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832" windowHeight="13992" tabRatio="914" activeTab="9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Keyboard Map" sheetId="20" r:id="rId12"/>
    <sheet name="Sort Info File" sheetId="19" r:id="rId13"/>
    <sheet name="Review deflabels" sheetId="21" r:id="rId14"/>
    <sheet name="Sheet2" sheetId="22" r:id="rId15"/>
  </sheets>
  <definedNames>
    <definedName name="_xlnm._FilterDatabase" localSheetId="10" hidden="1">'MAME Comadd'!$A$1:$A$470</definedName>
    <definedName name="_xlnm._FilterDatabase" localSheetId="13" hidden="1">'Review deflabels'!$A$1:$F$142</definedName>
    <definedName name="_xlnm._FilterDatabase" localSheetId="14" hidden="1">Sheet2!$A$1:$D$208</definedName>
    <definedName name="_xlnm._FilterDatabase" localSheetId="12" hidden="1">'Sort Info File'!$A$1:$C$2158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8" i="22" l="1"/>
  <c r="B2" i="22"/>
  <c r="C2" i="22"/>
  <c r="D2" i="22" s="1"/>
  <c r="B4" i="22"/>
  <c r="C4" i="22"/>
  <c r="D4" i="22" s="1"/>
  <c r="B9" i="22"/>
  <c r="C9" i="22"/>
  <c r="D9" i="22" s="1"/>
  <c r="B5" i="22"/>
  <c r="C5" i="22"/>
  <c r="D5" i="22" s="1"/>
  <c r="B8" i="22"/>
  <c r="C8" i="22"/>
  <c r="D8" i="22" s="1"/>
  <c r="B7" i="22"/>
  <c r="C7" i="22"/>
  <c r="D7" i="22" s="1"/>
  <c r="B6" i="22"/>
  <c r="C6" i="22"/>
  <c r="D6" i="22" s="1"/>
  <c r="B13" i="22"/>
  <c r="C13" i="22"/>
  <c r="D13" i="22" s="1"/>
  <c r="B12" i="22"/>
  <c r="C12" i="22"/>
  <c r="D12" i="22" s="1"/>
  <c r="B11" i="22"/>
  <c r="C11" i="22"/>
  <c r="D11" i="22" s="1"/>
  <c r="B10" i="22"/>
  <c r="C10" i="22"/>
  <c r="D10" i="22" s="1"/>
  <c r="B23" i="22"/>
  <c r="C23" i="22"/>
  <c r="D23" i="22" s="1"/>
  <c r="B15" i="22"/>
  <c r="C15" i="22"/>
  <c r="D15" i="22" s="1"/>
  <c r="B16" i="22"/>
  <c r="C16" i="22"/>
  <c r="D16" i="22" s="1"/>
  <c r="B20" i="22"/>
  <c r="C20" i="22"/>
  <c r="D20" i="22" s="1"/>
  <c r="B17" i="22"/>
  <c r="C17" i="22"/>
  <c r="D17" i="22" s="1"/>
  <c r="B18" i="22"/>
  <c r="C18" i="22"/>
  <c r="D18" i="22" s="1"/>
  <c r="B19" i="22"/>
  <c r="C19" i="22"/>
  <c r="D19" i="22" s="1"/>
  <c r="B21" i="22"/>
  <c r="C21" i="22"/>
  <c r="D21" i="22" s="1"/>
  <c r="B14" i="22"/>
  <c r="C14" i="22"/>
  <c r="D14" i="22" s="1"/>
  <c r="B22" i="22"/>
  <c r="C22" i="22"/>
  <c r="D22" i="22" s="1"/>
  <c r="B33" i="22"/>
  <c r="C33" i="22"/>
  <c r="D33" i="22" s="1"/>
  <c r="B25" i="22"/>
  <c r="C25" i="22"/>
  <c r="D25" i="22" s="1"/>
  <c r="B26" i="22"/>
  <c r="C26" i="22"/>
  <c r="D26" i="22" s="1"/>
  <c r="B30" i="22"/>
  <c r="C30" i="22"/>
  <c r="D30" i="22" s="1"/>
  <c r="B27" i="22"/>
  <c r="C27" i="22"/>
  <c r="D27" i="22" s="1"/>
  <c r="B28" i="22"/>
  <c r="C28" i="22"/>
  <c r="D28" i="22" s="1"/>
  <c r="B29" i="22"/>
  <c r="C29" i="22"/>
  <c r="D29" i="22" s="1"/>
  <c r="B31" i="22"/>
  <c r="C31" i="22"/>
  <c r="D31" i="22" s="1"/>
  <c r="B24" i="22"/>
  <c r="C24" i="22"/>
  <c r="D24" i="22" s="1"/>
  <c r="B32" i="22"/>
  <c r="C32" i="22"/>
  <c r="D32" i="22" s="1"/>
  <c r="B43" i="22"/>
  <c r="C43" i="22"/>
  <c r="D43" i="22" s="1"/>
  <c r="B39" i="22"/>
  <c r="C39" i="22"/>
  <c r="D39" i="22" s="1"/>
  <c r="B38" i="22"/>
  <c r="C38" i="22"/>
  <c r="D38" i="22" s="1"/>
  <c r="B40" i="22"/>
  <c r="C40" i="22"/>
  <c r="D40" i="22" s="1"/>
  <c r="B35" i="22"/>
  <c r="C35" i="22"/>
  <c r="D35" i="22" s="1"/>
  <c r="B41" i="22"/>
  <c r="C41" i="22"/>
  <c r="D41" i="22" s="1"/>
  <c r="B42" i="22"/>
  <c r="C42" i="22"/>
  <c r="D42" i="22" s="1"/>
  <c r="B34" i="22"/>
  <c r="C34" i="22"/>
  <c r="D34" i="22" s="1"/>
  <c r="B37" i="22"/>
  <c r="C37" i="22"/>
  <c r="D37" i="22" s="1"/>
  <c r="B36" i="22"/>
  <c r="C36" i="22"/>
  <c r="D36" i="22" s="1"/>
  <c r="B50" i="22"/>
  <c r="C50" i="22"/>
  <c r="D50" i="22" s="1"/>
  <c r="B46" i="22"/>
  <c r="C46" i="22"/>
  <c r="D46" i="22" s="1"/>
  <c r="B45" i="22"/>
  <c r="C45" i="22"/>
  <c r="D45" i="22" s="1"/>
  <c r="B47" i="22"/>
  <c r="C47" i="22"/>
  <c r="D47" i="22" s="1"/>
  <c r="B48" i="22"/>
  <c r="C48" i="22"/>
  <c r="D48" i="22" s="1"/>
  <c r="B44" i="22"/>
  <c r="C44" i="22"/>
  <c r="D44" i="22" s="1"/>
  <c r="B49" i="22"/>
  <c r="C49" i="22"/>
  <c r="D49" i="22" s="1"/>
  <c r="B56" i="22"/>
  <c r="C56" i="22"/>
  <c r="D56" i="22" s="1"/>
  <c r="B51" i="22"/>
  <c r="C51" i="22"/>
  <c r="D51" i="22" s="1"/>
  <c r="B54" i="22"/>
  <c r="C54" i="22"/>
  <c r="D54" i="22" s="1"/>
  <c r="B55" i="22"/>
  <c r="C55" i="22"/>
  <c r="D55" i="22" s="1"/>
  <c r="B53" i="22"/>
  <c r="C53" i="22"/>
  <c r="D53" i="22" s="1"/>
  <c r="B52" i="22"/>
  <c r="C52" i="22"/>
  <c r="D52" i="22" s="1"/>
  <c r="B59" i="22"/>
  <c r="C59" i="22"/>
  <c r="D59" i="22" s="1"/>
  <c r="B58" i="22"/>
  <c r="C58" i="22"/>
  <c r="D58" i="22" s="1"/>
  <c r="B57" i="22"/>
  <c r="C57" i="22"/>
  <c r="D57" i="22" s="1"/>
  <c r="B62" i="22"/>
  <c r="C62" i="22"/>
  <c r="D62" i="22" s="1"/>
  <c r="B61" i="22"/>
  <c r="C61" i="22"/>
  <c r="D61" i="22" s="1"/>
  <c r="B60" i="22"/>
  <c r="C60" i="22"/>
  <c r="D60" i="22" s="1"/>
  <c r="B66" i="22"/>
  <c r="C66" i="22"/>
  <c r="D66" i="22" s="1"/>
  <c r="B65" i="22"/>
  <c r="C65" i="22"/>
  <c r="D65" i="22" s="1"/>
  <c r="B63" i="22"/>
  <c r="C63" i="22"/>
  <c r="D63" i="22" s="1"/>
  <c r="B64" i="22"/>
  <c r="C64" i="22"/>
  <c r="D64" i="22" s="1"/>
  <c r="B71" i="22"/>
  <c r="C71" i="22"/>
  <c r="D71" i="22" s="1"/>
  <c r="B68" i="22"/>
  <c r="C68" i="22"/>
  <c r="D68" i="22" s="1"/>
  <c r="B69" i="22"/>
  <c r="C69" i="22"/>
  <c r="D69" i="22" s="1"/>
  <c r="B70" i="22"/>
  <c r="C70" i="22"/>
  <c r="D70" i="22" s="1"/>
  <c r="B67" i="22"/>
  <c r="C67" i="22"/>
  <c r="D67" i="22" s="1"/>
  <c r="B75" i="22"/>
  <c r="C75" i="22"/>
  <c r="D75" i="22" s="1"/>
  <c r="B73" i="22"/>
  <c r="C73" i="22"/>
  <c r="D73" i="22" s="1"/>
  <c r="B74" i="22"/>
  <c r="C74" i="22"/>
  <c r="D74" i="22" s="1"/>
  <c r="B72" i="22"/>
  <c r="C72" i="22"/>
  <c r="D72" i="22" s="1"/>
  <c r="B80" i="22"/>
  <c r="C80" i="22"/>
  <c r="D80" i="22" s="1"/>
  <c r="B79" i="22"/>
  <c r="C79" i="22"/>
  <c r="D79" i="22" s="1"/>
  <c r="B76" i="22"/>
  <c r="C76" i="22"/>
  <c r="D76" i="22" s="1"/>
  <c r="B77" i="22"/>
  <c r="C77" i="22"/>
  <c r="D77" i="22" s="1"/>
  <c r="B78" i="22"/>
  <c r="C78" i="22"/>
  <c r="D78" i="22" s="1"/>
  <c r="B84" i="22"/>
  <c r="C84" i="22"/>
  <c r="D84" i="22" s="1"/>
  <c r="B83" i="22"/>
  <c r="C83" i="22"/>
  <c r="D83" i="22" s="1"/>
  <c r="B81" i="22"/>
  <c r="C81" i="22"/>
  <c r="D81" i="22" s="1"/>
  <c r="B82" i="22"/>
  <c r="C82" i="22"/>
  <c r="D82" i="22" s="1"/>
  <c r="B86" i="22"/>
  <c r="C86" i="22"/>
  <c r="D86" i="22" s="1"/>
  <c r="B85" i="22"/>
  <c r="C85" i="22"/>
  <c r="D85" i="22" s="1"/>
  <c r="B90" i="22"/>
  <c r="C90" i="22"/>
  <c r="D90" i="22" s="1"/>
  <c r="B89" i="22"/>
  <c r="C89" i="22"/>
  <c r="D89" i="22" s="1"/>
  <c r="B87" i="22"/>
  <c r="C87" i="22"/>
  <c r="D87" i="22" s="1"/>
  <c r="B88" i="22"/>
  <c r="C88" i="22"/>
  <c r="D88" i="22" s="1"/>
  <c r="B92" i="22"/>
  <c r="C92" i="22"/>
  <c r="D92" i="22" s="1"/>
  <c r="B91" i="22"/>
  <c r="C91" i="22"/>
  <c r="D91" i="22" s="1"/>
  <c r="B95" i="22"/>
  <c r="C95" i="22"/>
  <c r="D95" i="22" s="1"/>
  <c r="B93" i="22"/>
  <c r="C93" i="22"/>
  <c r="D93" i="22" s="1"/>
  <c r="B94" i="22"/>
  <c r="C94" i="22"/>
  <c r="D94" i="22" s="1"/>
  <c r="B99" i="22"/>
  <c r="C99" i="22"/>
  <c r="D99" i="22" s="1"/>
  <c r="B96" i="22"/>
  <c r="C96" i="22"/>
  <c r="D96" i="22" s="1"/>
  <c r="B97" i="22"/>
  <c r="C97" i="22"/>
  <c r="D97" i="22" s="1"/>
  <c r="B98" i="22"/>
  <c r="C98" i="22"/>
  <c r="D98" i="22" s="1"/>
  <c r="B103" i="22"/>
  <c r="C103" i="22"/>
  <c r="D103" i="22" s="1"/>
  <c r="B100" i="22"/>
  <c r="C100" i="22"/>
  <c r="D100" i="22" s="1"/>
  <c r="B101" i="22"/>
  <c r="C101" i="22"/>
  <c r="D101" i="22" s="1"/>
  <c r="B102" i="22"/>
  <c r="C102" i="22"/>
  <c r="D102" i="22" s="1"/>
  <c r="B107" i="22"/>
  <c r="C107" i="22"/>
  <c r="D107" i="22" s="1"/>
  <c r="B104" i="22"/>
  <c r="C104" i="22"/>
  <c r="D104" i="22" s="1"/>
  <c r="B105" i="22"/>
  <c r="C105" i="22"/>
  <c r="D105" i="22" s="1"/>
  <c r="B106" i="22"/>
  <c r="C106" i="22"/>
  <c r="D106" i="22" s="1"/>
  <c r="B111" i="22"/>
  <c r="C111" i="22"/>
  <c r="D111" i="22" s="1"/>
  <c r="B108" i="22"/>
  <c r="C108" i="22"/>
  <c r="D108" i="22" s="1"/>
  <c r="B110" i="22"/>
  <c r="C110" i="22"/>
  <c r="D110" i="22" s="1"/>
  <c r="B109" i="22"/>
  <c r="C109" i="22"/>
  <c r="D109" i="22" s="1"/>
  <c r="B114" i="22"/>
  <c r="C114" i="22"/>
  <c r="D114" i="22" s="1"/>
  <c r="B112" i="22"/>
  <c r="C112" i="22"/>
  <c r="D112" i="22" s="1"/>
  <c r="B113" i="22"/>
  <c r="C113" i="22"/>
  <c r="D113" i="22" s="1"/>
  <c r="B118" i="22"/>
  <c r="C118" i="22"/>
  <c r="D118" i="22" s="1"/>
  <c r="B115" i="22"/>
  <c r="C115" i="22"/>
  <c r="D115" i="22" s="1"/>
  <c r="B116" i="22"/>
  <c r="C116" i="22"/>
  <c r="D116" i="22" s="1"/>
  <c r="B117" i="22"/>
  <c r="C117" i="22"/>
  <c r="D117" i="22" s="1"/>
  <c r="B120" i="22"/>
  <c r="C120" i="22"/>
  <c r="D120" i="22" s="1"/>
  <c r="B119" i="22"/>
  <c r="C119" i="22"/>
  <c r="D119" i="22" s="1"/>
  <c r="B123" i="22"/>
  <c r="C123" i="22"/>
  <c r="D123" i="22" s="1"/>
  <c r="B121" i="22"/>
  <c r="C121" i="22"/>
  <c r="D121" i="22" s="1"/>
  <c r="B122" i="22"/>
  <c r="C122" i="22"/>
  <c r="D122" i="22" s="1"/>
  <c r="B124" i="22"/>
  <c r="C124" i="22"/>
  <c r="D124" i="22" s="1"/>
  <c r="B125" i="22"/>
  <c r="C125" i="22"/>
  <c r="D125" i="22" s="1"/>
  <c r="B126" i="22"/>
  <c r="C126" i="22"/>
  <c r="D126" i="22" s="1"/>
  <c r="B127" i="22"/>
  <c r="C127" i="22"/>
  <c r="D127" i="22" s="1"/>
  <c r="B128" i="22"/>
  <c r="C128" i="22"/>
  <c r="D128" i="22" s="1"/>
  <c r="B129" i="22"/>
  <c r="C129" i="22"/>
  <c r="D129" i="22" s="1"/>
  <c r="B130" i="22"/>
  <c r="C130" i="22"/>
  <c r="D130" i="22" s="1"/>
  <c r="B131" i="22"/>
  <c r="C131" i="22"/>
  <c r="D131" i="22" s="1"/>
  <c r="B132" i="22"/>
  <c r="C132" i="22"/>
  <c r="D132" i="22" s="1"/>
  <c r="B133" i="22"/>
  <c r="C133" i="22"/>
  <c r="D133" i="22" s="1"/>
  <c r="B134" i="22"/>
  <c r="C134" i="22"/>
  <c r="D134" i="22" s="1"/>
  <c r="B135" i="22"/>
  <c r="C135" i="22"/>
  <c r="D135" i="22" s="1"/>
  <c r="B136" i="22"/>
  <c r="C136" i="22"/>
  <c r="D136" i="22" s="1"/>
  <c r="B137" i="22"/>
  <c r="C137" i="22"/>
  <c r="D137" i="22" s="1"/>
  <c r="B138" i="22"/>
  <c r="C138" i="22"/>
  <c r="D138" i="22" s="1"/>
  <c r="B139" i="22"/>
  <c r="C139" i="22"/>
  <c r="D139" i="22" s="1"/>
  <c r="B140" i="22"/>
  <c r="C140" i="22"/>
  <c r="D140" i="22" s="1"/>
  <c r="B141" i="22"/>
  <c r="C141" i="22"/>
  <c r="D141" i="22" s="1"/>
  <c r="B142" i="22"/>
  <c r="C142" i="22"/>
  <c r="D142" i="22" s="1"/>
  <c r="B143" i="22"/>
  <c r="C143" i="22"/>
  <c r="D143" i="22" s="1"/>
  <c r="B144" i="22"/>
  <c r="C144" i="22"/>
  <c r="D144" i="22" s="1"/>
  <c r="B145" i="22"/>
  <c r="C145" i="22"/>
  <c r="D145" i="22" s="1"/>
  <c r="B146" i="22"/>
  <c r="C146" i="22"/>
  <c r="D146" i="22" s="1"/>
  <c r="B147" i="22"/>
  <c r="C147" i="22"/>
  <c r="D147" i="22" s="1"/>
  <c r="B148" i="22"/>
  <c r="C148" i="22"/>
  <c r="D148" i="22" s="1"/>
  <c r="B149" i="22"/>
  <c r="C149" i="22"/>
  <c r="D149" i="22" s="1"/>
  <c r="B150" i="22"/>
  <c r="C150" i="22"/>
  <c r="D150" i="22" s="1"/>
  <c r="B151" i="22"/>
  <c r="C151" i="22"/>
  <c r="D151" i="22" s="1"/>
  <c r="B152" i="22"/>
  <c r="C152" i="22"/>
  <c r="D152" i="22" s="1"/>
  <c r="B153" i="22"/>
  <c r="C153" i="22"/>
  <c r="D153" i="22" s="1"/>
  <c r="B154" i="22"/>
  <c r="C154" i="22"/>
  <c r="D154" i="22" s="1"/>
  <c r="B155" i="22"/>
  <c r="C155" i="22"/>
  <c r="D155" i="22" s="1"/>
  <c r="B156" i="22"/>
  <c r="C156" i="22"/>
  <c r="D156" i="22" s="1"/>
  <c r="B157" i="22"/>
  <c r="C157" i="22"/>
  <c r="D157" i="22" s="1"/>
  <c r="B158" i="22"/>
  <c r="C158" i="22"/>
  <c r="D158" i="22" s="1"/>
  <c r="B159" i="22"/>
  <c r="C159" i="22"/>
  <c r="D159" i="22" s="1"/>
  <c r="B160" i="22"/>
  <c r="C160" i="22"/>
  <c r="D160" i="22" s="1"/>
  <c r="B161" i="22"/>
  <c r="C161" i="22"/>
  <c r="D161" i="22" s="1"/>
  <c r="B162" i="22"/>
  <c r="C162" i="22"/>
  <c r="D162" i="22" s="1"/>
  <c r="B163" i="22"/>
  <c r="C163" i="22"/>
  <c r="D163" i="22" s="1"/>
  <c r="B164" i="22"/>
  <c r="C164" i="22"/>
  <c r="D164" i="22" s="1"/>
  <c r="B165" i="22"/>
  <c r="C165" i="22"/>
  <c r="D165" i="22" s="1"/>
  <c r="B166" i="22"/>
  <c r="C166" i="22"/>
  <c r="D166" i="22" s="1"/>
  <c r="B167" i="22"/>
  <c r="C167" i="22"/>
  <c r="D167" i="22" s="1"/>
  <c r="B168" i="22"/>
  <c r="C168" i="22"/>
  <c r="D168" i="22" s="1"/>
  <c r="B169" i="22"/>
  <c r="C169" i="22"/>
  <c r="D169" i="22" s="1"/>
  <c r="B170" i="22"/>
  <c r="C170" i="22"/>
  <c r="D170" i="22" s="1"/>
  <c r="B171" i="22"/>
  <c r="C171" i="22"/>
  <c r="D171" i="22" s="1"/>
  <c r="B172" i="22"/>
  <c r="C172" i="22"/>
  <c r="D172" i="22" s="1"/>
  <c r="B173" i="22"/>
  <c r="C173" i="22"/>
  <c r="D173" i="22" s="1"/>
  <c r="B174" i="22"/>
  <c r="C174" i="22"/>
  <c r="D174" i="22" s="1"/>
  <c r="B175" i="22"/>
  <c r="C175" i="22"/>
  <c r="D175" i="22" s="1"/>
  <c r="B176" i="22"/>
  <c r="C176" i="22"/>
  <c r="D176" i="22" s="1"/>
  <c r="B177" i="22"/>
  <c r="C177" i="22"/>
  <c r="D177" i="22" s="1"/>
  <c r="B178" i="22"/>
  <c r="C178" i="22"/>
  <c r="D178" i="22" s="1"/>
  <c r="B179" i="22"/>
  <c r="C179" i="22"/>
  <c r="D179" i="22" s="1"/>
  <c r="B180" i="22"/>
  <c r="C180" i="22"/>
  <c r="D180" i="22" s="1"/>
  <c r="B181" i="22"/>
  <c r="C181" i="22"/>
  <c r="D181" i="22" s="1"/>
  <c r="B182" i="22"/>
  <c r="C182" i="22"/>
  <c r="D182" i="22" s="1"/>
  <c r="B183" i="22"/>
  <c r="C183" i="22"/>
  <c r="D183" i="22" s="1"/>
  <c r="B184" i="22"/>
  <c r="C184" i="22"/>
  <c r="D184" i="22" s="1"/>
  <c r="B185" i="22"/>
  <c r="C185" i="22"/>
  <c r="D185" i="22" s="1"/>
  <c r="B186" i="22"/>
  <c r="C186" i="22"/>
  <c r="D186" i="22" s="1"/>
  <c r="B187" i="22"/>
  <c r="C187" i="22"/>
  <c r="D187" i="22" s="1"/>
  <c r="B188" i="22"/>
  <c r="C188" i="22"/>
  <c r="D188" i="22" s="1"/>
  <c r="B189" i="22"/>
  <c r="C189" i="22"/>
  <c r="D189" i="22" s="1"/>
  <c r="B190" i="22"/>
  <c r="C190" i="22"/>
  <c r="D190" i="22" s="1"/>
  <c r="B191" i="22"/>
  <c r="C191" i="22"/>
  <c r="D191" i="22" s="1"/>
  <c r="B192" i="22"/>
  <c r="C192" i="22"/>
  <c r="D192" i="22" s="1"/>
  <c r="B193" i="22"/>
  <c r="C193" i="22"/>
  <c r="D193" i="22" s="1"/>
  <c r="B194" i="22"/>
  <c r="C194" i="22"/>
  <c r="D194" i="22" s="1"/>
  <c r="B195" i="22"/>
  <c r="C195" i="22"/>
  <c r="D195" i="22" s="1"/>
  <c r="B196" i="22"/>
  <c r="C196" i="22"/>
  <c r="D196" i="22" s="1"/>
  <c r="B197" i="22"/>
  <c r="C197" i="22"/>
  <c r="D197" i="22" s="1"/>
  <c r="B198" i="22"/>
  <c r="C198" i="22"/>
  <c r="D198" i="22" s="1"/>
  <c r="B199" i="22"/>
  <c r="C199" i="22"/>
  <c r="D199" i="22" s="1"/>
  <c r="B200" i="22"/>
  <c r="C200" i="22"/>
  <c r="D200" i="22" s="1"/>
  <c r="B201" i="22"/>
  <c r="C201" i="22"/>
  <c r="D201" i="22" s="1"/>
  <c r="B202" i="22"/>
  <c r="C202" i="22"/>
  <c r="D202" i="22" s="1"/>
  <c r="B203" i="22"/>
  <c r="C203" i="22"/>
  <c r="D203" i="22" s="1"/>
  <c r="B204" i="22"/>
  <c r="C204" i="22"/>
  <c r="D204" i="22" s="1"/>
  <c r="B205" i="22"/>
  <c r="C205" i="22"/>
  <c r="D205" i="22" s="1"/>
  <c r="B206" i="22"/>
  <c r="C206" i="22"/>
  <c r="D206" i="22" s="1"/>
  <c r="B207" i="22"/>
  <c r="C207" i="22"/>
  <c r="D207" i="22" s="1"/>
  <c r="B208" i="22"/>
  <c r="D208" i="22"/>
  <c r="C3" i="22"/>
  <c r="D3" i="22" s="1"/>
  <c r="B3" i="22"/>
  <c r="E2" i="21"/>
  <c r="F2" i="21"/>
  <c r="E3" i="21"/>
  <c r="F3" i="21" s="1"/>
  <c r="E4" i="21"/>
  <c r="F4" i="21"/>
  <c r="E5" i="21"/>
  <c r="F5" i="21"/>
  <c r="E6" i="21"/>
  <c r="F6" i="21"/>
  <c r="E7" i="21"/>
  <c r="F7" i="21" s="1"/>
  <c r="E8" i="21"/>
  <c r="F8" i="21"/>
  <c r="E9" i="21"/>
  <c r="F9" i="21"/>
  <c r="E10" i="21"/>
  <c r="F10" i="21"/>
  <c r="E11" i="21"/>
  <c r="F11" i="21" s="1"/>
  <c r="E12" i="21"/>
  <c r="F12" i="21"/>
  <c r="E13" i="21"/>
  <c r="F13" i="21"/>
  <c r="E14" i="21"/>
  <c r="F14" i="21" s="1"/>
  <c r="E15" i="21"/>
  <c r="F15" i="21" s="1"/>
  <c r="E16" i="21"/>
  <c r="F16" i="21" s="1"/>
  <c r="E17" i="21"/>
  <c r="F17" i="21"/>
  <c r="E18" i="21"/>
  <c r="F18" i="21" s="1"/>
  <c r="E19" i="21"/>
  <c r="F19" i="21" s="1"/>
  <c r="E20" i="21"/>
  <c r="F20" i="21" s="1"/>
  <c r="E21" i="21"/>
  <c r="F21" i="21"/>
  <c r="E22" i="21"/>
  <c r="F22" i="21" s="1"/>
  <c r="E23" i="21"/>
  <c r="F23" i="21" s="1"/>
  <c r="E24" i="21"/>
  <c r="F24" i="21" s="1"/>
  <c r="E25" i="21"/>
  <c r="F25" i="21"/>
  <c r="E26" i="21"/>
  <c r="F26" i="21" s="1"/>
  <c r="E27" i="21"/>
  <c r="F27" i="21" s="1"/>
  <c r="E28" i="21"/>
  <c r="F28" i="21" s="1"/>
  <c r="E29" i="21"/>
  <c r="F29" i="21"/>
  <c r="E30" i="21"/>
  <c r="F30" i="21" s="1"/>
  <c r="E31" i="21"/>
  <c r="F31" i="21" s="1"/>
  <c r="E32" i="21"/>
  <c r="F32" i="21" s="1"/>
  <c r="E33" i="21"/>
  <c r="F33" i="21"/>
  <c r="E34" i="21"/>
  <c r="F34" i="21" s="1"/>
  <c r="E35" i="21"/>
  <c r="F35" i="21" s="1"/>
  <c r="E36" i="21"/>
  <c r="F36" i="21" s="1"/>
  <c r="E37" i="21"/>
  <c r="F37" i="21"/>
  <c r="E38" i="21"/>
  <c r="F38" i="21" s="1"/>
  <c r="E39" i="21"/>
  <c r="F39" i="21" s="1"/>
  <c r="E40" i="21"/>
  <c r="F40" i="21" s="1"/>
  <c r="E41" i="21"/>
  <c r="F41" i="21"/>
  <c r="E42" i="21"/>
  <c r="F42" i="21" s="1"/>
  <c r="E43" i="21"/>
  <c r="F43" i="21" s="1"/>
  <c r="E44" i="21"/>
  <c r="F44" i="21" s="1"/>
  <c r="E45" i="21"/>
  <c r="F45" i="21"/>
  <c r="E46" i="21"/>
  <c r="F46" i="21" s="1"/>
  <c r="E47" i="21"/>
  <c r="F47" i="21" s="1"/>
  <c r="E48" i="21"/>
  <c r="F48" i="21" s="1"/>
  <c r="E49" i="21"/>
  <c r="F49" i="21"/>
  <c r="E50" i="21"/>
  <c r="F50" i="21" s="1"/>
  <c r="E51" i="21"/>
  <c r="F51" i="21" s="1"/>
  <c r="E52" i="21"/>
  <c r="F52" i="21" s="1"/>
  <c r="E53" i="21"/>
  <c r="F53" i="21"/>
  <c r="E54" i="21"/>
  <c r="F54" i="21" s="1"/>
  <c r="E55" i="21"/>
  <c r="F55" i="21" s="1"/>
  <c r="E56" i="21"/>
  <c r="F56" i="21" s="1"/>
  <c r="E57" i="21"/>
  <c r="F57" i="21"/>
  <c r="E58" i="21"/>
  <c r="F58" i="21" s="1"/>
  <c r="E59" i="21"/>
  <c r="F59" i="21" s="1"/>
  <c r="E60" i="21"/>
  <c r="F60" i="21" s="1"/>
  <c r="E61" i="21"/>
  <c r="F61" i="21"/>
  <c r="E62" i="21"/>
  <c r="F62" i="21" s="1"/>
  <c r="E63" i="21"/>
  <c r="F63" i="21" s="1"/>
  <c r="E64" i="21"/>
  <c r="F64" i="21" s="1"/>
  <c r="E65" i="21"/>
  <c r="F65" i="21"/>
  <c r="E66" i="21"/>
  <c r="F66" i="21" s="1"/>
  <c r="E67" i="21"/>
  <c r="F67" i="21" s="1"/>
  <c r="E68" i="21"/>
  <c r="F68" i="21" s="1"/>
  <c r="E69" i="21"/>
  <c r="F69" i="21"/>
  <c r="E70" i="21"/>
  <c r="F70" i="21" s="1"/>
  <c r="E71" i="21"/>
  <c r="F71" i="21" s="1"/>
  <c r="E72" i="21"/>
  <c r="F72" i="21" s="1"/>
  <c r="E73" i="21"/>
  <c r="F73" i="21"/>
  <c r="E74" i="21"/>
  <c r="F74" i="21" s="1"/>
  <c r="E75" i="21"/>
  <c r="F75" i="21" s="1"/>
  <c r="E76" i="21"/>
  <c r="F76" i="21" s="1"/>
  <c r="E77" i="21"/>
  <c r="F77" i="21"/>
  <c r="E78" i="21"/>
  <c r="F78" i="21" s="1"/>
  <c r="E79" i="21"/>
  <c r="F79" i="21" s="1"/>
  <c r="E80" i="21"/>
  <c r="F80" i="21" s="1"/>
  <c r="E81" i="21"/>
  <c r="F81" i="21"/>
  <c r="E82" i="21"/>
  <c r="F82" i="21" s="1"/>
  <c r="E83" i="21"/>
  <c r="F83" i="21" s="1"/>
  <c r="E84" i="21"/>
  <c r="F84" i="21" s="1"/>
  <c r="E85" i="21"/>
  <c r="F85" i="21"/>
  <c r="E86" i="21"/>
  <c r="F86" i="21" s="1"/>
  <c r="E87" i="21"/>
  <c r="F87" i="21" s="1"/>
  <c r="E88" i="21"/>
  <c r="F88" i="21" s="1"/>
  <c r="E89" i="21"/>
  <c r="F89" i="21"/>
  <c r="E90" i="21"/>
  <c r="F90" i="21" s="1"/>
  <c r="E91" i="21"/>
  <c r="F91" i="21" s="1"/>
  <c r="E92" i="21"/>
  <c r="F92" i="21" s="1"/>
  <c r="E93" i="21"/>
  <c r="F93" i="21"/>
  <c r="E94" i="21"/>
  <c r="F94" i="21" s="1"/>
  <c r="E95" i="21"/>
  <c r="F95" i="21" s="1"/>
  <c r="E96" i="21"/>
  <c r="F96" i="21" s="1"/>
  <c r="E97" i="21"/>
  <c r="F97" i="21"/>
  <c r="E98" i="21"/>
  <c r="F98" i="21" s="1"/>
  <c r="E99" i="21"/>
  <c r="F99" i="21" s="1"/>
  <c r="E100" i="21"/>
  <c r="F100" i="21" s="1"/>
  <c r="E101" i="21"/>
  <c r="F101" i="21"/>
  <c r="E102" i="21"/>
  <c r="F102" i="21" s="1"/>
  <c r="E103" i="21"/>
  <c r="F103" i="21" s="1"/>
  <c r="E104" i="21"/>
  <c r="F104" i="21" s="1"/>
  <c r="E105" i="21"/>
  <c r="F105" i="21"/>
  <c r="E106" i="21"/>
  <c r="F106" i="21" s="1"/>
  <c r="E107" i="21"/>
  <c r="F107" i="21" s="1"/>
  <c r="E108" i="21"/>
  <c r="F108" i="21" s="1"/>
  <c r="E109" i="21"/>
  <c r="F109" i="21"/>
  <c r="E110" i="21"/>
  <c r="F110" i="21" s="1"/>
  <c r="E111" i="21"/>
  <c r="F111" i="21" s="1"/>
  <c r="E112" i="21"/>
  <c r="F112" i="21" s="1"/>
  <c r="E113" i="21"/>
  <c r="F113" i="21"/>
  <c r="E114" i="21"/>
  <c r="F114" i="21" s="1"/>
  <c r="E115" i="21"/>
  <c r="F115" i="21" s="1"/>
  <c r="E116" i="21"/>
  <c r="F116" i="21" s="1"/>
  <c r="E117" i="21"/>
  <c r="F117" i="21"/>
  <c r="E118" i="21"/>
  <c r="F118" i="21" s="1"/>
  <c r="E119" i="21"/>
  <c r="F119" i="21" s="1"/>
  <c r="E120" i="21"/>
  <c r="F120" i="21" s="1"/>
  <c r="E121" i="21"/>
  <c r="F121" i="21"/>
  <c r="E122" i="21"/>
  <c r="F122" i="21" s="1"/>
  <c r="E123" i="21"/>
  <c r="F123" i="21" s="1"/>
  <c r="E124" i="21"/>
  <c r="F124" i="21" s="1"/>
  <c r="E125" i="21"/>
  <c r="F125" i="21"/>
  <c r="E126" i="21"/>
  <c r="F126" i="21" s="1"/>
  <c r="E127" i="21"/>
  <c r="F127" i="21" s="1"/>
  <c r="E128" i="21"/>
  <c r="F128" i="21" s="1"/>
  <c r="E129" i="21"/>
  <c r="F129" i="21"/>
  <c r="E130" i="21"/>
  <c r="F130" i="21" s="1"/>
  <c r="E131" i="21"/>
  <c r="F131" i="21" s="1"/>
  <c r="E132" i="21"/>
  <c r="F132" i="21" s="1"/>
  <c r="E133" i="21"/>
  <c r="F133" i="21"/>
  <c r="E134" i="21"/>
  <c r="F134" i="21" s="1"/>
  <c r="E135" i="21"/>
  <c r="F135" i="21" s="1"/>
  <c r="E136" i="21"/>
  <c r="F136" i="21" s="1"/>
  <c r="E137" i="21"/>
  <c r="F137" i="21"/>
  <c r="E138" i="21"/>
  <c r="F138" i="21" s="1"/>
  <c r="E139" i="21"/>
  <c r="F139" i="21" s="1"/>
  <c r="E140" i="21"/>
  <c r="F140" i="21" s="1"/>
  <c r="E141" i="21"/>
  <c r="F141" i="21"/>
  <c r="E142" i="21"/>
  <c r="F142" i="21" s="1"/>
  <c r="A3" i="19" l="1"/>
  <c r="A7" i="19"/>
  <c r="A8" i="19"/>
  <c r="A4" i="19"/>
  <c r="A5" i="19"/>
  <c r="A6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7" i="19"/>
  <c r="A25" i="19"/>
  <c r="A26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8" i="19"/>
  <c r="A187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9" i="19"/>
  <c r="A248" i="19"/>
  <c r="A250" i="19"/>
  <c r="A252" i="19"/>
  <c r="A251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9" i="19"/>
  <c r="A318" i="19"/>
  <c r="A320" i="19"/>
  <c r="A321" i="19"/>
  <c r="A322" i="19"/>
  <c r="A323" i="19"/>
  <c r="A324" i="19"/>
  <c r="A325" i="19"/>
  <c r="A326" i="19"/>
  <c r="A327" i="19"/>
  <c r="A330" i="19"/>
  <c r="A328" i="19"/>
  <c r="A329" i="19"/>
  <c r="A332" i="19"/>
  <c r="A331" i="19"/>
  <c r="A333" i="19"/>
  <c r="A335" i="19"/>
  <c r="A334" i="19"/>
  <c r="A337" i="19"/>
  <c r="A336" i="19"/>
  <c r="A338" i="19"/>
  <c r="A339" i="19"/>
  <c r="A341" i="19"/>
  <c r="A340" i="19"/>
  <c r="A342" i="19"/>
  <c r="A343" i="19"/>
  <c r="A344" i="19"/>
  <c r="A346" i="19"/>
  <c r="A345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1" i="19"/>
  <c r="A360" i="19"/>
  <c r="A363" i="19"/>
  <c r="A362" i="19"/>
  <c r="A364" i="19"/>
  <c r="A365" i="19"/>
  <c r="A367" i="19"/>
  <c r="A366" i="19"/>
  <c r="A369" i="19"/>
  <c r="A368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7" i="19"/>
  <c r="A388" i="19"/>
  <c r="A389" i="19"/>
  <c r="A385" i="19"/>
  <c r="A386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1" i="19"/>
  <c r="A420" i="19"/>
  <c r="A423" i="19"/>
  <c r="A422" i="19"/>
  <c r="A424" i="19"/>
  <c r="A425" i="19"/>
  <c r="A426" i="19"/>
  <c r="A427" i="19"/>
  <c r="A429" i="19"/>
  <c r="A428" i="19"/>
  <c r="A430" i="19"/>
  <c r="A431" i="19"/>
  <c r="A432" i="19"/>
  <c r="A433" i="19"/>
  <c r="A434" i="19"/>
  <c r="A435" i="19"/>
  <c r="A437" i="19"/>
  <c r="A436" i="19"/>
  <c r="A438" i="19"/>
  <c r="A440" i="19"/>
  <c r="A439" i="19"/>
  <c r="A441" i="19"/>
  <c r="A443" i="19"/>
  <c r="A444" i="19"/>
  <c r="A442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6" i="19"/>
  <c r="A485" i="19"/>
  <c r="A487" i="19"/>
  <c r="A488" i="19"/>
  <c r="A489" i="19"/>
  <c r="A490" i="19"/>
  <c r="A491" i="19"/>
  <c r="A493" i="19"/>
  <c r="A492" i="19"/>
  <c r="A494" i="19"/>
  <c r="A495" i="19"/>
  <c r="A496" i="19"/>
  <c r="A497" i="19"/>
  <c r="A499" i="19"/>
  <c r="A498" i="19"/>
  <c r="A500" i="19"/>
  <c r="A501" i="19"/>
  <c r="A502" i="19"/>
  <c r="A504" i="19"/>
  <c r="A503" i="19"/>
  <c r="A505" i="19"/>
  <c r="A506" i="19"/>
  <c r="A507" i="19"/>
  <c r="A508" i="19"/>
  <c r="A509" i="19"/>
  <c r="A510" i="19"/>
  <c r="A511" i="19"/>
  <c r="A512" i="19"/>
  <c r="A513" i="19"/>
  <c r="A514" i="19"/>
  <c r="A515" i="19"/>
  <c r="A517" i="19"/>
  <c r="A516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A541" i="19"/>
  <c r="A542" i="19"/>
  <c r="A543" i="19"/>
  <c r="A544" i="19"/>
  <c r="A545" i="19"/>
  <c r="A546" i="19"/>
  <c r="A547" i="19"/>
  <c r="A548" i="19"/>
  <c r="A549" i="19"/>
  <c r="A550" i="19"/>
  <c r="A551" i="19"/>
  <c r="A552" i="19"/>
  <c r="A553" i="19"/>
  <c r="A554" i="19"/>
  <c r="A555" i="19"/>
  <c r="A556" i="19"/>
  <c r="A557" i="19"/>
  <c r="A558" i="19"/>
  <c r="A559" i="19"/>
  <c r="A560" i="19"/>
  <c r="A561" i="19"/>
  <c r="A562" i="19"/>
  <c r="A563" i="19"/>
  <c r="A564" i="19"/>
  <c r="A565" i="19"/>
  <c r="A566" i="19"/>
  <c r="A567" i="19"/>
  <c r="A568" i="19"/>
  <c r="A569" i="19"/>
  <c r="A570" i="19"/>
  <c r="A571" i="19"/>
  <c r="A572" i="19"/>
  <c r="A573" i="19"/>
  <c r="A574" i="19"/>
  <c r="A575" i="19"/>
  <c r="A576" i="19"/>
  <c r="A577" i="19"/>
  <c r="A578" i="19"/>
  <c r="A579" i="19"/>
  <c r="A580" i="19"/>
  <c r="A581" i="19"/>
  <c r="A582" i="19"/>
  <c r="A583" i="19"/>
  <c r="A584" i="19"/>
  <c r="A585" i="19"/>
  <c r="A586" i="19"/>
  <c r="A587" i="19"/>
  <c r="A588" i="19"/>
  <c r="A589" i="19"/>
  <c r="A590" i="19"/>
  <c r="A591" i="19"/>
  <c r="A592" i="19"/>
  <c r="A593" i="19"/>
  <c r="A594" i="19"/>
  <c r="A595" i="19"/>
  <c r="A596" i="19"/>
  <c r="A597" i="19"/>
  <c r="A598" i="19"/>
  <c r="A599" i="19"/>
  <c r="A600" i="19"/>
  <c r="A601" i="19"/>
  <c r="A602" i="19"/>
  <c r="A603" i="19"/>
  <c r="A605" i="19"/>
  <c r="A604" i="19"/>
  <c r="A607" i="19"/>
  <c r="A606" i="19"/>
  <c r="A608" i="19"/>
  <c r="A609" i="19"/>
  <c r="A610" i="19"/>
  <c r="A611" i="19"/>
  <c r="A614" i="19"/>
  <c r="A612" i="19"/>
  <c r="A613" i="19"/>
  <c r="A615" i="19"/>
  <c r="A616" i="19"/>
  <c r="A617" i="19"/>
  <c r="A618" i="19"/>
  <c r="A619" i="19"/>
  <c r="A620" i="19"/>
  <c r="A621" i="19"/>
  <c r="A622" i="19"/>
  <c r="A623" i="19"/>
  <c r="A624" i="19"/>
  <c r="A625" i="19"/>
  <c r="A626" i="19"/>
  <c r="A627" i="19"/>
  <c r="A628" i="19"/>
  <c r="A629" i="19"/>
  <c r="A630" i="19"/>
  <c r="A631" i="19"/>
  <c r="A632" i="19"/>
  <c r="A633" i="19"/>
  <c r="A634" i="19"/>
  <c r="A635" i="19"/>
  <c r="A636" i="19"/>
  <c r="A637" i="19"/>
  <c r="A638" i="19"/>
  <c r="A639" i="19"/>
  <c r="A640" i="19"/>
  <c r="A641" i="19"/>
  <c r="A642" i="19"/>
  <c r="A643" i="19"/>
  <c r="A644" i="19"/>
  <c r="A645" i="19"/>
  <c r="A646" i="19"/>
  <c r="A647" i="19"/>
  <c r="A648" i="19"/>
  <c r="A649" i="19"/>
  <c r="A650" i="19"/>
  <c r="A651" i="19"/>
  <c r="A652" i="19"/>
  <c r="A653" i="19"/>
  <c r="A654" i="19"/>
  <c r="A655" i="19"/>
  <c r="A656" i="19"/>
  <c r="A657" i="19"/>
  <c r="A658" i="19"/>
  <c r="A659" i="19"/>
  <c r="A660" i="19"/>
  <c r="A661" i="19"/>
  <c r="A662" i="19"/>
  <c r="A663" i="19"/>
  <c r="A664" i="19"/>
  <c r="A665" i="19"/>
  <c r="A666" i="19"/>
  <c r="A667" i="19"/>
  <c r="A668" i="19"/>
  <c r="A669" i="19"/>
  <c r="A670" i="19"/>
  <c r="A671" i="19"/>
  <c r="A672" i="19"/>
  <c r="A673" i="19"/>
  <c r="A674" i="19"/>
  <c r="A675" i="19"/>
  <c r="A676" i="19"/>
  <c r="A677" i="19"/>
  <c r="A678" i="19"/>
  <c r="A679" i="19"/>
  <c r="A680" i="19"/>
  <c r="A681" i="19"/>
  <c r="A682" i="19"/>
  <c r="A683" i="19"/>
  <c r="A684" i="19"/>
  <c r="A685" i="19"/>
  <c r="A686" i="19"/>
  <c r="A687" i="19"/>
  <c r="A688" i="19"/>
  <c r="A689" i="19"/>
  <c r="A692" i="19"/>
  <c r="A690" i="19"/>
  <c r="A691" i="19"/>
  <c r="A693" i="19"/>
  <c r="A694" i="19"/>
  <c r="A695" i="19"/>
  <c r="A696" i="19"/>
  <c r="A697" i="19"/>
  <c r="A698" i="19"/>
  <c r="A699" i="19"/>
  <c r="A700" i="19"/>
  <c r="A701" i="19"/>
  <c r="A702" i="19"/>
  <c r="A703" i="19"/>
  <c r="A704" i="19"/>
  <c r="A705" i="19"/>
  <c r="A706" i="19"/>
  <c r="A707" i="19"/>
  <c r="A708" i="19"/>
  <c r="A709" i="19"/>
  <c r="A710" i="19"/>
  <c r="A711" i="19"/>
  <c r="A712" i="19"/>
  <c r="A713" i="19"/>
  <c r="A715" i="19"/>
  <c r="A714" i="19"/>
  <c r="A717" i="19"/>
  <c r="A716" i="19"/>
  <c r="A719" i="19"/>
  <c r="A718" i="19"/>
  <c r="A721" i="19"/>
  <c r="A720" i="19"/>
  <c r="A722" i="19"/>
  <c r="A723" i="19"/>
  <c r="A724" i="19"/>
  <c r="A725" i="19"/>
  <c r="A727" i="19"/>
  <c r="A726" i="19"/>
  <c r="A729" i="19"/>
  <c r="A728" i="19"/>
  <c r="A730" i="19"/>
  <c r="A731" i="19"/>
  <c r="A732" i="19"/>
  <c r="A733" i="19"/>
  <c r="A734" i="19"/>
  <c r="A735" i="19"/>
  <c r="A736" i="19"/>
  <c r="A737" i="19"/>
  <c r="A738" i="19"/>
  <c r="A739" i="19"/>
  <c r="A740" i="19"/>
  <c r="A741" i="19"/>
  <c r="A742" i="19"/>
  <c r="A743" i="19"/>
  <c r="A744" i="19"/>
  <c r="A745" i="19"/>
  <c r="A746" i="19"/>
  <c r="A747" i="19"/>
  <c r="A748" i="19"/>
  <c r="A749" i="19"/>
  <c r="A750" i="19"/>
  <c r="A751" i="19"/>
  <c r="A752" i="19"/>
  <c r="A753" i="19"/>
  <c r="A754" i="19"/>
  <c r="A755" i="19"/>
  <c r="A756" i="19"/>
  <c r="A757" i="19"/>
  <c r="A758" i="19"/>
  <c r="A759" i="19"/>
  <c r="A760" i="19"/>
  <c r="A761" i="19"/>
  <c r="A762" i="19"/>
  <c r="A763" i="19"/>
  <c r="A764" i="19"/>
  <c r="A767" i="19"/>
  <c r="A765" i="19"/>
  <c r="A766" i="19"/>
  <c r="A768" i="19"/>
  <c r="A769" i="19"/>
  <c r="A770" i="19"/>
  <c r="A771" i="19"/>
  <c r="A772" i="19"/>
  <c r="A773" i="19"/>
  <c r="A774" i="19"/>
  <c r="A775" i="19"/>
  <c r="A776" i="19"/>
  <c r="A777" i="19"/>
  <c r="A778" i="19"/>
  <c r="A779" i="19"/>
  <c r="A780" i="19"/>
  <c r="A781" i="19"/>
  <c r="A783" i="19"/>
  <c r="A784" i="19"/>
  <c r="A782" i="19"/>
  <c r="A785" i="19"/>
  <c r="A786" i="19"/>
  <c r="A787" i="19"/>
  <c r="A788" i="19"/>
  <c r="A789" i="19"/>
  <c r="A790" i="19"/>
  <c r="A791" i="19"/>
  <c r="A792" i="19"/>
  <c r="A793" i="19"/>
  <c r="A794" i="19"/>
  <c r="A795" i="19"/>
  <c r="A796" i="19"/>
  <c r="A797" i="19"/>
  <c r="A798" i="19"/>
  <c r="A799" i="19"/>
  <c r="A800" i="19"/>
  <c r="A801" i="19"/>
  <c r="A802" i="19"/>
  <c r="A803" i="19"/>
  <c r="A804" i="19"/>
  <c r="A805" i="19"/>
  <c r="A806" i="19"/>
  <c r="A807" i="19"/>
  <c r="A808" i="19"/>
  <c r="A809" i="19"/>
  <c r="A810" i="19"/>
  <c r="A811" i="19"/>
  <c r="A812" i="19"/>
  <c r="A813" i="19"/>
  <c r="A814" i="19"/>
  <c r="A815" i="19"/>
  <c r="A816" i="19"/>
  <c r="A817" i="19"/>
  <c r="A818" i="19"/>
  <c r="A819" i="19"/>
  <c r="A820" i="19"/>
  <c r="A821" i="19"/>
  <c r="A822" i="19"/>
  <c r="A823" i="19"/>
  <c r="A824" i="19"/>
  <c r="A825" i="19"/>
  <c r="A826" i="19"/>
  <c r="A827" i="19"/>
  <c r="A828" i="19"/>
  <c r="A829" i="19"/>
  <c r="A830" i="19"/>
  <c r="A831" i="19"/>
  <c r="A832" i="19"/>
  <c r="A834" i="19"/>
  <c r="A833" i="19"/>
  <c r="A835" i="19"/>
  <c r="A836" i="19"/>
  <c r="A837" i="19"/>
  <c r="A838" i="19"/>
  <c r="A839" i="19"/>
  <c r="A840" i="19"/>
  <c r="A841" i="19"/>
  <c r="A842" i="19"/>
  <c r="A843" i="19"/>
  <c r="A844" i="19"/>
  <c r="A845" i="19"/>
  <c r="A846" i="19"/>
  <c r="A847" i="19"/>
  <c r="A848" i="19"/>
  <c r="A849" i="19"/>
  <c r="A850" i="19"/>
  <c r="A851" i="19"/>
  <c r="A852" i="19"/>
  <c r="A854" i="19"/>
  <c r="A853" i="19"/>
  <c r="A855" i="19"/>
  <c r="A857" i="19"/>
  <c r="A856" i="19"/>
  <c r="A858" i="19"/>
  <c r="A859" i="19"/>
  <c r="A860" i="19"/>
  <c r="A862" i="19"/>
  <c r="A863" i="19"/>
  <c r="A861" i="19"/>
  <c r="A864" i="19"/>
  <c r="A866" i="19"/>
  <c r="A867" i="19"/>
  <c r="A865" i="19"/>
  <c r="A868" i="19"/>
  <c r="A869" i="19"/>
  <c r="A870" i="19"/>
  <c r="A871" i="19"/>
  <c r="A872" i="19"/>
  <c r="A873" i="19"/>
  <c r="A874" i="19"/>
  <c r="A876" i="19"/>
  <c r="A875" i="19"/>
  <c r="A878" i="19"/>
  <c r="A877" i="19"/>
  <c r="A880" i="19"/>
  <c r="A879" i="19"/>
  <c r="A881" i="19"/>
  <c r="A883" i="19"/>
  <c r="A882" i="19"/>
  <c r="A884" i="19"/>
  <c r="A885" i="19"/>
  <c r="A886" i="19"/>
  <c r="A887" i="19"/>
  <c r="A888" i="19"/>
  <c r="A889" i="19"/>
  <c r="A890" i="19"/>
  <c r="A891" i="19"/>
  <c r="A892" i="19"/>
  <c r="A893" i="19"/>
  <c r="A894" i="19"/>
  <c r="A895" i="19"/>
  <c r="A896" i="19"/>
  <c r="A897" i="19"/>
  <c r="A898" i="19"/>
  <c r="A899" i="19"/>
  <c r="A900" i="19"/>
  <c r="A901" i="19"/>
  <c r="A902" i="19"/>
  <c r="A903" i="19"/>
  <c r="A904" i="19"/>
  <c r="A905" i="19"/>
  <c r="A906" i="19"/>
  <c r="A907" i="19"/>
  <c r="A908" i="19"/>
  <c r="A909" i="19"/>
  <c r="A910" i="19"/>
  <c r="A911" i="19"/>
  <c r="A912" i="19"/>
  <c r="A913" i="19"/>
  <c r="A914" i="19"/>
  <c r="A915" i="19"/>
  <c r="A916" i="19"/>
  <c r="A917" i="19"/>
  <c r="A918" i="19"/>
  <c r="A919" i="19"/>
  <c r="A920" i="19"/>
  <c r="A921" i="19"/>
  <c r="A922" i="19"/>
  <c r="A923" i="19"/>
  <c r="A924" i="19"/>
  <c r="A925" i="19"/>
  <c r="A926" i="19"/>
  <c r="A927" i="19"/>
  <c r="A928" i="19"/>
  <c r="A929" i="19"/>
  <c r="A930" i="19"/>
  <c r="A931" i="19"/>
  <c r="A932" i="19"/>
  <c r="A933" i="19"/>
  <c r="A934" i="19"/>
  <c r="A935" i="19"/>
  <c r="A936" i="19"/>
  <c r="A937" i="19"/>
  <c r="A938" i="19"/>
  <c r="A939" i="19"/>
  <c r="A940" i="19"/>
  <c r="A941" i="19"/>
  <c r="A942" i="19"/>
  <c r="A943" i="19"/>
  <c r="A944" i="19"/>
  <c r="A945" i="19"/>
  <c r="A946" i="19"/>
  <c r="A947" i="19"/>
  <c r="A948" i="19"/>
  <c r="A949" i="19"/>
  <c r="A950" i="19"/>
  <c r="A951" i="19"/>
  <c r="A952" i="19"/>
  <c r="A953" i="19"/>
  <c r="A954" i="19"/>
  <c r="A955" i="19"/>
  <c r="A956" i="19"/>
  <c r="A957" i="19"/>
  <c r="A958" i="19"/>
  <c r="A959" i="19"/>
  <c r="A960" i="19"/>
  <c r="A961" i="19"/>
  <c r="A962" i="19"/>
  <c r="A963" i="19"/>
  <c r="A964" i="19"/>
  <c r="A965" i="19"/>
  <c r="A966" i="19"/>
  <c r="A967" i="19"/>
  <c r="A968" i="19"/>
  <c r="A969" i="19"/>
  <c r="A970" i="19"/>
  <c r="A971" i="19"/>
  <c r="A972" i="19"/>
  <c r="A973" i="19"/>
  <c r="A974" i="19"/>
  <c r="A975" i="19"/>
  <c r="A976" i="19"/>
  <c r="A977" i="19"/>
  <c r="A978" i="19"/>
  <c r="A979" i="19"/>
  <c r="A980" i="19"/>
  <c r="A981" i="19"/>
  <c r="A982" i="19"/>
  <c r="A983" i="19"/>
  <c r="A984" i="19"/>
  <c r="A985" i="19"/>
  <c r="A986" i="19"/>
  <c r="A987" i="19"/>
  <c r="A988" i="19"/>
  <c r="A989" i="19"/>
  <c r="A990" i="19"/>
  <c r="A991" i="19"/>
  <c r="A992" i="19"/>
  <c r="A993" i="19"/>
  <c r="A994" i="19"/>
  <c r="A995" i="19"/>
  <c r="A996" i="19"/>
  <c r="A997" i="19"/>
  <c r="A998" i="19"/>
  <c r="A999" i="19"/>
  <c r="A1000" i="19"/>
  <c r="A1001" i="19"/>
  <c r="A1002" i="19"/>
  <c r="A1003" i="19"/>
  <c r="A1004" i="19"/>
  <c r="A1005" i="19"/>
  <c r="A1006" i="19"/>
  <c r="A1007" i="19"/>
  <c r="A1008" i="19"/>
  <c r="A1009" i="19"/>
  <c r="A1010" i="19"/>
  <c r="A1011" i="19"/>
  <c r="A1012" i="19"/>
  <c r="A1013" i="19"/>
  <c r="A1014" i="19"/>
  <c r="A1015" i="19"/>
  <c r="A1016" i="19"/>
  <c r="A1017" i="19"/>
  <c r="A1019" i="19"/>
  <c r="A1018" i="19"/>
  <c r="A1020" i="19"/>
  <c r="A1021" i="19"/>
  <c r="A1022" i="19"/>
  <c r="A1023" i="19"/>
  <c r="A1024" i="19"/>
  <c r="A1025" i="19"/>
  <c r="A1026" i="19"/>
  <c r="A1027" i="19"/>
  <c r="A1028" i="19"/>
  <c r="A1029" i="19"/>
  <c r="A1030" i="19"/>
  <c r="A1031" i="19"/>
  <c r="A1032" i="19"/>
  <c r="A1033" i="19"/>
  <c r="A1034" i="19"/>
  <c r="A1035" i="19"/>
  <c r="A1036" i="19"/>
  <c r="A1037" i="19"/>
  <c r="A1038" i="19"/>
  <c r="A1039" i="19"/>
  <c r="A1040" i="19"/>
  <c r="A1041" i="19"/>
  <c r="A1042" i="19"/>
  <c r="A1043" i="19"/>
  <c r="A1044" i="19"/>
  <c r="A1045" i="19"/>
  <c r="A1046" i="19"/>
  <c r="A1047" i="19"/>
  <c r="A1048" i="19"/>
  <c r="A1049" i="19"/>
  <c r="A1050" i="19"/>
  <c r="A1051" i="19"/>
  <c r="A1052" i="19"/>
  <c r="A1053" i="19"/>
  <c r="A1054" i="19"/>
  <c r="A1055" i="19"/>
  <c r="A1058" i="19"/>
  <c r="A1059" i="19"/>
  <c r="A1056" i="19"/>
  <c r="A1057" i="19"/>
  <c r="A1060" i="19"/>
  <c r="A1061" i="19"/>
  <c r="A1062" i="19"/>
  <c r="A1063" i="19"/>
  <c r="A1064" i="19"/>
  <c r="A1065" i="19"/>
  <c r="A1066" i="19"/>
  <c r="A1067" i="19"/>
  <c r="A1068" i="19"/>
  <c r="A1069" i="19"/>
  <c r="A1070" i="19"/>
  <c r="A1071" i="19"/>
  <c r="A1072" i="19"/>
  <c r="A1073" i="19"/>
  <c r="A1074" i="19"/>
  <c r="A1075" i="19"/>
  <c r="A1076" i="19"/>
  <c r="A1077" i="19"/>
  <c r="A1078" i="19"/>
  <c r="A1079" i="19"/>
  <c r="A1080" i="19"/>
  <c r="A1081" i="19"/>
  <c r="A1082" i="19"/>
  <c r="A1083" i="19"/>
  <c r="A1084" i="19"/>
  <c r="A1085" i="19"/>
  <c r="A1086" i="19"/>
  <c r="A1087" i="19"/>
  <c r="A1088" i="19"/>
  <c r="A1089" i="19"/>
  <c r="A1090" i="19"/>
  <c r="A1091" i="19"/>
  <c r="A1092" i="19"/>
  <c r="A1093" i="19"/>
  <c r="A1094" i="19"/>
  <c r="A1095" i="19"/>
  <c r="A1096" i="19"/>
  <c r="A1097" i="19"/>
  <c r="A1098" i="19"/>
  <c r="A1099" i="19"/>
  <c r="A1100" i="19"/>
  <c r="A1101" i="19"/>
  <c r="A1102" i="19"/>
  <c r="A1103" i="19"/>
  <c r="A1104" i="19"/>
  <c r="A1105" i="19"/>
  <c r="A1106" i="19"/>
  <c r="A1107" i="19"/>
  <c r="A1108" i="19"/>
  <c r="A1109" i="19"/>
  <c r="A1110" i="19"/>
  <c r="A1111" i="19"/>
  <c r="A1112" i="19"/>
  <c r="A1113" i="19"/>
  <c r="A1114" i="19"/>
  <c r="A1115" i="19"/>
  <c r="A1116" i="19"/>
  <c r="A1117" i="19"/>
  <c r="A1118" i="19"/>
  <c r="A1119" i="19"/>
  <c r="A1120" i="19"/>
  <c r="A1121" i="19"/>
  <c r="A1122" i="19"/>
  <c r="A1123" i="19"/>
  <c r="A1124" i="19"/>
  <c r="A1125" i="19"/>
  <c r="A1126" i="19"/>
  <c r="A1127" i="19"/>
  <c r="A1128" i="19"/>
  <c r="A1129" i="19"/>
  <c r="A1130" i="19"/>
  <c r="A1131" i="19"/>
  <c r="A1132" i="19"/>
  <c r="A1133" i="19"/>
  <c r="A1134" i="19"/>
  <c r="A1135" i="19"/>
  <c r="A1136" i="19"/>
  <c r="A1137" i="19"/>
  <c r="A1139" i="19"/>
  <c r="A1140" i="19"/>
  <c r="A1138" i="19"/>
  <c r="A1141" i="19"/>
  <c r="A1142" i="19"/>
  <c r="A1143" i="19"/>
  <c r="A1144" i="19"/>
  <c r="A1145" i="19"/>
  <c r="A1146" i="19"/>
  <c r="A1147" i="19"/>
  <c r="A1148" i="19"/>
  <c r="A1149" i="19"/>
  <c r="A1150" i="19"/>
  <c r="A1151" i="19"/>
  <c r="A1152" i="19"/>
  <c r="A1153" i="19"/>
  <c r="A1154" i="19"/>
  <c r="A1155" i="19"/>
  <c r="A1156" i="19"/>
  <c r="A1157" i="19"/>
  <c r="A1158" i="19"/>
  <c r="A1159" i="19"/>
  <c r="A1160" i="19"/>
  <c r="A1161" i="19"/>
  <c r="A1162" i="19"/>
  <c r="A1163" i="19"/>
  <c r="A1164" i="19"/>
  <c r="A1165" i="19"/>
  <c r="A1166" i="19"/>
  <c r="A1167" i="19"/>
  <c r="A1168" i="19"/>
  <c r="A1169" i="19"/>
  <c r="A1170" i="19"/>
  <c r="A1171" i="19"/>
  <c r="A1172" i="19"/>
  <c r="A1173" i="19"/>
  <c r="A1174" i="19"/>
  <c r="A1175" i="19"/>
  <c r="A1176" i="19"/>
  <c r="A1177" i="19"/>
  <c r="A1178" i="19"/>
  <c r="A1179" i="19"/>
  <c r="A1180" i="19"/>
  <c r="A1181" i="19"/>
  <c r="A1182" i="19"/>
  <c r="A1183" i="19"/>
  <c r="A1184" i="19"/>
  <c r="A1185" i="19"/>
  <c r="A1186" i="19"/>
  <c r="A1187" i="19"/>
  <c r="A1188" i="19"/>
  <c r="A1189" i="19"/>
  <c r="A1190" i="19"/>
  <c r="A1191" i="19"/>
  <c r="A1192" i="19"/>
  <c r="A1193" i="19"/>
  <c r="A1194" i="19"/>
  <c r="A1195" i="19"/>
  <c r="A1196" i="19"/>
  <c r="A1197" i="19"/>
  <c r="A1198" i="19"/>
  <c r="A1199" i="19"/>
  <c r="A1200" i="19"/>
  <c r="A1201" i="19"/>
  <c r="A1202" i="19"/>
  <c r="A1203" i="19"/>
  <c r="A1204" i="19"/>
  <c r="A1205" i="19"/>
  <c r="A1206" i="19"/>
  <c r="A1207" i="19"/>
  <c r="A1208" i="19"/>
  <c r="A1209" i="19"/>
  <c r="A1210" i="19"/>
  <c r="A1211" i="19"/>
  <c r="A1212" i="19"/>
  <c r="A1213" i="19"/>
  <c r="A1214" i="19"/>
  <c r="A1215" i="19"/>
  <c r="A1216" i="19"/>
  <c r="A1217" i="19"/>
  <c r="A1218" i="19"/>
  <c r="A1219" i="19"/>
  <c r="A1220" i="19"/>
  <c r="A1221" i="19"/>
  <c r="A1222" i="19"/>
  <c r="A1223" i="19"/>
  <c r="A1224" i="19"/>
  <c r="A1225" i="19"/>
  <c r="A1226" i="19"/>
  <c r="A1227" i="19"/>
  <c r="A1228" i="19"/>
  <c r="A1229" i="19"/>
  <c r="A1230" i="19"/>
  <c r="A1231" i="19"/>
  <c r="A1232" i="19"/>
  <c r="A1233" i="19"/>
  <c r="A1234" i="19"/>
  <c r="A1235" i="19"/>
  <c r="A1236" i="19"/>
  <c r="A1237" i="19"/>
  <c r="A1238" i="19"/>
  <c r="A1239" i="19"/>
  <c r="A1240" i="19"/>
  <c r="A1241" i="19"/>
  <c r="A1242" i="19"/>
  <c r="A1243" i="19"/>
  <c r="A1244" i="19"/>
  <c r="A1245" i="19"/>
  <c r="A1246" i="19"/>
  <c r="A1247" i="19"/>
  <c r="A1248" i="19"/>
  <c r="A1249" i="19"/>
  <c r="A1250" i="19"/>
  <c r="A1251" i="19"/>
  <c r="A1252" i="19"/>
  <c r="A1253" i="19"/>
  <c r="A1254" i="19"/>
  <c r="A1255" i="19"/>
  <c r="A1256" i="19"/>
  <c r="A1257" i="19"/>
  <c r="A1258" i="19"/>
  <c r="A1259" i="19"/>
  <c r="A1260" i="19"/>
  <c r="A1261" i="19"/>
  <c r="A1262" i="19"/>
  <c r="A1263" i="19"/>
  <c r="A1264" i="19"/>
  <c r="A1265" i="19"/>
  <c r="A1266" i="19"/>
  <c r="A1267" i="19"/>
  <c r="A1268" i="19"/>
  <c r="A1269" i="19"/>
  <c r="A1270" i="19"/>
  <c r="A1271" i="19"/>
  <c r="A1272" i="19"/>
  <c r="A1273" i="19"/>
  <c r="A1274" i="19"/>
  <c r="A1275" i="19"/>
  <c r="A1276" i="19"/>
  <c r="A1277" i="19"/>
  <c r="A1278" i="19"/>
  <c r="A1279" i="19"/>
  <c r="A1280" i="19"/>
  <c r="A1281" i="19"/>
  <c r="A1282" i="19"/>
  <c r="A1283" i="19"/>
  <c r="A1284" i="19"/>
  <c r="A1285" i="19"/>
  <c r="A1286" i="19"/>
  <c r="A1287" i="19"/>
  <c r="A1288" i="19"/>
  <c r="A1289" i="19"/>
  <c r="A1290" i="19"/>
  <c r="A1291" i="19"/>
  <c r="A1292" i="19"/>
  <c r="A1293" i="19"/>
  <c r="A1294" i="19"/>
  <c r="A1295" i="19"/>
  <c r="A1296" i="19"/>
  <c r="A1297" i="19"/>
  <c r="A1298" i="19"/>
  <c r="A1299" i="19"/>
  <c r="A1300" i="19"/>
  <c r="A1301" i="19"/>
  <c r="A1302" i="19"/>
  <c r="A1303" i="19"/>
  <c r="A1304" i="19"/>
  <c r="A1305" i="19"/>
  <c r="A1306" i="19"/>
  <c r="A1307" i="19"/>
  <c r="A1308" i="19"/>
  <c r="A1309" i="19"/>
  <c r="A1310" i="19"/>
  <c r="A1311" i="19"/>
  <c r="A1312" i="19"/>
  <c r="A1313" i="19"/>
  <c r="A1314" i="19"/>
  <c r="A1315" i="19"/>
  <c r="A1316" i="19"/>
  <c r="A1317" i="19"/>
  <c r="A1318" i="19"/>
  <c r="A1319" i="19"/>
  <c r="A1320" i="19"/>
  <c r="A1321" i="19"/>
  <c r="A1322" i="19"/>
  <c r="A1323" i="19"/>
  <c r="A1324" i="19"/>
  <c r="A1325" i="19"/>
  <c r="A1326" i="19"/>
  <c r="A1327" i="19"/>
  <c r="A1328" i="19"/>
  <c r="A1329" i="19"/>
  <c r="A1330" i="19"/>
  <c r="A1331" i="19"/>
  <c r="A1332" i="19"/>
  <c r="A1333" i="19"/>
  <c r="A1334" i="19"/>
  <c r="A1335" i="19"/>
  <c r="A1336" i="19"/>
  <c r="A1337" i="19"/>
  <c r="A1338" i="19"/>
  <c r="A1339" i="19"/>
  <c r="A1340" i="19"/>
  <c r="A1341" i="19"/>
  <c r="A1342" i="19"/>
  <c r="A1343" i="19"/>
  <c r="A1344" i="19"/>
  <c r="A1345" i="19"/>
  <c r="A1346" i="19"/>
  <c r="A1347" i="19"/>
  <c r="A1348" i="19"/>
  <c r="A1349" i="19"/>
  <c r="A1350" i="19"/>
  <c r="A1351" i="19"/>
  <c r="A1352" i="19"/>
  <c r="A1353" i="19"/>
  <c r="A1354" i="19"/>
  <c r="A1355" i="19"/>
  <c r="A1356" i="19"/>
  <c r="A1357" i="19"/>
  <c r="A1358" i="19"/>
  <c r="A1359" i="19"/>
  <c r="A1360" i="19"/>
  <c r="A1361" i="19"/>
  <c r="A1362" i="19"/>
  <c r="A1363" i="19"/>
  <c r="A1364" i="19"/>
  <c r="A1365" i="19"/>
  <c r="A1366" i="19"/>
  <c r="A1367" i="19"/>
  <c r="A1368" i="19"/>
  <c r="A1369" i="19"/>
  <c r="A1370" i="19"/>
  <c r="A1371" i="19"/>
  <c r="A1372" i="19"/>
  <c r="A1373" i="19"/>
  <c r="A1374" i="19"/>
  <c r="A1375" i="19"/>
  <c r="A1376" i="19"/>
  <c r="A1377" i="19"/>
  <c r="A1378" i="19"/>
  <c r="A1379" i="19"/>
  <c r="A1380" i="19"/>
  <c r="A1381" i="19"/>
  <c r="A1382" i="19"/>
  <c r="A1383" i="19"/>
  <c r="A1384" i="19"/>
  <c r="A1385" i="19"/>
  <c r="A1386" i="19"/>
  <c r="A1387" i="19"/>
  <c r="A1388" i="19"/>
  <c r="A1389" i="19"/>
  <c r="A1390" i="19"/>
  <c r="A1391" i="19"/>
  <c r="A1392" i="19"/>
  <c r="A1393" i="19"/>
  <c r="A1394" i="19"/>
  <c r="A1395" i="19"/>
  <c r="A1396" i="19"/>
  <c r="A1397" i="19"/>
  <c r="A1398" i="19"/>
  <c r="A1399" i="19"/>
  <c r="A1400" i="19"/>
  <c r="A1401" i="19"/>
  <c r="A1403" i="19"/>
  <c r="A1402" i="19"/>
  <c r="A1404" i="19"/>
  <c r="A1405" i="19"/>
  <c r="A1406" i="19"/>
  <c r="A1407" i="19"/>
  <c r="A1408" i="19"/>
  <c r="A1409" i="19"/>
  <c r="A1410" i="19"/>
  <c r="A1411" i="19"/>
  <c r="A1412" i="19"/>
  <c r="A1413" i="19"/>
  <c r="A1414" i="19"/>
  <c r="A1415" i="19"/>
  <c r="A1416" i="19"/>
  <c r="A1417" i="19"/>
  <c r="A1418" i="19"/>
  <c r="A1419" i="19"/>
  <c r="A1421" i="19"/>
  <c r="A1420" i="19"/>
  <c r="A1422" i="19"/>
  <c r="A1423" i="19"/>
  <c r="A1424" i="19"/>
  <c r="A1425" i="19"/>
  <c r="A1426" i="19"/>
  <c r="A1427" i="19"/>
  <c r="A1428" i="19"/>
  <c r="A1429" i="19"/>
  <c r="A1430" i="19"/>
  <c r="A1431" i="19"/>
  <c r="A1432" i="19"/>
  <c r="A1433" i="19"/>
  <c r="A1434" i="19"/>
  <c r="A1435" i="19"/>
  <c r="A1436" i="19"/>
  <c r="A1437" i="19"/>
  <c r="A1438" i="19"/>
  <c r="A1439" i="19"/>
  <c r="A1440" i="19"/>
  <c r="A1441" i="19"/>
  <c r="A1442" i="19"/>
  <c r="A1443" i="19"/>
  <c r="A1444" i="19"/>
  <c r="A1445" i="19"/>
  <c r="A1446" i="19"/>
  <c r="A1447" i="19"/>
  <c r="A1448" i="19"/>
  <c r="A1449" i="19"/>
  <c r="A1450" i="19"/>
  <c r="A1451" i="19"/>
  <c r="A1452" i="19"/>
  <c r="A1453" i="19"/>
  <c r="A1454" i="19"/>
  <c r="A1455" i="19"/>
  <c r="A1456" i="19"/>
  <c r="A1457" i="19"/>
  <c r="A1458" i="19"/>
  <c r="A1459" i="19"/>
  <c r="A1460" i="19"/>
  <c r="A1461" i="19"/>
  <c r="A1462" i="19"/>
  <c r="A1463" i="19"/>
  <c r="A1464" i="19"/>
  <c r="A1465" i="19"/>
  <c r="A1466" i="19"/>
  <c r="A1467" i="19"/>
  <c r="A1468" i="19"/>
  <c r="A1469" i="19"/>
  <c r="A1470" i="19"/>
  <c r="A1471" i="19"/>
  <c r="A1472" i="19"/>
  <c r="A1473" i="19"/>
  <c r="A1474" i="19"/>
  <c r="A1475" i="19"/>
  <c r="A1476" i="19"/>
  <c r="A1477" i="19"/>
  <c r="A1478" i="19"/>
  <c r="A1479" i="19"/>
  <c r="A1480" i="19"/>
  <c r="A1481" i="19"/>
  <c r="A1482" i="19"/>
  <c r="A1483" i="19"/>
  <c r="A1484" i="19"/>
  <c r="A1485" i="19"/>
  <c r="A1486" i="19"/>
  <c r="A1487" i="19"/>
  <c r="A1488" i="19"/>
  <c r="A1489" i="19"/>
  <c r="A1490" i="19"/>
  <c r="A1491" i="19"/>
  <c r="A1492" i="19"/>
  <c r="A1493" i="19"/>
  <c r="A1494" i="19"/>
  <c r="A1495" i="19"/>
  <c r="A1496" i="19"/>
  <c r="A1497" i="19"/>
  <c r="A1498" i="19"/>
  <c r="A1499" i="19"/>
  <c r="A1500" i="19"/>
  <c r="A1501" i="19"/>
  <c r="A1502" i="19"/>
  <c r="A1503" i="19"/>
  <c r="A1504" i="19"/>
  <c r="A1505" i="19"/>
  <c r="A1506" i="19"/>
  <c r="A1508" i="19"/>
  <c r="A1507" i="19"/>
  <c r="A1509" i="19"/>
  <c r="A1510" i="19"/>
  <c r="A1511" i="19"/>
  <c r="A1512" i="19"/>
  <c r="A1513" i="19"/>
  <c r="A1514" i="19"/>
  <c r="A1515" i="19"/>
  <c r="A1516" i="19"/>
  <c r="A1517" i="19"/>
  <c r="A1518" i="19"/>
  <c r="A1519" i="19"/>
  <c r="A1520" i="19"/>
  <c r="A1521" i="19"/>
  <c r="A1522" i="19"/>
  <c r="A1523" i="19"/>
  <c r="A1524" i="19"/>
  <c r="A1525" i="19"/>
  <c r="A1526" i="19"/>
  <c r="A1527" i="19"/>
  <c r="A1528" i="19"/>
  <c r="A1529" i="19"/>
  <c r="A1530" i="19"/>
  <c r="A1531" i="19"/>
  <c r="A1532" i="19"/>
  <c r="A1533" i="19"/>
  <c r="A1534" i="19"/>
  <c r="A1535" i="19"/>
  <c r="A1536" i="19"/>
  <c r="A1537" i="19"/>
  <c r="A1538" i="19"/>
  <c r="A1539" i="19"/>
  <c r="A1540" i="19"/>
  <c r="A1541" i="19"/>
  <c r="A1542" i="19"/>
  <c r="A1543" i="19"/>
  <c r="A1544" i="19"/>
  <c r="A1545" i="19"/>
  <c r="A1546" i="19"/>
  <c r="A1547" i="19"/>
  <c r="A1548" i="19"/>
  <c r="A1549" i="19"/>
  <c r="A1550" i="19"/>
  <c r="A1551" i="19"/>
  <c r="A1552" i="19"/>
  <c r="A1553" i="19"/>
  <c r="A1554" i="19"/>
  <c r="A1555" i="19"/>
  <c r="A1556" i="19"/>
  <c r="A1557" i="19"/>
  <c r="A1558" i="19"/>
  <c r="A1559" i="19"/>
  <c r="A1560" i="19"/>
  <c r="A1561" i="19"/>
  <c r="A1562" i="19"/>
  <c r="A1563" i="19"/>
  <c r="A1564" i="19"/>
  <c r="A1565" i="19"/>
  <c r="A1566" i="19"/>
  <c r="A1567" i="19"/>
  <c r="A1568" i="19"/>
  <c r="A1569" i="19"/>
  <c r="A1570" i="19"/>
  <c r="A1571" i="19"/>
  <c r="A1572" i="19"/>
  <c r="A1573" i="19"/>
  <c r="A1574" i="19"/>
  <c r="A1575" i="19"/>
  <c r="A1576" i="19"/>
  <c r="A1577" i="19"/>
  <c r="A1578" i="19"/>
  <c r="A1579" i="19"/>
  <c r="A1580" i="19"/>
  <c r="A1581" i="19"/>
  <c r="A1582" i="19"/>
  <c r="A1583" i="19"/>
  <c r="A1584" i="19"/>
  <c r="A1585" i="19"/>
  <c r="A1586" i="19"/>
  <c r="A1587" i="19"/>
  <c r="A1588" i="19"/>
  <c r="A1589" i="19"/>
  <c r="A1590" i="19"/>
  <c r="A1591" i="19"/>
  <c r="A1592" i="19"/>
  <c r="A1593" i="19"/>
  <c r="A1594" i="19"/>
  <c r="A1595" i="19"/>
  <c r="A1596" i="19"/>
  <c r="A1597" i="19"/>
  <c r="A1598" i="19"/>
  <c r="A1599" i="19"/>
  <c r="A1600" i="19"/>
  <c r="A1601" i="19"/>
  <c r="A1602" i="19"/>
  <c r="A1603" i="19"/>
  <c r="A1604" i="19"/>
  <c r="A1605" i="19"/>
  <c r="A1606" i="19"/>
  <c r="A1607" i="19"/>
  <c r="A1608" i="19"/>
  <c r="A1609" i="19"/>
  <c r="A1610" i="19"/>
  <c r="A1611" i="19"/>
  <c r="A1612" i="19"/>
  <c r="A1613" i="19"/>
  <c r="A1614" i="19"/>
  <c r="A1615" i="19"/>
  <c r="A1616" i="19"/>
  <c r="A1617" i="19"/>
  <c r="A1618" i="19"/>
  <c r="A1619" i="19"/>
  <c r="A1620" i="19"/>
  <c r="A1621" i="19"/>
  <c r="A1622" i="19"/>
  <c r="A1623" i="19"/>
  <c r="A1624" i="19"/>
  <c r="A1625" i="19"/>
  <c r="A1626" i="19"/>
  <c r="A1627" i="19"/>
  <c r="A1628" i="19"/>
  <c r="A1629" i="19"/>
  <c r="A1630" i="19"/>
  <c r="A1631" i="19"/>
  <c r="A1632" i="19"/>
  <c r="A1633" i="19"/>
  <c r="A1634" i="19"/>
  <c r="A1635" i="19"/>
  <c r="A1636" i="19"/>
  <c r="A1637" i="19"/>
  <c r="A1638" i="19"/>
  <c r="A1639" i="19"/>
  <c r="A1640" i="19"/>
  <c r="A1641" i="19"/>
  <c r="A1642" i="19"/>
  <c r="A1643" i="19"/>
  <c r="A1644" i="19"/>
  <c r="A1645" i="19"/>
  <c r="A1646" i="19"/>
  <c r="A1647" i="19"/>
  <c r="A1648" i="19"/>
  <c r="A1649" i="19"/>
  <c r="A1650" i="19"/>
  <c r="A1651" i="19"/>
  <c r="A1652" i="19"/>
  <c r="A1653" i="19"/>
  <c r="A1654" i="19"/>
  <c r="A1655" i="19"/>
  <c r="A1656" i="19"/>
  <c r="A1657" i="19"/>
  <c r="A1658" i="19"/>
  <c r="A1659" i="19"/>
  <c r="A1660" i="19"/>
  <c r="A1661" i="19"/>
  <c r="A1662" i="19"/>
  <c r="A1663" i="19"/>
  <c r="A1664" i="19"/>
  <c r="A1665" i="19"/>
  <c r="A1666" i="19"/>
  <c r="A1667" i="19"/>
  <c r="A1668" i="19"/>
  <c r="A1669" i="19"/>
  <c r="A1670" i="19"/>
  <c r="A1671" i="19"/>
  <c r="A1672" i="19"/>
  <c r="A1673" i="19"/>
  <c r="A1674" i="19"/>
  <c r="A1675" i="19"/>
  <c r="A1676" i="19"/>
  <c r="A1677" i="19"/>
  <c r="A1678" i="19"/>
  <c r="A1679" i="19"/>
  <c r="A1680" i="19"/>
  <c r="A1681" i="19"/>
  <c r="A1682" i="19"/>
  <c r="A1683" i="19"/>
  <c r="A1684" i="19"/>
  <c r="A1685" i="19"/>
  <c r="A1686" i="19"/>
  <c r="A1687" i="19"/>
  <c r="A1688" i="19"/>
  <c r="A1689" i="19"/>
  <c r="A1690" i="19"/>
  <c r="A1691" i="19"/>
  <c r="A1692" i="19"/>
  <c r="A1693" i="19"/>
  <c r="A1694" i="19"/>
  <c r="A1695" i="19"/>
  <c r="A1696" i="19"/>
  <c r="A1697" i="19"/>
  <c r="A1698" i="19"/>
  <c r="A1699" i="19"/>
  <c r="A1700" i="19"/>
  <c r="A1701" i="19"/>
  <c r="A1703" i="19"/>
  <c r="A1702" i="19"/>
  <c r="A1705" i="19"/>
  <c r="A1704" i="19"/>
  <c r="A1706" i="19"/>
  <c r="A1707" i="19"/>
  <c r="A1708" i="19"/>
  <c r="A1709" i="19"/>
  <c r="A1710" i="19"/>
  <c r="A1711" i="19"/>
  <c r="A1712" i="19"/>
  <c r="A1713" i="19"/>
  <c r="A1714" i="19"/>
  <c r="A1715" i="19"/>
  <c r="A1716" i="19"/>
  <c r="A1717" i="19"/>
  <c r="A1718" i="19"/>
  <c r="A1719" i="19"/>
  <c r="A1720" i="19"/>
  <c r="A1721" i="19"/>
  <c r="A1722" i="19"/>
  <c r="A1723" i="19"/>
  <c r="A1724" i="19"/>
  <c r="A1725" i="19"/>
  <c r="A1726" i="19"/>
  <c r="A1728" i="19"/>
  <c r="A1727" i="19"/>
  <c r="A1729" i="19"/>
  <c r="A1730" i="19"/>
  <c r="A1731" i="19"/>
  <c r="A1732" i="19"/>
  <c r="A1733" i="19"/>
  <c r="A1734" i="19"/>
  <c r="A1735" i="19"/>
  <c r="A1736" i="19"/>
  <c r="A1737" i="19"/>
  <c r="A1738" i="19"/>
  <c r="A1739" i="19"/>
  <c r="A1740" i="19"/>
  <c r="A1741" i="19"/>
  <c r="A1742" i="19"/>
  <c r="A1743" i="19"/>
  <c r="A1744" i="19"/>
  <c r="A1745" i="19"/>
  <c r="A1746" i="19"/>
  <c r="A1747" i="19"/>
  <c r="A1748" i="19"/>
  <c r="A1749" i="19"/>
  <c r="A1750" i="19"/>
  <c r="A1751" i="19"/>
  <c r="A1752" i="19"/>
  <c r="A1753" i="19"/>
  <c r="A1754" i="19"/>
  <c r="A1755" i="19"/>
  <c r="A1756" i="19"/>
  <c r="A1757" i="19"/>
  <c r="A1758" i="19"/>
  <c r="A1759" i="19"/>
  <c r="A1760" i="19"/>
  <c r="A1761" i="19"/>
  <c r="A1762" i="19"/>
  <c r="A1763" i="19"/>
  <c r="A1764" i="19"/>
  <c r="A1765" i="19"/>
  <c r="A1766" i="19"/>
  <c r="A1767" i="19"/>
  <c r="A1768" i="19"/>
  <c r="A1769" i="19"/>
  <c r="A1770" i="19"/>
  <c r="A1771" i="19"/>
  <c r="A1772" i="19"/>
  <c r="A1773" i="19"/>
  <c r="A1774" i="19"/>
  <c r="A1775" i="19"/>
  <c r="A1776" i="19"/>
  <c r="A1777" i="19"/>
  <c r="A1778" i="19"/>
  <c r="A1779" i="19"/>
  <c r="A1780" i="19"/>
  <c r="A1781" i="19"/>
  <c r="A1782" i="19"/>
  <c r="A1783" i="19"/>
  <c r="A1784" i="19"/>
  <c r="A1785" i="19"/>
  <c r="A1786" i="19"/>
  <c r="A1787" i="19"/>
  <c r="A1788" i="19"/>
  <c r="A1789" i="19"/>
  <c r="A1790" i="19"/>
  <c r="A1791" i="19"/>
  <c r="A1792" i="19"/>
  <c r="A1793" i="19"/>
  <c r="A1794" i="19"/>
  <c r="A1795" i="19"/>
  <c r="A1796" i="19"/>
  <c r="A1797" i="19"/>
  <c r="A1798" i="19"/>
  <c r="A1799" i="19"/>
  <c r="A1800" i="19"/>
  <c r="A1801" i="19"/>
  <c r="A1802" i="19"/>
  <c r="A1803" i="19"/>
  <c r="A1804" i="19"/>
  <c r="A1805" i="19"/>
  <c r="A1807" i="19"/>
  <c r="A1806" i="19"/>
  <c r="A1808" i="19"/>
  <c r="A1809" i="19"/>
  <c r="A1810" i="19"/>
  <c r="A1811" i="19"/>
  <c r="A1812" i="19"/>
  <c r="A1813" i="19"/>
  <c r="A1814" i="19"/>
  <c r="A1815" i="19"/>
  <c r="A1816" i="19"/>
  <c r="A1817" i="19"/>
  <c r="A1818" i="19"/>
  <c r="A1819" i="19"/>
  <c r="A1820" i="19"/>
  <c r="A1821" i="19"/>
  <c r="A1822" i="19"/>
  <c r="A1823" i="19"/>
  <c r="A1824" i="19"/>
  <c r="A1825" i="19"/>
  <c r="A1828" i="19"/>
  <c r="A1826" i="19"/>
  <c r="A1827" i="19"/>
  <c r="A1829" i="19"/>
  <c r="A1830" i="19"/>
  <c r="A1831" i="19"/>
  <c r="A1832" i="19"/>
  <c r="A1833" i="19"/>
  <c r="A1834" i="19"/>
  <c r="A1835" i="19"/>
  <c r="A1836" i="19"/>
  <c r="A1837" i="19"/>
  <c r="A1838" i="19"/>
  <c r="A1840" i="19"/>
  <c r="A1839" i="19"/>
  <c r="A1841" i="19"/>
  <c r="A1843" i="19"/>
  <c r="A1842" i="19"/>
  <c r="A1844" i="19"/>
  <c r="A1846" i="19"/>
  <c r="A1847" i="19"/>
  <c r="A1848" i="19"/>
  <c r="A1845" i="19"/>
  <c r="A1849" i="19"/>
  <c r="A1850" i="19"/>
  <c r="A1851" i="19"/>
  <c r="A1852" i="19"/>
  <c r="A1854" i="19"/>
  <c r="A1855" i="19"/>
  <c r="A1853" i="19"/>
  <c r="A1856" i="19"/>
  <c r="A1858" i="19"/>
  <c r="A1857" i="19"/>
  <c r="A1859" i="19"/>
  <c r="A1861" i="19"/>
  <c r="A1862" i="19"/>
  <c r="A1860" i="19"/>
  <c r="A1863" i="19"/>
  <c r="A1864" i="19"/>
  <c r="A1865" i="19"/>
  <c r="A1866" i="19"/>
  <c r="A1867" i="19"/>
  <c r="A1868" i="19"/>
  <c r="A1869" i="19"/>
  <c r="A1870" i="19"/>
  <c r="A1871" i="19"/>
  <c r="A1872" i="19"/>
  <c r="A1873" i="19"/>
  <c r="A1874" i="19"/>
  <c r="A1875" i="19"/>
  <c r="A1876" i="19"/>
  <c r="A1877" i="19"/>
  <c r="A1878" i="19"/>
  <c r="A1879" i="19"/>
  <c r="A1880" i="19"/>
  <c r="A1881" i="19"/>
  <c r="A1882" i="19"/>
  <c r="A1883" i="19"/>
  <c r="A1884" i="19"/>
  <c r="A1885" i="19"/>
  <c r="A1886" i="19"/>
  <c r="A1887" i="19"/>
  <c r="A1888" i="19"/>
  <c r="A1889" i="19"/>
  <c r="A1890" i="19"/>
  <c r="A1891" i="19"/>
  <c r="A1892" i="19"/>
  <c r="A1893" i="19"/>
  <c r="A1894" i="19"/>
  <c r="A1895" i="19"/>
  <c r="A1896" i="19"/>
  <c r="A1897" i="19"/>
  <c r="A1898" i="19"/>
  <c r="A1899" i="19"/>
  <c r="A1900" i="19"/>
  <c r="A1901" i="19"/>
  <c r="A1902" i="19"/>
  <c r="A1903" i="19"/>
  <c r="A1904" i="19"/>
  <c r="A1905" i="19"/>
  <c r="A1906" i="19"/>
  <c r="A1907" i="19"/>
  <c r="A1908" i="19"/>
  <c r="A1909" i="19"/>
  <c r="A1910" i="19"/>
  <c r="A1911" i="19"/>
  <c r="A1912" i="19"/>
  <c r="A1913" i="19"/>
  <c r="A1914" i="19"/>
  <c r="A1915" i="19"/>
  <c r="A1916" i="19"/>
  <c r="A1917" i="19"/>
  <c r="A1918" i="19"/>
  <c r="A1919" i="19"/>
  <c r="A1920" i="19"/>
  <c r="A1921" i="19"/>
  <c r="A1922" i="19"/>
  <c r="A1923" i="19"/>
  <c r="A1924" i="19"/>
  <c r="A1925" i="19"/>
  <c r="A1926" i="19"/>
  <c r="A1927" i="19"/>
  <c r="A1928" i="19"/>
  <c r="A1929" i="19"/>
  <c r="A1930" i="19"/>
  <c r="A1931" i="19"/>
  <c r="A1932" i="19"/>
  <c r="A1933" i="19"/>
  <c r="A1934" i="19"/>
  <c r="A1935" i="19"/>
  <c r="A1936" i="19"/>
  <c r="A1937" i="19"/>
  <c r="A1938" i="19"/>
  <c r="A1939" i="19"/>
  <c r="A1940" i="19"/>
  <c r="A1941" i="19"/>
  <c r="A1942" i="19"/>
  <c r="A1943" i="19"/>
  <c r="A1944" i="19"/>
  <c r="A1945" i="19"/>
  <c r="A1946" i="19"/>
  <c r="A1947" i="19"/>
  <c r="A1948" i="19"/>
  <c r="A1949" i="19"/>
  <c r="A1950" i="19"/>
  <c r="A1951" i="19"/>
  <c r="A1952" i="19"/>
  <c r="A1953" i="19"/>
  <c r="A1954" i="19"/>
  <c r="A1955" i="19"/>
  <c r="A1956" i="19"/>
  <c r="A1957" i="19"/>
  <c r="A1958" i="19"/>
  <c r="A1959" i="19"/>
  <c r="A1960" i="19"/>
  <c r="A1961" i="19"/>
  <c r="A1962" i="19"/>
  <c r="A1963" i="19"/>
  <c r="A1964" i="19"/>
  <c r="A1965" i="19"/>
  <c r="A1966" i="19"/>
  <c r="A1967" i="19"/>
  <c r="A1968" i="19"/>
  <c r="A1969" i="19"/>
  <c r="A1970" i="19"/>
  <c r="A1971" i="19"/>
  <c r="A1972" i="19"/>
  <c r="A1973" i="19"/>
  <c r="A1974" i="19"/>
  <c r="A1975" i="19"/>
  <c r="A1976" i="19"/>
  <c r="A1977" i="19"/>
  <c r="A1978" i="19"/>
  <c r="A1979" i="19"/>
  <c r="A1980" i="19"/>
  <c r="A1981" i="19"/>
  <c r="A1982" i="19"/>
  <c r="A1983" i="19"/>
  <c r="A1984" i="19"/>
  <c r="A1985" i="19"/>
  <c r="A1986" i="19"/>
  <c r="A1987" i="19"/>
  <c r="A1988" i="19"/>
  <c r="A1989" i="19"/>
  <c r="A1990" i="19"/>
  <c r="A1991" i="19"/>
  <c r="A1992" i="19"/>
  <c r="A1993" i="19"/>
  <c r="A1994" i="19"/>
  <c r="A1995" i="19"/>
  <c r="A1996" i="19"/>
  <c r="A1997" i="19"/>
  <c r="A1998" i="19"/>
  <c r="A1999" i="19"/>
  <c r="A2000" i="19"/>
  <c r="A2001" i="19"/>
  <c r="A2002" i="19"/>
  <c r="A2003" i="19"/>
  <c r="A2004" i="19"/>
  <c r="A2005" i="19"/>
  <c r="A2006" i="19"/>
  <c r="A2007" i="19"/>
  <c r="A2008" i="19"/>
  <c r="A2009" i="19"/>
  <c r="A2010" i="19"/>
  <c r="A2011" i="19"/>
  <c r="A2012" i="19"/>
  <c r="A2013" i="19"/>
  <c r="A2014" i="19"/>
  <c r="A2015" i="19"/>
  <c r="A2016" i="19"/>
  <c r="A2017" i="19"/>
  <c r="A2018" i="19"/>
  <c r="A2019" i="19"/>
  <c r="A2020" i="19"/>
  <c r="A2021" i="19"/>
  <c r="A2022" i="19"/>
  <c r="A2023" i="19"/>
  <c r="A2024" i="19"/>
  <c r="A2025" i="19"/>
  <c r="A2026" i="19"/>
  <c r="A2027" i="19"/>
  <c r="A2028" i="19"/>
  <c r="A2029" i="19"/>
  <c r="A2030" i="19"/>
  <c r="A2031" i="19"/>
  <c r="A2032" i="19"/>
  <c r="A2033" i="19"/>
  <c r="A2034" i="19"/>
  <c r="A2035" i="19"/>
  <c r="A2036" i="19"/>
  <c r="A2037" i="19"/>
  <c r="A2038" i="19"/>
  <c r="A2039" i="19"/>
  <c r="A2040" i="19"/>
  <c r="A2041" i="19"/>
  <c r="A2042" i="19"/>
  <c r="A2043" i="19"/>
  <c r="A2044" i="19"/>
  <c r="A2045" i="19"/>
  <c r="A2046" i="19"/>
  <c r="A2047" i="19"/>
  <c r="A2048" i="19"/>
  <c r="A2049" i="19"/>
  <c r="A2050" i="19"/>
  <c r="A2051" i="19"/>
  <c r="A2052" i="19"/>
  <c r="A2053" i="19"/>
  <c r="A2054" i="19"/>
  <c r="A2055" i="19"/>
  <c r="A2056" i="19"/>
  <c r="A2057" i="19"/>
  <c r="A2058" i="19"/>
  <c r="A2059" i="19"/>
  <c r="A2060" i="19"/>
  <c r="A2061" i="19"/>
  <c r="A2062" i="19"/>
  <c r="A2063" i="19"/>
  <c r="A2064" i="19"/>
  <c r="A2065" i="19"/>
  <c r="A2066" i="19"/>
  <c r="A2067" i="19"/>
  <c r="A2068" i="19"/>
  <c r="A2069" i="19"/>
  <c r="A2070" i="19"/>
  <c r="A2071" i="19"/>
  <c r="A2072" i="19"/>
  <c r="A2073" i="19"/>
  <c r="A2074" i="19"/>
  <c r="A2075" i="19"/>
  <c r="A2076" i="19"/>
  <c r="A2077" i="19"/>
  <c r="A2078" i="19"/>
  <c r="A2079" i="19"/>
  <c r="A2080" i="19"/>
  <c r="A2081" i="19"/>
  <c r="A2082" i="19"/>
  <c r="A2083" i="19"/>
  <c r="A2084" i="19"/>
  <c r="A2085" i="19"/>
  <c r="A2086" i="19"/>
  <c r="A2087" i="19"/>
  <c r="A2088" i="19"/>
  <c r="A2089" i="19"/>
  <c r="A2090" i="19"/>
  <c r="A2091" i="19"/>
  <c r="A2092" i="19"/>
  <c r="A2093" i="19"/>
  <c r="A2094" i="19"/>
  <c r="A2095" i="19"/>
  <c r="A2096" i="19"/>
  <c r="A2097" i="19"/>
  <c r="A2098" i="19"/>
  <c r="A2099" i="19"/>
  <c r="A2100" i="19"/>
  <c r="A2101" i="19"/>
  <c r="A2102" i="19"/>
  <c r="A2103" i="19"/>
  <c r="A2104" i="19"/>
  <c r="A2105" i="19"/>
  <c r="A2106" i="19"/>
  <c r="A2107" i="19"/>
  <c r="A2108" i="19"/>
  <c r="A2109" i="19"/>
  <c r="A2110" i="19"/>
  <c r="A2111" i="19"/>
  <c r="A2112" i="19"/>
  <c r="A2113" i="19"/>
  <c r="A2114" i="19"/>
  <c r="A2115" i="19"/>
  <c r="A2116" i="19"/>
  <c r="A2117" i="19"/>
  <c r="A2118" i="19"/>
  <c r="A2119" i="19"/>
  <c r="A2120" i="19"/>
  <c r="A2121" i="19"/>
  <c r="A2122" i="19"/>
  <c r="A2123" i="19"/>
  <c r="A2124" i="19"/>
  <c r="A2125" i="19"/>
  <c r="A2126" i="19"/>
  <c r="A2127" i="19"/>
  <c r="A2128" i="19"/>
  <c r="A2129" i="19"/>
  <c r="A2130" i="19"/>
  <c r="A2131" i="19"/>
  <c r="A2132" i="19"/>
  <c r="A2133" i="19"/>
  <c r="A2134" i="19"/>
  <c r="A2135" i="19"/>
  <c r="A2136" i="19"/>
  <c r="A2137" i="19"/>
  <c r="A2138" i="19"/>
  <c r="A2139" i="19"/>
  <c r="A2140" i="19"/>
  <c r="A2141" i="19"/>
  <c r="A2142" i="19"/>
  <c r="A2143" i="19"/>
  <c r="A2144" i="19"/>
  <c r="A2145" i="19"/>
  <c r="A2146" i="19"/>
  <c r="A2147" i="19"/>
  <c r="A2148" i="19"/>
  <c r="A2149" i="19"/>
  <c r="A2150" i="19"/>
  <c r="A2151" i="19"/>
  <c r="A2152" i="19"/>
  <c r="A2153" i="19"/>
  <c r="A2154" i="19"/>
  <c r="A2155" i="19"/>
  <c r="A2156" i="19"/>
  <c r="A2157" i="19"/>
  <c r="A2158" i="19"/>
  <c r="A2" i="19"/>
  <c r="B8" i="19"/>
  <c r="B2" i="19"/>
  <c r="B4" i="19"/>
  <c r="B7" i="19"/>
  <c r="B5" i="19"/>
  <c r="B6" i="19"/>
  <c r="B3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7" i="19"/>
  <c r="B26" i="19"/>
  <c r="B25" i="19"/>
  <c r="B28" i="19"/>
  <c r="B29" i="19"/>
  <c r="B30" i="19"/>
  <c r="B31" i="19"/>
  <c r="B32" i="19"/>
  <c r="B33" i="19"/>
  <c r="B34" i="19"/>
  <c r="B35" i="19"/>
  <c r="B37" i="19"/>
  <c r="B36" i="19"/>
  <c r="B38" i="19"/>
  <c r="B39" i="19"/>
  <c r="B40" i="19"/>
  <c r="B42" i="19"/>
  <c r="B41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9" i="19"/>
  <c r="B58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2" i="19"/>
  <c r="B81" i="19"/>
  <c r="B83" i="19"/>
  <c r="B84" i="19"/>
  <c r="B85" i="19"/>
  <c r="B86" i="19"/>
  <c r="B87" i="19"/>
  <c r="B88" i="19"/>
  <c r="B89" i="19"/>
  <c r="B90" i="19"/>
  <c r="B91" i="19"/>
  <c r="B92" i="19"/>
  <c r="B94" i="19"/>
  <c r="B93" i="19"/>
  <c r="B95" i="19"/>
  <c r="B96" i="19"/>
  <c r="B98" i="19"/>
  <c r="B97" i="19"/>
  <c r="B99" i="19"/>
  <c r="B100" i="19"/>
  <c r="B101" i="19"/>
  <c r="B102" i="19"/>
  <c r="B105" i="19"/>
  <c r="B103" i="19"/>
  <c r="B104" i="19"/>
  <c r="B106" i="19"/>
  <c r="B107" i="19"/>
  <c r="B109" i="19"/>
  <c r="B108" i="19"/>
  <c r="B110" i="19"/>
  <c r="B111" i="19"/>
  <c r="B112" i="19"/>
  <c r="B114" i="19"/>
  <c r="B113" i="19"/>
  <c r="B115" i="19"/>
  <c r="B116" i="19"/>
  <c r="B117" i="19"/>
  <c r="B119" i="19"/>
  <c r="B118" i="19"/>
  <c r="B120" i="19"/>
  <c r="B121" i="19"/>
  <c r="B122" i="19"/>
  <c r="B123" i="19"/>
  <c r="B125" i="19"/>
  <c r="B126" i="19"/>
  <c r="B124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3" i="19"/>
  <c r="B142" i="19"/>
  <c r="B144" i="19"/>
  <c r="B146" i="19"/>
  <c r="B145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3" i="19"/>
  <c r="B162" i="19"/>
  <c r="B164" i="19"/>
  <c r="B165" i="19"/>
  <c r="B166" i="19"/>
  <c r="B167" i="19"/>
  <c r="B169" i="19"/>
  <c r="B168" i="19"/>
  <c r="B170" i="19"/>
  <c r="B171" i="19"/>
  <c r="B172" i="19"/>
  <c r="B173" i="19"/>
  <c r="B174" i="19"/>
  <c r="B175" i="19"/>
  <c r="B176" i="19"/>
  <c r="B177" i="19"/>
  <c r="B178" i="19"/>
  <c r="B179" i="19"/>
  <c r="B181" i="19"/>
  <c r="B182" i="19"/>
  <c r="B183" i="19"/>
  <c r="B180" i="19"/>
  <c r="B184" i="19"/>
  <c r="B185" i="19"/>
  <c r="B186" i="19"/>
  <c r="B188" i="19"/>
  <c r="B187" i="19"/>
  <c r="B189" i="19"/>
  <c r="B190" i="19"/>
  <c r="B191" i="19"/>
  <c r="B193" i="19"/>
  <c r="B194" i="19"/>
  <c r="B192" i="19"/>
  <c r="B195" i="19"/>
  <c r="B196" i="19"/>
  <c r="B197" i="19"/>
  <c r="B198" i="19"/>
  <c r="B199" i="19"/>
  <c r="B200" i="19"/>
  <c r="B201" i="19"/>
  <c r="B202" i="19"/>
  <c r="B203" i="19"/>
  <c r="B204" i="19"/>
  <c r="B206" i="19"/>
  <c r="B205" i="19"/>
  <c r="B207" i="19"/>
  <c r="B208" i="19"/>
  <c r="B209" i="19"/>
  <c r="B210" i="19"/>
  <c r="B211" i="19"/>
  <c r="B212" i="19"/>
  <c r="B214" i="19"/>
  <c r="B213" i="19"/>
  <c r="B215" i="19"/>
  <c r="B216" i="19"/>
  <c r="B217" i="19"/>
  <c r="B218" i="19"/>
  <c r="B219" i="19"/>
  <c r="B221" i="19"/>
  <c r="B220" i="19"/>
  <c r="B222" i="19"/>
  <c r="B223" i="19"/>
  <c r="B224" i="19"/>
  <c r="B225" i="19"/>
  <c r="B226" i="19"/>
  <c r="B227" i="19"/>
  <c r="B228" i="19"/>
  <c r="B229" i="19"/>
  <c r="B230" i="19"/>
  <c r="B231" i="19"/>
  <c r="B233" i="19"/>
  <c r="B232" i="19"/>
  <c r="B234" i="19"/>
  <c r="B235" i="19"/>
  <c r="B236" i="19"/>
  <c r="B237" i="19"/>
  <c r="B238" i="19"/>
  <c r="B241" i="19"/>
  <c r="B240" i="19"/>
  <c r="B239" i="19"/>
  <c r="B242" i="19"/>
  <c r="B243" i="19"/>
  <c r="B245" i="19"/>
  <c r="B244" i="19"/>
  <c r="B246" i="19"/>
  <c r="B248" i="19"/>
  <c r="B251" i="19"/>
  <c r="B247" i="19"/>
  <c r="B249" i="19"/>
  <c r="B250" i="19"/>
  <c r="B252" i="19"/>
  <c r="B253" i="19"/>
  <c r="B254" i="19"/>
  <c r="B255" i="19"/>
  <c r="B256" i="19"/>
  <c r="B258" i="19"/>
  <c r="B257" i="19"/>
  <c r="B259" i="19"/>
  <c r="B260" i="19"/>
  <c r="B261" i="19"/>
  <c r="B262" i="19"/>
  <c r="B263" i="19"/>
  <c r="B264" i="19"/>
  <c r="B265" i="19"/>
  <c r="B267" i="19"/>
  <c r="B268" i="19"/>
  <c r="B266" i="19"/>
  <c r="B269" i="19"/>
  <c r="B270" i="19"/>
  <c r="B271" i="19"/>
  <c r="B272" i="19"/>
  <c r="B274" i="19"/>
  <c r="B273" i="19"/>
  <c r="B275" i="19"/>
  <c r="B276" i="19"/>
  <c r="B278" i="19"/>
  <c r="B277" i="19"/>
  <c r="B279" i="19"/>
  <c r="B280" i="19"/>
  <c r="B282" i="19"/>
  <c r="B281" i="19"/>
  <c r="B283" i="19"/>
  <c r="B284" i="19"/>
  <c r="B285" i="19"/>
  <c r="B286" i="19"/>
  <c r="B287" i="19"/>
  <c r="B288" i="19"/>
  <c r="B290" i="19"/>
  <c r="B289" i="19"/>
  <c r="B291" i="19"/>
  <c r="B292" i="19"/>
  <c r="B293" i="19"/>
  <c r="B294" i="19"/>
  <c r="B295" i="19"/>
  <c r="B296" i="19"/>
  <c r="B297" i="19"/>
  <c r="B298" i="19"/>
  <c r="B299" i="19"/>
  <c r="B300" i="19"/>
  <c r="B302" i="19"/>
  <c r="B301" i="19"/>
  <c r="B303" i="19"/>
  <c r="B305" i="19"/>
  <c r="B306" i="19"/>
  <c r="B304" i="19"/>
  <c r="B307" i="19"/>
  <c r="B308" i="19"/>
  <c r="B309" i="19"/>
  <c r="B310" i="19"/>
  <c r="B312" i="19"/>
  <c r="B311" i="19"/>
  <c r="B314" i="19"/>
  <c r="B313" i="19"/>
  <c r="B316" i="19"/>
  <c r="B315" i="19"/>
  <c r="B317" i="19"/>
  <c r="B318" i="19"/>
  <c r="B319" i="19"/>
  <c r="B321" i="19"/>
  <c r="B320" i="19"/>
  <c r="B322" i="19"/>
  <c r="B323" i="19"/>
  <c r="B324" i="19"/>
  <c r="B325" i="19"/>
  <c r="B326" i="19"/>
  <c r="B327" i="19"/>
  <c r="B330" i="19"/>
  <c r="B328" i="19"/>
  <c r="B329" i="19"/>
  <c r="B331" i="19"/>
  <c r="B332" i="19"/>
  <c r="B335" i="19"/>
  <c r="B333" i="19"/>
  <c r="B334" i="19"/>
  <c r="B336" i="19"/>
  <c r="B337" i="19"/>
  <c r="B339" i="19"/>
  <c r="B338" i="19"/>
  <c r="B340" i="19"/>
  <c r="B341" i="19"/>
  <c r="B343" i="19"/>
  <c r="B344" i="19"/>
  <c r="B342" i="19"/>
  <c r="B345" i="19"/>
  <c r="B346" i="19"/>
  <c r="B348" i="19"/>
  <c r="B349" i="19"/>
  <c r="B347" i="19"/>
  <c r="B350" i="19"/>
  <c r="B352" i="19"/>
  <c r="B351" i="19"/>
  <c r="B353" i="19"/>
  <c r="B354" i="19"/>
  <c r="B355" i="19"/>
  <c r="B357" i="19"/>
  <c r="B356" i="19"/>
  <c r="B359" i="19"/>
  <c r="B358" i="19"/>
  <c r="B361" i="19"/>
  <c r="B360" i="19"/>
  <c r="B362" i="19"/>
  <c r="B363" i="19"/>
  <c r="B365" i="19"/>
  <c r="B364" i="19"/>
  <c r="B367" i="19"/>
  <c r="B366" i="19"/>
  <c r="B368" i="19"/>
  <c r="B369" i="19"/>
  <c r="B371" i="19"/>
  <c r="B370" i="19"/>
  <c r="B372" i="19"/>
  <c r="B373" i="19"/>
  <c r="B374" i="19"/>
  <c r="B375" i="19"/>
  <c r="B376" i="19"/>
  <c r="B377" i="19"/>
  <c r="B379" i="19"/>
  <c r="B378" i="19"/>
  <c r="B380" i="19"/>
  <c r="B381" i="19"/>
  <c r="B382" i="19"/>
  <c r="B383" i="19"/>
  <c r="B384" i="19"/>
  <c r="B385" i="19"/>
  <c r="B387" i="19"/>
  <c r="B389" i="19"/>
  <c r="B388" i="19"/>
  <c r="B398" i="19"/>
  <c r="B386" i="19"/>
  <c r="B390" i="19"/>
  <c r="B391" i="19"/>
  <c r="B392" i="19"/>
  <c r="B393" i="19"/>
  <c r="B394" i="19"/>
  <c r="B395" i="19"/>
  <c r="B397" i="19"/>
  <c r="B396" i="19"/>
  <c r="B400" i="19"/>
  <c r="B399" i="19"/>
  <c r="B401" i="19"/>
  <c r="B402" i="19"/>
  <c r="B403" i="19"/>
  <c r="B404" i="19"/>
  <c r="B405" i="19"/>
  <c r="B406" i="19"/>
  <c r="B407" i="19"/>
  <c r="B408" i="19"/>
  <c r="B410" i="19"/>
  <c r="B409" i="19"/>
  <c r="B411" i="19"/>
  <c r="B414" i="19"/>
  <c r="B413" i="19"/>
  <c r="B412" i="19"/>
  <c r="B415" i="19"/>
  <c r="B416" i="19"/>
  <c r="B417" i="19"/>
  <c r="B418" i="19"/>
  <c r="B419" i="19"/>
  <c r="B421" i="19"/>
  <c r="B420" i="19"/>
  <c r="B423" i="19"/>
  <c r="B422" i="19"/>
  <c r="B425" i="19"/>
  <c r="B426" i="19"/>
  <c r="B424" i="19"/>
  <c r="B427" i="19"/>
  <c r="B429" i="19"/>
  <c r="B428" i="19"/>
  <c r="B430" i="19"/>
  <c r="B431" i="19"/>
  <c r="B432" i="19"/>
  <c r="B434" i="19"/>
  <c r="B433" i="19"/>
  <c r="B435" i="19"/>
  <c r="B436" i="19"/>
  <c r="B437" i="19"/>
  <c r="B438" i="19"/>
  <c r="B439" i="19"/>
  <c r="B440" i="19"/>
  <c r="B441" i="19"/>
  <c r="B444" i="19"/>
  <c r="B442" i="19"/>
  <c r="B443" i="19"/>
  <c r="B445" i="19"/>
  <c r="B447" i="19"/>
  <c r="B446" i="19"/>
  <c r="B448" i="19"/>
  <c r="B449" i="19"/>
  <c r="B451" i="19"/>
  <c r="B450" i="19"/>
  <c r="B452" i="19"/>
  <c r="B453" i="19"/>
  <c r="B455" i="19"/>
  <c r="B454" i="19"/>
  <c r="B456" i="19"/>
  <c r="B457" i="19"/>
  <c r="B458" i="19"/>
  <c r="B459" i="19"/>
  <c r="B460" i="19"/>
  <c r="B462" i="19"/>
  <c r="B461" i="19"/>
  <c r="B463" i="19"/>
  <c r="B464" i="19"/>
  <c r="B466" i="19"/>
  <c r="B465" i="19"/>
  <c r="B467" i="19"/>
  <c r="B468" i="19"/>
  <c r="B470" i="19"/>
  <c r="B469" i="19"/>
  <c r="B471" i="19"/>
  <c r="B472" i="19"/>
  <c r="B473" i="19"/>
  <c r="B474" i="19"/>
  <c r="B475" i="19"/>
  <c r="B476" i="19"/>
  <c r="B477" i="19"/>
  <c r="B478" i="19"/>
  <c r="B479" i="19"/>
  <c r="B480" i="19"/>
  <c r="B482" i="19"/>
  <c r="B481" i="19"/>
  <c r="B483" i="19"/>
  <c r="B486" i="19"/>
  <c r="B485" i="19"/>
  <c r="B484" i="19"/>
  <c r="B487" i="19"/>
  <c r="B488" i="19"/>
  <c r="B489" i="19"/>
  <c r="B490" i="19"/>
  <c r="B491" i="19"/>
  <c r="B493" i="19"/>
  <c r="B492" i="19"/>
  <c r="B494" i="19"/>
  <c r="B495" i="19"/>
  <c r="B496" i="19"/>
  <c r="B497" i="19"/>
  <c r="B498" i="19"/>
  <c r="B499" i="19"/>
  <c r="B500" i="19"/>
  <c r="B501" i="19"/>
  <c r="B502" i="19"/>
  <c r="B504" i="19"/>
  <c r="B503" i="19"/>
  <c r="B506" i="19"/>
  <c r="B505" i="19"/>
  <c r="B507" i="19"/>
  <c r="B508" i="19"/>
  <c r="B509" i="19"/>
  <c r="B510" i="19"/>
  <c r="B511" i="19"/>
  <c r="B512" i="19"/>
  <c r="B513" i="19"/>
  <c r="B514" i="19"/>
  <c r="B516" i="19"/>
  <c r="B517" i="19"/>
  <c r="B518" i="19"/>
  <c r="B519" i="19"/>
  <c r="B515" i="19"/>
  <c r="B520" i="19"/>
  <c r="B521" i="19"/>
  <c r="B522" i="19"/>
  <c r="B523" i="19"/>
  <c r="B524" i="19"/>
  <c r="B525" i="19"/>
  <c r="B526" i="19"/>
  <c r="B527" i="19"/>
  <c r="B528" i="19"/>
  <c r="B529" i="19"/>
  <c r="B531" i="19"/>
  <c r="B530" i="19"/>
  <c r="B532" i="19"/>
  <c r="B533" i="19"/>
  <c r="B535" i="19"/>
  <c r="B534" i="19"/>
  <c r="B537" i="19"/>
  <c r="B536" i="19"/>
  <c r="B538" i="19"/>
  <c r="B539" i="19"/>
  <c r="B540" i="19"/>
  <c r="B541" i="19"/>
  <c r="B543" i="19"/>
  <c r="B542" i="19"/>
  <c r="B544" i="19"/>
  <c r="B546" i="19"/>
  <c r="B545" i="19"/>
  <c r="B547" i="19"/>
  <c r="B548" i="19"/>
  <c r="B549" i="19"/>
  <c r="B550" i="19"/>
  <c r="B551" i="19"/>
  <c r="B553" i="19"/>
  <c r="B552" i="19"/>
  <c r="B554" i="19"/>
  <c r="B555" i="19"/>
  <c r="B556" i="19"/>
  <c r="B557" i="19"/>
  <c r="B558" i="19"/>
  <c r="B559" i="19"/>
  <c r="B560" i="19"/>
  <c r="B561" i="19"/>
  <c r="B563" i="19"/>
  <c r="B562" i="19"/>
  <c r="B564" i="19"/>
  <c r="B565" i="19"/>
  <c r="B566" i="19"/>
  <c r="B567" i="19"/>
  <c r="B568" i="19"/>
  <c r="B569" i="19"/>
  <c r="B570" i="19"/>
  <c r="B571" i="19"/>
  <c r="B572" i="19"/>
  <c r="B573" i="19"/>
  <c r="B574" i="19"/>
  <c r="B576" i="19"/>
  <c r="B575" i="19"/>
  <c r="B577" i="19"/>
  <c r="B579" i="19"/>
  <c r="B578" i="19"/>
  <c r="B580" i="19"/>
  <c r="B581" i="19"/>
  <c r="B582" i="19"/>
  <c r="B583" i="19"/>
  <c r="B584" i="19"/>
  <c r="B585" i="19"/>
  <c r="B586" i="19"/>
  <c r="B588" i="19"/>
  <c r="B587" i="19"/>
  <c r="B590" i="19"/>
  <c r="B589" i="19"/>
  <c r="B591" i="19"/>
  <c r="B592" i="19"/>
  <c r="B593" i="19"/>
  <c r="B594" i="19"/>
  <c r="B595" i="19"/>
  <c r="B596" i="19"/>
  <c r="B598" i="19"/>
  <c r="B597" i="19"/>
  <c r="B599" i="19"/>
  <c r="B600" i="19"/>
  <c r="B602" i="19"/>
  <c r="B601" i="19"/>
  <c r="B603" i="19"/>
  <c r="B605" i="19"/>
  <c r="B604" i="19"/>
  <c r="B606" i="19"/>
  <c r="B607" i="19"/>
  <c r="B609" i="19"/>
  <c r="B608" i="19"/>
  <c r="B610" i="19"/>
  <c r="B612" i="19"/>
  <c r="B614" i="19"/>
  <c r="B613" i="19"/>
  <c r="B611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3" i="19"/>
  <c r="B632" i="19"/>
  <c r="B634" i="19"/>
  <c r="B635" i="19"/>
  <c r="B636" i="19"/>
  <c r="B638" i="19"/>
  <c r="B637" i="19"/>
  <c r="B639" i="19"/>
  <c r="B640" i="19"/>
  <c r="B642" i="19"/>
  <c r="B641" i="19"/>
  <c r="B643" i="19"/>
  <c r="B644" i="19"/>
  <c r="B646" i="19"/>
  <c r="B645" i="19"/>
  <c r="B647" i="19"/>
  <c r="B648" i="19"/>
  <c r="B649" i="19"/>
  <c r="B650" i="19"/>
  <c r="B651" i="19"/>
  <c r="B653" i="19"/>
  <c r="B652" i="19"/>
  <c r="B654" i="19"/>
  <c r="B655" i="19"/>
  <c r="B656" i="19"/>
  <c r="B658" i="19"/>
  <c r="B657" i="19"/>
  <c r="B659" i="19"/>
  <c r="B660" i="19"/>
  <c r="B662" i="19"/>
  <c r="B661" i="19"/>
  <c r="B663" i="19"/>
  <c r="B664" i="19"/>
  <c r="B665" i="19"/>
  <c r="B666" i="19"/>
  <c r="B668" i="19"/>
  <c r="B667" i="19"/>
  <c r="B669" i="19"/>
  <c r="B670" i="19"/>
  <c r="B672" i="19"/>
  <c r="B671" i="19"/>
  <c r="B673" i="19"/>
  <c r="B675" i="19"/>
  <c r="B674" i="19"/>
  <c r="B676" i="19"/>
  <c r="B678" i="19"/>
  <c r="B677" i="19"/>
  <c r="B679" i="19"/>
  <c r="B680" i="19"/>
  <c r="B682" i="19"/>
  <c r="B681" i="19"/>
  <c r="B683" i="19"/>
  <c r="B684" i="19"/>
  <c r="B686" i="19"/>
  <c r="B685" i="19"/>
  <c r="B687" i="19"/>
  <c r="B688" i="19"/>
  <c r="B689" i="19"/>
  <c r="B692" i="19"/>
  <c r="B691" i="19"/>
  <c r="B690" i="19"/>
  <c r="B693" i="19"/>
  <c r="B694" i="19"/>
  <c r="B695" i="19"/>
  <c r="B696" i="19"/>
  <c r="B697" i="19"/>
  <c r="B698" i="19"/>
  <c r="B700" i="19"/>
  <c r="B699" i="19"/>
  <c r="B701" i="19"/>
  <c r="B702" i="19"/>
  <c r="B703" i="19"/>
  <c r="B705" i="19"/>
  <c r="B704" i="19"/>
  <c r="B706" i="19"/>
  <c r="B707" i="19"/>
  <c r="B708" i="19"/>
  <c r="B709" i="19"/>
  <c r="B710" i="19"/>
  <c r="B711" i="19"/>
  <c r="B713" i="19"/>
  <c r="B712" i="19"/>
  <c r="B715" i="19"/>
  <c r="B714" i="19"/>
  <c r="B716" i="19"/>
  <c r="B717" i="19"/>
  <c r="B719" i="19"/>
  <c r="B718" i="19"/>
  <c r="B720" i="19"/>
  <c r="B721" i="19"/>
  <c r="B723" i="19"/>
  <c r="B722" i="19"/>
  <c r="B725" i="19"/>
  <c r="B724" i="19"/>
  <c r="B727" i="19"/>
  <c r="B726" i="19"/>
  <c r="B728" i="19"/>
  <c r="B729" i="19"/>
  <c r="B730" i="19"/>
  <c r="B732" i="19"/>
  <c r="B731" i="19"/>
  <c r="B733" i="19"/>
  <c r="B734" i="19"/>
  <c r="B735" i="19"/>
  <c r="B736" i="19"/>
  <c r="B737" i="19"/>
  <c r="B738" i="19"/>
  <c r="B739" i="19"/>
  <c r="B740" i="19"/>
  <c r="B741" i="19"/>
  <c r="B742" i="19"/>
  <c r="B744" i="19"/>
  <c r="B743" i="19"/>
  <c r="B745" i="19"/>
  <c r="B746" i="19"/>
  <c r="B747" i="19"/>
  <c r="B748" i="19"/>
  <c r="B749" i="19"/>
  <c r="B751" i="19"/>
  <c r="B750" i="19"/>
  <c r="B752" i="19"/>
  <c r="B753" i="19"/>
  <c r="B754" i="19"/>
  <c r="B755" i="19"/>
  <c r="B756" i="19"/>
  <c r="B757" i="19"/>
  <c r="B758" i="19"/>
  <c r="B760" i="19"/>
  <c r="B759" i="19"/>
  <c r="B762" i="19"/>
  <c r="B761" i="19"/>
  <c r="B763" i="19"/>
  <c r="B764" i="19"/>
  <c r="B767" i="19"/>
  <c r="B765" i="19"/>
  <c r="B766" i="19"/>
  <c r="B768" i="19"/>
  <c r="B769" i="19"/>
  <c r="B770" i="19"/>
  <c r="B771" i="19"/>
  <c r="B773" i="19"/>
  <c r="B772" i="19"/>
  <c r="B774" i="19"/>
  <c r="B775" i="19"/>
  <c r="B776" i="19"/>
  <c r="B777" i="19"/>
  <c r="B778" i="19"/>
  <c r="B779" i="19"/>
  <c r="B780" i="19"/>
  <c r="B781" i="19"/>
  <c r="B784" i="19"/>
  <c r="B782" i="19"/>
  <c r="B783" i="19"/>
  <c r="B785" i="19"/>
  <c r="B786" i="19"/>
  <c r="B787" i="19"/>
  <c r="B788" i="19"/>
  <c r="B789" i="19"/>
  <c r="B790" i="19"/>
  <c r="B791" i="19"/>
  <c r="B792" i="19"/>
  <c r="B793" i="19"/>
  <c r="B799" i="19"/>
  <c r="B794" i="19"/>
  <c r="B795" i="19"/>
  <c r="B796" i="19"/>
  <c r="B797" i="19"/>
  <c r="B798" i="19"/>
  <c r="B800" i="19"/>
  <c r="B801" i="19"/>
  <c r="B802" i="19"/>
  <c r="B803" i="19"/>
  <c r="B804" i="19"/>
  <c r="B805" i="19"/>
  <c r="B806" i="19"/>
  <c r="B807" i="19"/>
  <c r="B809" i="19"/>
  <c r="B808" i="19"/>
  <c r="B810" i="19"/>
  <c r="B811" i="19"/>
  <c r="B812" i="19"/>
  <c r="B813" i="19"/>
  <c r="B814" i="19"/>
  <c r="B815" i="19"/>
  <c r="B817" i="19"/>
  <c r="B816" i="19"/>
  <c r="B818" i="19"/>
  <c r="B819" i="19"/>
  <c r="B820" i="19"/>
  <c r="B821" i="19"/>
  <c r="B822" i="19"/>
  <c r="B823" i="19"/>
  <c r="B824" i="19"/>
  <c r="B825" i="19"/>
  <c r="B826" i="19"/>
  <c r="B828" i="19"/>
  <c r="B827" i="19"/>
  <c r="B829" i="19"/>
  <c r="B830" i="19"/>
  <c r="B831" i="19"/>
  <c r="B832" i="19"/>
  <c r="B833" i="19"/>
  <c r="B834" i="19"/>
  <c r="B836" i="19"/>
  <c r="B835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3" i="19"/>
  <c r="B861" i="19"/>
  <c r="B862" i="19"/>
  <c r="B864" i="19"/>
  <c r="B867" i="19"/>
  <c r="B865" i="19"/>
  <c r="B866" i="19"/>
  <c r="B868" i="19"/>
  <c r="B870" i="19"/>
  <c r="B871" i="19"/>
  <c r="B869" i="19"/>
  <c r="B872" i="19"/>
  <c r="B873" i="19"/>
  <c r="B874" i="19"/>
  <c r="B875" i="19"/>
  <c r="B876" i="19"/>
  <c r="B878" i="19"/>
  <c r="B877" i="19"/>
  <c r="B879" i="19"/>
  <c r="B880" i="19"/>
  <c r="B881" i="19"/>
  <c r="B883" i="19"/>
  <c r="B882" i="19"/>
  <c r="B884" i="19"/>
  <c r="B885" i="19"/>
  <c r="B886" i="19"/>
  <c r="B887" i="19"/>
  <c r="B888" i="19"/>
  <c r="B889" i="19"/>
  <c r="B891" i="19"/>
  <c r="B890" i="19"/>
  <c r="B895" i="19"/>
  <c r="B892" i="19"/>
  <c r="B894" i="19"/>
  <c r="B893" i="19"/>
  <c r="B897" i="19"/>
  <c r="B896" i="19"/>
  <c r="B898" i="19"/>
  <c r="B899" i="19"/>
  <c r="B901" i="19"/>
  <c r="B900" i="19"/>
  <c r="B902" i="19"/>
  <c r="B903" i="19"/>
  <c r="B904" i="19"/>
  <c r="B905" i="19"/>
  <c r="B909" i="19"/>
  <c r="B906" i="19"/>
  <c r="B907" i="19"/>
  <c r="B908" i="19"/>
  <c r="B910" i="19"/>
  <c r="B911" i="19"/>
  <c r="B912" i="19"/>
  <c r="B913" i="19"/>
  <c r="B914" i="19"/>
  <c r="B915" i="19"/>
  <c r="B918" i="19"/>
  <c r="B917" i="19"/>
  <c r="B916" i="19"/>
  <c r="B919" i="19"/>
  <c r="B921" i="19"/>
  <c r="B920" i="19"/>
  <c r="B922" i="19"/>
  <c r="B923" i="19"/>
  <c r="B924" i="19"/>
  <c r="B925" i="19"/>
  <c r="B926" i="19"/>
  <c r="B929" i="19"/>
  <c r="B931" i="19"/>
  <c r="B930" i="19"/>
  <c r="B928" i="19"/>
  <c r="B927" i="19"/>
  <c r="B933" i="19"/>
  <c r="B932" i="19"/>
  <c r="B934" i="19"/>
  <c r="B935" i="19"/>
  <c r="B937" i="19"/>
  <c r="B936" i="19"/>
  <c r="B938" i="19"/>
  <c r="B940" i="19"/>
  <c r="B941" i="19"/>
  <c r="B942" i="19"/>
  <c r="B939" i="19"/>
  <c r="B943" i="19"/>
  <c r="B944" i="19"/>
  <c r="B945" i="19"/>
  <c r="B946" i="19"/>
  <c r="B947" i="19"/>
  <c r="B948" i="19"/>
  <c r="B949" i="19"/>
  <c r="B950" i="19"/>
  <c r="B951" i="19"/>
  <c r="B952" i="19"/>
  <c r="B953" i="19"/>
  <c r="B955" i="19"/>
  <c r="B954" i="19"/>
  <c r="B957" i="19"/>
  <c r="B956" i="19"/>
  <c r="B958" i="19"/>
  <c r="B961" i="19"/>
  <c r="B959" i="19"/>
  <c r="B960" i="19"/>
  <c r="B962" i="19"/>
  <c r="B963" i="19"/>
  <c r="B964" i="19"/>
  <c r="B965" i="19"/>
  <c r="B967" i="19"/>
  <c r="B966" i="19"/>
  <c r="B969" i="19"/>
  <c r="B968" i="19"/>
  <c r="B970" i="19"/>
  <c r="B972" i="19"/>
  <c r="B971" i="19"/>
  <c r="B973" i="19"/>
  <c r="B974" i="19"/>
  <c r="B976" i="19"/>
  <c r="B975" i="19"/>
  <c r="B977" i="19"/>
  <c r="B978" i="19"/>
  <c r="B980" i="19"/>
  <c r="B981" i="19"/>
  <c r="B979" i="19"/>
  <c r="B982" i="19"/>
  <c r="B983" i="19"/>
  <c r="B984" i="19"/>
  <c r="B985" i="19"/>
  <c r="B986" i="19"/>
  <c r="B987" i="19"/>
  <c r="B988" i="19"/>
  <c r="B989" i="19"/>
  <c r="B991" i="19"/>
  <c r="B990" i="19"/>
  <c r="B992" i="19"/>
  <c r="B993" i="19"/>
  <c r="B994" i="19"/>
  <c r="B995" i="19"/>
  <c r="B997" i="19"/>
  <c r="B996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3" i="19"/>
  <c r="B1014" i="19"/>
  <c r="B1011" i="19"/>
  <c r="B1012" i="19"/>
  <c r="B1017" i="19"/>
  <c r="B1015" i="19"/>
  <c r="B1016" i="19"/>
  <c r="B1018" i="19"/>
  <c r="B1019" i="19"/>
  <c r="B1020" i="19"/>
  <c r="B1023" i="19"/>
  <c r="B1022" i="19"/>
  <c r="B1021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42" i="19"/>
  <c r="B1040" i="19"/>
  <c r="B1039" i="19"/>
  <c r="B1041" i="19"/>
  <c r="B1043" i="19"/>
  <c r="B1045" i="19"/>
  <c r="B1044" i="19"/>
  <c r="B1047" i="19"/>
  <c r="B1046" i="19"/>
  <c r="B1049" i="19"/>
  <c r="B1048" i="19"/>
  <c r="B1050" i="19"/>
  <c r="B1051" i="19"/>
  <c r="B1052" i="19"/>
  <c r="B1054" i="19"/>
  <c r="B1053" i="19"/>
  <c r="B1055" i="19"/>
  <c r="B1059" i="19"/>
  <c r="B1058" i="19"/>
  <c r="B1057" i="19"/>
  <c r="B1056" i="19"/>
  <c r="B1060" i="19"/>
  <c r="B1064" i="19"/>
  <c r="B1063" i="19"/>
  <c r="B1061" i="19"/>
  <c r="B1062" i="19"/>
  <c r="B1065" i="19"/>
  <c r="B1066" i="19"/>
  <c r="B1067" i="19"/>
  <c r="B1068" i="19"/>
  <c r="B1069" i="19"/>
  <c r="B1070" i="19"/>
  <c r="B1071" i="19"/>
  <c r="B1072" i="19"/>
  <c r="B1074" i="19"/>
  <c r="B1073" i="19"/>
  <c r="B1075" i="19"/>
  <c r="B1076" i="19"/>
  <c r="B1077" i="19"/>
  <c r="B1078" i="19"/>
  <c r="B1080" i="19"/>
  <c r="B1079" i="19"/>
  <c r="B1087" i="19"/>
  <c r="B1081" i="19"/>
  <c r="B1082" i="19"/>
  <c r="B1083" i="19"/>
  <c r="B1084" i="19"/>
  <c r="B1085" i="19"/>
  <c r="B1086" i="19"/>
  <c r="B1088" i="19"/>
  <c r="B1089" i="19"/>
  <c r="B1090" i="19"/>
  <c r="B1091" i="19"/>
  <c r="B1092" i="19"/>
  <c r="B1093" i="19"/>
  <c r="B1094" i="19"/>
  <c r="B1095" i="19"/>
  <c r="B1096" i="19"/>
  <c r="B1098" i="19"/>
  <c r="B1097" i="19"/>
  <c r="B1099" i="19"/>
  <c r="B1100" i="19"/>
  <c r="B1101" i="19"/>
  <c r="B1102" i="19"/>
  <c r="B1104" i="19"/>
  <c r="B1103" i="19"/>
  <c r="B1105" i="19"/>
  <c r="B1106" i="19"/>
  <c r="B1107" i="19"/>
  <c r="B1108" i="19"/>
  <c r="B1109" i="19"/>
  <c r="B1110" i="19"/>
  <c r="B1111" i="19"/>
  <c r="B1112" i="19"/>
  <c r="B1117" i="19"/>
  <c r="B1113" i="19"/>
  <c r="B1114" i="19"/>
  <c r="B1115" i="19"/>
  <c r="B1116" i="19"/>
  <c r="B1118" i="19"/>
  <c r="B1119" i="19"/>
  <c r="B1122" i="19"/>
  <c r="B1121" i="19"/>
  <c r="B1120" i="19"/>
  <c r="B1123" i="19"/>
  <c r="B1124" i="19"/>
  <c r="B1125" i="19"/>
  <c r="B1126" i="19"/>
  <c r="B1127" i="19"/>
  <c r="B1128" i="19"/>
  <c r="B1129" i="19"/>
  <c r="B1130" i="19"/>
  <c r="B1131" i="19"/>
  <c r="B1133" i="19"/>
  <c r="B1132" i="19"/>
  <c r="B1135" i="19"/>
  <c r="B1134" i="19"/>
  <c r="B1137" i="19"/>
  <c r="B1136" i="19"/>
  <c r="B1140" i="19"/>
  <c r="B1138" i="19"/>
  <c r="B1139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7" i="19"/>
  <c r="B1186" i="19"/>
  <c r="B1188" i="19"/>
  <c r="B1189" i="19"/>
  <c r="B1190" i="19"/>
  <c r="B1191" i="19"/>
  <c r="B1193" i="19"/>
  <c r="B1194" i="19"/>
  <c r="B1192" i="19"/>
  <c r="B1197" i="19"/>
  <c r="B1196" i="19"/>
  <c r="B1195" i="19"/>
  <c r="B1198" i="19"/>
  <c r="B1200" i="19"/>
  <c r="B1199" i="19"/>
  <c r="B1201" i="19"/>
  <c r="B1203" i="19"/>
  <c r="B1202" i="19"/>
  <c r="B1204" i="19"/>
  <c r="B1206" i="19"/>
  <c r="B1205" i="19"/>
  <c r="B1207" i="19"/>
  <c r="B1208" i="19"/>
  <c r="B1209" i="19"/>
  <c r="B1210" i="19"/>
  <c r="B1211" i="19"/>
  <c r="B1213" i="19"/>
  <c r="B1212" i="19"/>
  <c r="B1214" i="19"/>
  <c r="B1215" i="19"/>
  <c r="B1218" i="19"/>
  <c r="B1217" i="19"/>
  <c r="B1219" i="19"/>
  <c r="B1221" i="19"/>
  <c r="B1222" i="19"/>
  <c r="B1223" i="19"/>
  <c r="B1216" i="19"/>
  <c r="B1220" i="19"/>
  <c r="B1224" i="19"/>
  <c r="B1225" i="19"/>
  <c r="B1226" i="19"/>
  <c r="B1227" i="19"/>
  <c r="B1228" i="19"/>
  <c r="B1229" i="19"/>
  <c r="B1230" i="19"/>
  <c r="B1232" i="19"/>
  <c r="B1231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5" i="19"/>
  <c r="B1244" i="19"/>
  <c r="B1246" i="19"/>
  <c r="B1247" i="19"/>
  <c r="B1248" i="19"/>
  <c r="B1250" i="19"/>
  <c r="B1249" i="19"/>
  <c r="B1251" i="19"/>
  <c r="B1252" i="19"/>
  <c r="B1253" i="19"/>
  <c r="B1254" i="19"/>
  <c r="B1256" i="19"/>
  <c r="B1255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5" i="19"/>
  <c r="B1274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4" i="19"/>
  <c r="B1293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4" i="19"/>
  <c r="B1313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9" i="19"/>
  <c r="B1348" i="19"/>
  <c r="B1350" i="19"/>
  <c r="B1351" i="19"/>
  <c r="B1356" i="19"/>
  <c r="B1353" i="19"/>
  <c r="B1354" i="19"/>
  <c r="B1357" i="19"/>
  <c r="B1355" i="19"/>
  <c r="B1358" i="19"/>
  <c r="B1352" i="19"/>
  <c r="B1359" i="19"/>
  <c r="B1361" i="19"/>
  <c r="B1360" i="19"/>
  <c r="B1365" i="19"/>
  <c r="B1362" i="19"/>
  <c r="B1364" i="19"/>
  <c r="B1363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7" i="19"/>
  <c r="B1396" i="19"/>
  <c r="B1398" i="19"/>
  <c r="B1399" i="19"/>
  <c r="B1400" i="19"/>
  <c r="B1401" i="19"/>
  <c r="B1402" i="19"/>
  <c r="B1403" i="19"/>
  <c r="B1405" i="19"/>
  <c r="B1406" i="19"/>
  <c r="B1404" i="19"/>
  <c r="B1407" i="19"/>
  <c r="B1409" i="19"/>
  <c r="B1408" i="19"/>
  <c r="B1410" i="19"/>
  <c r="B1411" i="19"/>
  <c r="B1412" i="19"/>
  <c r="B1413" i="19"/>
  <c r="B1414" i="19"/>
  <c r="B1416" i="19"/>
  <c r="B1415" i="19"/>
  <c r="B1417" i="19"/>
  <c r="B1418" i="19"/>
  <c r="B1419" i="19"/>
  <c r="B1420" i="19"/>
  <c r="B1421" i="19"/>
  <c r="B1423" i="19"/>
  <c r="B1422" i="19"/>
  <c r="B1425" i="19"/>
  <c r="B1424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2" i="19"/>
  <c r="B1441" i="19"/>
  <c r="B1443" i="19"/>
  <c r="B1444" i="19"/>
  <c r="B1445" i="19"/>
  <c r="B1446" i="19"/>
  <c r="B1447" i="19"/>
  <c r="B1448" i="19"/>
  <c r="B1449" i="19"/>
  <c r="B1450" i="19"/>
  <c r="B1451" i="19"/>
  <c r="B1452" i="19"/>
  <c r="B1454" i="19"/>
  <c r="B1453" i="19"/>
  <c r="B1455" i="19"/>
  <c r="B1457" i="19"/>
  <c r="B1456" i="19"/>
  <c r="B1459" i="19"/>
  <c r="B1458" i="19"/>
  <c r="B1460" i="19"/>
  <c r="B1462" i="19"/>
  <c r="B1461" i="19"/>
  <c r="B1463" i="19"/>
  <c r="B1464" i="19"/>
  <c r="B1465" i="19"/>
  <c r="B1467" i="19"/>
  <c r="B1469" i="19"/>
  <c r="B1466" i="19"/>
  <c r="B1468" i="19"/>
  <c r="B1470" i="19"/>
  <c r="B1471" i="19"/>
  <c r="B1472" i="19"/>
  <c r="B1473" i="19"/>
  <c r="B1474" i="19"/>
  <c r="B1475" i="19"/>
  <c r="B1476" i="19"/>
  <c r="B1478" i="19"/>
  <c r="B1479" i="19"/>
  <c r="B1477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3" i="19"/>
  <c r="B1502" i="19"/>
  <c r="B1504" i="19"/>
  <c r="B1505" i="19"/>
  <c r="B1506" i="19"/>
  <c r="B1508" i="19"/>
  <c r="B1507" i="19"/>
  <c r="B1509" i="19"/>
  <c r="B1510" i="19"/>
  <c r="B1512" i="19"/>
  <c r="B1511" i="19"/>
  <c r="B1513" i="19"/>
  <c r="B1514" i="19"/>
  <c r="B1515" i="19"/>
  <c r="B1519" i="19"/>
  <c r="B1518" i="19"/>
  <c r="B1517" i="19"/>
  <c r="B1516" i="19"/>
  <c r="B1520" i="19"/>
  <c r="B1522" i="19"/>
  <c r="B1521" i="19"/>
  <c r="B1523" i="19"/>
  <c r="B1525" i="19"/>
  <c r="B1524" i="19"/>
  <c r="B1527" i="19"/>
  <c r="B1526" i="19"/>
  <c r="B1529" i="19"/>
  <c r="B1528" i="19"/>
  <c r="B1530" i="19"/>
  <c r="B1532" i="19"/>
  <c r="B1533" i="19"/>
  <c r="B1534" i="19"/>
  <c r="B1535" i="19"/>
  <c r="B1536" i="19"/>
  <c r="B1537" i="19"/>
  <c r="B1538" i="19"/>
  <c r="B1540" i="19"/>
  <c r="B1539" i="19"/>
  <c r="B1531" i="19"/>
  <c r="B1541" i="19"/>
  <c r="B1542" i="19"/>
  <c r="B1543" i="19"/>
  <c r="B1545" i="19"/>
  <c r="B1544" i="19"/>
  <c r="B1546" i="19"/>
  <c r="B1548" i="19"/>
  <c r="B1547" i="19"/>
  <c r="B1549" i="19"/>
  <c r="B1550" i="19"/>
  <c r="B1552" i="19"/>
  <c r="B1551" i="19"/>
  <c r="B1554" i="19"/>
  <c r="B1553" i="19"/>
  <c r="B1555" i="19"/>
  <c r="B1556" i="19"/>
  <c r="B1559" i="19"/>
  <c r="B1560" i="19"/>
  <c r="B1557" i="19"/>
  <c r="B1558" i="19"/>
  <c r="B1562" i="19"/>
  <c r="B1561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7" i="19"/>
  <c r="B1596" i="19"/>
  <c r="B1599" i="19"/>
  <c r="B1598" i="19"/>
  <c r="B1600" i="19"/>
  <c r="B1601" i="19"/>
  <c r="B1602" i="19"/>
  <c r="B1603" i="19"/>
  <c r="B1604" i="19"/>
  <c r="B1605" i="19"/>
  <c r="B1606" i="19"/>
  <c r="B1607" i="19"/>
  <c r="B1608" i="19"/>
  <c r="B1610" i="19"/>
  <c r="B1609" i="19"/>
  <c r="B1612" i="19"/>
  <c r="B1611" i="19"/>
  <c r="B1613" i="19"/>
  <c r="B1614" i="19"/>
  <c r="B1615" i="19"/>
  <c r="B1616" i="19"/>
  <c r="B1618" i="19"/>
  <c r="B1617" i="19"/>
  <c r="B1620" i="19"/>
  <c r="B1619" i="19"/>
  <c r="B1622" i="19"/>
  <c r="B1621" i="19"/>
  <c r="B1623" i="19"/>
  <c r="B1624" i="19"/>
  <c r="B1625" i="19"/>
  <c r="B1626" i="19"/>
  <c r="B1627" i="19"/>
  <c r="B1628" i="19"/>
  <c r="B1630" i="19"/>
  <c r="B1629" i="19"/>
  <c r="B1631" i="19"/>
  <c r="B1632" i="19"/>
  <c r="B1633" i="19"/>
  <c r="B1635" i="19"/>
  <c r="B1634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9" i="19"/>
  <c r="B1650" i="19"/>
  <c r="B1647" i="19"/>
  <c r="B1648" i="19"/>
  <c r="B1651" i="19"/>
  <c r="B1652" i="19"/>
  <c r="B1653" i="19"/>
  <c r="B1654" i="19"/>
  <c r="B1656" i="19"/>
  <c r="B1657" i="19"/>
  <c r="B1655" i="19"/>
  <c r="B1658" i="19"/>
  <c r="B1659" i="19"/>
  <c r="B1660" i="19"/>
  <c r="B1661" i="19"/>
  <c r="B1663" i="19"/>
  <c r="B1662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6" i="19"/>
  <c r="B1685" i="19"/>
  <c r="B1687" i="19"/>
  <c r="B1688" i="19"/>
  <c r="B1689" i="19"/>
  <c r="B1690" i="19"/>
  <c r="B1691" i="19"/>
  <c r="B1692" i="19"/>
  <c r="B1694" i="19"/>
  <c r="B1693" i="19"/>
  <c r="B1695" i="19"/>
  <c r="B1696" i="19"/>
  <c r="B1697" i="19"/>
  <c r="B1698" i="19"/>
  <c r="B1700" i="19"/>
  <c r="B1699" i="19"/>
  <c r="B1701" i="19"/>
  <c r="B1703" i="19"/>
  <c r="B1702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1" i="19"/>
  <c r="B1722" i="19"/>
  <c r="B1720" i="19"/>
  <c r="B1723" i="19"/>
  <c r="B1724" i="19"/>
  <c r="B1725" i="19"/>
  <c r="B1726" i="19"/>
  <c r="B1728" i="19"/>
  <c r="B1727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2" i="19"/>
  <c r="B1743" i="19"/>
  <c r="B1741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3" i="19"/>
  <c r="B1772" i="19"/>
  <c r="B1775" i="19"/>
  <c r="B1774" i="19"/>
  <c r="B1776" i="19"/>
  <c r="B1777" i="19"/>
  <c r="B1778" i="19"/>
  <c r="B1779" i="19"/>
  <c r="B1780" i="19"/>
  <c r="B1781" i="19"/>
  <c r="B1782" i="19"/>
  <c r="B1784" i="19"/>
  <c r="B1783" i="19"/>
  <c r="B1785" i="19"/>
  <c r="B1786" i="19"/>
  <c r="B1787" i="19"/>
  <c r="B1788" i="19"/>
  <c r="B1789" i="19"/>
  <c r="B1793" i="19"/>
  <c r="B1790" i="19"/>
  <c r="B1791" i="19"/>
  <c r="B1792" i="19"/>
  <c r="B1795" i="19"/>
  <c r="B1794" i="19"/>
  <c r="B1796" i="19"/>
  <c r="B1797" i="19"/>
  <c r="B1798" i="19"/>
  <c r="B1799" i="19"/>
  <c r="B1800" i="19"/>
  <c r="B1801" i="19"/>
  <c r="B1803" i="19"/>
  <c r="B1802" i="19"/>
  <c r="B1804" i="19"/>
  <c r="B1805" i="19"/>
  <c r="B1807" i="19"/>
  <c r="B1806" i="19"/>
  <c r="B1809" i="19"/>
  <c r="B1810" i="19"/>
  <c r="B1808" i="19"/>
  <c r="B1811" i="19"/>
  <c r="B1813" i="19"/>
  <c r="B1812" i="19"/>
  <c r="B1814" i="19"/>
  <c r="B1815" i="19"/>
  <c r="B1816" i="19"/>
  <c r="B1817" i="19"/>
  <c r="B1819" i="19"/>
  <c r="B1818" i="19"/>
  <c r="B1820" i="19"/>
  <c r="B1821" i="19"/>
  <c r="B1823" i="19"/>
  <c r="B1822" i="19"/>
  <c r="B1824" i="19"/>
  <c r="B1825" i="19"/>
  <c r="B1828" i="19"/>
  <c r="B1826" i="19"/>
  <c r="B1827" i="19"/>
  <c r="B1829" i="19"/>
  <c r="B1830" i="19"/>
  <c r="B1831" i="19"/>
  <c r="B1832" i="19"/>
  <c r="B1833" i="19"/>
  <c r="B1834" i="19"/>
  <c r="B1835" i="19"/>
  <c r="B1837" i="19"/>
  <c r="B1836" i="19"/>
  <c r="B1838" i="19"/>
  <c r="B1839" i="19"/>
  <c r="B1840" i="19"/>
  <c r="B1841" i="19"/>
  <c r="B1842" i="19"/>
  <c r="B1843" i="19"/>
  <c r="B1844" i="19"/>
  <c r="B1845" i="19"/>
  <c r="B1847" i="19"/>
  <c r="B1848" i="19"/>
  <c r="B1846" i="19"/>
  <c r="B1849" i="19"/>
  <c r="B1851" i="19"/>
  <c r="B1850" i="19"/>
  <c r="B1852" i="19"/>
  <c r="B1853" i="19"/>
  <c r="B1855" i="19"/>
  <c r="B1854" i="19"/>
  <c r="B1856" i="19"/>
  <c r="B1857" i="19"/>
  <c r="B1858" i="19"/>
  <c r="B1859" i="19"/>
  <c r="B1860" i="19"/>
  <c r="B1861" i="19"/>
  <c r="B1862" i="19"/>
  <c r="B1863" i="19"/>
  <c r="B1865" i="19"/>
  <c r="B1864" i="19"/>
  <c r="B1866" i="19"/>
  <c r="B1867" i="19"/>
  <c r="B1868" i="19"/>
  <c r="B1869" i="19"/>
  <c r="B1870" i="19"/>
  <c r="B1871" i="19"/>
  <c r="B1872" i="19"/>
  <c r="B1873" i="19"/>
  <c r="B1874" i="19"/>
  <c r="B1875" i="19"/>
  <c r="B1876" i="19"/>
  <c r="B1877" i="19"/>
  <c r="B1878" i="19"/>
  <c r="B1879" i="19"/>
  <c r="B1881" i="19"/>
  <c r="B1882" i="19"/>
  <c r="B1880" i="19"/>
  <c r="B1883" i="19"/>
  <c r="B1884" i="19"/>
  <c r="B1885" i="19"/>
  <c r="B1886" i="19"/>
  <c r="B1887" i="19"/>
  <c r="B1888" i="19"/>
  <c r="B1889" i="19"/>
  <c r="B1890" i="19"/>
  <c r="B1891" i="19"/>
  <c r="B1892" i="19"/>
  <c r="B1893" i="19"/>
  <c r="B1894" i="19"/>
  <c r="B1895" i="19"/>
  <c r="B1896" i="19"/>
  <c r="B1897" i="19"/>
  <c r="B1898" i="19"/>
  <c r="B1899" i="19"/>
  <c r="B1900" i="19"/>
  <c r="B1901" i="19"/>
  <c r="B1902" i="19"/>
  <c r="B1903" i="19"/>
  <c r="B1904" i="19"/>
  <c r="B1906" i="19"/>
  <c r="B1905" i="19"/>
  <c r="B1907" i="19"/>
  <c r="B1908" i="19"/>
  <c r="B1909" i="19"/>
  <c r="B1911" i="19"/>
  <c r="B1912" i="19"/>
  <c r="B1910" i="19"/>
  <c r="B1913" i="19"/>
  <c r="B1914" i="19"/>
  <c r="B1915" i="19"/>
  <c r="B1916" i="19"/>
  <c r="B1917" i="19"/>
  <c r="B1919" i="19"/>
  <c r="B1918" i="19"/>
  <c r="B1920" i="19"/>
  <c r="B1921" i="19"/>
  <c r="B1922" i="19"/>
  <c r="B1923" i="19"/>
  <c r="B1924" i="19"/>
  <c r="B1925" i="19"/>
  <c r="B1926" i="19"/>
  <c r="B1927" i="19"/>
  <c r="B1928" i="19"/>
  <c r="B1929" i="19"/>
  <c r="B1930" i="19"/>
  <c r="B1932" i="19"/>
  <c r="B1931" i="19"/>
  <c r="B1934" i="19"/>
  <c r="B1933" i="19"/>
  <c r="B1936" i="19"/>
  <c r="B1935" i="19"/>
  <c r="B1938" i="19"/>
  <c r="B1937" i="19"/>
  <c r="B1939" i="19"/>
  <c r="B1940" i="19"/>
  <c r="B1941" i="19"/>
  <c r="B1943" i="19"/>
  <c r="B1942" i="19"/>
  <c r="B1944" i="19"/>
  <c r="B1945" i="19"/>
  <c r="B1946" i="19"/>
  <c r="B1947" i="19"/>
  <c r="B1948" i="19"/>
  <c r="B1949" i="19"/>
  <c r="B1950" i="19"/>
  <c r="B1951" i="19"/>
  <c r="B1952" i="19"/>
  <c r="B1953" i="19"/>
  <c r="B1954" i="19"/>
  <c r="B1955" i="19"/>
  <c r="B1956" i="19"/>
  <c r="B1957" i="19"/>
  <c r="B1958" i="19"/>
  <c r="B1959" i="19"/>
  <c r="B1960" i="19"/>
  <c r="B1961" i="19"/>
  <c r="B1962" i="19"/>
  <c r="B1965" i="19"/>
  <c r="B1964" i="19"/>
  <c r="B1963" i="19"/>
  <c r="B1967" i="19"/>
  <c r="B1966" i="19"/>
  <c r="B1968" i="19"/>
  <c r="B1969" i="19"/>
  <c r="B1970" i="19"/>
  <c r="B1971" i="19"/>
  <c r="B1972" i="19"/>
  <c r="B1973" i="19"/>
  <c r="B1974" i="19"/>
  <c r="B1975" i="19"/>
  <c r="B1976" i="19"/>
  <c r="B1977" i="19"/>
  <c r="B1978" i="19"/>
  <c r="B1979" i="19"/>
  <c r="B1980" i="19"/>
  <c r="B1981" i="19"/>
  <c r="B1982" i="19"/>
  <c r="B1983" i="19"/>
  <c r="B1984" i="19"/>
  <c r="B1985" i="19"/>
  <c r="B1986" i="19"/>
  <c r="B1987" i="19"/>
  <c r="B1988" i="19"/>
  <c r="B1989" i="19"/>
  <c r="B1990" i="19"/>
  <c r="B1991" i="19"/>
  <c r="B1992" i="19"/>
  <c r="B1993" i="19"/>
  <c r="B1994" i="19"/>
  <c r="B1995" i="19"/>
  <c r="B1996" i="19"/>
  <c r="B1997" i="19"/>
  <c r="B1998" i="19"/>
  <c r="B1999" i="19"/>
  <c r="B2000" i="19"/>
  <c r="B2001" i="19"/>
  <c r="B2002" i="19"/>
  <c r="B2003" i="19"/>
  <c r="B2004" i="19"/>
  <c r="B2006" i="19"/>
  <c r="B2005" i="19"/>
  <c r="B2007" i="19"/>
  <c r="B2008" i="19"/>
  <c r="B2009" i="19"/>
  <c r="B2010" i="19"/>
  <c r="B2011" i="19"/>
  <c r="B2013" i="19"/>
  <c r="B2012" i="19"/>
  <c r="B2014" i="19"/>
  <c r="B2015" i="19"/>
  <c r="B2016" i="19"/>
  <c r="B2018" i="19"/>
  <c r="B2017" i="19"/>
  <c r="B2019" i="19"/>
  <c r="B2020" i="19"/>
  <c r="B2021" i="19"/>
  <c r="B2022" i="19"/>
  <c r="B2023" i="19"/>
  <c r="B2024" i="19"/>
  <c r="B2025" i="19"/>
  <c r="B2026" i="19"/>
  <c r="B2027" i="19"/>
  <c r="B2028" i="19"/>
  <c r="B2029" i="19"/>
  <c r="B2030" i="19"/>
  <c r="B2031" i="19"/>
  <c r="B2033" i="19"/>
  <c r="B2032" i="19"/>
  <c r="B2034" i="19"/>
  <c r="B2035" i="19"/>
  <c r="B2036" i="19"/>
  <c r="B2037" i="19"/>
  <c r="B2038" i="19"/>
  <c r="B2039" i="19"/>
  <c r="B2040" i="19"/>
  <c r="B2041" i="19"/>
  <c r="B2042" i="19"/>
  <c r="B2043" i="19"/>
  <c r="B2044" i="19"/>
  <c r="B2045" i="19"/>
  <c r="B2048" i="19"/>
  <c r="B2046" i="19"/>
  <c r="B2052" i="19"/>
  <c r="B2050" i="19"/>
  <c r="B2047" i="19"/>
  <c r="B2053" i="19"/>
  <c r="B2049" i="19"/>
  <c r="B2054" i="19"/>
  <c r="B2051" i="19"/>
  <c r="B2056" i="19"/>
  <c r="B2055" i="19"/>
  <c r="B2057" i="19"/>
  <c r="B2059" i="19"/>
  <c r="B2058" i="19"/>
  <c r="B2060" i="19"/>
  <c r="B2061" i="19"/>
  <c r="B2062" i="19"/>
  <c r="B2063" i="19"/>
  <c r="B2064" i="19"/>
  <c r="B2065" i="19"/>
  <c r="B2066" i="19"/>
  <c r="B2067" i="19"/>
  <c r="B2068" i="19"/>
  <c r="B2069" i="19"/>
  <c r="B2070" i="19"/>
  <c r="B2071" i="19"/>
  <c r="B2072" i="19"/>
  <c r="B2073" i="19"/>
  <c r="B2074" i="19"/>
  <c r="B2075" i="19"/>
  <c r="B2076" i="19"/>
  <c r="B2079" i="19"/>
  <c r="B2078" i="19"/>
  <c r="B2077" i="19"/>
  <c r="B2080" i="19"/>
  <c r="B2082" i="19"/>
  <c r="B2081" i="19"/>
  <c r="B2083" i="19"/>
  <c r="B2084" i="19"/>
  <c r="B2085" i="19"/>
  <c r="B2086" i="19"/>
  <c r="B2087" i="19"/>
  <c r="B2088" i="19"/>
  <c r="B2089" i="19"/>
  <c r="B2090" i="19"/>
  <c r="B2091" i="19"/>
  <c r="B2092" i="19"/>
  <c r="B2093" i="19"/>
  <c r="B2094" i="19"/>
  <c r="B2095" i="19"/>
  <c r="B2096" i="19"/>
  <c r="B2097" i="19"/>
  <c r="B2098" i="19"/>
  <c r="B2099" i="19"/>
  <c r="B2101" i="19"/>
  <c r="B2100" i="19"/>
  <c r="B2102" i="19"/>
  <c r="B2104" i="19"/>
  <c r="B2103" i="19"/>
  <c r="B2105" i="19"/>
  <c r="B2106" i="19"/>
  <c r="B2107" i="19"/>
  <c r="B2108" i="19"/>
  <c r="B2109" i="19"/>
  <c r="B2110" i="19"/>
  <c r="B2112" i="19"/>
  <c r="B2111" i="19"/>
  <c r="B2113" i="19"/>
  <c r="B2114" i="19"/>
  <c r="B2115" i="19"/>
  <c r="B2116" i="19"/>
  <c r="B2117" i="19"/>
  <c r="B2118" i="19"/>
  <c r="B2119" i="19"/>
  <c r="B2120" i="19"/>
  <c r="B2121" i="19"/>
  <c r="B2122" i="19"/>
  <c r="B2123" i="19"/>
  <c r="B2125" i="19"/>
  <c r="B2124" i="19"/>
  <c r="B2126" i="19"/>
  <c r="B2128" i="19"/>
  <c r="B2127" i="19"/>
  <c r="B2129" i="19"/>
  <c r="B2131" i="19"/>
  <c r="B2130" i="19"/>
  <c r="B2132" i="19"/>
  <c r="B2133" i="19"/>
  <c r="B2134" i="19"/>
  <c r="B2135" i="19"/>
  <c r="B2137" i="19"/>
  <c r="B2136" i="19"/>
  <c r="B2138" i="19"/>
  <c r="B2139" i="19"/>
  <c r="B2140" i="19"/>
  <c r="B2141" i="19"/>
  <c r="B2142" i="19"/>
  <c r="B2143" i="19"/>
  <c r="B2144" i="19"/>
  <c r="B2145" i="19"/>
  <c r="B2146" i="19"/>
  <c r="B2149" i="19"/>
  <c r="B2147" i="19"/>
  <c r="B2148" i="19"/>
  <c r="B2150" i="19"/>
  <c r="B2151" i="19"/>
  <c r="B2153" i="19"/>
  <c r="B2152" i="19"/>
  <c r="B2154" i="19"/>
  <c r="B2155" i="19"/>
  <c r="B2156" i="19"/>
  <c r="B2157" i="19"/>
  <c r="B2158" i="19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 s="1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C3" i="12"/>
  <c r="AA3" i="12" s="1"/>
  <c r="D3" i="12"/>
  <c r="AB3" i="12" s="1"/>
  <c r="E3" i="12"/>
  <c r="AC3" i="12" s="1"/>
  <c r="F3" i="12"/>
  <c r="AD3" i="12" s="1"/>
  <c r="G3" i="12"/>
  <c r="AE3" i="12" s="1"/>
  <c r="H3" i="12"/>
  <c r="AF3" i="12" s="1"/>
  <c r="I3" i="12"/>
  <c r="AG3" i="12" s="1"/>
  <c r="J3" i="12"/>
  <c r="AH3" i="12" s="1"/>
  <c r="K3" i="12"/>
  <c r="AI3" i="12" s="1"/>
  <c r="L3" i="12"/>
  <c r="AJ3" i="12" s="1"/>
  <c r="M3" i="12"/>
  <c r="AK3" i="12" s="1"/>
  <c r="N3" i="12"/>
  <c r="AL3" i="12" s="1"/>
  <c r="O3" i="12"/>
  <c r="AM3" i="12" s="1"/>
  <c r="P3" i="12"/>
  <c r="AN3" i="12" s="1"/>
  <c r="Q3" i="12"/>
  <c r="AO3" i="12" s="1"/>
  <c r="R3" i="12"/>
  <c r="AP3" i="12" s="1"/>
  <c r="S3" i="12"/>
  <c r="AQ3" i="12" s="1"/>
  <c r="T3" i="12"/>
  <c r="AR3" i="12" s="1"/>
  <c r="U3" i="12"/>
  <c r="AS3" i="12" s="1"/>
  <c r="V3" i="12"/>
  <c r="AT3" i="12" s="1"/>
  <c r="W3" i="12"/>
  <c r="AU3" i="12" s="1"/>
  <c r="X3" i="12"/>
  <c r="AV3" i="12" s="1"/>
  <c r="Y3" i="12"/>
  <c r="AW3" i="12" s="1"/>
  <c r="C4" i="12"/>
  <c r="AA4" i="12" s="1"/>
  <c r="D4" i="12"/>
  <c r="AB4" i="12" s="1"/>
  <c r="E4" i="12"/>
  <c r="AC4" i="12" s="1"/>
  <c r="F4" i="12"/>
  <c r="AD4" i="12" s="1"/>
  <c r="G4" i="12"/>
  <c r="AE4" i="12" s="1"/>
  <c r="H4" i="12"/>
  <c r="AF4" i="12" s="1"/>
  <c r="I4" i="12"/>
  <c r="AG4" i="12" s="1"/>
  <c r="J4" i="12"/>
  <c r="AH4" i="12" s="1"/>
  <c r="K4" i="12"/>
  <c r="AI4" i="12" s="1"/>
  <c r="L4" i="12"/>
  <c r="AJ4" i="12" s="1"/>
  <c r="M4" i="12"/>
  <c r="AK4" i="12" s="1"/>
  <c r="N4" i="12"/>
  <c r="AL4" i="12" s="1"/>
  <c r="O4" i="12"/>
  <c r="AM4" i="12" s="1"/>
  <c r="P4" i="12"/>
  <c r="AN4" i="12" s="1"/>
  <c r="Q4" i="12"/>
  <c r="AO4" i="12" s="1"/>
  <c r="R4" i="12"/>
  <c r="AP4" i="12" s="1"/>
  <c r="S4" i="12"/>
  <c r="AQ4" i="12" s="1"/>
  <c r="T4" i="12"/>
  <c r="AR4" i="12" s="1"/>
  <c r="U4" i="12"/>
  <c r="AS4" i="12" s="1"/>
  <c r="V4" i="12"/>
  <c r="AT4" i="12" s="1"/>
  <c r="W4" i="12"/>
  <c r="AU4" i="12" s="1"/>
  <c r="X4" i="12"/>
  <c r="AV4" i="12" s="1"/>
  <c r="Y4" i="12"/>
  <c r="AW4" i="12" s="1"/>
  <c r="C5" i="12"/>
  <c r="AA5" i="12" s="1"/>
  <c r="D5" i="12"/>
  <c r="AB5" i="12" s="1"/>
  <c r="E5" i="12"/>
  <c r="AC5" i="12" s="1"/>
  <c r="F5" i="12"/>
  <c r="AD5" i="12" s="1"/>
  <c r="G5" i="12"/>
  <c r="AE5" i="12" s="1"/>
  <c r="H5" i="12"/>
  <c r="AF5" i="12" s="1"/>
  <c r="I5" i="12"/>
  <c r="AG5" i="12" s="1"/>
  <c r="J5" i="12"/>
  <c r="AH5" i="12" s="1"/>
  <c r="K5" i="12"/>
  <c r="AI5" i="12" s="1"/>
  <c r="L5" i="12"/>
  <c r="AJ5" i="12" s="1"/>
  <c r="M5" i="12"/>
  <c r="AK5" i="12" s="1"/>
  <c r="N5" i="12"/>
  <c r="AL5" i="12" s="1"/>
  <c r="O5" i="12"/>
  <c r="AM5" i="12" s="1"/>
  <c r="P5" i="12"/>
  <c r="AN5" i="12" s="1"/>
  <c r="Q5" i="12"/>
  <c r="AO5" i="12" s="1"/>
  <c r="R5" i="12"/>
  <c r="AP5" i="12" s="1"/>
  <c r="S5" i="12"/>
  <c r="AQ5" i="12" s="1"/>
  <c r="T5" i="12"/>
  <c r="AR5" i="12" s="1"/>
  <c r="U5" i="12"/>
  <c r="AS5" i="12" s="1"/>
  <c r="V5" i="12"/>
  <c r="AT5" i="12" s="1"/>
  <c r="W5" i="12"/>
  <c r="AU5" i="12" s="1"/>
  <c r="X5" i="12"/>
  <c r="AV5" i="12" s="1"/>
  <c r="Y5" i="12"/>
  <c r="AW5" i="12" s="1"/>
  <c r="C6" i="12"/>
  <c r="AA6" i="12" s="1"/>
  <c r="D6" i="12"/>
  <c r="AB6" i="12" s="1"/>
  <c r="E6" i="12"/>
  <c r="AC6" i="12" s="1"/>
  <c r="F6" i="12"/>
  <c r="AD6" i="12" s="1"/>
  <c r="G6" i="12"/>
  <c r="AE6" i="12" s="1"/>
  <c r="H6" i="12"/>
  <c r="AF6" i="12" s="1"/>
  <c r="I6" i="12"/>
  <c r="AG6" i="12" s="1"/>
  <c r="J6" i="12"/>
  <c r="AH6" i="12" s="1"/>
  <c r="K6" i="12"/>
  <c r="AI6" i="12" s="1"/>
  <c r="L6" i="12"/>
  <c r="AJ6" i="12" s="1"/>
  <c r="M6" i="12"/>
  <c r="AK6" i="12" s="1"/>
  <c r="N6" i="12"/>
  <c r="AL6" i="12" s="1"/>
  <c r="O6" i="12"/>
  <c r="AM6" i="12" s="1"/>
  <c r="P6" i="12"/>
  <c r="AN6" i="12" s="1"/>
  <c r="Q6" i="12"/>
  <c r="AO6" i="12" s="1"/>
  <c r="R6" i="12"/>
  <c r="AP6" i="12" s="1"/>
  <c r="S6" i="12"/>
  <c r="AQ6" i="12" s="1"/>
  <c r="T6" i="12"/>
  <c r="AR6" i="12" s="1"/>
  <c r="U6" i="12"/>
  <c r="AS6" i="12" s="1"/>
  <c r="V6" i="12"/>
  <c r="AT6" i="12" s="1"/>
  <c r="W6" i="12"/>
  <c r="AU6" i="12" s="1"/>
  <c r="X6" i="12"/>
  <c r="AV6" i="12" s="1"/>
  <c r="Y6" i="12"/>
  <c r="AW6" i="12" s="1"/>
  <c r="C7" i="12"/>
  <c r="AA7" i="12" s="1"/>
  <c r="D7" i="12"/>
  <c r="AB7" i="12" s="1"/>
  <c r="E7" i="12"/>
  <c r="AC7" i="12" s="1"/>
  <c r="F7" i="12"/>
  <c r="AD7" i="12" s="1"/>
  <c r="G7" i="12"/>
  <c r="AE7" i="12" s="1"/>
  <c r="H7" i="12"/>
  <c r="AF7" i="12" s="1"/>
  <c r="I7" i="12"/>
  <c r="AG7" i="12" s="1"/>
  <c r="J7" i="12"/>
  <c r="AH7" i="12" s="1"/>
  <c r="K7" i="12"/>
  <c r="AI7" i="12" s="1"/>
  <c r="L7" i="12"/>
  <c r="AJ7" i="12" s="1"/>
  <c r="M7" i="12"/>
  <c r="AK7" i="12" s="1"/>
  <c r="N7" i="12"/>
  <c r="AL7" i="12" s="1"/>
  <c r="O7" i="12"/>
  <c r="AM7" i="12" s="1"/>
  <c r="P7" i="12"/>
  <c r="AN7" i="12" s="1"/>
  <c r="Q7" i="12"/>
  <c r="AO7" i="12" s="1"/>
  <c r="R7" i="12"/>
  <c r="AP7" i="12" s="1"/>
  <c r="S7" i="12"/>
  <c r="AQ7" i="12" s="1"/>
  <c r="T7" i="12"/>
  <c r="AR7" i="12" s="1"/>
  <c r="U7" i="12"/>
  <c r="AS7" i="12" s="1"/>
  <c r="V7" i="12"/>
  <c r="AT7" i="12" s="1"/>
  <c r="W7" i="12"/>
  <c r="AU7" i="12" s="1"/>
  <c r="X7" i="12"/>
  <c r="AV7" i="12" s="1"/>
  <c r="Y7" i="12"/>
  <c r="AW7" i="12" s="1"/>
  <c r="C8" i="12"/>
  <c r="AA8" i="12" s="1"/>
  <c r="D8" i="12"/>
  <c r="AB8" i="12" s="1"/>
  <c r="E8" i="12"/>
  <c r="AC8" i="12" s="1"/>
  <c r="F8" i="12"/>
  <c r="AD8" i="12" s="1"/>
  <c r="G8" i="12"/>
  <c r="AE8" i="12" s="1"/>
  <c r="H8" i="12"/>
  <c r="AF8" i="12" s="1"/>
  <c r="I8" i="12"/>
  <c r="AG8" i="12" s="1"/>
  <c r="J8" i="12"/>
  <c r="AH8" i="12" s="1"/>
  <c r="K8" i="12"/>
  <c r="AI8" i="12" s="1"/>
  <c r="L8" i="12"/>
  <c r="AJ8" i="12" s="1"/>
  <c r="M8" i="12"/>
  <c r="AK8" i="12" s="1"/>
  <c r="N8" i="12"/>
  <c r="AL8" i="12" s="1"/>
  <c r="O8" i="12"/>
  <c r="AM8" i="12" s="1"/>
  <c r="P8" i="12"/>
  <c r="AN8" i="12" s="1"/>
  <c r="Q8" i="12"/>
  <c r="AO8" i="12" s="1"/>
  <c r="R8" i="12"/>
  <c r="AP8" i="12" s="1"/>
  <c r="S8" i="12"/>
  <c r="AQ8" i="12" s="1"/>
  <c r="T8" i="12"/>
  <c r="AR8" i="12" s="1"/>
  <c r="U8" i="12"/>
  <c r="AS8" i="12" s="1"/>
  <c r="V8" i="12"/>
  <c r="AT8" i="12" s="1"/>
  <c r="W8" i="12"/>
  <c r="AU8" i="12" s="1"/>
  <c r="X8" i="12"/>
  <c r="AV8" i="12" s="1"/>
  <c r="Y8" i="12"/>
  <c r="AW8" i="12" s="1"/>
  <c r="C9" i="12"/>
  <c r="AA9" i="12" s="1"/>
  <c r="D9" i="12"/>
  <c r="AB9" i="12" s="1"/>
  <c r="E9" i="12"/>
  <c r="AC9" i="12" s="1"/>
  <c r="F9" i="12"/>
  <c r="AD9" i="12" s="1"/>
  <c r="G9" i="12"/>
  <c r="AE9" i="12" s="1"/>
  <c r="H9" i="12"/>
  <c r="AF9" i="12" s="1"/>
  <c r="I9" i="12"/>
  <c r="AG9" i="12" s="1"/>
  <c r="J9" i="12"/>
  <c r="AH9" i="12" s="1"/>
  <c r="K9" i="12"/>
  <c r="AI9" i="12" s="1"/>
  <c r="L9" i="12"/>
  <c r="AJ9" i="12" s="1"/>
  <c r="M9" i="12"/>
  <c r="AK9" i="12" s="1"/>
  <c r="N9" i="12"/>
  <c r="AL9" i="12" s="1"/>
  <c r="O9" i="12"/>
  <c r="AM9" i="12" s="1"/>
  <c r="P9" i="12"/>
  <c r="AN9" i="12" s="1"/>
  <c r="Q9" i="12"/>
  <c r="AO9" i="12" s="1"/>
  <c r="R9" i="12"/>
  <c r="AP9" i="12" s="1"/>
  <c r="S9" i="12"/>
  <c r="AQ9" i="12" s="1"/>
  <c r="T9" i="12"/>
  <c r="AR9" i="12" s="1"/>
  <c r="U9" i="12"/>
  <c r="AS9" i="12" s="1"/>
  <c r="V9" i="12"/>
  <c r="AT9" i="12" s="1"/>
  <c r="W9" i="12"/>
  <c r="AU9" i="12" s="1"/>
  <c r="X9" i="12"/>
  <c r="AV9" i="12" s="1"/>
  <c r="Y9" i="12"/>
  <c r="AW9" i="12" s="1"/>
  <c r="C10" i="12"/>
  <c r="AA10" i="12" s="1"/>
  <c r="D10" i="12"/>
  <c r="AB10" i="12" s="1"/>
  <c r="E10" i="12"/>
  <c r="AC10" i="12" s="1"/>
  <c r="F10" i="12"/>
  <c r="AD10" i="12" s="1"/>
  <c r="G10" i="12"/>
  <c r="AE10" i="12" s="1"/>
  <c r="H10" i="12"/>
  <c r="AF10" i="12" s="1"/>
  <c r="I10" i="12"/>
  <c r="AG10" i="12" s="1"/>
  <c r="J10" i="12"/>
  <c r="AH10" i="12" s="1"/>
  <c r="K10" i="12"/>
  <c r="AI10" i="12" s="1"/>
  <c r="L10" i="12"/>
  <c r="AJ10" i="12" s="1"/>
  <c r="M10" i="12"/>
  <c r="AK10" i="12" s="1"/>
  <c r="N10" i="12"/>
  <c r="AL10" i="12" s="1"/>
  <c r="O10" i="12"/>
  <c r="AM10" i="12" s="1"/>
  <c r="P10" i="12"/>
  <c r="AN10" i="12" s="1"/>
  <c r="Q10" i="12"/>
  <c r="AO10" i="12" s="1"/>
  <c r="R10" i="12"/>
  <c r="AP10" i="12" s="1"/>
  <c r="S10" i="12"/>
  <c r="AQ10" i="12" s="1"/>
  <c r="T10" i="12"/>
  <c r="AR10" i="12" s="1"/>
  <c r="U10" i="12"/>
  <c r="AS10" i="12" s="1"/>
  <c r="V10" i="12"/>
  <c r="AT10" i="12" s="1"/>
  <c r="W10" i="12"/>
  <c r="AU10" i="12" s="1"/>
  <c r="X10" i="12"/>
  <c r="AV10" i="12" s="1"/>
  <c r="Y10" i="12"/>
  <c r="AW10" i="12" s="1"/>
  <c r="C11" i="12"/>
  <c r="AA11" i="12" s="1"/>
  <c r="D11" i="12"/>
  <c r="AB11" i="12" s="1"/>
  <c r="E11" i="12"/>
  <c r="AC11" i="12" s="1"/>
  <c r="F11" i="12"/>
  <c r="AD11" i="12" s="1"/>
  <c r="G11" i="12"/>
  <c r="AE11" i="12" s="1"/>
  <c r="H11" i="12"/>
  <c r="AF11" i="12" s="1"/>
  <c r="I11" i="12"/>
  <c r="AG11" i="12" s="1"/>
  <c r="J11" i="12"/>
  <c r="AH11" i="12" s="1"/>
  <c r="K11" i="12"/>
  <c r="AI11" i="12" s="1"/>
  <c r="L11" i="12"/>
  <c r="AJ11" i="12" s="1"/>
  <c r="M11" i="12"/>
  <c r="AK11" i="12" s="1"/>
  <c r="N11" i="12"/>
  <c r="AL11" i="12" s="1"/>
  <c r="O11" i="12"/>
  <c r="AM11" i="12" s="1"/>
  <c r="P11" i="12"/>
  <c r="AN11" i="12" s="1"/>
  <c r="Q11" i="12"/>
  <c r="AO11" i="12" s="1"/>
  <c r="R11" i="12"/>
  <c r="AP11" i="12" s="1"/>
  <c r="S11" i="12"/>
  <c r="AQ11" i="12" s="1"/>
  <c r="T11" i="12"/>
  <c r="AR11" i="12" s="1"/>
  <c r="U11" i="12"/>
  <c r="AS11" i="12" s="1"/>
  <c r="V11" i="12"/>
  <c r="AT11" i="12" s="1"/>
  <c r="W11" i="12"/>
  <c r="AU11" i="12" s="1"/>
  <c r="X11" i="12"/>
  <c r="AV11" i="12" s="1"/>
  <c r="Y11" i="12"/>
  <c r="AW11" i="12" s="1"/>
  <c r="C12" i="12"/>
  <c r="AA12" i="12" s="1"/>
  <c r="D12" i="12"/>
  <c r="AB12" i="12" s="1"/>
  <c r="E12" i="12"/>
  <c r="AC12" i="12" s="1"/>
  <c r="F12" i="12"/>
  <c r="AD12" i="12" s="1"/>
  <c r="G12" i="12"/>
  <c r="AE12" i="12" s="1"/>
  <c r="H12" i="12"/>
  <c r="AF12" i="12" s="1"/>
  <c r="I12" i="12"/>
  <c r="AG12" i="12" s="1"/>
  <c r="J12" i="12"/>
  <c r="AH12" i="12" s="1"/>
  <c r="K12" i="12"/>
  <c r="AI12" i="12" s="1"/>
  <c r="L12" i="12"/>
  <c r="AJ12" i="12" s="1"/>
  <c r="M12" i="12"/>
  <c r="AK12" i="12" s="1"/>
  <c r="N12" i="12"/>
  <c r="AL12" i="12" s="1"/>
  <c r="O12" i="12"/>
  <c r="AM12" i="12" s="1"/>
  <c r="P12" i="12"/>
  <c r="AN12" i="12" s="1"/>
  <c r="Q12" i="12"/>
  <c r="AO12" i="12" s="1"/>
  <c r="R12" i="12"/>
  <c r="AP12" i="12" s="1"/>
  <c r="S12" i="12"/>
  <c r="AQ12" i="12" s="1"/>
  <c r="T12" i="12"/>
  <c r="AR12" i="12" s="1"/>
  <c r="U12" i="12"/>
  <c r="AS12" i="12" s="1"/>
  <c r="V12" i="12"/>
  <c r="AT12" i="12" s="1"/>
  <c r="W12" i="12"/>
  <c r="AU12" i="12" s="1"/>
  <c r="X12" i="12"/>
  <c r="AV12" i="12" s="1"/>
  <c r="Y12" i="12"/>
  <c r="AW12" i="12" s="1"/>
  <c r="D2" i="12"/>
  <c r="AB2" i="12" s="1"/>
  <c r="E2" i="12"/>
  <c r="AC2" i="12" s="1"/>
  <c r="F2" i="12"/>
  <c r="AD2" i="12" s="1"/>
  <c r="G2" i="12"/>
  <c r="AE2" i="12" s="1"/>
  <c r="H2" i="12"/>
  <c r="AF2" i="12" s="1"/>
  <c r="I2" i="12"/>
  <c r="AG2" i="12" s="1"/>
  <c r="J2" i="12"/>
  <c r="AH2" i="12" s="1"/>
  <c r="K2" i="12"/>
  <c r="AI2" i="12" s="1"/>
  <c r="L2" i="12"/>
  <c r="AJ2" i="12" s="1"/>
  <c r="M2" i="12"/>
  <c r="AK2" i="12" s="1"/>
  <c r="N2" i="12"/>
  <c r="AL2" i="12" s="1"/>
  <c r="O2" i="12"/>
  <c r="AM2" i="12" s="1"/>
  <c r="P2" i="12"/>
  <c r="AN2" i="12" s="1"/>
  <c r="Q2" i="12"/>
  <c r="AO2" i="12" s="1"/>
  <c r="R2" i="12"/>
  <c r="AP2" i="12" s="1"/>
  <c r="S2" i="12"/>
  <c r="AQ2" i="12" s="1"/>
  <c r="T2" i="12"/>
  <c r="AR2" i="12" s="1"/>
  <c r="U2" i="12"/>
  <c r="AS2" i="12" s="1"/>
  <c r="V2" i="12"/>
  <c r="AT2" i="12" s="1"/>
  <c r="W2" i="12"/>
  <c r="AU2" i="12" s="1"/>
  <c r="X2" i="12"/>
  <c r="AV2" i="12" s="1"/>
  <c r="Y2" i="12"/>
  <c r="AW2" i="12" s="1"/>
  <c r="C2" i="12"/>
  <c r="AA2" i="12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AA2" i="10" s="1"/>
  <c r="D2" i="9"/>
  <c r="D2" i="10" s="1"/>
  <c r="AB2" i="10" s="1"/>
  <c r="E2" i="9"/>
  <c r="E2" i="10" s="1"/>
  <c r="AC2" i="10" s="1"/>
  <c r="F2" i="9"/>
  <c r="F2" i="10" s="1"/>
  <c r="AD2" i="10" s="1"/>
  <c r="G2" i="9"/>
  <c r="G2" i="10" s="1"/>
  <c r="AE2" i="10" s="1"/>
  <c r="H2" i="9"/>
  <c r="H2" i="10" s="1"/>
  <c r="AF2" i="10" s="1"/>
  <c r="I2" i="9"/>
  <c r="I2" i="10" s="1"/>
  <c r="AG2" i="10" s="1"/>
  <c r="J2" i="9"/>
  <c r="J2" i="10" s="1"/>
  <c r="AH2" i="10" s="1"/>
  <c r="K2" i="9"/>
  <c r="K2" i="10" s="1"/>
  <c r="AI2" i="10" s="1"/>
  <c r="L2" i="9"/>
  <c r="L2" i="10" s="1"/>
  <c r="AJ2" i="10" s="1"/>
  <c r="M2" i="9"/>
  <c r="M2" i="10" s="1"/>
  <c r="AK2" i="10" s="1"/>
  <c r="N2" i="9"/>
  <c r="N2" i="10" s="1"/>
  <c r="AL2" i="10" s="1"/>
  <c r="O2" i="9"/>
  <c r="O2" i="10" s="1"/>
  <c r="AM2" i="10" s="1"/>
  <c r="P2" i="9"/>
  <c r="P2" i="10" s="1"/>
  <c r="AN2" i="10" s="1"/>
  <c r="Q2" i="9"/>
  <c r="Q2" i="10" s="1"/>
  <c r="AO2" i="10" s="1"/>
  <c r="R2" i="9"/>
  <c r="R2" i="10" s="1"/>
  <c r="AP2" i="10" s="1"/>
  <c r="S2" i="9"/>
  <c r="S2" i="10" s="1"/>
  <c r="AQ2" i="10" s="1"/>
  <c r="T2" i="9"/>
  <c r="T2" i="10" s="1"/>
  <c r="AR2" i="10" s="1"/>
  <c r="U2" i="9"/>
  <c r="U2" i="10" s="1"/>
  <c r="AS2" i="10" s="1"/>
  <c r="V2" i="9"/>
  <c r="V2" i="10" s="1"/>
  <c r="AT2" i="10" s="1"/>
  <c r="W2" i="9"/>
  <c r="W2" i="10" s="1"/>
  <c r="AU2" i="10" s="1"/>
  <c r="X2" i="9"/>
  <c r="X2" i="10" s="1"/>
  <c r="AV2" i="10" s="1"/>
  <c r="C3" i="9"/>
  <c r="C3" i="10" s="1"/>
  <c r="AA3" i="10" s="1"/>
  <c r="D3" i="9"/>
  <c r="D3" i="10" s="1"/>
  <c r="AB3" i="10" s="1"/>
  <c r="E3" i="9"/>
  <c r="E3" i="10" s="1"/>
  <c r="AC3" i="10" s="1"/>
  <c r="F3" i="9"/>
  <c r="F3" i="10" s="1"/>
  <c r="AD3" i="10" s="1"/>
  <c r="G3" i="9"/>
  <c r="G3" i="10" s="1"/>
  <c r="AE3" i="10" s="1"/>
  <c r="H3" i="9"/>
  <c r="H3" i="10" s="1"/>
  <c r="AF3" i="10" s="1"/>
  <c r="I3" i="9"/>
  <c r="I3" i="10" s="1"/>
  <c r="AG3" i="10" s="1"/>
  <c r="J3" i="9"/>
  <c r="J3" i="10" s="1"/>
  <c r="AH3" i="10" s="1"/>
  <c r="K3" i="9"/>
  <c r="K3" i="10" s="1"/>
  <c r="AI3" i="10" s="1"/>
  <c r="L3" i="9"/>
  <c r="L3" i="10" s="1"/>
  <c r="AJ3" i="10" s="1"/>
  <c r="M3" i="9"/>
  <c r="M3" i="10" s="1"/>
  <c r="AK3" i="10" s="1"/>
  <c r="N3" i="9"/>
  <c r="N3" i="10" s="1"/>
  <c r="AL3" i="10" s="1"/>
  <c r="O3" i="9"/>
  <c r="O3" i="10" s="1"/>
  <c r="AM3" i="10" s="1"/>
  <c r="P3" i="9"/>
  <c r="P3" i="10" s="1"/>
  <c r="AN3" i="10" s="1"/>
  <c r="Q3" i="9"/>
  <c r="Q3" i="10" s="1"/>
  <c r="AO3" i="10" s="1"/>
  <c r="R3" i="9"/>
  <c r="R3" i="10" s="1"/>
  <c r="AP3" i="10" s="1"/>
  <c r="S3" i="9"/>
  <c r="S3" i="10" s="1"/>
  <c r="AQ3" i="10" s="1"/>
  <c r="T3" i="9"/>
  <c r="T3" i="10" s="1"/>
  <c r="AR3" i="10" s="1"/>
  <c r="U3" i="9"/>
  <c r="U3" i="10" s="1"/>
  <c r="AS3" i="10" s="1"/>
  <c r="V3" i="9"/>
  <c r="V3" i="10" s="1"/>
  <c r="AT3" i="10" s="1"/>
  <c r="W3" i="9"/>
  <c r="W3" i="10" s="1"/>
  <c r="AU3" i="10" s="1"/>
  <c r="X3" i="9"/>
  <c r="X3" i="10" s="1"/>
  <c r="AV3" i="10" s="1"/>
  <c r="C4" i="9"/>
  <c r="C4" i="10" s="1"/>
  <c r="AA4" i="10" s="1"/>
  <c r="D4" i="9"/>
  <c r="D4" i="10" s="1"/>
  <c r="AB4" i="10" s="1"/>
  <c r="E4" i="9"/>
  <c r="E4" i="10" s="1"/>
  <c r="AC4" i="10" s="1"/>
  <c r="F4" i="9"/>
  <c r="F4" i="10" s="1"/>
  <c r="AD4" i="10" s="1"/>
  <c r="G4" i="9"/>
  <c r="G4" i="10" s="1"/>
  <c r="AE4" i="10" s="1"/>
  <c r="H4" i="9"/>
  <c r="H4" i="10" s="1"/>
  <c r="AF4" i="10" s="1"/>
  <c r="I4" i="9"/>
  <c r="I4" i="10" s="1"/>
  <c r="AG4" i="10" s="1"/>
  <c r="J4" i="9"/>
  <c r="J4" i="10" s="1"/>
  <c r="AH4" i="10" s="1"/>
  <c r="K4" i="9"/>
  <c r="K4" i="10" s="1"/>
  <c r="AI4" i="10" s="1"/>
  <c r="L4" i="9"/>
  <c r="L4" i="10" s="1"/>
  <c r="AJ4" i="10" s="1"/>
  <c r="M4" i="9"/>
  <c r="M4" i="10" s="1"/>
  <c r="AK4" i="10" s="1"/>
  <c r="N4" i="9"/>
  <c r="N4" i="10" s="1"/>
  <c r="AL4" i="10" s="1"/>
  <c r="O4" i="9"/>
  <c r="O4" i="10" s="1"/>
  <c r="AM4" i="10" s="1"/>
  <c r="P4" i="9"/>
  <c r="P4" i="10" s="1"/>
  <c r="AN4" i="10" s="1"/>
  <c r="Q4" i="9"/>
  <c r="Q4" i="10" s="1"/>
  <c r="AO4" i="10" s="1"/>
  <c r="R4" i="9"/>
  <c r="R4" i="10" s="1"/>
  <c r="AP4" i="10" s="1"/>
  <c r="S4" i="9"/>
  <c r="S4" i="10" s="1"/>
  <c r="AQ4" i="10" s="1"/>
  <c r="T4" i="9"/>
  <c r="T4" i="10" s="1"/>
  <c r="AR4" i="10" s="1"/>
  <c r="U4" i="9"/>
  <c r="U4" i="10" s="1"/>
  <c r="AS4" i="10" s="1"/>
  <c r="V4" i="9"/>
  <c r="V4" i="10" s="1"/>
  <c r="AT4" i="10" s="1"/>
  <c r="W4" i="9"/>
  <c r="W4" i="10" s="1"/>
  <c r="AU4" i="10" s="1"/>
  <c r="X4" i="9"/>
  <c r="X4" i="10" s="1"/>
  <c r="AV4" i="10" s="1"/>
  <c r="C5" i="9"/>
  <c r="C5" i="10" s="1"/>
  <c r="AA5" i="10" s="1"/>
  <c r="D5" i="9"/>
  <c r="D5" i="10" s="1"/>
  <c r="AB5" i="10" s="1"/>
  <c r="E5" i="9"/>
  <c r="E5" i="10" s="1"/>
  <c r="AC5" i="10" s="1"/>
  <c r="F5" i="9"/>
  <c r="F5" i="10" s="1"/>
  <c r="AD5" i="10" s="1"/>
  <c r="G5" i="9"/>
  <c r="G5" i="10" s="1"/>
  <c r="AE5" i="10" s="1"/>
  <c r="H5" i="9"/>
  <c r="H5" i="10" s="1"/>
  <c r="AF5" i="10" s="1"/>
  <c r="I5" i="9"/>
  <c r="I5" i="10" s="1"/>
  <c r="AG5" i="10" s="1"/>
  <c r="J5" i="9"/>
  <c r="J5" i="10" s="1"/>
  <c r="AH5" i="10" s="1"/>
  <c r="K5" i="9"/>
  <c r="K5" i="10" s="1"/>
  <c r="AI5" i="10" s="1"/>
  <c r="L5" i="9"/>
  <c r="L5" i="10" s="1"/>
  <c r="AJ5" i="10" s="1"/>
  <c r="M5" i="9"/>
  <c r="M5" i="10" s="1"/>
  <c r="AK5" i="10" s="1"/>
  <c r="N5" i="9"/>
  <c r="N5" i="10" s="1"/>
  <c r="AL5" i="10" s="1"/>
  <c r="O5" i="9"/>
  <c r="O5" i="10" s="1"/>
  <c r="AM5" i="10" s="1"/>
  <c r="P5" i="9"/>
  <c r="P5" i="10" s="1"/>
  <c r="AN5" i="10" s="1"/>
  <c r="Q5" i="9"/>
  <c r="Q5" i="10" s="1"/>
  <c r="AO5" i="10" s="1"/>
  <c r="R5" i="9"/>
  <c r="R5" i="10" s="1"/>
  <c r="AP5" i="10" s="1"/>
  <c r="S5" i="9"/>
  <c r="S5" i="10" s="1"/>
  <c r="AQ5" i="10" s="1"/>
  <c r="T5" i="9"/>
  <c r="T5" i="10" s="1"/>
  <c r="AR5" i="10" s="1"/>
  <c r="U5" i="9"/>
  <c r="U5" i="10" s="1"/>
  <c r="AS5" i="10" s="1"/>
  <c r="V5" i="9"/>
  <c r="V5" i="10" s="1"/>
  <c r="AT5" i="10" s="1"/>
  <c r="W5" i="9"/>
  <c r="W5" i="10" s="1"/>
  <c r="AU5" i="10" s="1"/>
  <c r="X5" i="9"/>
  <c r="X5" i="10" s="1"/>
  <c r="AV5" i="10" s="1"/>
  <c r="C6" i="9"/>
  <c r="C6" i="10" s="1"/>
  <c r="AA6" i="10" s="1"/>
  <c r="D6" i="9"/>
  <c r="D6" i="10" s="1"/>
  <c r="AB6" i="10" s="1"/>
  <c r="E6" i="9"/>
  <c r="E6" i="10" s="1"/>
  <c r="AC6" i="10" s="1"/>
  <c r="F6" i="9"/>
  <c r="F6" i="10" s="1"/>
  <c r="AD6" i="10" s="1"/>
  <c r="G6" i="9"/>
  <c r="G6" i="10" s="1"/>
  <c r="AE6" i="10" s="1"/>
  <c r="H6" i="9"/>
  <c r="H6" i="10" s="1"/>
  <c r="AF6" i="10" s="1"/>
  <c r="I6" i="9"/>
  <c r="I6" i="10" s="1"/>
  <c r="AG6" i="10" s="1"/>
  <c r="J6" i="9"/>
  <c r="J6" i="10" s="1"/>
  <c r="AH6" i="10" s="1"/>
  <c r="K6" i="9"/>
  <c r="K6" i="10" s="1"/>
  <c r="AI6" i="10" s="1"/>
  <c r="L6" i="9"/>
  <c r="L6" i="10" s="1"/>
  <c r="AJ6" i="10" s="1"/>
  <c r="M6" i="9"/>
  <c r="M6" i="10" s="1"/>
  <c r="AK6" i="10" s="1"/>
  <c r="N6" i="9"/>
  <c r="N6" i="10" s="1"/>
  <c r="AL6" i="10" s="1"/>
  <c r="O6" i="9"/>
  <c r="O6" i="10" s="1"/>
  <c r="AM6" i="10" s="1"/>
  <c r="P6" i="9"/>
  <c r="P6" i="10" s="1"/>
  <c r="AN6" i="10" s="1"/>
  <c r="Q6" i="9"/>
  <c r="Q6" i="10" s="1"/>
  <c r="AO6" i="10" s="1"/>
  <c r="R6" i="9"/>
  <c r="R6" i="10" s="1"/>
  <c r="AP6" i="10" s="1"/>
  <c r="S6" i="9"/>
  <c r="S6" i="10" s="1"/>
  <c r="AQ6" i="10" s="1"/>
  <c r="T6" i="9"/>
  <c r="T6" i="10" s="1"/>
  <c r="AR6" i="10" s="1"/>
  <c r="U6" i="9"/>
  <c r="U6" i="10" s="1"/>
  <c r="AS6" i="10" s="1"/>
  <c r="V6" i="9"/>
  <c r="V6" i="10" s="1"/>
  <c r="AT6" i="10" s="1"/>
  <c r="W6" i="9"/>
  <c r="W6" i="10" s="1"/>
  <c r="AU6" i="10" s="1"/>
  <c r="X6" i="9"/>
  <c r="X6" i="10" s="1"/>
  <c r="AV6" i="10" s="1"/>
  <c r="C7" i="9"/>
  <c r="C7" i="10" s="1"/>
  <c r="AA7" i="10" s="1"/>
  <c r="D7" i="9"/>
  <c r="D7" i="10" s="1"/>
  <c r="AB7" i="10" s="1"/>
  <c r="E7" i="9"/>
  <c r="E7" i="10" s="1"/>
  <c r="AC7" i="10" s="1"/>
  <c r="F7" i="9"/>
  <c r="F7" i="10" s="1"/>
  <c r="AD7" i="10" s="1"/>
  <c r="G7" i="9"/>
  <c r="G7" i="10" s="1"/>
  <c r="AE7" i="10" s="1"/>
  <c r="H7" i="9"/>
  <c r="H7" i="10" s="1"/>
  <c r="AF7" i="10" s="1"/>
  <c r="I7" i="9"/>
  <c r="I7" i="10" s="1"/>
  <c r="AG7" i="10" s="1"/>
  <c r="J7" i="9"/>
  <c r="J7" i="10" s="1"/>
  <c r="AH7" i="10" s="1"/>
  <c r="K7" i="9"/>
  <c r="K7" i="10" s="1"/>
  <c r="AI7" i="10" s="1"/>
  <c r="L7" i="9"/>
  <c r="L7" i="10" s="1"/>
  <c r="AJ7" i="10" s="1"/>
  <c r="M7" i="9"/>
  <c r="M7" i="10" s="1"/>
  <c r="AK7" i="10" s="1"/>
  <c r="N7" i="9"/>
  <c r="N7" i="10" s="1"/>
  <c r="AL7" i="10" s="1"/>
  <c r="O7" i="9"/>
  <c r="O7" i="10" s="1"/>
  <c r="AM7" i="10" s="1"/>
  <c r="P7" i="9"/>
  <c r="P7" i="10" s="1"/>
  <c r="AN7" i="10" s="1"/>
  <c r="Q7" i="9"/>
  <c r="Q7" i="10" s="1"/>
  <c r="AO7" i="10" s="1"/>
  <c r="R7" i="9"/>
  <c r="R7" i="10" s="1"/>
  <c r="AP7" i="10" s="1"/>
  <c r="S7" i="9"/>
  <c r="S7" i="10" s="1"/>
  <c r="AQ7" i="10" s="1"/>
  <c r="T7" i="9"/>
  <c r="T7" i="10" s="1"/>
  <c r="AR7" i="10" s="1"/>
  <c r="U7" i="9"/>
  <c r="U7" i="10" s="1"/>
  <c r="AS7" i="10" s="1"/>
  <c r="V7" i="9"/>
  <c r="V7" i="10" s="1"/>
  <c r="AT7" i="10" s="1"/>
  <c r="W7" i="9"/>
  <c r="W7" i="10" s="1"/>
  <c r="AU7" i="10" s="1"/>
  <c r="X7" i="9"/>
  <c r="X7" i="10" s="1"/>
  <c r="AV7" i="10" s="1"/>
  <c r="C8" i="9"/>
  <c r="C8" i="10" s="1"/>
  <c r="AA8" i="10" s="1"/>
  <c r="D8" i="9"/>
  <c r="D8" i="10" s="1"/>
  <c r="AB8" i="10" s="1"/>
  <c r="E8" i="9"/>
  <c r="E8" i="10" s="1"/>
  <c r="AC8" i="10" s="1"/>
  <c r="F8" i="9"/>
  <c r="F8" i="10" s="1"/>
  <c r="AD8" i="10" s="1"/>
  <c r="G8" i="9"/>
  <c r="G8" i="10" s="1"/>
  <c r="AE8" i="10" s="1"/>
  <c r="H8" i="9"/>
  <c r="H8" i="10" s="1"/>
  <c r="AF8" i="10" s="1"/>
  <c r="I8" i="9"/>
  <c r="I8" i="10" s="1"/>
  <c r="AG8" i="10" s="1"/>
  <c r="J8" i="9"/>
  <c r="J8" i="10" s="1"/>
  <c r="AH8" i="10" s="1"/>
  <c r="K8" i="9"/>
  <c r="K8" i="10" s="1"/>
  <c r="AI8" i="10" s="1"/>
  <c r="L8" i="9"/>
  <c r="L8" i="10" s="1"/>
  <c r="AJ8" i="10" s="1"/>
  <c r="M8" i="9"/>
  <c r="M8" i="10" s="1"/>
  <c r="AK8" i="10" s="1"/>
  <c r="N8" i="9"/>
  <c r="N8" i="10" s="1"/>
  <c r="AL8" i="10" s="1"/>
  <c r="O8" i="9"/>
  <c r="O8" i="10" s="1"/>
  <c r="AM8" i="10" s="1"/>
  <c r="P8" i="9"/>
  <c r="P8" i="10" s="1"/>
  <c r="AN8" i="10" s="1"/>
  <c r="Q8" i="9"/>
  <c r="Q8" i="10" s="1"/>
  <c r="AO8" i="10" s="1"/>
  <c r="R8" i="9"/>
  <c r="R8" i="10" s="1"/>
  <c r="AP8" i="10" s="1"/>
  <c r="S8" i="9"/>
  <c r="S8" i="10" s="1"/>
  <c r="AQ8" i="10" s="1"/>
  <c r="T8" i="9"/>
  <c r="T8" i="10" s="1"/>
  <c r="AR8" i="10" s="1"/>
  <c r="U8" i="9"/>
  <c r="U8" i="10" s="1"/>
  <c r="AS8" i="10" s="1"/>
  <c r="V8" i="9"/>
  <c r="V8" i="10" s="1"/>
  <c r="AT8" i="10" s="1"/>
  <c r="W8" i="9"/>
  <c r="W8" i="10" s="1"/>
  <c r="AU8" i="10" s="1"/>
  <c r="X8" i="9"/>
  <c r="X8" i="10" s="1"/>
  <c r="AV8" i="10" s="1"/>
  <c r="C9" i="9"/>
  <c r="C9" i="10" s="1"/>
  <c r="AA9" i="10" s="1"/>
  <c r="D9" i="9"/>
  <c r="D9" i="10" s="1"/>
  <c r="AB9" i="10" s="1"/>
  <c r="E9" i="9"/>
  <c r="E9" i="10" s="1"/>
  <c r="AC9" i="10" s="1"/>
  <c r="F9" i="9"/>
  <c r="F9" i="10" s="1"/>
  <c r="AD9" i="10" s="1"/>
  <c r="G9" i="9"/>
  <c r="G9" i="10" s="1"/>
  <c r="AE9" i="10" s="1"/>
  <c r="H9" i="9"/>
  <c r="H9" i="10" s="1"/>
  <c r="AF9" i="10" s="1"/>
  <c r="I9" i="9"/>
  <c r="I9" i="10" s="1"/>
  <c r="AG9" i="10" s="1"/>
  <c r="J9" i="9"/>
  <c r="J9" i="10" s="1"/>
  <c r="AH9" i="10" s="1"/>
  <c r="K9" i="9"/>
  <c r="K9" i="10" s="1"/>
  <c r="AI9" i="10" s="1"/>
  <c r="L9" i="9"/>
  <c r="L9" i="10" s="1"/>
  <c r="AJ9" i="10" s="1"/>
  <c r="M9" i="9"/>
  <c r="M9" i="10" s="1"/>
  <c r="AK9" i="10" s="1"/>
  <c r="N9" i="9"/>
  <c r="N9" i="10" s="1"/>
  <c r="AL9" i="10" s="1"/>
  <c r="O9" i="9"/>
  <c r="O9" i="10" s="1"/>
  <c r="AM9" i="10" s="1"/>
  <c r="P9" i="9"/>
  <c r="P9" i="10" s="1"/>
  <c r="AN9" i="10" s="1"/>
  <c r="Q9" i="9"/>
  <c r="Q9" i="10" s="1"/>
  <c r="AO9" i="10" s="1"/>
  <c r="R9" i="9"/>
  <c r="R9" i="10" s="1"/>
  <c r="AP9" i="10" s="1"/>
  <c r="S9" i="9"/>
  <c r="S9" i="10" s="1"/>
  <c r="AQ9" i="10" s="1"/>
  <c r="T9" i="9"/>
  <c r="T9" i="10" s="1"/>
  <c r="AR9" i="10" s="1"/>
  <c r="U9" i="9"/>
  <c r="U9" i="10" s="1"/>
  <c r="AS9" i="10" s="1"/>
  <c r="V9" i="9"/>
  <c r="V9" i="10" s="1"/>
  <c r="AT9" i="10" s="1"/>
  <c r="W9" i="9"/>
  <c r="W9" i="10" s="1"/>
  <c r="AU9" i="10" s="1"/>
  <c r="X9" i="9"/>
  <c r="X9" i="10" s="1"/>
  <c r="AV9" i="10" s="1"/>
  <c r="C10" i="9"/>
  <c r="C10" i="10" s="1"/>
  <c r="AA10" i="10" s="1"/>
  <c r="D10" i="9"/>
  <c r="D10" i="10" s="1"/>
  <c r="AB10" i="10" s="1"/>
  <c r="E10" i="9"/>
  <c r="E10" i="10" s="1"/>
  <c r="AC10" i="10" s="1"/>
  <c r="F10" i="9"/>
  <c r="F10" i="10" s="1"/>
  <c r="AD10" i="10" s="1"/>
  <c r="G10" i="9"/>
  <c r="G10" i="10" s="1"/>
  <c r="AE10" i="10" s="1"/>
  <c r="H10" i="9"/>
  <c r="H10" i="10" s="1"/>
  <c r="AF10" i="10" s="1"/>
  <c r="I10" i="9"/>
  <c r="I10" i="10" s="1"/>
  <c r="AG10" i="10" s="1"/>
  <c r="J10" i="9"/>
  <c r="J10" i="10" s="1"/>
  <c r="AH10" i="10" s="1"/>
  <c r="K10" i="9"/>
  <c r="K10" i="10" s="1"/>
  <c r="AI10" i="10" s="1"/>
  <c r="L10" i="9"/>
  <c r="L10" i="10" s="1"/>
  <c r="AJ10" i="10" s="1"/>
  <c r="M10" i="9"/>
  <c r="M10" i="10" s="1"/>
  <c r="AK10" i="10" s="1"/>
  <c r="N10" i="9"/>
  <c r="N10" i="10" s="1"/>
  <c r="AL10" i="10" s="1"/>
  <c r="O10" i="9"/>
  <c r="O10" i="10" s="1"/>
  <c r="AM10" i="10" s="1"/>
  <c r="P10" i="9"/>
  <c r="P10" i="10" s="1"/>
  <c r="AN10" i="10" s="1"/>
  <c r="Q10" i="9"/>
  <c r="Q10" i="10" s="1"/>
  <c r="AO10" i="10" s="1"/>
  <c r="R10" i="9"/>
  <c r="R10" i="10" s="1"/>
  <c r="AP10" i="10" s="1"/>
  <c r="S10" i="9"/>
  <c r="S10" i="10" s="1"/>
  <c r="AQ10" i="10" s="1"/>
  <c r="T10" i="9"/>
  <c r="T10" i="10" s="1"/>
  <c r="AR10" i="10" s="1"/>
  <c r="U10" i="9"/>
  <c r="U10" i="10" s="1"/>
  <c r="AS10" i="10" s="1"/>
  <c r="V10" i="9"/>
  <c r="V10" i="10" s="1"/>
  <c r="AT10" i="10" s="1"/>
  <c r="W10" i="9"/>
  <c r="W10" i="10" s="1"/>
  <c r="AU10" i="10" s="1"/>
  <c r="X10" i="9"/>
  <c r="X10" i="10" s="1"/>
  <c r="AV10" i="10" s="1"/>
  <c r="C11" i="9"/>
  <c r="C11" i="10" s="1"/>
  <c r="AA11" i="10" s="1"/>
  <c r="D11" i="9"/>
  <c r="D11" i="10" s="1"/>
  <c r="AB11" i="10" s="1"/>
  <c r="E11" i="9"/>
  <c r="E11" i="10" s="1"/>
  <c r="AC11" i="10" s="1"/>
  <c r="F11" i="9"/>
  <c r="F11" i="10" s="1"/>
  <c r="AD11" i="10" s="1"/>
  <c r="G11" i="9"/>
  <c r="G11" i="10" s="1"/>
  <c r="AE11" i="10" s="1"/>
  <c r="H11" i="9"/>
  <c r="H11" i="10" s="1"/>
  <c r="AF11" i="10" s="1"/>
  <c r="I11" i="9"/>
  <c r="I11" i="10" s="1"/>
  <c r="AG11" i="10" s="1"/>
  <c r="J11" i="9"/>
  <c r="J11" i="10" s="1"/>
  <c r="AH11" i="10" s="1"/>
  <c r="K11" i="9"/>
  <c r="K11" i="10" s="1"/>
  <c r="AI11" i="10" s="1"/>
  <c r="L11" i="9"/>
  <c r="L11" i="10" s="1"/>
  <c r="AJ11" i="10" s="1"/>
  <c r="M11" i="9"/>
  <c r="M11" i="10" s="1"/>
  <c r="AK11" i="10" s="1"/>
  <c r="N11" i="9"/>
  <c r="N11" i="10" s="1"/>
  <c r="AL11" i="10" s="1"/>
  <c r="O11" i="9"/>
  <c r="O11" i="10" s="1"/>
  <c r="AM11" i="10" s="1"/>
  <c r="P11" i="9"/>
  <c r="P11" i="10" s="1"/>
  <c r="AN11" i="10" s="1"/>
  <c r="Q11" i="9"/>
  <c r="Q11" i="10" s="1"/>
  <c r="AO11" i="10" s="1"/>
  <c r="R11" i="9"/>
  <c r="R11" i="10" s="1"/>
  <c r="AP11" i="10" s="1"/>
  <c r="S11" i="9"/>
  <c r="S11" i="10" s="1"/>
  <c r="AQ11" i="10" s="1"/>
  <c r="T11" i="9"/>
  <c r="T11" i="10" s="1"/>
  <c r="AR11" i="10" s="1"/>
  <c r="U11" i="9"/>
  <c r="U11" i="10" s="1"/>
  <c r="AS11" i="10" s="1"/>
  <c r="V11" i="9"/>
  <c r="V11" i="10" s="1"/>
  <c r="AT11" i="10" s="1"/>
  <c r="W11" i="9"/>
  <c r="W11" i="10" s="1"/>
  <c r="AU11" i="10" s="1"/>
  <c r="X11" i="9"/>
  <c r="X11" i="10" s="1"/>
  <c r="AV11" i="10" s="1"/>
  <c r="C12" i="9"/>
  <c r="C12" i="10" s="1"/>
  <c r="AA12" i="10" s="1"/>
  <c r="D12" i="9"/>
  <c r="D12" i="10" s="1"/>
  <c r="AB12" i="10" s="1"/>
  <c r="E12" i="9"/>
  <c r="E12" i="10" s="1"/>
  <c r="AC12" i="10" s="1"/>
  <c r="F12" i="9"/>
  <c r="F12" i="10" s="1"/>
  <c r="AD12" i="10" s="1"/>
  <c r="G12" i="9"/>
  <c r="G12" i="10" s="1"/>
  <c r="AE12" i="10" s="1"/>
  <c r="H12" i="9"/>
  <c r="H12" i="10" s="1"/>
  <c r="AF12" i="10" s="1"/>
  <c r="I12" i="9"/>
  <c r="I12" i="10" s="1"/>
  <c r="AG12" i="10" s="1"/>
  <c r="J12" i="9"/>
  <c r="J12" i="10" s="1"/>
  <c r="AH12" i="10" s="1"/>
  <c r="K12" i="9"/>
  <c r="K12" i="10" s="1"/>
  <c r="AI12" i="10" s="1"/>
  <c r="L12" i="9"/>
  <c r="L12" i="10" s="1"/>
  <c r="AJ12" i="10" s="1"/>
  <c r="M12" i="9"/>
  <c r="M12" i="10" s="1"/>
  <c r="AK12" i="10" s="1"/>
  <c r="N12" i="9"/>
  <c r="N12" i="10" s="1"/>
  <c r="AL12" i="10" s="1"/>
  <c r="O12" i="9"/>
  <c r="O12" i="10" s="1"/>
  <c r="AM12" i="10" s="1"/>
  <c r="P12" i="9"/>
  <c r="P12" i="10" s="1"/>
  <c r="AN12" i="10" s="1"/>
  <c r="Q12" i="9"/>
  <c r="Q12" i="10" s="1"/>
  <c r="AO12" i="10" s="1"/>
  <c r="R12" i="9"/>
  <c r="R12" i="10" s="1"/>
  <c r="AP12" i="10" s="1"/>
  <c r="S12" i="9"/>
  <c r="S12" i="10" s="1"/>
  <c r="AQ12" i="10" s="1"/>
  <c r="T12" i="9"/>
  <c r="T12" i="10" s="1"/>
  <c r="AR12" i="10" s="1"/>
  <c r="U12" i="9"/>
  <c r="U12" i="10" s="1"/>
  <c r="AS12" i="10" s="1"/>
  <c r="V12" i="9"/>
  <c r="V12" i="10" s="1"/>
  <c r="AT12" i="10" s="1"/>
  <c r="W12" i="9"/>
  <c r="W12" i="10" s="1"/>
  <c r="AU12" i="10" s="1"/>
  <c r="X12" i="9"/>
  <c r="X12" i="10" s="1"/>
  <c r="AV12" i="10" s="1"/>
  <c r="C13" i="9"/>
  <c r="C13" i="10" s="1"/>
  <c r="AA13" i="10" s="1"/>
  <c r="D13" i="9"/>
  <c r="D13" i="10" s="1"/>
  <c r="AB13" i="10" s="1"/>
  <c r="E13" i="9"/>
  <c r="E13" i="10" s="1"/>
  <c r="AC13" i="10" s="1"/>
  <c r="F13" i="9"/>
  <c r="F13" i="10" s="1"/>
  <c r="AD13" i="10" s="1"/>
  <c r="G13" i="9"/>
  <c r="G13" i="10" s="1"/>
  <c r="AE13" i="10" s="1"/>
  <c r="H13" i="9"/>
  <c r="H13" i="10" s="1"/>
  <c r="AF13" i="10" s="1"/>
  <c r="I13" i="9"/>
  <c r="I13" i="10" s="1"/>
  <c r="AG13" i="10" s="1"/>
  <c r="J13" i="9"/>
  <c r="J13" i="10" s="1"/>
  <c r="AH13" i="10" s="1"/>
  <c r="K13" i="9"/>
  <c r="K13" i="10" s="1"/>
  <c r="AI13" i="10" s="1"/>
  <c r="L13" i="9"/>
  <c r="L13" i="10" s="1"/>
  <c r="AJ13" i="10" s="1"/>
  <c r="M13" i="9"/>
  <c r="M13" i="10" s="1"/>
  <c r="AK13" i="10" s="1"/>
  <c r="N13" i="9"/>
  <c r="N13" i="10" s="1"/>
  <c r="AL13" i="10" s="1"/>
  <c r="O13" i="9"/>
  <c r="O13" i="10" s="1"/>
  <c r="AM13" i="10" s="1"/>
  <c r="P13" i="9"/>
  <c r="P13" i="10" s="1"/>
  <c r="AN13" i="10" s="1"/>
  <c r="Q13" i="9"/>
  <c r="Q13" i="10" s="1"/>
  <c r="AO13" i="10" s="1"/>
  <c r="R13" i="9"/>
  <c r="R13" i="10" s="1"/>
  <c r="AP13" i="10" s="1"/>
  <c r="S13" i="9"/>
  <c r="S13" i="10" s="1"/>
  <c r="AQ13" i="10" s="1"/>
  <c r="T13" i="9"/>
  <c r="T13" i="10" s="1"/>
  <c r="AR13" i="10" s="1"/>
  <c r="U13" i="9"/>
  <c r="U13" i="10" s="1"/>
  <c r="AS13" i="10" s="1"/>
  <c r="V13" i="9"/>
  <c r="V13" i="10" s="1"/>
  <c r="AT13" i="10" s="1"/>
  <c r="W13" i="9"/>
  <c r="W13" i="10" s="1"/>
  <c r="AU13" i="10" s="1"/>
  <c r="X13" i="9"/>
  <c r="X13" i="10" s="1"/>
  <c r="AV13" i="10" s="1"/>
  <c r="C14" i="9"/>
  <c r="C14" i="10" s="1"/>
  <c r="AA14" i="10" s="1"/>
  <c r="D14" i="9"/>
  <c r="D14" i="10" s="1"/>
  <c r="AB14" i="10" s="1"/>
  <c r="E14" i="9"/>
  <c r="E14" i="10" s="1"/>
  <c r="AC14" i="10" s="1"/>
  <c r="F14" i="9"/>
  <c r="F14" i="10" s="1"/>
  <c r="AD14" i="10" s="1"/>
  <c r="G14" i="9"/>
  <c r="G14" i="10" s="1"/>
  <c r="AE14" i="10" s="1"/>
  <c r="H14" i="9"/>
  <c r="H14" i="10" s="1"/>
  <c r="AF14" i="10" s="1"/>
  <c r="I14" i="9"/>
  <c r="I14" i="10" s="1"/>
  <c r="AG14" i="10" s="1"/>
  <c r="J14" i="9"/>
  <c r="J14" i="10" s="1"/>
  <c r="AH14" i="10" s="1"/>
  <c r="K14" i="9"/>
  <c r="K14" i="10" s="1"/>
  <c r="AI14" i="10" s="1"/>
  <c r="L14" i="9"/>
  <c r="L14" i="10" s="1"/>
  <c r="AJ14" i="10" s="1"/>
  <c r="M14" i="9"/>
  <c r="M14" i="10" s="1"/>
  <c r="AK14" i="10" s="1"/>
  <c r="N14" i="9"/>
  <c r="N14" i="10" s="1"/>
  <c r="AL14" i="10" s="1"/>
  <c r="O14" i="9"/>
  <c r="O14" i="10" s="1"/>
  <c r="AM14" i="10" s="1"/>
  <c r="P14" i="9"/>
  <c r="P14" i="10" s="1"/>
  <c r="AN14" i="10" s="1"/>
  <c r="Q14" i="9"/>
  <c r="Q14" i="10" s="1"/>
  <c r="AO14" i="10" s="1"/>
  <c r="R14" i="9"/>
  <c r="R14" i="10" s="1"/>
  <c r="AP14" i="10" s="1"/>
  <c r="S14" i="9"/>
  <c r="S14" i="10" s="1"/>
  <c r="AQ14" i="10" s="1"/>
  <c r="T14" i="9"/>
  <c r="T14" i="10" s="1"/>
  <c r="AR14" i="10" s="1"/>
  <c r="U14" i="9"/>
  <c r="U14" i="10" s="1"/>
  <c r="AS14" i="10" s="1"/>
  <c r="V14" i="9"/>
  <c r="V14" i="10" s="1"/>
  <c r="AT14" i="10" s="1"/>
  <c r="W14" i="9"/>
  <c r="W14" i="10" s="1"/>
  <c r="AU14" i="10" s="1"/>
  <c r="X14" i="9"/>
  <c r="X14" i="10" s="1"/>
  <c r="AV14" i="10" s="1"/>
  <c r="C15" i="9"/>
  <c r="C15" i="10" s="1"/>
  <c r="AA15" i="10" s="1"/>
  <c r="D15" i="9"/>
  <c r="D15" i="10" s="1"/>
  <c r="AB15" i="10" s="1"/>
  <c r="E15" i="9"/>
  <c r="E15" i="10" s="1"/>
  <c r="AC15" i="10" s="1"/>
  <c r="F15" i="9"/>
  <c r="F15" i="10" s="1"/>
  <c r="AD15" i="10" s="1"/>
  <c r="G15" i="9"/>
  <c r="G15" i="10" s="1"/>
  <c r="AE15" i="10" s="1"/>
  <c r="H15" i="9"/>
  <c r="H15" i="10" s="1"/>
  <c r="AF15" i="10" s="1"/>
  <c r="I15" i="9"/>
  <c r="I15" i="10" s="1"/>
  <c r="AG15" i="10" s="1"/>
  <c r="J15" i="9"/>
  <c r="J15" i="10" s="1"/>
  <c r="AH15" i="10" s="1"/>
  <c r="K15" i="9"/>
  <c r="K15" i="10" s="1"/>
  <c r="AI15" i="10" s="1"/>
  <c r="L15" i="9"/>
  <c r="L15" i="10" s="1"/>
  <c r="AJ15" i="10" s="1"/>
  <c r="M15" i="9"/>
  <c r="M15" i="10" s="1"/>
  <c r="AK15" i="10" s="1"/>
  <c r="N15" i="9"/>
  <c r="N15" i="10" s="1"/>
  <c r="AL15" i="10" s="1"/>
  <c r="O15" i="9"/>
  <c r="O15" i="10" s="1"/>
  <c r="AM15" i="10" s="1"/>
  <c r="P15" i="9"/>
  <c r="P15" i="10" s="1"/>
  <c r="AN15" i="10" s="1"/>
  <c r="Q15" i="9"/>
  <c r="Q15" i="10" s="1"/>
  <c r="AO15" i="10" s="1"/>
  <c r="R15" i="9"/>
  <c r="R15" i="10" s="1"/>
  <c r="AP15" i="10" s="1"/>
  <c r="S15" i="9"/>
  <c r="S15" i="10" s="1"/>
  <c r="AQ15" i="10" s="1"/>
  <c r="T15" i="9"/>
  <c r="T15" i="10" s="1"/>
  <c r="AR15" i="10" s="1"/>
  <c r="U15" i="9"/>
  <c r="U15" i="10" s="1"/>
  <c r="AS15" i="10" s="1"/>
  <c r="V15" i="9"/>
  <c r="V15" i="10" s="1"/>
  <c r="AT15" i="10" s="1"/>
  <c r="W15" i="9"/>
  <c r="W15" i="10" s="1"/>
  <c r="AU15" i="10" s="1"/>
  <c r="X15" i="9"/>
  <c r="X15" i="10" s="1"/>
  <c r="AV15" i="10" s="1"/>
  <c r="C16" i="9"/>
  <c r="C16" i="10" s="1"/>
  <c r="AA16" i="10" s="1"/>
  <c r="D16" i="9"/>
  <c r="D16" i="10" s="1"/>
  <c r="AB16" i="10" s="1"/>
  <c r="E16" i="9"/>
  <c r="E16" i="10" s="1"/>
  <c r="AC16" i="10" s="1"/>
  <c r="F16" i="9"/>
  <c r="F16" i="10" s="1"/>
  <c r="AD16" i="10" s="1"/>
  <c r="G16" i="9"/>
  <c r="G16" i="10" s="1"/>
  <c r="AE16" i="10" s="1"/>
  <c r="H16" i="9"/>
  <c r="H16" i="10" s="1"/>
  <c r="AF16" i="10" s="1"/>
  <c r="I16" i="9"/>
  <c r="I16" i="10" s="1"/>
  <c r="AG16" i="10" s="1"/>
  <c r="J16" i="9"/>
  <c r="J16" i="10" s="1"/>
  <c r="AH16" i="10" s="1"/>
  <c r="K16" i="9"/>
  <c r="K16" i="10" s="1"/>
  <c r="AI16" i="10" s="1"/>
  <c r="L16" i="9"/>
  <c r="L16" i="10" s="1"/>
  <c r="AJ16" i="10" s="1"/>
  <c r="M16" i="9"/>
  <c r="M16" i="10" s="1"/>
  <c r="AK16" i="10" s="1"/>
  <c r="N16" i="9"/>
  <c r="N16" i="10" s="1"/>
  <c r="AL16" i="10" s="1"/>
  <c r="O16" i="9"/>
  <c r="O16" i="10" s="1"/>
  <c r="AM16" i="10" s="1"/>
  <c r="P16" i="9"/>
  <c r="P16" i="10" s="1"/>
  <c r="AN16" i="10" s="1"/>
  <c r="Q16" i="9"/>
  <c r="Q16" i="10" s="1"/>
  <c r="AO16" i="10" s="1"/>
  <c r="R16" i="9"/>
  <c r="R16" i="10" s="1"/>
  <c r="AP16" i="10" s="1"/>
  <c r="S16" i="9"/>
  <c r="S16" i="10" s="1"/>
  <c r="AQ16" i="10" s="1"/>
  <c r="T16" i="9"/>
  <c r="T16" i="10" s="1"/>
  <c r="AR16" i="10" s="1"/>
  <c r="U16" i="9"/>
  <c r="U16" i="10" s="1"/>
  <c r="AS16" i="10" s="1"/>
  <c r="V16" i="9"/>
  <c r="V16" i="10" s="1"/>
  <c r="AT16" i="10" s="1"/>
  <c r="W16" i="9"/>
  <c r="W16" i="10" s="1"/>
  <c r="AU16" i="10" s="1"/>
  <c r="X16" i="9"/>
  <c r="X16" i="10" s="1"/>
  <c r="AV16" i="10" s="1"/>
  <c r="C17" i="9"/>
  <c r="C17" i="10" s="1"/>
  <c r="AA17" i="10" s="1"/>
  <c r="D17" i="9"/>
  <c r="D17" i="10" s="1"/>
  <c r="AB17" i="10" s="1"/>
  <c r="E17" i="9"/>
  <c r="E17" i="10" s="1"/>
  <c r="AC17" i="10" s="1"/>
  <c r="F17" i="9"/>
  <c r="F17" i="10" s="1"/>
  <c r="AD17" i="10" s="1"/>
  <c r="G17" i="9"/>
  <c r="G17" i="10" s="1"/>
  <c r="AE17" i="10" s="1"/>
  <c r="H17" i="9"/>
  <c r="H17" i="10" s="1"/>
  <c r="AF17" i="10" s="1"/>
  <c r="I17" i="9"/>
  <c r="I17" i="10" s="1"/>
  <c r="AG17" i="10" s="1"/>
  <c r="J17" i="9"/>
  <c r="J17" i="10" s="1"/>
  <c r="AH17" i="10" s="1"/>
  <c r="K17" i="9"/>
  <c r="K17" i="10" s="1"/>
  <c r="AI17" i="10" s="1"/>
  <c r="L17" i="9"/>
  <c r="L17" i="10" s="1"/>
  <c r="AJ17" i="10" s="1"/>
  <c r="M17" i="9"/>
  <c r="M17" i="10" s="1"/>
  <c r="AK17" i="10" s="1"/>
  <c r="N17" i="9"/>
  <c r="N17" i="10" s="1"/>
  <c r="AL17" i="10" s="1"/>
  <c r="O17" i="9"/>
  <c r="O17" i="10" s="1"/>
  <c r="AM17" i="10" s="1"/>
  <c r="P17" i="9"/>
  <c r="P17" i="10" s="1"/>
  <c r="AN17" i="10" s="1"/>
  <c r="Q17" i="9"/>
  <c r="Q17" i="10" s="1"/>
  <c r="AO17" i="10" s="1"/>
  <c r="R17" i="9"/>
  <c r="R17" i="10" s="1"/>
  <c r="AP17" i="10" s="1"/>
  <c r="S17" i="9"/>
  <c r="S17" i="10" s="1"/>
  <c r="AQ17" i="10" s="1"/>
  <c r="T17" i="9"/>
  <c r="T17" i="10" s="1"/>
  <c r="AR17" i="10" s="1"/>
  <c r="U17" i="9"/>
  <c r="U17" i="10" s="1"/>
  <c r="AS17" i="10" s="1"/>
  <c r="V17" i="9"/>
  <c r="V17" i="10" s="1"/>
  <c r="AT17" i="10" s="1"/>
  <c r="W17" i="9"/>
  <c r="W17" i="10" s="1"/>
  <c r="AU17" i="10" s="1"/>
  <c r="X17" i="9"/>
  <c r="X17" i="10" s="1"/>
  <c r="AV17" i="10" s="1"/>
  <c r="C18" i="9"/>
  <c r="C18" i="10" s="1"/>
  <c r="AA18" i="10" s="1"/>
  <c r="D18" i="9"/>
  <c r="D18" i="10" s="1"/>
  <c r="AB18" i="10" s="1"/>
  <c r="E18" i="9"/>
  <c r="E18" i="10" s="1"/>
  <c r="AC18" i="10" s="1"/>
  <c r="F18" i="9"/>
  <c r="F18" i="10" s="1"/>
  <c r="AD18" i="10" s="1"/>
  <c r="G18" i="9"/>
  <c r="G18" i="10" s="1"/>
  <c r="AE18" i="10" s="1"/>
  <c r="H18" i="9"/>
  <c r="H18" i="10" s="1"/>
  <c r="AF18" i="10" s="1"/>
  <c r="I18" i="9"/>
  <c r="I18" i="10" s="1"/>
  <c r="AG18" i="10" s="1"/>
  <c r="J18" i="9"/>
  <c r="J18" i="10" s="1"/>
  <c r="AH18" i="10" s="1"/>
  <c r="K18" i="9"/>
  <c r="K18" i="10" s="1"/>
  <c r="AI18" i="10" s="1"/>
  <c r="L18" i="9"/>
  <c r="L18" i="10" s="1"/>
  <c r="AJ18" i="10" s="1"/>
  <c r="M18" i="9"/>
  <c r="M18" i="10" s="1"/>
  <c r="AK18" i="10" s="1"/>
  <c r="N18" i="9"/>
  <c r="N18" i="10" s="1"/>
  <c r="AL18" i="10" s="1"/>
  <c r="O18" i="9"/>
  <c r="O18" i="10" s="1"/>
  <c r="AM18" i="10" s="1"/>
  <c r="P18" i="9"/>
  <c r="P18" i="10" s="1"/>
  <c r="AN18" i="10" s="1"/>
  <c r="Q18" i="9"/>
  <c r="Q18" i="10" s="1"/>
  <c r="AO18" i="10" s="1"/>
  <c r="R18" i="9"/>
  <c r="R18" i="10" s="1"/>
  <c r="AP18" i="10" s="1"/>
  <c r="S18" i="9"/>
  <c r="S18" i="10" s="1"/>
  <c r="AQ18" i="10" s="1"/>
  <c r="T18" i="9"/>
  <c r="T18" i="10" s="1"/>
  <c r="AR18" i="10" s="1"/>
  <c r="U18" i="9"/>
  <c r="U18" i="10" s="1"/>
  <c r="AS18" i="10" s="1"/>
  <c r="V18" i="9"/>
  <c r="V18" i="10" s="1"/>
  <c r="AT18" i="10" s="1"/>
  <c r="W18" i="9"/>
  <c r="W18" i="10" s="1"/>
  <c r="AU18" i="10" s="1"/>
  <c r="X18" i="9"/>
  <c r="X18" i="10" s="1"/>
  <c r="AV18" i="10" s="1"/>
  <c r="C19" i="9"/>
  <c r="C19" i="10" s="1"/>
  <c r="AA19" i="10" s="1"/>
  <c r="D19" i="9"/>
  <c r="D19" i="10" s="1"/>
  <c r="AB19" i="10" s="1"/>
  <c r="E19" i="9"/>
  <c r="E19" i="10" s="1"/>
  <c r="AC19" i="10" s="1"/>
  <c r="F19" i="9"/>
  <c r="F19" i="10" s="1"/>
  <c r="AD19" i="10" s="1"/>
  <c r="G19" i="9"/>
  <c r="G19" i="10" s="1"/>
  <c r="AE19" i="10" s="1"/>
  <c r="H19" i="9"/>
  <c r="H19" i="10" s="1"/>
  <c r="AF19" i="10" s="1"/>
  <c r="I19" i="9"/>
  <c r="I19" i="10" s="1"/>
  <c r="AG19" i="10" s="1"/>
  <c r="J19" i="9"/>
  <c r="J19" i="10" s="1"/>
  <c r="AH19" i="10" s="1"/>
  <c r="K19" i="9"/>
  <c r="K19" i="10" s="1"/>
  <c r="AI19" i="10" s="1"/>
  <c r="L19" i="9"/>
  <c r="L19" i="10" s="1"/>
  <c r="AJ19" i="10" s="1"/>
  <c r="M19" i="9"/>
  <c r="M19" i="10" s="1"/>
  <c r="AK19" i="10" s="1"/>
  <c r="N19" i="9"/>
  <c r="N19" i="10" s="1"/>
  <c r="AL19" i="10" s="1"/>
  <c r="O19" i="9"/>
  <c r="O19" i="10" s="1"/>
  <c r="AM19" i="10" s="1"/>
  <c r="P19" i="9"/>
  <c r="P19" i="10" s="1"/>
  <c r="AN19" i="10" s="1"/>
  <c r="Q19" i="9"/>
  <c r="Q19" i="10" s="1"/>
  <c r="AO19" i="10" s="1"/>
  <c r="R19" i="9"/>
  <c r="R19" i="10" s="1"/>
  <c r="AP19" i="10" s="1"/>
  <c r="S19" i="9"/>
  <c r="S19" i="10" s="1"/>
  <c r="AQ19" i="10" s="1"/>
  <c r="T19" i="9"/>
  <c r="T19" i="10" s="1"/>
  <c r="AR19" i="10" s="1"/>
  <c r="U19" i="9"/>
  <c r="U19" i="10" s="1"/>
  <c r="AS19" i="10" s="1"/>
  <c r="V19" i="9"/>
  <c r="V19" i="10" s="1"/>
  <c r="AT19" i="10" s="1"/>
  <c r="W19" i="9"/>
  <c r="W19" i="10" s="1"/>
  <c r="AU19" i="10" s="1"/>
  <c r="X19" i="9"/>
  <c r="X19" i="10" s="1"/>
  <c r="AV19" i="10" s="1"/>
  <c r="C20" i="9"/>
  <c r="C20" i="10" s="1"/>
  <c r="AA20" i="10" s="1"/>
  <c r="D20" i="9"/>
  <c r="D20" i="10" s="1"/>
  <c r="AB20" i="10" s="1"/>
  <c r="E20" i="9"/>
  <c r="E20" i="10" s="1"/>
  <c r="AC20" i="10" s="1"/>
  <c r="F20" i="9"/>
  <c r="F20" i="10" s="1"/>
  <c r="AD20" i="10" s="1"/>
  <c r="G20" i="9"/>
  <c r="G20" i="10" s="1"/>
  <c r="AE20" i="10" s="1"/>
  <c r="H20" i="9"/>
  <c r="H20" i="10" s="1"/>
  <c r="AF20" i="10" s="1"/>
  <c r="I20" i="9"/>
  <c r="I20" i="10" s="1"/>
  <c r="AG20" i="10" s="1"/>
  <c r="J20" i="9"/>
  <c r="J20" i="10" s="1"/>
  <c r="AH20" i="10" s="1"/>
  <c r="K20" i="9"/>
  <c r="K20" i="10" s="1"/>
  <c r="AI20" i="10" s="1"/>
  <c r="L20" i="9"/>
  <c r="L20" i="10" s="1"/>
  <c r="AJ20" i="10" s="1"/>
  <c r="M20" i="9"/>
  <c r="M20" i="10" s="1"/>
  <c r="AK20" i="10" s="1"/>
  <c r="N20" i="9"/>
  <c r="N20" i="10" s="1"/>
  <c r="AL20" i="10" s="1"/>
  <c r="O20" i="9"/>
  <c r="O20" i="10" s="1"/>
  <c r="AM20" i="10" s="1"/>
  <c r="P20" i="9"/>
  <c r="P20" i="10" s="1"/>
  <c r="AN20" i="10" s="1"/>
  <c r="Q20" i="9"/>
  <c r="Q20" i="10" s="1"/>
  <c r="AO20" i="10" s="1"/>
  <c r="R20" i="9"/>
  <c r="R20" i="10" s="1"/>
  <c r="AP20" i="10" s="1"/>
  <c r="S20" i="9"/>
  <c r="S20" i="10" s="1"/>
  <c r="AQ20" i="10" s="1"/>
  <c r="T20" i="9"/>
  <c r="T20" i="10" s="1"/>
  <c r="AR20" i="10" s="1"/>
  <c r="U20" i="9"/>
  <c r="U20" i="10" s="1"/>
  <c r="AS20" i="10" s="1"/>
  <c r="V20" i="9"/>
  <c r="V20" i="10" s="1"/>
  <c r="AT20" i="10" s="1"/>
  <c r="W20" i="9"/>
  <c r="W20" i="10" s="1"/>
  <c r="AU20" i="10" s="1"/>
  <c r="X20" i="9"/>
  <c r="X20" i="10" s="1"/>
  <c r="AV20" i="10" s="1"/>
  <c r="C21" i="9"/>
  <c r="C21" i="10" s="1"/>
  <c r="AA21" i="10" s="1"/>
  <c r="D21" i="9"/>
  <c r="D21" i="10" s="1"/>
  <c r="AB21" i="10" s="1"/>
  <c r="E21" i="9"/>
  <c r="E21" i="10" s="1"/>
  <c r="AC21" i="10" s="1"/>
  <c r="F21" i="9"/>
  <c r="F21" i="10" s="1"/>
  <c r="AD21" i="10" s="1"/>
  <c r="G21" i="9"/>
  <c r="G21" i="10" s="1"/>
  <c r="AE21" i="10" s="1"/>
  <c r="H21" i="9"/>
  <c r="H21" i="10" s="1"/>
  <c r="AF21" i="10" s="1"/>
  <c r="I21" i="9"/>
  <c r="I21" i="10" s="1"/>
  <c r="AG21" i="10" s="1"/>
  <c r="J21" i="9"/>
  <c r="J21" i="10" s="1"/>
  <c r="AH21" i="10" s="1"/>
  <c r="K21" i="9"/>
  <c r="K21" i="10" s="1"/>
  <c r="AI21" i="10" s="1"/>
  <c r="L21" i="9"/>
  <c r="L21" i="10" s="1"/>
  <c r="AJ21" i="10" s="1"/>
  <c r="M21" i="9"/>
  <c r="M21" i="10" s="1"/>
  <c r="AK21" i="10" s="1"/>
  <c r="N21" i="9"/>
  <c r="N21" i="10" s="1"/>
  <c r="AL21" i="10" s="1"/>
  <c r="O21" i="9"/>
  <c r="O21" i="10" s="1"/>
  <c r="AM21" i="10" s="1"/>
  <c r="P21" i="9"/>
  <c r="P21" i="10" s="1"/>
  <c r="AN21" i="10" s="1"/>
  <c r="Q21" i="9"/>
  <c r="Q21" i="10" s="1"/>
  <c r="AO21" i="10" s="1"/>
  <c r="R21" i="9"/>
  <c r="R21" i="10" s="1"/>
  <c r="AP21" i="10" s="1"/>
  <c r="S21" i="9"/>
  <c r="S21" i="10" s="1"/>
  <c r="AQ21" i="10" s="1"/>
  <c r="T21" i="9"/>
  <c r="T21" i="10" s="1"/>
  <c r="AR21" i="10" s="1"/>
  <c r="U21" i="9"/>
  <c r="U21" i="10" s="1"/>
  <c r="AS21" i="10" s="1"/>
  <c r="V21" i="9"/>
  <c r="V21" i="10" s="1"/>
  <c r="AT21" i="10" s="1"/>
  <c r="W21" i="9"/>
  <c r="W21" i="10" s="1"/>
  <c r="AU21" i="10" s="1"/>
  <c r="X21" i="9"/>
  <c r="X21" i="10" s="1"/>
  <c r="AV21" i="10" s="1"/>
  <c r="C22" i="9"/>
  <c r="C22" i="10" s="1"/>
  <c r="AA22" i="10" s="1"/>
  <c r="D22" i="9"/>
  <c r="D22" i="10" s="1"/>
  <c r="AB22" i="10" s="1"/>
  <c r="E22" i="9"/>
  <c r="E22" i="10" s="1"/>
  <c r="AC22" i="10" s="1"/>
  <c r="F22" i="9"/>
  <c r="F22" i="10" s="1"/>
  <c r="AD22" i="10" s="1"/>
  <c r="G22" i="9"/>
  <c r="G22" i="10" s="1"/>
  <c r="AE22" i="10" s="1"/>
  <c r="H22" i="9"/>
  <c r="H22" i="10" s="1"/>
  <c r="AF22" i="10" s="1"/>
  <c r="I22" i="9"/>
  <c r="I22" i="10" s="1"/>
  <c r="AG22" i="10" s="1"/>
  <c r="J22" i="9"/>
  <c r="J22" i="10" s="1"/>
  <c r="AH22" i="10" s="1"/>
  <c r="K22" i="9"/>
  <c r="K22" i="10" s="1"/>
  <c r="AI22" i="10" s="1"/>
  <c r="L22" i="9"/>
  <c r="L22" i="10" s="1"/>
  <c r="AJ22" i="10" s="1"/>
  <c r="M22" i="9"/>
  <c r="M22" i="10" s="1"/>
  <c r="AK22" i="10" s="1"/>
  <c r="N22" i="9"/>
  <c r="N22" i="10" s="1"/>
  <c r="AL22" i="10" s="1"/>
  <c r="O22" i="9"/>
  <c r="O22" i="10" s="1"/>
  <c r="AM22" i="10" s="1"/>
  <c r="P22" i="9"/>
  <c r="P22" i="10" s="1"/>
  <c r="AN22" i="10" s="1"/>
  <c r="Q22" i="9"/>
  <c r="Q22" i="10" s="1"/>
  <c r="AO22" i="10" s="1"/>
  <c r="R22" i="9"/>
  <c r="R22" i="10" s="1"/>
  <c r="AP22" i="10" s="1"/>
  <c r="S22" i="9"/>
  <c r="S22" i="10" s="1"/>
  <c r="AQ22" i="10" s="1"/>
  <c r="T22" i="9"/>
  <c r="T22" i="10" s="1"/>
  <c r="AR22" i="10" s="1"/>
  <c r="U22" i="9"/>
  <c r="U22" i="10" s="1"/>
  <c r="AS22" i="10" s="1"/>
  <c r="V22" i="9"/>
  <c r="V22" i="10" s="1"/>
  <c r="AT22" i="10" s="1"/>
  <c r="W22" i="9"/>
  <c r="W22" i="10" s="1"/>
  <c r="AU22" i="10" s="1"/>
  <c r="X22" i="9"/>
  <c r="X22" i="10" s="1"/>
  <c r="AV22" i="10" s="1"/>
  <c r="C23" i="9"/>
  <c r="C23" i="10" s="1"/>
  <c r="AA23" i="10" s="1"/>
  <c r="D23" i="9"/>
  <c r="D23" i="10" s="1"/>
  <c r="AB23" i="10" s="1"/>
  <c r="E23" i="9"/>
  <c r="E23" i="10" s="1"/>
  <c r="AC23" i="10" s="1"/>
  <c r="F23" i="9"/>
  <c r="F23" i="10" s="1"/>
  <c r="AD23" i="10" s="1"/>
  <c r="G23" i="9"/>
  <c r="G23" i="10" s="1"/>
  <c r="AE23" i="10" s="1"/>
  <c r="H23" i="9"/>
  <c r="H23" i="10" s="1"/>
  <c r="AF23" i="10" s="1"/>
  <c r="I23" i="9"/>
  <c r="I23" i="10" s="1"/>
  <c r="AG23" i="10" s="1"/>
  <c r="J23" i="9"/>
  <c r="J23" i="10" s="1"/>
  <c r="AH23" i="10" s="1"/>
  <c r="K23" i="9"/>
  <c r="K23" i="10" s="1"/>
  <c r="AI23" i="10" s="1"/>
  <c r="L23" i="9"/>
  <c r="L23" i="10" s="1"/>
  <c r="AJ23" i="10" s="1"/>
  <c r="M23" i="9"/>
  <c r="M23" i="10" s="1"/>
  <c r="AK23" i="10" s="1"/>
  <c r="N23" i="9"/>
  <c r="N23" i="10" s="1"/>
  <c r="AL23" i="10" s="1"/>
  <c r="O23" i="9"/>
  <c r="O23" i="10" s="1"/>
  <c r="AM23" i="10" s="1"/>
  <c r="P23" i="9"/>
  <c r="P23" i="10" s="1"/>
  <c r="AN23" i="10" s="1"/>
  <c r="Q23" i="9"/>
  <c r="Q23" i="10" s="1"/>
  <c r="AO23" i="10" s="1"/>
  <c r="R23" i="9"/>
  <c r="R23" i="10" s="1"/>
  <c r="AP23" i="10" s="1"/>
  <c r="S23" i="9"/>
  <c r="S23" i="10" s="1"/>
  <c r="AQ23" i="10" s="1"/>
  <c r="T23" i="9"/>
  <c r="T23" i="10" s="1"/>
  <c r="AR23" i="10" s="1"/>
  <c r="U23" i="9"/>
  <c r="U23" i="10" s="1"/>
  <c r="AS23" i="10" s="1"/>
  <c r="V23" i="9"/>
  <c r="V23" i="10" s="1"/>
  <c r="AT23" i="10" s="1"/>
  <c r="W23" i="9"/>
  <c r="W23" i="10" s="1"/>
  <c r="AU23" i="10" s="1"/>
  <c r="X23" i="9"/>
  <c r="X23" i="10" s="1"/>
  <c r="AV23" i="10" s="1"/>
  <c r="B3" i="9"/>
  <c r="B3" i="10" s="1"/>
  <c r="Z3" i="10" s="1"/>
  <c r="B4" i="9"/>
  <c r="B4" i="10" s="1"/>
  <c r="Z4" i="10" s="1"/>
  <c r="B5" i="9"/>
  <c r="B5" i="10" s="1"/>
  <c r="Z5" i="10" s="1"/>
  <c r="B6" i="9"/>
  <c r="B6" i="10" s="1"/>
  <c r="Z6" i="10" s="1"/>
  <c r="B7" i="9"/>
  <c r="B7" i="10" s="1"/>
  <c r="Z7" i="10" s="1"/>
  <c r="B8" i="9"/>
  <c r="B8" i="10" s="1"/>
  <c r="Z8" i="10" s="1"/>
  <c r="B9" i="9"/>
  <c r="B9" i="10" s="1"/>
  <c r="Z9" i="10" s="1"/>
  <c r="B10" i="9"/>
  <c r="B10" i="10" s="1"/>
  <c r="Z10" i="10" s="1"/>
  <c r="B11" i="9"/>
  <c r="B11" i="10" s="1"/>
  <c r="Z11" i="10" s="1"/>
  <c r="B12" i="9"/>
  <c r="B12" i="10" s="1"/>
  <c r="Z12" i="10" s="1"/>
  <c r="B13" i="9"/>
  <c r="B13" i="10" s="1"/>
  <c r="Z13" i="10" s="1"/>
  <c r="B14" i="9"/>
  <c r="B14" i="10" s="1"/>
  <c r="Z14" i="10" s="1"/>
  <c r="B15" i="9"/>
  <c r="B15" i="10" s="1"/>
  <c r="Z15" i="10" s="1"/>
  <c r="B16" i="9"/>
  <c r="B16" i="10" s="1"/>
  <c r="Z16" i="10" s="1"/>
  <c r="B17" i="9"/>
  <c r="B17" i="10" s="1"/>
  <c r="Z17" i="10" s="1"/>
  <c r="B18" i="9"/>
  <c r="B18" i="10" s="1"/>
  <c r="Z18" i="10" s="1"/>
  <c r="B19" i="9"/>
  <c r="B19" i="10" s="1"/>
  <c r="Z19" i="10" s="1"/>
  <c r="B20" i="9"/>
  <c r="B20" i="10" s="1"/>
  <c r="Z20" i="10" s="1"/>
  <c r="B21" i="9"/>
  <c r="B21" i="10" s="1"/>
  <c r="Z21" i="10" s="1"/>
  <c r="B22" i="9"/>
  <c r="B22" i="10" s="1"/>
  <c r="Z22" i="10" s="1"/>
  <c r="B23" i="9"/>
  <c r="B23" i="10" s="1"/>
  <c r="Z23" i="10" s="1"/>
  <c r="B2" i="9"/>
  <c r="B2" i="10" s="1"/>
  <c r="Z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<sst xmlns="http://schemas.openxmlformats.org/spreadsheetml/2006/main" count="18041" uniqueCount="7603">
  <si>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</si>
  <si>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</si>
  <si>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</si>
  <si>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</si>
  <si>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</si>
  <si>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</si>
  <si>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</si>
  <si>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</si>
  <si>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</si>
  <si>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</si>
  <si>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</si>
  <si>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</si>
  <si>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</si>
  <si>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</si>
  <si>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</si>
  <si>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</si>
  <si>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</si>
  <si>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</si>
  <si>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</si>
  <si>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</si>
  <si>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</si>
  <si>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</si>
  <si>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</si>
  <si>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</si>
  <si>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</si>
  <si>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</si>
  <si>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</si>
  <si>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</si>
  <si>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</si>
  <si>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</si>
  <si>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</si>
  <si>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</si>
  <si>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</si>
  <si>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</si>
  <si>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</si>
  <si>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</si>
  <si>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</si>
  <si>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</si>
  <si>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</si>
  <si>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</si>
  <si>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</si>
  <si>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</si>
  <si>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</si>
  <si>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</si>
  <si>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</si>
  <si>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</si>
  <si>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</si>
  <si>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</si>
  <si>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</si>
  <si>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</si>
  <si>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</si>
  <si>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</si>
  <si>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</si>
  <si>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</si>
  <si>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</si>
  <si>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</si>
  <si>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</si>
  <si>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</si>
  <si>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</si>
  <si>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</si>
  <si>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</si>
  <si>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</si>
  <si>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</si>
  <si>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</si>
  <si>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</si>
  <si>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</si>
  <si>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</si>
  <si>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</si>
  <si>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</si>
  <si>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</si>
  <si>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</si>
  <si>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</si>
  <si>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</si>
  <si>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</si>
  <si>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</si>
  <si>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</si>
  <si>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</si>
  <si>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</si>
  <si>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</si>
  <si>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</si>
  <si>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</si>
  <si>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</si>
  <si>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</si>
  <si>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</si>
  <si>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</si>
  <si>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</si>
  <si>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</si>
  <si>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</si>
  <si>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</si>
  <si>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</si>
  <si>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</si>
  <si>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</si>
  <si>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</si>
  <si>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</si>
  <si>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</si>
  <si>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</si>
  <si>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</si>
  <si>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</si>
  <si>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</si>
  <si>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</si>
  <si>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</si>
  <si>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</si>
  <si>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</si>
  <si>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</si>
  <si>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</si>
  <si>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</si>
  <si>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</si>
  <si>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</si>
  <si>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</si>
  <si>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</si>
  <si>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</si>
  <si>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</si>
  <si>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</si>
  <si>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</si>
  <si>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</si>
  <si>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</si>
  <si>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</si>
  <si>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</si>
  <si>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</si>
  <si>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</si>
  <si>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</si>
  <si>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</si>
  <si>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</si>
  <si>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</si>
  <si>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</si>
  <si>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</si>
  <si>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</si>
  <si>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</si>
  <si>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</si>
  <si>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</si>
  <si>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</si>
  <si>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</si>
  <si>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</si>
  <si>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</si>
  <si>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</si>
  <si>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</si>
  <si>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</si>
  <si>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</si>
  <si>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</si>
  <si>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</si>
  <si>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</si>
  <si>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</si>
  <si>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</si>
  <si>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</si>
  <si>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</si>
  <si>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</si>
  <si>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</si>
  <si>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</si>
  <si>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</si>
  <si>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</si>
  <si>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</si>
  <si>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</si>
  <si>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</si>
  <si>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</si>
  <si>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</si>
  <si>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</si>
  <si>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</si>
  <si>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</si>
  <si>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</si>
  <si>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</si>
  <si>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</si>
  <si>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</si>
  <si>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</si>
  <si>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</si>
  <si>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</si>
  <si>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</si>
  <si>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</si>
  <si>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</si>
  <si>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</si>
  <si>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</si>
  <si>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</si>
  <si>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</si>
  <si>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</si>
  <si>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</si>
  <si>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</si>
  <si>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</si>
  <si>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</si>
  <si>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</si>
  <si>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</si>
  <si>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</si>
  <si>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</si>
  <si>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</si>
  <si>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</si>
  <si>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</si>
  <si>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</si>
  <si>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</si>
  <si>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</si>
  <si>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</si>
  <si>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</si>
  <si>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</si>
  <si>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</si>
  <si>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</si>
  <si>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</si>
  <si>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</si>
  <si>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</si>
  <si>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</si>
  <si>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</si>
  <si>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</si>
  <si>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</si>
  <si>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</si>
  <si>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</si>
  <si>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</si>
  <si>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</si>
  <si>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</si>
  <si>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</si>
  <si>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</si>
  <si>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</si>
  <si>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</si>
  <si>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</si>
  <si>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</si>
  <si>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</si>
  <si>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</si>
  <si>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</si>
  <si>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</si>
  <si>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</si>
  <si>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</si>
  <si>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</si>
  <si>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</si>
  <si>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</si>
  <si>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</si>
  <si>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</si>
  <si>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</si>
  <si>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</si>
  <si>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</si>
  <si>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</si>
  <si>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</si>
  <si>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</si>
  <si>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</si>
  <si>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</si>
  <si>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</si>
  <si>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</si>
  <si>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</si>
  <si>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</si>
  <si>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</si>
  <si>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</si>
  <si>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</si>
  <si>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</si>
  <si>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</si>
  <si>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</si>
  <si>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</si>
  <si>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</si>
  <si>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</si>
  <si>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</si>
  <si>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</si>
  <si>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</si>
  <si>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</si>
  <si>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</si>
  <si>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</si>
  <si>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</si>
  <si>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</si>
  <si>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</si>
  <si>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</si>
  <si>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</si>
  <si>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</si>
  <si>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</si>
  <si>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</si>
  <si>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</si>
  <si>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</si>
  <si>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</si>
  <si>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</si>
  <si>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</si>
  <si>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</si>
  <si>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</si>
  <si>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</si>
  <si>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</si>
  <si>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</si>
  <si>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</si>
  <si>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</si>
  <si>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</si>
  <si>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</si>
  <si>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</si>
  <si>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</si>
  <si>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</si>
  <si>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</si>
  <si>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</si>
  <si>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</si>
  <si>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</si>
  <si>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</si>
  <si>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</si>
  <si>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</si>
  <si>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</si>
  <si>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</si>
  <si>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</si>
  <si>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</si>
  <si>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</si>
  <si>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</si>
  <si>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</si>
  <si>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</si>
  <si>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</si>
  <si>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</si>
  <si>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</si>
  <si>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</si>
  <si>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</si>
  <si>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</si>
  <si>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</si>
  <si>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</si>
  <si>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</si>
  <si>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</si>
  <si>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</si>
  <si>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</si>
  <si>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</si>
  <si>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</si>
  <si>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</si>
  <si>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</si>
  <si>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</si>
  <si>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</si>
  <si>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</si>
  <si>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</si>
  <si>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</si>
  <si>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</si>
  <si>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</si>
  <si>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</si>
  <si>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</si>
  <si>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</si>
  <si>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</si>
  <si>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</si>
  <si>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</si>
  <si>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</si>
  <si>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</si>
  <si>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</si>
  <si>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</si>
  <si>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</si>
  <si>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</si>
  <si>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</si>
  <si>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</si>
  <si>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</si>
  <si>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</si>
  <si>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</si>
  <si>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</si>
  <si>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</si>
  <si>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</si>
  <si>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</si>
  <si>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</si>
  <si>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</si>
  <si>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</si>
  <si>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</si>
  <si>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</si>
  <si>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</si>
  <si>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</si>
  <si>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</si>
  <si>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</si>
  <si>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</si>
  <si>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</si>
  <si>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</si>
  <si>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</si>
  <si>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</si>
  <si>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</si>
  <si>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</si>
  <si>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</si>
  <si>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</si>
  <si>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</si>
  <si>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</si>
  <si>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</si>
  <si>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</si>
  <si>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</si>
  <si>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</si>
  <si>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</si>
  <si>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</si>
  <si>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</si>
  <si>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</si>
  <si>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</si>
  <si>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</si>
  <si>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</si>
  <si>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</si>
  <si>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</si>
  <si>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</si>
  <si>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</si>
  <si>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</si>
  <si>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</si>
  <si>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</si>
  <si>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</si>
  <si>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</si>
  <si>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</si>
  <si>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</si>
  <si>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</si>
  <si>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</si>
  <si>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</si>
  <si>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</si>
  <si>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</si>
  <si>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</si>
  <si>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</si>
  <si>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</si>
  <si>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</si>
  <si>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</si>
  <si>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</si>
  <si>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</si>
  <si>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</si>
  <si>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</si>
  <si>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</si>
  <si>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</si>
  <si>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</si>
  <si>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</si>
  <si>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</si>
  <si>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</si>
  <si>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</si>
  <si>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</si>
  <si>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</si>
  <si>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</si>
  <si>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</si>
  <si>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</si>
  <si>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</si>
  <si>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</si>
  <si>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</si>
  <si>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</si>
  <si>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</si>
  <si>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</si>
  <si>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</si>
  <si>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</si>
  <si>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</si>
  <si>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</si>
  <si>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</si>
  <si>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</si>
  <si>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</si>
  <si>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</si>
  <si>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</si>
  <si>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</si>
  <si>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</si>
  <si>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</si>
  <si>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</si>
  <si>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</si>
  <si>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</si>
  <si>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</si>
  <si>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</si>
  <si>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</si>
  <si>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</si>
  <si>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</si>
  <si>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</si>
  <si>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</si>
  <si>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</si>
  <si>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</si>
  <si>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</si>
  <si>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</si>
  <si>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</si>
  <si>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</si>
  <si>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</si>
  <si>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</si>
  <si>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</si>
  <si>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</si>
  <si>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</si>
  <si>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</si>
  <si>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</si>
  <si>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</si>
  <si>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</si>
  <si>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</si>
  <si>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</si>
  <si>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</si>
  <si>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</si>
  <si>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</si>
  <si>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</si>
  <si>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</si>
  <si>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</si>
  <si>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</si>
  <si>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</si>
  <si>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</si>
  <si>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</si>
  <si>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</si>
  <si>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</si>
  <si>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</si>
  <si>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</si>
  <si>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</si>
  <si>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</si>
  <si>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</si>
  <si>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</si>
  <si>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</si>
  <si>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</si>
  <si>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</si>
  <si>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</si>
  <si>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</si>
  <si>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</si>
  <si>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</si>
  <si>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</si>
  <si>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</si>
  <si>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</si>
  <si>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</si>
  <si>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</si>
  <si>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</si>
  <si>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</si>
  <si>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</si>
  <si>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</si>
  <si>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</si>
  <si>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</si>
  <si>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</si>
  <si>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</si>
  <si>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</si>
  <si>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</si>
  <si>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</si>
  <si>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</si>
  <si>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</si>
  <si>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</si>
  <si>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</si>
  <si>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</si>
  <si>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</si>
  <si>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</si>
  <si>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</si>
  <si>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</si>
  <si>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</si>
  <si>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</si>
  <si>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</si>
  <si>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</si>
  <si>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</si>
  <si>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</si>
  <si>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</si>
  <si>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</si>
  <si>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</si>
  <si>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</si>
  <si>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</si>
  <si>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</si>
  <si>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</si>
  <si>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</si>
  <si>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</si>
  <si>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</si>
  <si>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</si>
  <si>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</si>
  <si>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</si>
  <si>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</si>
  <si>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</si>
  <si>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</si>
  <si>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</si>
  <si>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</si>
  <si>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</si>
  <si>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</si>
  <si>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</si>
  <si>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</si>
  <si>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</si>
  <si>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</si>
  <si>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</si>
  <si>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</si>
  <si>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</si>
  <si>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</si>
  <si>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</si>
  <si>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</si>
  <si>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</si>
  <si>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</si>
  <si>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</si>
  <si>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</si>
  <si>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</si>
  <si>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</si>
  <si>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</si>
  <si>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</si>
  <si>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</si>
  <si>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</si>
  <si>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</si>
  <si>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</si>
  <si>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</si>
  <si>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</si>
  <si>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</si>
  <si>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</si>
  <si>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</si>
  <si>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</si>
  <si>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</si>
  <si>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</si>
  <si>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</si>
  <si>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</si>
  <si>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</si>
  <si>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</si>
  <si>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</si>
  <si>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</si>
  <si>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</si>
  <si>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</si>
  <si>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</si>
  <si>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</si>
  <si>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</si>
  <si>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</si>
  <si>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</si>
  <si>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</si>
  <si>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</si>
  <si>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</si>
  <si>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</si>
  <si>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</si>
  <si>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</si>
  <si>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</si>
  <si>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</si>
  <si>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</si>
  <si>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</si>
  <si>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</si>
  <si>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</si>
  <si>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</si>
  <si>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</si>
  <si>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</si>
  <si>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</si>
  <si>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</si>
  <si>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</si>
  <si>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</si>
  <si>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</si>
  <si>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</si>
  <si>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</si>
  <si>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</si>
  <si>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</si>
  <si>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</si>
  <si>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</si>
  <si>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</si>
  <si>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</si>
  <si>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</si>
  <si>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</si>
  <si>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</si>
  <si>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</si>
  <si>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</si>
  <si>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</si>
  <si>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</si>
  <si>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</si>
  <si>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</si>
  <si>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</si>
  <si>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</si>
  <si>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</si>
  <si>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</si>
  <si>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</si>
  <si>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</si>
  <si>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</si>
  <si>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</si>
  <si>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</si>
  <si>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</si>
  <si>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</si>
  <si>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</si>
  <si>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</si>
  <si>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</si>
  <si>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</si>
  <si>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</si>
  <si>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</si>
  <si>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</si>
  <si>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</si>
  <si>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</si>
  <si>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</si>
  <si>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</si>
  <si>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</si>
  <si>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</si>
  <si>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</si>
  <si>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</si>
  <si>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</si>
  <si>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</si>
  <si>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</si>
  <si>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</si>
  <si>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</si>
  <si>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</si>
  <si>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</si>
  <si>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</si>
  <si>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</si>
  <si>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</si>
  <si>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</si>
  <si>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</si>
  <si>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</si>
  <si>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</si>
  <si>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</si>
  <si>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</si>
  <si>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</si>
  <si>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</si>
  <si>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</si>
  <si>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</si>
  <si>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</si>
  <si>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</si>
  <si>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</si>
  <si>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</si>
  <si>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</si>
  <si>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</si>
  <si>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</si>
  <si>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</si>
  <si>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</si>
  <si>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</si>
  <si>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</si>
  <si>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</si>
  <si>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</si>
  <si>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</si>
  <si>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</si>
  <si>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</si>
  <si>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</si>
  <si>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</si>
  <si>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</si>
  <si>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</si>
  <si>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</si>
  <si>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</si>
  <si>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</si>
  <si>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</si>
  <si>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</si>
  <si>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</si>
  <si>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</si>
  <si>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</si>
  <si>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</si>
  <si>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</si>
  <si>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</si>
  <si>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</si>
  <si>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</si>
  <si>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</si>
  <si>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</si>
  <si>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</si>
  <si>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</si>
  <si>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</si>
  <si>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</si>
  <si>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</si>
  <si>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</si>
  <si>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</si>
  <si>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</si>
  <si>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</si>
  <si>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</si>
  <si>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</si>
  <si>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</si>
  <si>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</si>
  <si>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</si>
  <si>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</si>
  <si>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</si>
  <si>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</si>
  <si>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</si>
  <si>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</si>
  <si>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</si>
  <si>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</si>
  <si>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</si>
  <si>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</si>
  <si>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</si>
  <si>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</si>
  <si>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</si>
  <si>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</si>
  <si>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</si>
  <si>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</si>
  <si>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</si>
  <si>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</si>
  <si>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</si>
  <si>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</si>
  <si>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</si>
  <si>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</si>
  <si>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</si>
  <si>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</si>
  <si>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</si>
  <si>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</si>
  <si>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</si>
  <si>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</si>
  <si>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</si>
  <si>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</si>
  <si>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</si>
  <si>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</si>
  <si>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</si>
  <si>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</si>
  <si>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</si>
  <si>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</si>
  <si>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</si>
  <si>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</si>
  <si>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</si>
  <si>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</si>
  <si>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</si>
  <si>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</si>
  <si>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</si>
  <si>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</si>
  <si>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</si>
  <si>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</si>
  <si>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</si>
  <si>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</si>
  <si>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</si>
  <si>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</si>
  <si>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</si>
  <si>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</si>
  <si>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</si>
  <si>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</si>
  <si>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</si>
  <si>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</si>
  <si>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</si>
  <si>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</si>
  <si>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</si>
  <si>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</si>
  <si>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</si>
  <si>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</si>
  <si>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</si>
  <si>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</si>
  <si>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</si>
  <si>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</si>
  <si>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</si>
  <si>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</si>
  <si>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</si>
  <si>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</si>
  <si>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</si>
  <si>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</si>
  <si>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</si>
  <si>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</si>
  <si>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</si>
  <si>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</si>
  <si>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</si>
  <si>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</si>
  <si>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</si>
  <si>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</si>
  <si>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</si>
  <si>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</si>
  <si>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</si>
  <si>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</si>
  <si>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</si>
  <si>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</si>
  <si>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</si>
  <si>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</si>
  <si>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</si>
  <si>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</si>
  <si>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</si>
  <si>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</si>
  <si>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</si>
  <si>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</si>
  <si>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</si>
  <si>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</si>
  <si>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</si>
  <si>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</si>
  <si>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</si>
  <si>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</si>
  <si>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</si>
  <si>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</si>
  <si>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</si>
  <si>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</si>
  <si>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</si>
  <si>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</si>
  <si>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</si>
  <si>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</si>
  <si>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</si>
  <si>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</si>
  <si>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</si>
  <si>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</si>
  <si>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</si>
  <si>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</si>
  <si>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</si>
  <si>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</si>
  <si>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</si>
  <si>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</si>
  <si>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</si>
  <si>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</si>
  <si>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</si>
  <si>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</si>
  <si>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</si>
  <si>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</si>
  <si>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</si>
  <si>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</si>
  <si>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</si>
  <si>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</si>
  <si>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</si>
  <si>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</si>
  <si>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</si>
  <si>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</si>
  <si>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</si>
  <si>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</si>
  <si>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</si>
  <si>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</si>
  <si>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</si>
  <si>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</si>
  <si>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</si>
  <si>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</si>
  <si>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</si>
  <si>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</si>
  <si>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</si>
  <si>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</si>
  <si>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</si>
  <si>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</si>
  <si>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</si>
  <si>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</si>
  <si>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</si>
  <si>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</si>
  <si>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</si>
  <si>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</si>
  <si>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</si>
  <si>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</si>
  <si>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</si>
  <si>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</si>
  <si>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</si>
  <si>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</si>
  <si>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</si>
  <si>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</si>
  <si>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</si>
  <si>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</si>
  <si>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</si>
  <si>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</si>
  <si>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</si>
  <si>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</si>
  <si>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</si>
  <si>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</si>
  <si>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</si>
  <si>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</si>
  <si>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</si>
  <si>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</si>
  <si>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</si>
  <si>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</si>
  <si>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</si>
  <si>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</si>
  <si>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</si>
  <si>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</si>
  <si>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</si>
  <si>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</si>
  <si>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</si>
  <si>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</si>
  <si>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</si>
  <si>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</si>
  <si>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</si>
  <si>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</si>
  <si>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</si>
  <si>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</si>
  <si>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</si>
  <si>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</si>
  <si>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</si>
  <si>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</si>
  <si>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</si>
  <si>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</si>
  <si>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</si>
  <si>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</si>
  <si>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</si>
  <si>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</si>
  <si>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</si>
  <si>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</si>
  <si>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</si>
  <si>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</si>
  <si>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</si>
  <si>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</si>
  <si>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</si>
  <si>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</si>
  <si>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</si>
  <si>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</si>
  <si>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</si>
  <si>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</si>
  <si>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</si>
  <si>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</si>
  <si>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</si>
  <si>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</si>
  <si>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</si>
  <si>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</si>
  <si>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</si>
  <si>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</si>
  <si>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</si>
  <si>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</si>
  <si>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</si>
  <si>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</si>
  <si>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</si>
  <si>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</si>
  <si>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</si>
  <si>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</si>
  <si>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</si>
  <si>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</si>
  <si>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</si>
  <si>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</si>
  <si>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</si>
  <si>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</si>
  <si>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</si>
  <si>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</si>
  <si>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</si>
  <si>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</si>
  <si>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</si>
  <si>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</si>
  <si>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</si>
  <si>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</si>
  <si>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</si>
  <si>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</si>
  <si>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</si>
  <si>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</si>
  <si>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</si>
  <si>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</si>
  <si>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</si>
  <si>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</si>
  <si>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</si>
  <si>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</si>
  <si>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</si>
  <si>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</si>
  <si>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</si>
  <si>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</si>
  <si>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</si>
  <si>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</si>
  <si>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</si>
  <si>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</si>
  <si>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</si>
  <si>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</si>
  <si>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</si>
  <si>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</si>
  <si>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</si>
  <si>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</si>
  <si>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</si>
  <si>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</si>
  <si>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</si>
  <si>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</si>
  <si>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</si>
  <si>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</si>
  <si>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</si>
  <si>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</si>
  <si>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</si>
  <si>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</si>
  <si>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</si>
  <si>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</si>
  <si>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</si>
  <si>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</si>
  <si>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</si>
  <si>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</si>
  <si>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</si>
  <si>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</si>
  <si>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</si>
  <si>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</si>
  <si>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</si>
  <si>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</si>
  <si>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</si>
  <si>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</si>
  <si>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</si>
  <si>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</si>
  <si>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</si>
  <si>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</si>
  <si>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</si>
  <si>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</si>
  <si>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</si>
  <si>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</si>
  <si>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</si>
  <si>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</si>
  <si>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</si>
  <si>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</si>
  <si>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</si>
  <si>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</si>
  <si>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</si>
  <si>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</si>
  <si>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</si>
  <si>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</si>
  <si>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</si>
  <si>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</si>
  <si>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</si>
  <si>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</si>
  <si>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</si>
  <si>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</si>
  <si>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</si>
  <si>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</si>
  <si>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</si>
  <si>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</si>
  <si>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</si>
  <si>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</si>
  <si>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</si>
  <si>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</si>
  <si>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</si>
  <si>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</si>
  <si>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</si>
  <si>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</si>
  <si>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</si>
  <si>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</si>
  <si>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</si>
  <si>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</si>
  <si>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</si>
  <si>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</si>
  <si>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</si>
  <si>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</si>
  <si>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</si>
  <si>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</si>
  <si>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</si>
  <si>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</si>
  <si>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</si>
  <si>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</si>
  <si>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</si>
  <si>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</si>
  <si>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</si>
  <si>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</si>
  <si>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</si>
  <si>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</si>
  <si>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</si>
  <si>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</si>
  <si>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</si>
  <si>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</si>
  <si>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</si>
  <si>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</si>
  <si>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</si>
  <si>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</si>
  <si>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</si>
  <si>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</si>
  <si>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</si>
  <si>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</si>
  <si>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</si>
  <si>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</si>
  <si>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</si>
  <si>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</si>
  <si>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</si>
  <si>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</si>
  <si>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</si>
  <si>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</si>
  <si>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</si>
  <si>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</si>
  <si>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</si>
  <si>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</si>
  <si>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</si>
  <si>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</si>
  <si>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</si>
  <si>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</si>
  <si>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</si>
  <si>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</si>
  <si>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</si>
  <si>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</si>
  <si>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</si>
  <si>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</si>
  <si>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</si>
  <si>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</si>
  <si>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</si>
  <si>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</si>
  <si>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</si>
  <si>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</si>
  <si>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</si>
  <si>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</si>
  <si>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</si>
  <si>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</si>
  <si>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</si>
  <si>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</si>
  <si>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</si>
  <si>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</si>
  <si>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</si>
  <si>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</si>
  <si>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</si>
  <si>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</si>
  <si>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</si>
  <si>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</si>
  <si>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</si>
  <si>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</si>
  <si>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</si>
  <si>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</si>
  <si>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</si>
  <si>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</si>
  <si>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</si>
  <si>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</si>
  <si>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</si>
  <si>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</si>
  <si>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</si>
  <si>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</si>
  <si>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</si>
  <si>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</si>
  <si>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</si>
  <si>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</si>
  <si>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</si>
  <si>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</si>
  <si>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</si>
  <si>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</si>
  <si>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</si>
  <si>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</si>
  <si>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</si>
  <si>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</si>
  <si>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</si>
  <si>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</si>
  <si>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</si>
  <si>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</si>
  <si>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</si>
  <si>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</si>
  <si>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</si>
  <si>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</si>
  <si>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</si>
  <si>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</si>
  <si>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</si>
  <si>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</si>
  <si>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</si>
  <si>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</si>
  <si>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</si>
  <si>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</si>
  <si>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</si>
  <si>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</si>
  <si>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</si>
  <si>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</si>
  <si>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</si>
  <si>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</si>
  <si>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</si>
  <si>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</si>
  <si>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</si>
  <si>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</si>
  <si>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</si>
  <si>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</si>
  <si>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</si>
  <si>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</si>
  <si>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</si>
  <si>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</si>
  <si>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</si>
  <si>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</si>
  <si>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</si>
  <si>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</si>
  <si>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</si>
  <si>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</si>
  <si>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</si>
  <si>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</si>
  <si>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</si>
  <si>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</si>
  <si>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</si>
  <si>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</si>
  <si>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</si>
  <si>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</si>
  <si>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</si>
  <si>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</si>
  <si>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</si>
  <si>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</si>
  <si>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</si>
  <si>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</si>
  <si>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</si>
  <si>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</si>
  <si>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</si>
  <si>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</si>
  <si>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</si>
  <si>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</si>
  <si>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</si>
  <si>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</si>
  <si>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</si>
  <si>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</si>
  <si>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</si>
  <si>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</si>
  <si>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</si>
  <si>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</si>
  <si>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</si>
  <si>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</si>
  <si>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</si>
  <si>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</si>
  <si>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</si>
  <si>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</si>
  <si>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</si>
  <si>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</si>
  <si>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</si>
  <si>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</si>
  <si>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</si>
  <si>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</si>
  <si>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</si>
  <si>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</si>
  <si>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</si>
  <si>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</si>
  <si>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</si>
  <si>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</si>
  <si>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</si>
  <si>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</si>
  <si>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</si>
  <si>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</si>
  <si>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</si>
  <si>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</si>
  <si>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</si>
  <si>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</si>
  <si>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</si>
  <si>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</si>
  <si>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</si>
  <si>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</si>
  <si>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</si>
  <si>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</si>
  <si>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</si>
  <si>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</si>
  <si>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</si>
  <si>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</si>
  <si>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</si>
  <si>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</si>
  <si>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</si>
  <si>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</si>
  <si>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</si>
  <si>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</si>
  <si>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</si>
  <si>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</si>
  <si>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</si>
  <si>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</si>
  <si>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</si>
  <si>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</si>
  <si>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</si>
  <si>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</si>
  <si>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</si>
  <si>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</si>
  <si>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</si>
  <si>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</si>
  <si>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</si>
  <si>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</si>
  <si>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</si>
  <si>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</si>
  <si>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</si>
  <si>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</si>
  <si>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</si>
  <si>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</si>
  <si>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</si>
  <si>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</si>
  <si>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</si>
  <si>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</si>
  <si>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</si>
  <si>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</si>
  <si>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</si>
  <si>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</si>
  <si>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</si>
  <si>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</si>
  <si>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</si>
  <si>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</si>
  <si>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</si>
  <si>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</si>
  <si>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</si>
  <si>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</si>
  <si>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</si>
  <si>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</si>
  <si>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</si>
  <si>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</si>
  <si>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</si>
  <si>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</si>
  <si>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</si>
  <si>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</si>
  <si>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</si>
  <si>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</si>
  <si>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</si>
  <si>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</si>
  <si>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</si>
  <si>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</si>
  <si>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</si>
  <si>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</si>
  <si>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</si>
  <si>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</si>
  <si>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</si>
  <si>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</si>
  <si>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</si>
  <si>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</si>
  <si>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</si>
  <si>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</si>
  <si>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</si>
  <si>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</si>
  <si>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</si>
  <si>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</si>
  <si>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</si>
  <si>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</si>
  <si>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</si>
  <si>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</si>
  <si>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</si>
  <si>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</si>
  <si>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</si>
  <si>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</si>
  <si>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</si>
  <si>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</si>
  <si>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</si>
  <si>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</si>
  <si>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</si>
  <si>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</si>
  <si>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</si>
  <si>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</si>
  <si>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</si>
  <si>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</si>
  <si>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</si>
  <si>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</si>
  <si>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</si>
  <si>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</si>
  <si>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</si>
  <si>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</si>
  <si>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</si>
  <si>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</si>
  <si>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</si>
  <si>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</si>
  <si>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</si>
  <si>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</si>
  <si>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</si>
  <si>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</si>
  <si>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</si>
  <si>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</si>
  <si>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</si>
  <si>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</si>
  <si>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</si>
  <si>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</si>
  <si>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</si>
  <si>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</si>
  <si>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</si>
  <si>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</si>
  <si>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</si>
  <si>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</si>
  <si>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</si>
  <si>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</si>
  <si>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</si>
  <si>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</si>
  <si>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</si>
  <si>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</si>
  <si>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</si>
  <si>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</si>
  <si>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</si>
  <si>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</si>
  <si>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</si>
  <si>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</si>
  <si>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</si>
  <si>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</si>
  <si>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</si>
  <si>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</si>
  <si>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</si>
  <si>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</si>
  <si>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</si>
  <si>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</si>
  <si>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</si>
  <si>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</si>
  <si>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</si>
  <si>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</si>
  <si>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</si>
  <si>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</si>
  <si>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</si>
  <si>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</si>
  <si>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</si>
  <si>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</si>
  <si>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</si>
  <si>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</si>
  <si>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</si>
  <si>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</si>
  <si>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</si>
  <si>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</si>
  <si>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</si>
  <si>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</si>
  <si>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</si>
  <si>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</si>
  <si>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</si>
  <si>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</si>
  <si>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</si>
  <si>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</si>
  <si>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</si>
  <si>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</si>
  <si>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</si>
  <si>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</si>
  <si>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</si>
  <si>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</si>
  <si>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</si>
  <si>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</si>
  <si>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</si>
  <si>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</si>
  <si>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</si>
  <si>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</si>
  <si>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</si>
  <si>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</si>
  <si>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</si>
  <si>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</si>
  <si>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</si>
  <si>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</si>
  <si>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</si>
  <si>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</si>
  <si>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</si>
  <si>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</si>
  <si>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</si>
  <si>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</si>
  <si>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</si>
  <si>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</si>
  <si>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</si>
  <si>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</si>
  <si>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</si>
  <si>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</si>
  <si>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</si>
  <si>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</si>
  <si>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</si>
  <si>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</si>
  <si>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</si>
  <si>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</si>
  <si>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</si>
  <si>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</si>
  <si>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</si>
  <si>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</si>
  <si>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</si>
  <si>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</si>
  <si>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</si>
  <si>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</si>
  <si>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</si>
  <si>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</si>
  <si>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</si>
  <si>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</si>
  <si>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</si>
  <si>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</si>
  <si>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</si>
  <si>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</si>
  <si>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</si>
  <si>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</si>
  <si>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</si>
  <si>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</si>
  <si>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</si>
  <si>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</si>
  <si>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</si>
  <si>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</si>
  <si>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</si>
  <si>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</si>
  <si>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</si>
  <si>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</si>
  <si>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</si>
  <si>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</si>
  <si>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</si>
  <si>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</si>
  <si>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</si>
  <si>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</si>
  <si>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</si>
  <si>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</si>
  <si>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</si>
  <si>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</si>
  <si>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</si>
  <si>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</si>
  <si>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</si>
  <si>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</si>
  <si>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</si>
  <si>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</si>
  <si>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</si>
  <si>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</si>
  <si>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</si>
  <si>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</si>
  <si>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</si>
  <si>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</si>
  <si>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</si>
  <si>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</si>
  <si>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</si>
  <si>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</si>
  <si>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</si>
  <si>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</si>
  <si>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</si>
  <si>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</si>
  <si>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</si>
  <si>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</si>
  <si>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</si>
  <si>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</si>
  <si>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</si>
  <si>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</si>
  <si>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</si>
  <si>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</si>
  <si>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</si>
  <si>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</si>
  <si>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</si>
  <si>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</si>
  <si>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</si>
  <si>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</si>
  <si>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</si>
  <si>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</si>
  <si>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</si>
  <si>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</si>
  <si>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</si>
  <si>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</si>
  <si>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</si>
  <si>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</si>
  <si>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</si>
  <si>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</si>
  <si>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</si>
  <si>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</si>
  <si>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</si>
  <si>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</si>
  <si>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</si>
  <si>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</si>
  <si>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</si>
  <si>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</si>
  <si>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</si>
  <si>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</si>
  <si>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</si>
  <si>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</si>
  <si>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</si>
  <si>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</si>
  <si>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</si>
  <si>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</si>
  <si>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</si>
  <si>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</si>
  <si>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</si>
  <si>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</si>
  <si>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</si>
  <si>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</si>
  <si>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</si>
  <si>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</si>
  <si>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</si>
  <si>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</si>
  <si>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</si>
  <si>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</si>
  <si>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</si>
  <si>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</si>
  <si>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</si>
  <si>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</si>
  <si>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</si>
  <si>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</si>
  <si>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</si>
  <si>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</si>
  <si>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</si>
  <si>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</si>
  <si>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</si>
  <si>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</si>
  <si>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</si>
  <si>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</si>
  <si>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</si>
  <si>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</si>
  <si>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</si>
  <si>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</si>
  <si>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</si>
  <si>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</si>
  <si>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</si>
  <si>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</si>
  <si>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</si>
  <si>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</si>
  <si>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</si>
  <si>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</si>
  <si>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</si>
  <si>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</si>
  <si>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</si>
  <si>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</si>
  <si>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</si>
  <si>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</si>
  <si>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</si>
  <si>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</si>
  <si>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</si>
  <si>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</si>
  <si>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</si>
  <si>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</si>
  <si>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</si>
  <si>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</si>
  <si>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</si>
  <si>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</si>
  <si>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</si>
  <si>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</si>
  <si>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</si>
  <si>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</si>
  <si>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</si>
  <si>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</si>
  <si>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</si>
  <si>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</si>
  <si>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</si>
  <si>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</si>
  <si>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</si>
  <si>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</si>
  <si>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</si>
  <si>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</si>
  <si>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</si>
  <si>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</si>
  <si>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</si>
  <si>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</si>
  <si>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</si>
  <si>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</si>
  <si>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</si>
  <si>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</si>
  <si>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</si>
  <si>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</si>
  <si>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</si>
  <si>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</si>
  <si>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</si>
  <si>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</si>
  <si>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</si>
  <si>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</si>
  <si>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</si>
  <si>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</si>
  <si>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</si>
  <si>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</si>
  <si>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</si>
  <si>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</si>
  <si>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</si>
  <si>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</si>
  <si>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</si>
  <si>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</si>
  <si>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</si>
  <si>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</si>
  <si>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</si>
  <si>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</si>
  <si>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</si>
  <si>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</si>
  <si>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</si>
  <si>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</si>
  <si>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</si>
  <si>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</si>
  <si>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</si>
  <si>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</si>
  <si>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</si>
  <si>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</si>
  <si>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</si>
  <si>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</si>
  <si>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</si>
  <si>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</si>
  <si>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</si>
  <si>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</si>
  <si>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</si>
  <si>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</si>
  <si>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</si>
  <si>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</si>
  <si>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</si>
  <si>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</si>
  <si>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</si>
  <si>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</si>
  <si>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</si>
  <si>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</si>
  <si>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</si>
  <si>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</si>
  <si>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</si>
  <si>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</si>
  <si>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</si>
  <si>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</si>
  <si>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</si>
  <si>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</si>
  <si>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</si>
  <si>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</si>
  <si>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</si>
  <si>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</si>
  <si>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</si>
  <si>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</si>
  <si>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</si>
  <si>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</si>
  <si>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</si>
  <si>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</si>
  <si>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</si>
  <si>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</si>
  <si>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</si>
  <si>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</si>
  <si>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</si>
  <si>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</si>
  <si>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</si>
  <si>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</si>
  <si>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</si>
  <si>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</si>
  <si>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</si>
  <si>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</si>
  <si>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</si>
  <si>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</si>
  <si>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</si>
  <si>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</si>
  <si>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</si>
  <si>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</si>
  <si>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</si>
  <si>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</si>
  <si>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</si>
  <si>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</si>
  <si>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</si>
  <si>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</si>
  <si>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</si>
  <si>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</si>
  <si>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</si>
  <si>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</si>
  <si>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</si>
  <si>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</si>
  <si>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</si>
  <si>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</si>
  <si>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</si>
  <si>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</si>
  <si>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</si>
  <si>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</si>
  <si>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</si>
  <si>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</si>
  <si>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</si>
  <si>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</si>
  <si>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</si>
  <si>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</si>
  <si>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</si>
  <si>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</si>
  <si>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</si>
  <si>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</si>
  <si>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</si>
  <si>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</si>
  <si>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</si>
  <si>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</si>
  <si>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</si>
  <si>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</si>
  <si>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</si>
  <si>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</si>
  <si>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</si>
  <si>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</si>
  <si>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</si>
  <si>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</si>
  <si>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</si>
  <si>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</si>
  <si>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</si>
  <si>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</si>
  <si>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</si>
  <si>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</si>
  <si>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</si>
  <si>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</si>
  <si>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</si>
  <si>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</si>
  <si>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</si>
  <si>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</si>
  <si>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</si>
  <si>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</si>
  <si>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</si>
  <si>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</si>
  <si>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</si>
  <si>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</si>
  <si>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</si>
  <si>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</si>
  <si>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</si>
  <si>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</si>
  <si>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</si>
  <si>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</si>
  <si>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</si>
  <si>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</si>
  <si>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</si>
  <si>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</si>
  <si>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</si>
  <si>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</si>
  <si>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</si>
  <si>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</si>
  <si>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</si>
  <si>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</si>
  <si>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</si>
  <si>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</si>
  <si>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</si>
  <si>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</si>
  <si>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</si>
  <si>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</si>
  <si>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</si>
  <si>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</si>
  <si>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</si>
  <si>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</si>
  <si>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</si>
  <si>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</si>
  <si>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</si>
  <si>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</si>
  <si>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</si>
  <si>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</si>
  <si>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</si>
  <si>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</si>
  <si>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</si>
  <si>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</si>
  <si>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</si>
  <si>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</si>
  <si>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</si>
  <si>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</si>
  <si>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</si>
  <si>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</si>
  <si>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</si>
  <si>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</si>
  <si>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</si>
  <si>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</si>
  <si>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</si>
  <si>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</si>
  <si>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</si>
  <si>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</si>
  <si>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</si>
  <si>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</si>
  <si>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</si>
  <si>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</si>
  <si>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</si>
  <si>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</si>
  <si>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</si>
  <si>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</si>
  <si>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</si>
  <si>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</si>
  <si>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</si>
  <si>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</si>
  <si>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</si>
  <si>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</si>
  <si>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</si>
  <si>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</si>
  <si>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</si>
  <si>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</si>
  <si>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</si>
  <si>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</si>
  <si>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</si>
  <si>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</si>
  <si>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</si>
  <si>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</si>
  <si>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</si>
  <si>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</si>
  <si>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</si>
  <si>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</si>
  <si>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</si>
  <si>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</si>
  <si>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</si>
  <si>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</si>
  <si>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</si>
  <si>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</si>
  <si>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</si>
  <si>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</si>
  <si>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</si>
  <si>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</si>
  <si>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</si>
  <si>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</si>
  <si>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</si>
  <si>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</si>
  <si>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</si>
  <si>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</si>
  <si>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</si>
  <si>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</si>
  <si>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</si>
  <si>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</si>
  <si>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</si>
  <si>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</si>
  <si>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</si>
  <si>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</si>
  <si>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</si>
  <si>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</si>
  <si>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</si>
  <si>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</si>
  <si>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</si>
  <si>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</si>
  <si>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</si>
  <si>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</si>
  <si>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</si>
  <si>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</si>
  <si>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</si>
  <si>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</si>
  <si>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</si>
  <si>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</si>
  <si>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</si>
  <si>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</si>
  <si>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</si>
  <si>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</si>
  <si>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</si>
  <si>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</si>
  <si>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</si>
  <si>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</si>
  <si>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</si>
  <si>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</si>
  <si>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</si>
  <si>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</si>
  <si>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</si>
  <si>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</si>
  <si>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</si>
  <si>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</si>
  <si>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</si>
  <si>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</si>
  <si>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</si>
  <si>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</si>
  <si>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</si>
  <si>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</si>
  <si>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</si>
  <si>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</si>
  <si>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</si>
  <si>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</si>
  <si>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</si>
  <si>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</si>
  <si>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</si>
  <si>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</si>
  <si>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</si>
  <si>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</si>
  <si>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</si>
  <si>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</si>
  <si>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</si>
  <si>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</si>
  <si>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</si>
  <si>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</si>
  <si>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</si>
  <si>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</si>
  <si>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</si>
  <si>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</si>
  <si>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</si>
  <si>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</si>
  <si>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</si>
  <si>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</si>
  <si>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</si>
  <si>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</si>
  <si>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</si>
  <si>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</si>
  <si>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</si>
  <si>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</si>
  <si>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</si>
  <si>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</si>
  <si>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</si>
  <si>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</si>
  <si>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</si>
  <si>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</si>
  <si>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</si>
  <si>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</si>
  <si>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</si>
  <si>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</si>
  <si>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</si>
  <si>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</si>
  <si>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</si>
  <si>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</si>
  <si>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</si>
  <si>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</si>
  <si>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</si>
  <si>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</si>
  <si>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</si>
  <si>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</si>
  <si>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</si>
  <si>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</si>
  <si>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</si>
  <si>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</si>
  <si>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</si>
  <si>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</si>
  <si>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</si>
  <si>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</si>
  <si>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</si>
  <si>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</si>
  <si>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</si>
  <si>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</si>
  <si>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</si>
  <si>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</si>
  <si>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</si>
  <si>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</si>
  <si>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</si>
  <si>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</si>
  <si>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</si>
  <si>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</si>
  <si>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</si>
  <si>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</si>
  <si>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</si>
  <si>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</si>
  <si>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</si>
  <si>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</si>
  <si>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</si>
  <si>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</si>
  <si>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</si>
  <si>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</si>
  <si>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</si>
  <si>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</si>
  <si>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</si>
  <si>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</si>
  <si>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</si>
  <si>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</si>
  <si>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</si>
  <si>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</si>
  <si>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</si>
  <si>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</si>
  <si>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</si>
  <si>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</si>
  <si>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</si>
  <si>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</si>
  <si>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</si>
  <si>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</si>
  <si>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</si>
  <si>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</si>
  <si>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</si>
  <si>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</si>
  <si>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</si>
  <si>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</si>
  <si>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</si>
  <si>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</si>
  <si>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</si>
  <si>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</si>
  <si>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</si>
  <si>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</si>
  <si>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</si>
  <si>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</si>
  <si>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</si>
  <si>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</si>
  <si>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</si>
  <si>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</si>
  <si>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</si>
  <si>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</si>
  <si>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</si>
  <si>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</si>
  <si>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</si>
  <si>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</si>
  <si>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</si>
  <si>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</si>
  <si>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</si>
  <si>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</si>
  <si>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</si>
  <si>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</si>
  <si>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</si>
  <si>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</si>
  <si>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</si>
  <si>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</si>
  <si>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</si>
  <si>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</si>
  <si>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</si>
  <si>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</si>
  <si>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</si>
  <si>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</si>
  <si>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</si>
  <si>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</si>
  <si>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</si>
  <si>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</si>
  <si>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</si>
  <si>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</si>
  <si>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</si>
  <si>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</si>
  <si>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</si>
  <si>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</si>
  <si>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</si>
  <si>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</si>
  <si>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</si>
  <si>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</si>
  <si>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</si>
  <si>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</si>
  <si>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</si>
  <si>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</si>
  <si>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</si>
  <si>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</si>
  <si>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</si>
  <si>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</si>
  <si>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</si>
  <si>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</si>
  <si>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</si>
  <si>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</si>
  <si>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</si>
  <si>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</si>
  <si>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</si>
  <si>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</si>
  <si>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</si>
  <si>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</si>
  <si>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</si>
  <si>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</si>
  <si>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</si>
  <si>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</si>
  <si>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</si>
  <si>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</si>
  <si>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</si>
  <si>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</si>
  <si>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</si>
  <si>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</si>
  <si>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</si>
  <si>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</si>
  <si>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</si>
  <si>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</si>
  <si>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</si>
  <si>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</si>
  <si>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</si>
  <si>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</si>
  <si>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</si>
  <si>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</si>
  <si>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</si>
  <si>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</si>
  <si>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</si>
  <si>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</si>
  <si>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</si>
  <si>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</si>
  <si>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</si>
  <si>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</si>
  <si>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</si>
  <si>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</si>
  <si>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</si>
  <si>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</si>
  <si>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</si>
  <si>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</si>
  <si>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</si>
  <si>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</si>
  <si>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</si>
  <si>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</si>
  <si>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</si>
  <si>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</si>
  <si>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</si>
  <si>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</si>
  <si>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</si>
  <si>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</si>
  <si>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</si>
  <si>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</si>
  <si>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</si>
  <si>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</si>
  <si>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</si>
  <si>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</si>
  <si>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</si>
  <si>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</si>
  <si>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</si>
  <si>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</si>
  <si>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</si>
  <si>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</si>
  <si>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</si>
  <si>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</si>
  <si>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</si>
  <si>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</si>
  <si>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</si>
  <si>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</si>
  <si>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</si>
  <si>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</si>
  <si>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</si>
  <si>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</si>
  <si>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</si>
  <si>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</si>
  <si>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</si>
  <si>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</si>
  <si>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</si>
  <si>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</si>
  <si>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</si>
  <si>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</si>
  <si>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</si>
  <si>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</si>
  <si>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</si>
  <si>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</si>
  <si>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</si>
  <si>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</si>
  <si>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</si>
  <si>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</si>
  <si>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</si>
  <si>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</si>
  <si>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</si>
  <si>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</si>
  <si>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</si>
  <si>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</si>
  <si>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</si>
  <si>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</si>
  <si>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</si>
  <si>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</si>
  <si>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</si>
  <si>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</si>
  <si>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</si>
  <si>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</si>
  <si>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</si>
  <si>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</si>
  <si>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</si>
  <si>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</si>
  <si>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</si>
  <si>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</si>
  <si>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</si>
  <si>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</si>
  <si>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</si>
  <si>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</si>
  <si>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</si>
  <si>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</si>
  <si>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</si>
  <si>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</si>
  <si>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</si>
  <si>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</si>
  <si>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</si>
  <si>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</si>
  <si>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</si>
  <si>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</si>
  <si>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</si>
  <si>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</si>
  <si>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</si>
  <si>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</si>
  <si>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</si>
  <si>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</si>
  <si>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</si>
  <si>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</si>
  <si>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</si>
  <si>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</si>
  <si>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</si>
  <si>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</si>
  <si>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</si>
  <si>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</si>
  <si>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</si>
  <si>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</si>
  <si>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</si>
  <si>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</si>
  <si>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</si>
  <si>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</si>
  <si>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</si>
  <si>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</si>
  <si>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</si>
  <si>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</si>
  <si>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</si>
  <si>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</si>
  <si>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</si>
  <si>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</si>
  <si>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</si>
  <si>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</si>
  <si>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</si>
  <si>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</si>
  <si>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</si>
  <si>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</si>
  <si>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</si>
  <si>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</si>
  <si>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</si>
  <si>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</si>
  <si>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</si>
  <si>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</si>
  <si>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</si>
  <si>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</si>
  <si>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</si>
  <si>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</si>
  <si>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</si>
  <si>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</si>
  <si>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</si>
  <si>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</si>
  <si>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</si>
  <si>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</si>
  <si>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</si>
  <si>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</si>
  <si>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</si>
  <si>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</si>
  <si>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</si>
  <si>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</si>
  <si>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</si>
  <si>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</si>
  <si>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</si>
  <si>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</si>
  <si>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</si>
  <si>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</si>
  <si>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</si>
  <si>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</si>
  <si>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</si>
  <si>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</si>
  <si>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</si>
  <si>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</si>
  <si>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</si>
  <si>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</si>
  <si>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</si>
  <si>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</si>
  <si>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</si>
  <si>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</si>
  <si>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</si>
  <si>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</si>
  <si>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</si>
  <si>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</si>
  <si>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</si>
  <si>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</si>
  <si>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</si>
  <si>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</si>
  <si>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</si>
  <si>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</si>
  <si>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</si>
  <si>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</si>
  <si>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</si>
  <si>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</si>
  <si>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</si>
  <si>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</si>
  <si>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</si>
  <si>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</si>
  <si>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</si>
  <si>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</si>
  <si>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</si>
  <si>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</si>
  <si>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</si>
  <si>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</si>
  <si>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</si>
  <si>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</si>
  <si>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</si>
  <si>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</si>
  <si>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</si>
  <si>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</si>
  <si>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</si>
  <si>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</si>
  <si>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</si>
  <si>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</si>
  <si>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</si>
  <si>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</si>
  <si>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</si>
  <si>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</si>
  <si>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</si>
  <si>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</si>
  <si>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</si>
  <si>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</si>
  <si>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</si>
  <si>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</si>
  <si>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</si>
  <si>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</si>
  <si>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</si>
  <si>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</si>
  <si>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</si>
  <si>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</si>
  <si>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</si>
  <si>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</si>
  <si>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</si>
  <si>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</si>
  <si>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</si>
  <si>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</si>
  <si>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</si>
  <si>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</si>
  <si>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</si>
  <si>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</si>
  <si>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</si>
  <si>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</si>
  <si>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</si>
  <si>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</si>
  <si>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</si>
  <si>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</si>
  <si>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</si>
  <si>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</si>
  <si>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</si>
  <si>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</si>
  <si>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</si>
  <si>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</si>
  <si>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</si>
  <si>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</si>
  <si>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</si>
  <si>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</si>
  <si>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</si>
  <si>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</si>
  <si>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</si>
  <si>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</si>
  <si>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</si>
  <si>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</si>
  <si>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</si>
  <si>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</si>
  <si>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</si>
  <si>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</si>
  <si>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</si>
  <si>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</si>
  <si>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</si>
  <si>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</si>
  <si>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</si>
  <si>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</si>
  <si>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</si>
  <si>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</si>
  <si>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</si>
  <si>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</si>
  <si>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</si>
  <si>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</si>
  <si>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</si>
  <si>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</si>
  <si>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</si>
  <si>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</si>
  <si>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</si>
  <si>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</si>
  <si>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</si>
  <si>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</si>
  <si>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</si>
  <si>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</si>
  <si>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</si>
  <si>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</si>
  <si>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</si>
  <si>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</si>
  <si>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</si>
  <si>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</si>
  <si>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</si>
  <si>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</si>
  <si>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</si>
  <si>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</si>
  <si>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</si>
  <si>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</si>
  <si>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</si>
  <si>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</si>
  <si>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</si>
  <si>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</si>
  <si>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</si>
  <si>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</si>
  <si>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</si>
  <si>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</si>
  <si>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</si>
  <si>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</si>
  <si>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</si>
  <si>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</si>
  <si>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</si>
  <si>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</si>
  <si>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</si>
  <si>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</si>
  <si>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</si>
  <si>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</si>
  <si>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</si>
  <si>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</si>
  <si>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</si>
  <si>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</si>
  <si>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</si>
  <si>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</si>
  <si>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</si>
  <si>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</si>
  <si>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</si>
  <si>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</si>
  <si>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</si>
  <si>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</si>
  <si>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</si>
  <si>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</si>
  <si>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</si>
  <si>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</si>
  <si>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</si>
  <si>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</si>
  <si>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</si>
  <si>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</si>
  <si>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</si>
  <si>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</si>
  <si>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</si>
  <si>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</si>
  <si>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</si>
  <si>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</si>
  <si>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</si>
  <si>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</si>
  <si>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</si>
  <si>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</si>
  <si>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</si>
  <si>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</si>
  <si>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</si>
  <si>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</si>
  <si>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</si>
  <si>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</si>
  <si>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</si>
  <si>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</si>
  <si>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</si>
  <si>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</si>
  <si>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</si>
  <si>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</si>
  <si>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</si>
  <si>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</si>
  <si>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</si>
  <si>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</si>
  <si>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</si>
  <si>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</si>
  <si>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</si>
  <si>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</si>
  <si>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</si>
  <si>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</si>
  <si>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</si>
  <si>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</si>
  <si>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</si>
  <si>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</si>
  <si>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</si>
  <si>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</si>
  <si>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</si>
  <si>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</si>
  <si>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</si>
  <si>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</si>
  <si>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</si>
  <si>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</si>
  <si>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</si>
  <si>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</si>
  <si>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</si>
  <si>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</si>
  <si>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</si>
  <si>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</si>
  <si>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</si>
  <si>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</si>
  <si>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</si>
  <si>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</si>
  <si>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</si>
  <si>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</si>
  <si>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</si>
  <si>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</si>
  <si>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</si>
  <si>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</si>
  <si>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</si>
  <si>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</si>
  <si>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</si>
  <si>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</si>
  <si>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</si>
  <si>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</si>
  <si>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</si>
  <si>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</si>
  <si>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</si>
  <si>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</si>
  <si>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</si>
  <si>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</si>
  <si>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</si>
  <si>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</si>
  <si>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</si>
  <si>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</si>
  <si>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</si>
  <si>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</si>
  <si>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</si>
  <si>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</si>
  <si>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</si>
  <si>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</si>
  <si>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</si>
  <si>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</si>
  <si>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</si>
  <si>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</si>
  <si>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</si>
  <si>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</si>
  <si>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</si>
  <si>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</si>
  <si>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</si>
  <si>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</si>
  <si>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</si>
  <si>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</si>
  <si>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</si>
  <si>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</si>
  <si>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</si>
  <si>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</si>
  <si>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</si>
  <si>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</si>
  <si>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</si>
  <si>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</si>
  <si>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</si>
  <si>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</si>
  <si>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</si>
  <si>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</si>
  <si>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</si>
  <si>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</si>
  <si>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</si>
  <si>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</si>
  <si>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</si>
  <si>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</si>
  <si>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</si>
  <si>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</si>
  <si>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</si>
  <si>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</si>
  <si>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</si>
  <si>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</si>
  <si>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</si>
  <si>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</si>
  <si>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</si>
  <si>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</si>
  <si>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</si>
  <si>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</si>
  <si>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</si>
  <si>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</si>
  <si>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</si>
  <si>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</si>
  <si>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</si>
  <si>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</si>
  <si>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</si>
  <si>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</si>
  <si>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</si>
  <si>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</si>
  <si>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</si>
  <si>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</si>
  <si>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</si>
  <si>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</si>
  <si>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</si>
  <si>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</si>
  <si>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</si>
  <si>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</si>
  <si>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</si>
  <si>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</si>
  <si>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</si>
  <si>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</si>
  <si>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</si>
  <si>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</si>
  <si>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</si>
  <si>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</si>
  <si>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</si>
  <si>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</si>
  <si>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</si>
  <si>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</si>
  <si>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</si>
  <si>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</si>
  <si>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</si>
  <si>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</si>
  <si>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</si>
  <si>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</si>
  <si>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</si>
  <si>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</si>
  <si>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</si>
  <si>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</si>
  <si>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</si>
  <si>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</si>
  <si>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</si>
  <si>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</si>
  <si>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</si>
  <si>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</si>
  <si>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</si>
  <si>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</si>
  <si>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</si>
  <si>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</si>
  <si>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</si>
  <si>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</si>
  <si>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</si>
  <si>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</si>
  <si>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</si>
  <si>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</si>
  <si>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</si>
  <si>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</si>
  <si>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</si>
  <si>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</si>
  <si>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</si>
  <si>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</si>
  <si>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</si>
  <si>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</si>
  <si>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</si>
  <si>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</si>
  <si>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</si>
  <si>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</si>
  <si>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</si>
  <si>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</si>
  <si>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</si>
  <si>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</si>
  <si>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</si>
  <si>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</si>
  <si>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</si>
  <si>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</si>
  <si>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</si>
  <si>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</si>
  <si>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</si>
  <si>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</si>
  <si>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</si>
  <si>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</si>
  <si>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</si>
  <si>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</si>
  <si>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</si>
  <si>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</si>
  <si>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</si>
  <si>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</si>
  <si>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</si>
  <si>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</si>
  <si>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</si>
  <si>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</si>
  <si>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</si>
  <si>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</si>
  <si>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</si>
  <si>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</si>
  <si>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</si>
  <si>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</si>
  <si>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</si>
  <si>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</si>
  <si>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</si>
  <si>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</si>
  <si>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</si>
  <si>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</si>
  <si>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</si>
  <si>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</si>
  <si>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</si>
  <si>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</si>
  <si>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</si>
  <si>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</si>
  <si>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</si>
  <si>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</si>
  <si>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</si>
  <si>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</si>
  <si>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</si>
  <si>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</si>
  <si>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</si>
  <si>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</si>
  <si>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</si>
  <si>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</si>
  <si>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</si>
  <si>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</si>
  <si>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</si>
  <si>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</si>
  <si>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</si>
  <si>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</si>
  <si>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</si>
  <si>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</si>
  <si>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</si>
  <si>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</si>
  <si>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</si>
  <si>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</si>
  <si>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</si>
  <si>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</si>
  <si>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</si>
  <si>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</si>
  <si>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</si>
  <si>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</si>
  <si>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</si>
  <si>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</si>
  <si>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</si>
  <si>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</si>
  <si>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</si>
  <si>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</si>
  <si>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</si>
  <si>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</si>
  <si>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</si>
  <si>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</si>
  <si>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</si>
  <si>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</si>
  <si>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</si>
  <si>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</si>
  <si>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</si>
  <si>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</si>
  <si>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</si>
  <si>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</si>
  <si>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</si>
  <si>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</si>
  <si>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</si>
  <si>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</si>
  <si>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</si>
  <si>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</si>
  <si>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</si>
  <si>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</si>
  <si>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</si>
  <si>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</si>
  <si>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</si>
  <si>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</si>
  <si>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</si>
  <si>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</si>
  <si>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</si>
  <si>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</si>
  <si>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</si>
  <si>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</si>
  <si>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</si>
  <si>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</si>
  <si>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</si>
  <si>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</si>
  <si>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</si>
  <si>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</si>
  <si>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</si>
  <si>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</si>
  <si>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</si>
  <si>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</si>
  <si>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</si>
  <si>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</si>
  <si>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</si>
  <si>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</si>
  <si>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</si>
  <si>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</si>
  <si>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</si>
  <si>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</si>
  <si>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</si>
  <si>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</si>
  <si>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</si>
  <si>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</si>
  <si>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</si>
  <si>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</si>
  <si>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</si>
  <si>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</si>
  <si>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</si>
  <si>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</si>
  <si>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</si>
  <si>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</si>
  <si>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</si>
  <si>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</si>
  <si>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</si>
  <si>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</si>
  <si>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</si>
  <si>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</si>
  <si>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</si>
  <si>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</si>
  <si>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</si>
  <si>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</si>
  <si>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</si>
  <si>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</si>
  <si>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</si>
  <si>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</si>
  <si>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</si>
  <si>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</si>
  <si>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</si>
  <si>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</si>
  <si>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</si>
  <si>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</si>
  <si>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</si>
  <si>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</si>
  <si>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</si>
  <si>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</si>
  <si>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</si>
  <si>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</si>
  <si>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</si>
  <si>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</si>
  <si>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</si>
  <si>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</si>
  <si>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</si>
  <si>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</si>
  <si>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</si>
  <si>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</si>
  <si>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</si>
  <si>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</si>
  <si>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</si>
  <si>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</si>
  <si>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</si>
  <si>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</si>
  <si>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</si>
  <si>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</si>
  <si>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</si>
  <si>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</si>
  <si>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</si>
  <si>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</si>
  <si>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</si>
  <si>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</si>
  <si>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</si>
  <si>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</si>
  <si>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</si>
  <si>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</si>
  <si>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</si>
  <si>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</si>
  <si>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</si>
  <si>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</si>
  <si>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</si>
  <si>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</si>
  <si>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</si>
  <si>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</si>
  <si>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</si>
  <si>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</si>
  <si>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</si>
  <si>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</si>
  <si>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</si>
  <si>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</si>
  <si>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</si>
  <si>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</si>
  <si>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</si>
  <si>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</si>
  <si>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</si>
  <si>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</si>
  <si>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</si>
  <si>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</si>
  <si>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</si>
  <si>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</si>
  <si>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</si>
  <si>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</si>
  <si>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</si>
  <si>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</si>
  <si>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</si>
  <si>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</si>
  <si>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</si>
  <si>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</si>
  <si>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</si>
  <si>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</si>
  <si>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</si>
  <si>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</si>
  <si>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</si>
  <si>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</si>
  <si>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</si>
  <si>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</si>
  <si>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</si>
  <si>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</si>
  <si>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</si>
  <si>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</si>
  <si>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</si>
  <si>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</si>
  <si>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</si>
  <si>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</si>
  <si>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</si>
  <si>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</si>
  <si>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</si>
  <si>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</si>
  <si>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</si>
  <si>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</si>
  <si>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</si>
  <si>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</si>
  <si>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</si>
  <si>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</si>
  <si>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</si>
  <si>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</si>
  <si>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</si>
  <si>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</si>
  <si>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</si>
  <si>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</si>
  <si>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</si>
  <si>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</si>
  <si>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</si>
  <si>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</si>
  <si>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</si>
  <si>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</si>
  <si>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</si>
  <si>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</si>
  <si>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</si>
  <si>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</si>
  <si>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</si>
  <si>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</si>
  <si>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</si>
  <si>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</si>
  <si>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</si>
  <si>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</si>
  <si>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</si>
  <si>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</si>
  <si>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</si>
  <si>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</si>
  <si>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</si>
  <si>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</si>
  <si>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</si>
  <si>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</si>
  <si>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</si>
  <si>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</si>
  <si>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</si>
  <si>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</si>
  <si>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</si>
  <si>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</si>
  <si>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</si>
  <si>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</si>
  <si>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</si>
  <si>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</si>
  <si>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</si>
  <si>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</si>
  <si>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</si>
  <si>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</si>
  <si>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</si>
  <si>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</si>
  <si>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</si>
  <si>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</si>
  <si>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</si>
  <si>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</si>
  <si>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</si>
  <si>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</si>
  <si>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</si>
  <si>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</si>
  <si>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</si>
  <si>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</si>
  <si>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</si>
  <si>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</si>
  <si>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</si>
  <si>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</si>
  <si>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</si>
  <si>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</si>
  <si>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</si>
  <si>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</si>
  <si>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</si>
  <si>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</si>
  <si>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</si>
  <si>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</si>
  <si>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</si>
  <si>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</si>
  <si>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</si>
  <si>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</si>
  <si>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</si>
  <si>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</si>
  <si>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</si>
  <si>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</si>
  <si>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</si>
  <si>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</si>
  <si>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</si>
  <si>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</si>
  <si>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</si>
  <si>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</si>
  <si>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</si>
  <si>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</si>
  <si>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</si>
  <si>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</si>
  <si>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</si>
  <si>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</si>
  <si>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</si>
  <si>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</si>
  <si>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</si>
  <si>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</si>
  <si>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</si>
  <si>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</si>
  <si>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</si>
  <si>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</si>
  <si>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</si>
  <si>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</si>
  <si>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</si>
  <si>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</si>
  <si>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</si>
  <si>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</si>
  <si>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</si>
  <si>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</si>
  <si>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</si>
  <si>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</si>
  <si>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</si>
  <si>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</si>
  <si>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</si>
  <si>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</si>
  <si>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</si>
  <si>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</si>
  <si>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</si>
  <si>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</si>
  <si>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</si>
  <si>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</si>
  <si>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</si>
  <si>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</si>
  <si>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</si>
  <si>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</si>
  <si>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</si>
  <si>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</si>
  <si>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</si>
  <si>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</si>
  <si>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</si>
  <si>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</si>
  <si>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</si>
  <si>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</si>
  <si>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</si>
  <si>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</si>
  <si>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</si>
  <si>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</si>
  <si>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</si>
  <si>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</si>
  <si>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</si>
  <si>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</si>
  <si>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</si>
  <si>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</si>
  <si>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</si>
  <si>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</si>
  <si>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</si>
  <si>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</si>
  <si>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</si>
  <si>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</si>
  <si>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</si>
  <si>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</si>
  <si>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</si>
  <si>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</si>
  <si>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</si>
  <si>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</si>
  <si>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</si>
  <si>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</si>
  <si>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</si>
  <si>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</si>
  <si>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</si>
  <si>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</si>
  <si>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</si>
  <si>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</si>
  <si>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</si>
  <si>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</si>
  <si>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</si>
  <si>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</si>
  <si>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</si>
  <si>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</si>
  <si>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</si>
  <si>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</si>
  <si>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</si>
  <si>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</si>
  <si>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</si>
  <si>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</si>
  <si>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</si>
  <si>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</si>
  <si>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</si>
  <si>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</si>
  <si>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</si>
  <si>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</si>
  <si>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</si>
  <si>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</si>
  <si>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</si>
  <si>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</si>
  <si>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</si>
  <si>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</si>
  <si>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</si>
  <si>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</si>
  <si>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</si>
  <si>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</si>
  <si>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</si>
  <si>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</si>
  <si>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</si>
  <si>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</si>
  <si>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</si>
  <si>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</si>
  <si>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</si>
  <si>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</si>
  <si>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</si>
  <si>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</si>
  <si>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</si>
  <si>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</si>
  <si>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</si>
  <si>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</si>
  <si>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</si>
  <si>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</si>
  <si>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</si>
  <si>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</si>
  <si>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</si>
  <si>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</si>
  <si>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</si>
  <si>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</si>
  <si>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</si>
  <si>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</si>
  <si>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</si>
  <si>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</si>
  <si>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</si>
  <si>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</si>
  <si>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</si>
  <si>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</si>
  <si>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</si>
  <si>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</si>
  <si>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</si>
  <si>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</si>
  <si>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</si>
  <si>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</si>
  <si>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</si>
  <si>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</si>
  <si>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</si>
  <si>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</si>
  <si>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</si>
  <si>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</si>
  <si>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</si>
  <si>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</si>
  <si>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</si>
  <si>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</si>
  <si>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</si>
  <si>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</si>
  <si>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</si>
  <si>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</si>
  <si>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</si>
  <si>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</si>
  <si>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</si>
  <si>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</si>
  <si>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</si>
  <si>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</si>
  <si>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</si>
  <si>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</si>
  <si>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</si>
  <si>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</si>
  <si>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</si>
  <si>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</si>
  <si>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</si>
  <si>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</si>
  <si>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</si>
  <si>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</si>
  <si>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</si>
  <si>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</si>
  <si>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</si>
  <si>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</si>
  <si>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</si>
  <si>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</si>
  <si>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</si>
  <si>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</si>
  <si>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</si>
  <si>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</si>
  <si>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</si>
  <si>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</si>
  <si>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</si>
  <si>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</si>
  <si>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</si>
  <si>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</si>
  <si>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</si>
  <si>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</si>
  <si>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</si>
  <si>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</si>
  <si>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</si>
  <si>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</si>
  <si>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</si>
  <si>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</si>
  <si>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</si>
  <si>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</si>
  <si>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</si>
  <si>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</si>
  <si>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</si>
  <si>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</si>
  <si>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</si>
  <si>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</si>
  <si>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</si>
  <si>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</si>
  <si>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</si>
  <si>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</si>
  <si>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</si>
  <si>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</si>
  <si>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</si>
  <si>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</si>
  <si>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</si>
  <si>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</si>
  <si>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</si>
  <si>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</si>
  <si>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</si>
  <si>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</si>
  <si>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</si>
  <si>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</si>
  <si>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</si>
  <si>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</si>
  <si>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</si>
  <si>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</si>
  <si>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</si>
  <si>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</si>
  <si>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</si>
  <si>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</si>
  <si>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</si>
  <si>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</si>
  <si>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</si>
  <si>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</si>
  <si>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</si>
  <si>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</si>
  <si>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</si>
  <si>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</si>
  <si>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</si>
  <si>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</si>
  <si>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</si>
  <si>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</si>
  <si>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</si>
  <si>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</si>
  <si>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</si>
  <si>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</si>
  <si>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</si>
  <si>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</si>
  <si>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</si>
  <si>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</si>
  <si>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</si>
  <si>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</si>
  <si>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</si>
  <si>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</si>
  <si>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</si>
  <si>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</si>
  <si>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</si>
  <si>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</si>
  <si>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</si>
  <si>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</si>
  <si>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</si>
  <si>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</si>
  <si>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</si>
  <si>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</si>
  <si>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</si>
  <si>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</si>
  <si>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</si>
  <si>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</si>
  <si>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</si>
  <si>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</si>
  <si>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</si>
  <si>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</si>
  <si>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</si>
  <si>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</si>
  <si>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</si>
  <si>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</si>
  <si>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</si>
  <si>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</si>
  <si>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</si>
  <si>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</si>
  <si>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</si>
  <si>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</si>
  <si>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</si>
  <si>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</si>
  <si>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</si>
  <si>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</si>
  <si>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</si>
  <si>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</si>
  <si>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</si>
  <si>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</si>
  <si>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</si>
  <si>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</si>
  <si>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</si>
  <si>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</si>
  <si>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</si>
  <si>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</si>
  <si>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</si>
  <si>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</si>
  <si>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</si>
  <si>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</si>
  <si>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</si>
  <si>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</si>
  <si>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</si>
  <si>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</si>
  <si>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</si>
  <si>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</si>
  <si>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</si>
  <si>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</si>
  <si>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</si>
  <si>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</si>
  <si>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</si>
  <si>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</si>
  <si>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</si>
  <si>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</si>
  <si>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</si>
  <si>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</si>
  <si>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</si>
  <si>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</si>
  <si>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</si>
  <si>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</si>
  <si>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</si>
  <si>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</si>
  <si>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</si>
  <si>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</si>
  <si>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</si>
  <si>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</si>
  <si>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</si>
  <si>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</si>
  <si>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</si>
  <si>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</si>
  <si>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</si>
  <si>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</si>
  <si>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</si>
  <si>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</si>
  <si>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</si>
  <si>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</si>
  <si>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</si>
  <si>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</si>
  <si>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</si>
  <si>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</si>
  <si>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</si>
  <si>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</si>
  <si>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</si>
  <si>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</si>
  <si>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</si>
  <si>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</si>
  <si>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</si>
  <si>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</si>
  <si>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</si>
  <si>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</si>
  <si>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</si>
  <si>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</si>
  <si>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</si>
  <si>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</si>
  <si>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</si>
  <si>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</si>
  <si>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</si>
  <si>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</si>
  <si>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</si>
  <si>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</si>
  <si>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</si>
  <si>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</si>
  <si>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</si>
  <si>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</si>
  <si>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</si>
  <si>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</si>
  <si>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</si>
  <si>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</si>
  <si>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</si>
  <si>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</si>
  <si>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</si>
  <si>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</si>
  <si>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</si>
  <si>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</si>
  <si>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</si>
  <si>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</si>
  <si>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</si>
  <si>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</si>
  <si>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</si>
  <si>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</si>
  <si>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</si>
  <si>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</si>
  <si>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</si>
  <si>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</si>
  <si>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</si>
  <si>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</si>
  <si>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</si>
  <si>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</si>
  <si>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</si>
  <si>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</si>
  <si>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</si>
  <si>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</si>
  <si>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</si>
  <si>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</si>
  <si>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</si>
  <si>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</si>
  <si>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</si>
  <si>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</si>
  <si>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</si>
  <si>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</si>
  <si>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</si>
  <si>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</si>
  <si>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</si>
  <si>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</si>
  <si>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</si>
  <si>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</si>
  <si>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</si>
  <si>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</si>
  <si>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</si>
  <si>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</si>
  <si>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</si>
  <si>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</si>
  <si>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</si>
  <si>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</si>
  <si>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</si>
  <si>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</si>
  <si>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</si>
  <si>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</si>
  <si>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</si>
  <si>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</si>
  <si>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</si>
  <si>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</si>
  <si>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</si>
  <si>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</si>
  <si>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</si>
  <si>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</si>
  <si>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</si>
  <si>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</si>
  <si>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</si>
  <si>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</si>
  <si>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</si>
  <si>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</si>
  <si>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</si>
  <si>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</si>
  <si>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</si>
  <si>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</si>
  <si>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</si>
  <si>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</si>
  <si>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</si>
  <si>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</si>
  <si>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</si>
  <si>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</si>
  <si>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</si>
  <si>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</si>
  <si>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</si>
  <si>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</si>
  <si>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</si>
  <si>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</si>
  <si>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</si>
  <si>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</si>
  <si>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</si>
  <si>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</si>
  <si>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</si>
  <si>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</si>
  <si>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</si>
  <si>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</si>
  <si>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</si>
  <si>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</si>
  <si>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</si>
  <si>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</si>
  <si>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</si>
  <si>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</si>
  <si>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</si>
  <si>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</si>
  <si>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</si>
  <si>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</si>
  <si>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</si>
  <si>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</si>
  <si>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</si>
  <si>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</si>
  <si>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</si>
  <si>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</si>
  <si>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</si>
  <si>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</si>
  <si>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</si>
  <si>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</si>
  <si>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</si>
  <si>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</si>
  <si>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</si>
  <si>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</si>
  <si>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</si>
  <si>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</si>
  <si>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</si>
  <si>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</si>
  <si>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</si>
  <si>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</si>
  <si>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</si>
  <si>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</si>
  <si>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</si>
  <si>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</si>
  <si>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</si>
  <si>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</si>
  <si>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</si>
  <si>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</si>
  <si>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</si>
  <si>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</si>
  <si>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</si>
  <si>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</si>
  <si>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</si>
  <si>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</si>
  <si>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</si>
  <si>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</si>
  <si>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</si>
  <si>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</si>
  <si>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</si>
  <si>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</si>
  <si>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</si>
  <si>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</si>
  <si>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</si>
  <si>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</si>
  <si>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</si>
  <si>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</si>
  <si>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</si>
  <si>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</si>
  <si>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</si>
  <si>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</si>
  <si>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</si>
  <si>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</si>
  <si>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</si>
  <si>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</si>
  <si>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</si>
  <si>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</si>
  <si>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</si>
  <si>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</si>
  <si>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</si>
  <si>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</si>
  <si>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</si>
  <si>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</si>
  <si>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</si>
  <si>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</si>
  <si>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</si>
  <si>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</si>
  <si>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</si>
  <si>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</si>
  <si>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</si>
  <si>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</si>
  <si>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</si>
  <si>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</si>
  <si>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</si>
  <si>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</si>
  <si>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</si>
  <si>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</si>
  <si>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</si>
  <si>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</si>
  <si>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</si>
  <si>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</si>
  <si>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</si>
  <si>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</si>
  <si>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</si>
  <si>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</si>
  <si>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</si>
  <si>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</si>
  <si>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</si>
  <si>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</si>
  <si>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</si>
  <si>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</si>
  <si>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</si>
  <si>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</si>
  <si>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</si>
  <si>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</si>
  <si>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</si>
  <si>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</si>
  <si>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</si>
  <si>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</si>
  <si>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</si>
  <si>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</si>
  <si>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</si>
  <si>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</si>
  <si>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</si>
  <si>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</si>
  <si>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</si>
  <si>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</si>
  <si>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</si>
  <si>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</si>
  <si>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</si>
  <si>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</si>
  <si>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</si>
  <si>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</si>
  <si>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</si>
  <si>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</si>
  <si>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</si>
  <si>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</si>
  <si>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</si>
  <si>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</si>
  <si>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</si>
  <si>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</si>
  <si>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</si>
  <si>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</si>
  <si>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</si>
  <si>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</si>
  <si>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</si>
  <si>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</si>
  <si>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</si>
  <si>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</si>
  <si>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</si>
  <si>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</si>
  <si>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</si>
  <si>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</si>
  <si>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</si>
  <si>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</si>
  <si>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</si>
  <si>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</si>
  <si>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</si>
  <si>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</si>
  <si>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</si>
  <si>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</si>
  <si>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</si>
  <si>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</si>
  <si>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</si>
  <si>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</si>
  <si>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</si>
  <si>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</si>
  <si>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</si>
  <si>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</si>
  <si>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</si>
  <si>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</si>
  <si>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</si>
  <si>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</si>
  <si>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</si>
  <si>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</si>
  <si>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</si>
  <si>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</si>
  <si>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</si>
  <si>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</si>
  <si>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</si>
  <si>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</si>
  <si>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</si>
  <si>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</si>
  <si>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</si>
  <si>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</si>
  <si>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</si>
  <si>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</si>
  <si>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</si>
  <si>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</si>
  <si>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</si>
  <si>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</si>
  <si>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</si>
  <si>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</si>
  <si>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</si>
  <si>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</si>
  <si>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</si>
  <si>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</si>
  <si>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</si>
  <si>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</si>
  <si>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</si>
  <si>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</si>
  <si>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</si>
  <si>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</si>
  <si>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</si>
  <si>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</si>
  <si>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</si>
  <si>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</si>
  <si>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</si>
  <si>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</si>
  <si>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</si>
  <si>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</si>
  <si>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</si>
  <si>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</si>
  <si>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</si>
  <si>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</si>
  <si>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</si>
  <si>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</si>
  <si>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</si>
  <si>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</si>
  <si>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</si>
  <si>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</si>
  <si>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</si>
  <si>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</si>
  <si>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</si>
  <si>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</si>
  <si>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</si>
  <si>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</si>
  <si>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</si>
  <si>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</si>
  <si>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</si>
  <si>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</si>
  <si>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</si>
  <si>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</si>
  <si>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</si>
  <si>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</si>
  <si>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</si>
  <si>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</si>
  <si>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</si>
  <si>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</si>
  <si>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</si>
  <si>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</si>
  <si>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</si>
  <si>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</si>
  <si>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</si>
  <si>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</si>
  <si>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</si>
  <si>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</si>
  <si>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</si>
  <si>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</si>
  <si>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</si>
  <si>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</si>
  <si>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</si>
  <si>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</si>
  <si>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</si>
  <si>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</si>
  <si>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</si>
  <si>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</si>
  <si>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</si>
  <si>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</si>
  <si>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</si>
  <si>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</si>
  <si>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</si>
  <si>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</si>
  <si>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</si>
  <si>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</si>
  <si>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</si>
  <si>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</si>
  <si>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</si>
  <si>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</si>
  <si>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</si>
  <si>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</si>
  <si>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</si>
  <si>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</si>
  <si>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</si>
  <si>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</si>
  <si>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</si>
  <si>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</si>
  <si>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</si>
  <si>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</si>
  <si>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</si>
  <si>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</si>
  <si>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</si>
  <si>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</si>
  <si>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</si>
  <si>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</si>
  <si>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</si>
  <si>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</si>
  <si>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</si>
  <si>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</si>
  <si>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</si>
  <si>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</si>
  <si>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</si>
  <si>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</si>
  <si>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</si>
  <si>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</si>
  <si>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</si>
  <si>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</si>
  <si>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</si>
  <si>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</si>
  <si>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</si>
  <si>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</si>
  <si>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</si>
  <si>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</si>
  <si>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</si>
  <si>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</si>
  <si>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</si>
  <si>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</si>
  <si>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</si>
  <si>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</si>
  <si>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</si>
  <si>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</si>
  <si>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</si>
  <si>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</si>
  <si>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</si>
  <si>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</si>
  <si>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</si>
  <si>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</si>
  <si>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</si>
  <si>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</si>
  <si>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</si>
  <si>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</si>
  <si>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</si>
  <si>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</si>
  <si>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</si>
  <si>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</si>
  <si>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</si>
  <si>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</si>
  <si>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</si>
  <si>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</si>
  <si>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</si>
  <si>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</si>
  <si>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</si>
  <si>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</si>
  <si>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</si>
  <si>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</si>
  <si>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</si>
  <si>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</si>
  <si>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</si>
  <si>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</si>
  <si>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</si>
  <si>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</si>
  <si>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</si>
  <si>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</si>
  <si>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</si>
  <si>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</si>
  <si>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</si>
  <si>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</si>
  <si>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</si>
  <si>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</si>
  <si>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</si>
  <si>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</si>
  <si>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</si>
  <si>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</si>
  <si>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</si>
  <si>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</si>
  <si>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</si>
  <si>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</si>
  <si>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</si>
  <si>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</si>
  <si>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</si>
  <si>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</si>
  <si>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</si>
  <si>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</si>
  <si>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</si>
  <si>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</si>
  <si>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</si>
  <si>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</si>
  <si>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</si>
  <si>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</si>
  <si>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</si>
  <si>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</si>
  <si>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</si>
  <si>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</si>
  <si>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</si>
  <si>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</si>
  <si>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</si>
  <si>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</si>
  <si>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</si>
  <si>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</si>
  <si>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</si>
  <si>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</si>
  <si>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</si>
  <si>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</si>
  <si>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</si>
  <si>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</si>
  <si>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</si>
  <si>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</si>
  <si>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</si>
  <si>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</si>
  <si>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</si>
  <si>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</si>
  <si>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</si>
  <si>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</si>
  <si>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</si>
  <si>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</si>
  <si>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</si>
  <si>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</si>
  <si>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</si>
  <si>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</si>
  <si>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</si>
  <si>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</si>
  <si>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</si>
  <si>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</si>
  <si>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</si>
  <si>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</si>
  <si>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</si>
  <si>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</si>
  <si>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</si>
  <si>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</si>
  <si>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</si>
  <si>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</si>
  <si>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</si>
  <si>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</si>
  <si>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</si>
  <si>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</si>
  <si>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</si>
  <si>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</si>
  <si>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</si>
  <si>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</si>
  <si>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</si>
  <si>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</si>
  <si>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</si>
  <si>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</si>
  <si>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</si>
  <si>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</si>
  <si>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</si>
  <si>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</si>
  <si>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</si>
  <si>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</si>
  <si>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</si>
  <si>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</si>
  <si>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</si>
  <si>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</si>
  <si>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</si>
  <si>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</si>
  <si>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</si>
  <si>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</si>
  <si>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</si>
  <si>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</si>
  <si>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</si>
  <si>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</si>
  <si>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</si>
  <si>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</si>
  <si>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</si>
  <si>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</si>
  <si>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</si>
  <si>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</si>
  <si>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</si>
  <si>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</si>
  <si>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</si>
  <si>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</si>
  <si>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</si>
  <si>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</si>
  <si>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</si>
  <si>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</si>
  <si>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</si>
  <si>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</si>
  <si>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</si>
  <si>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</si>
  <si>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</si>
  <si>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</si>
  <si>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</si>
  <si>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</si>
  <si>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</si>
  <si>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</si>
  <si>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</si>
  <si>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</si>
  <si>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</si>
  <si>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</si>
  <si>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</si>
  <si>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</si>
  <si>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</si>
  <si>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</si>
  <si>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</si>
  <si>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</si>
  <si>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</si>
  <si>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</si>
  <si>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</si>
  <si>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</si>
  <si>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</si>
  <si>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</si>
  <si>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</si>
  <si>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</si>
  <si>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</si>
  <si>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</si>
  <si>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</si>
  <si>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</si>
  <si>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</si>
  <si>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</si>
  <si>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</si>
  <si>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</si>
  <si>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</si>
  <si>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</si>
  <si>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</si>
  <si>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</si>
  <si>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</si>
  <si>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</si>
  <si>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</si>
  <si>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</si>
  <si>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</si>
  <si>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</si>
  <si>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</si>
  <si>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</si>
  <si>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</si>
  <si>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</si>
  <si>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</si>
  <si>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</si>
  <si>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</si>
  <si>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</si>
  <si>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</si>
  <si>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</si>
  <si>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</si>
  <si>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</si>
  <si>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</si>
  <si>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</si>
  <si>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</si>
  <si>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</si>
  <si>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</si>
  <si>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</si>
  <si>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</si>
  <si>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</si>
  <si>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</si>
  <si>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</si>
  <si>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</si>
  <si>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</si>
  <si>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</si>
  <si>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</si>
  <si>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</si>
  <si>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</si>
  <si>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</si>
  <si>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</si>
  <si>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</si>
  <si>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</si>
  <si>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</si>
  <si>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</si>
  <si>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</si>
  <si>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</si>
  <si>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</si>
  <si>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</si>
  <si>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</si>
  <si>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</si>
  <si>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</si>
  <si>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</si>
  <si>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</si>
  <si>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</si>
  <si>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</si>
  <si>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</si>
  <si>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</si>
  <si>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</si>
  <si>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</si>
  <si>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</si>
  <si>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</si>
  <si>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</si>
  <si>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</si>
  <si>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</si>
  <si>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</si>
  <si>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</si>
  <si>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</si>
  <si>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</si>
  <si>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</si>
  <si>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</si>
  <si>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</si>
  <si>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</si>
  <si>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</si>
  <si>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</si>
  <si>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</si>
  <si>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</si>
  <si>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</si>
  <si>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</si>
  <si>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</si>
  <si>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</si>
  <si>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</si>
  <si>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</si>
  <si>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</si>
  <si>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</si>
  <si>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</si>
  <si>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</si>
  <si>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</si>
  <si>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</si>
  <si>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</si>
  <si>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</si>
  <si>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</si>
  <si>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</si>
  <si>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</si>
  <si>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</si>
  <si>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</si>
  <si>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</si>
  <si>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</si>
  <si>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</si>
  <si>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</si>
  <si>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</si>
  <si>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</si>
  <si>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</si>
  <si>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</si>
  <si>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</si>
  <si>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</si>
  <si>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</si>
  <si>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</si>
  <si>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</si>
  <si>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</si>
  <si>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</si>
  <si>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</si>
  <si>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</si>
  <si>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</si>
  <si>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</si>
  <si>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</si>
  <si>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</si>
  <si>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</si>
  <si>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</si>
  <si>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</si>
  <si>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</si>
  <si>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</si>
  <si>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</si>
  <si>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</si>
  <si>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</si>
  <si>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</si>
  <si>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</si>
  <si>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</si>
  <si>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</si>
  <si>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</si>
  <si>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</si>
  <si>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</si>
  <si>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</si>
  <si>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</si>
  <si>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</si>
  <si>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</si>
  <si>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</si>
  <si>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</si>
  <si>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</si>
  <si>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</si>
  <si>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</si>
  <si>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</si>
  <si>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</si>
  <si>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</si>
  <si>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</si>
  <si>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</si>
  <si>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</si>
  <si>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</si>
  <si>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</si>
  <si>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</si>
  <si>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</si>
  <si>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</si>
  <si>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</si>
  <si>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</si>
  <si>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</si>
  <si>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</si>
  <si>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</si>
  <si>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</si>
  <si>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</si>
  <si>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</si>
  <si>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</si>
  <si>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</si>
  <si>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</si>
  <si>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</si>
  <si>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</si>
  <si>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</si>
  <si>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</si>
  <si>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</si>
  <si>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</si>
  <si>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</si>
  <si>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</si>
  <si>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</si>
  <si>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</si>
  <si>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</si>
  <si>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</si>
  <si>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</si>
  <si>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</si>
  <si>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</si>
  <si>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</si>
  <si>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</si>
  <si>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</si>
  <si>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</si>
  <si>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</si>
  <si>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</si>
  <si>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</si>
  <si>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</si>
  <si>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</si>
  <si>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</si>
  <si>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</si>
  <si>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</si>
  <si>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</si>
  <si>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</si>
  <si>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</si>
  <si>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</si>
  <si>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</si>
  <si>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</si>
  <si>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</si>
  <si>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</si>
  <si>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</si>
  <si>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</si>
  <si>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</si>
  <si>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</si>
  <si>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</si>
  <si>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</si>
  <si>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</si>
  <si>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</si>
  <si>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</si>
  <si>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</si>
  <si>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</si>
  <si>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</si>
  <si>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</si>
  <si>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</si>
  <si>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</si>
  <si>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</si>
  <si>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</si>
  <si>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</si>
  <si>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</si>
  <si>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</si>
  <si>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</si>
  <si>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</si>
  <si>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</si>
  <si>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</si>
  <si>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</si>
  <si>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</si>
  <si>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</si>
  <si>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</si>
  <si>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</si>
  <si>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</si>
  <si>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</si>
  <si>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</si>
  <si>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</si>
  <si>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</si>
  <si>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</si>
  <si>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</si>
  <si>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</si>
  <si>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</si>
  <si>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</si>
  <si>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</si>
  <si>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</si>
  <si>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</si>
  <si>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</si>
  <si>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</si>
  <si>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</si>
  <si>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</si>
  <si>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</si>
  <si>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</si>
  <si>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</si>
  <si>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</si>
  <si>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</si>
  <si>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</si>
  <si>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</si>
  <si>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</si>
  <si>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</si>
  <si>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</si>
  <si>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</si>
  <si>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</si>
  <si>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</si>
  <si>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</si>
  <si>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</si>
  <si>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</si>
  <si>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</si>
  <si>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</si>
  <si>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</si>
  <si>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</si>
  <si>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</si>
  <si>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</si>
  <si>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</si>
  <si>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</si>
  <si>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</si>
  <si>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</si>
  <si>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</si>
  <si>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</si>
  <si>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</si>
  <si>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</si>
  <si>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</si>
  <si>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</si>
  <si>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</si>
  <si>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</si>
  <si>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</si>
  <si>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</si>
  <si>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</si>
  <si>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</si>
  <si>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</si>
  <si>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</si>
  <si>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</si>
  <si>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</si>
  <si>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</si>
  <si>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</si>
  <si>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</si>
  <si>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</si>
  <si>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</si>
  <si>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</si>
  <si>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</si>
  <si>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</si>
  <si>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</si>
  <si>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</si>
  <si>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</si>
  <si>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</si>
  <si>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</si>
  <si>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</si>
  <si>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</si>
  <si>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</si>
  <si>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</si>
  <si>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</si>
  <si>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</si>
  <si>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</si>
  <si>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</si>
  <si>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</si>
  <si>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</si>
  <si>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</si>
  <si>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</si>
  <si>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</si>
  <si>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</si>
  <si>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</si>
  <si>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</si>
  <si>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</si>
  <si>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</si>
  <si>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</si>
  <si>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</si>
  <si>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</si>
  <si>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</si>
  <si>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</si>
  <si>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</si>
  <si>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</si>
  <si>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</si>
  <si>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</si>
  <si>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</si>
  <si>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</si>
  <si>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</si>
  <si>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</si>
  <si>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</si>
  <si>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</si>
  <si>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</si>
  <si>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</si>
  <si>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</si>
  <si>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</si>
  <si>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</si>
  <si>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</si>
  <si>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</si>
  <si>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</si>
  <si>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</si>
  <si>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</si>
  <si>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</si>
  <si>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</si>
  <si>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</si>
  <si>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</si>
  <si>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</si>
  <si>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</si>
  <si>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</si>
  <si>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</si>
  <si>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</si>
  <si>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</si>
  <si>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</si>
  <si>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</si>
  <si>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</si>
  <si>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</si>
  <si>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</si>
  <si>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</si>
  <si>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</si>
  <si>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</si>
  <si>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</si>
  <si>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</si>
  <si>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</si>
  <si>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</si>
  <si>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</si>
  <si>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</si>
  <si>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</si>
  <si>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</si>
  <si>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</si>
  <si>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</si>
  <si>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</si>
  <si>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</si>
  <si>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</si>
  <si>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</si>
  <si>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</si>
  <si>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</si>
  <si>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</si>
  <si>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</si>
  <si>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</si>
  <si>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</si>
  <si>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</si>
  <si>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</si>
  <si>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</si>
  <si>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</si>
  <si>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</si>
  <si>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</si>
  <si>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</si>
  <si>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</si>
  <si>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</si>
  <si>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</si>
  <si>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</si>
  <si>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</si>
  <si>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</si>
  <si>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</si>
  <si>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</si>
  <si>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</si>
  <si>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</si>
  <si>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</si>
  <si>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</si>
  <si>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</si>
  <si>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</si>
  <si>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</si>
  <si>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</si>
  <si>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</si>
  <si>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</si>
  <si>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</si>
  <si>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</si>
  <si>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</si>
  <si>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</si>
  <si>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</si>
  <si>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</si>
  <si>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</si>
  <si>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</si>
  <si>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</si>
  <si>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</si>
  <si>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</si>
  <si>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</si>
  <si>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</si>
  <si>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</si>
  <si>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</si>
  <si>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</si>
  <si>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</si>
  <si>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</si>
  <si>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</si>
  <si>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</si>
  <si>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</si>
  <si>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</si>
  <si>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</si>
  <si>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</si>
  <si>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</si>
  <si>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</si>
  <si>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</si>
  <si>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</si>
  <si>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</si>
  <si>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</si>
  <si>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</si>
  <si>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</si>
  <si>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</si>
  <si>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</si>
  <si>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</si>
  <si>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</si>
  <si>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</si>
  <si>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</si>
  <si>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</si>
  <si>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</si>
  <si>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</si>
  <si>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</si>
  <si>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</si>
  <si>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</si>
  <si>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</si>
  <si>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</si>
  <si>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</si>
  <si>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</si>
  <si>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</si>
  <si>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</si>
  <si>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</si>
  <si>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</si>
  <si>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</si>
  <si>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</si>
  <si>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</si>
  <si>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</si>
  <si>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</si>
  <si>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</si>
  <si>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</si>
  <si>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</si>
  <si>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</si>
  <si>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</si>
  <si>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</si>
  <si>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</si>
  <si>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</si>
  <si>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</si>
  <si>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</si>
  <si>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</si>
  <si>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</si>
  <si>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</si>
  <si>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</si>
  <si>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</si>
  <si>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</si>
  <si>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</si>
  <si>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</si>
  <si>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</si>
  <si>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</si>
  <si>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</si>
  <si>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</si>
  <si>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</si>
  <si>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</si>
  <si>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</si>
  <si>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</si>
  <si>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</si>
  <si>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</si>
  <si>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</si>
  <si>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</si>
  <si>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</si>
  <si>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</si>
  <si>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</si>
  <si>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</si>
  <si>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</si>
  <si>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</si>
  <si>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</si>
  <si>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</si>
  <si>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</si>
  <si>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</si>
  <si>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</si>
  <si>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</si>
  <si>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</si>
  <si>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</si>
  <si>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</si>
  <si>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</si>
  <si>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</si>
  <si>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</si>
  <si>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</si>
  <si>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</si>
  <si>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</si>
  <si>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</si>
  <si>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</si>
  <si>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</si>
  <si>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</si>
  <si>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</si>
  <si>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</si>
  <si>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</si>
  <si>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</si>
  <si>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</si>
  <si>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</si>
  <si>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</si>
  <si>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</si>
  <si>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</si>
  <si>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</si>
  <si>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</si>
  <si>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</si>
  <si>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</si>
  <si>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</si>
  <si>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</si>
  <si>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</si>
  <si>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</si>
  <si>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</si>
  <si>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</si>
  <si>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</si>
  <si>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</si>
  <si>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</si>
  <si>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</si>
  <si>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</si>
  <si>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</si>
  <si>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</si>
  <si>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</si>
  <si>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</si>
  <si>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</si>
  <si>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</si>
  <si>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</si>
  <si>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</si>
  <si>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</si>
  <si>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</si>
  <si>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</si>
  <si>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</si>
  <si>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</si>
  <si>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</si>
  <si>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</si>
  <si>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</si>
  <si>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</si>
  <si>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</si>
  <si>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</si>
  <si>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Screen Wrap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</si>
  <si>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</si>
  <si>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</si>
  <si>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</si>
  <si>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</si>
  <si>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</si>
  <si>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</si>
  <si>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</si>
  <si>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</si>
  <si>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</si>
  <si>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</si>
  <si>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</si>
  <si>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</si>
  <si>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</si>
  <si>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</si>
  <si>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</si>
  <si>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</si>
  <si>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</si>
  <si>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</si>
  <si>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</si>
  <si>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</si>
  <si>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</si>
  <si>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</si>
  <si>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</si>
  <si>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</si>
  <si>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</si>
  <si>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</si>
  <si>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</si>
  <si>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</si>
  <si>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</si>
  <si>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</si>
  <si>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</si>
  <si>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</si>
  <si>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</si>
  <si>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</si>
  <si>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</si>
  <si>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</si>
  <si>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</si>
  <si>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</si>
  <si>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</si>
  <si>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</si>
  <si>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</si>
  <si>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</si>
  <si>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</si>
  <si>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</si>
  <si>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</si>
  <si>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</si>
  <si>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</si>
  <si>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</si>
  <si>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</si>
  <si>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</si>
  <si>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</si>
  <si>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</si>
  <si>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</si>
  <si>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</si>
  <si>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</si>
  <si>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</si>
  <si>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</si>
  <si>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</si>
  <si>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</si>
  <si>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</si>
  <si>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</si>
  <si>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</si>
  <si>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</si>
  <si>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</si>
  <si>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</si>
  <si>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</si>
  <si>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</si>
  <si>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</si>
  <si>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</si>
  <si>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</si>
  <si>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</si>
  <si>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</si>
  <si>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</si>
  <si>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</si>
  <si>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</si>
  <si>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</si>
  <si>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</si>
  <si>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</si>
  <si>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</si>
  <si>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</si>
  <si>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</si>
  <si>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</si>
  <si>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</si>
  <si>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</si>
  <si>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</si>
  <si>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</si>
  <si>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</si>
  <si>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</si>
  <si>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</si>
  <si>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</si>
  <si>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</si>
  <si>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</si>
  <si>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</si>
  <si>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</si>
  <si>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</si>
  <si>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</si>
  <si>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</si>
  <si>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</si>
  <si>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</si>
  <si>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</si>
  <si>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</si>
  <si>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</si>
  <si>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</si>
  <si>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</si>
  <si>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</si>
  <si>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</si>
  <si>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</si>
  <si>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</si>
  <si>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</si>
  <si>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</si>
  <si>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</si>
  <si>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</si>
  <si>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</si>
  <si>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</si>
  <si>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</si>
  <si>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</si>
  <si>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</si>
  <si>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</si>
  <si>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</si>
  <si>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</si>
  <si>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</si>
  <si>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</si>
  <si>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</si>
  <si>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</si>
  <si>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</si>
  <si>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</si>
  <si>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</si>
  <si>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</si>
  <si>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</si>
  <si>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</si>
  <si>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</si>
  <si>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</si>
  <si>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</si>
  <si>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</si>
  <si>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</si>
  <si>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</si>
  <si>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</si>
  <si>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</si>
  <si>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</si>
  <si>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</si>
  <si>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</si>
  <si>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</si>
  <si>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</si>
  <si>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</si>
  <si>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</si>
  <si>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</si>
  <si>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</si>
  <si>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</si>
  <si>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</si>
  <si>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</si>
  <si>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</si>
  <si>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</si>
  <si>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</si>
  <si>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</si>
  <si>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</si>
  <si>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</si>
  <si>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</si>
  <si>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</si>
  <si>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</si>
  <si>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</si>
  <si>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</si>
  <si>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</si>
  <si>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</si>
  <si>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</si>
  <si>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</si>
  <si>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</si>
  <si>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</si>
  <si>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</si>
  <si>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</si>
  <si>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</si>
  <si>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</si>
  <si>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</si>
  <si>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</si>
  <si>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</si>
  <si>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Gold Bar</t>
  </si>
  <si>
    <t>Gemstone</t>
  </si>
  <si>
    <t>E2</t>
  </si>
  <si>
    <t>███∙∙∙█∙</t>
  </si>
  <si>
    <t>Plutonium</t>
  </si>
  <si>
    <t>∙∙∙█∙∙█∙</t>
  </si>
  <si>
    <t>∙∙███∙∙█</t>
  </si>
  <si>
    <t>Isotope</t>
  </si>
  <si>
    <t>∙∙█∙∙██∙</t>
  </si>
  <si>
    <t>Mineral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</si>
  <si>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</si>
  <si>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</si>
  <si>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</si>
  <si>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</si>
  <si>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</si>
  <si>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</si>
  <si>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</si>
  <si>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</si>
  <si>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</si>
  <si>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</si>
  <si>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</si>
  <si>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</si>
  <si>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</si>
  <si>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</si>
  <si>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</si>
  <si>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</si>
  <si>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</si>
  <si>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</si>
  <si>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</si>
  <si>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</si>
  <si>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</si>
  <si>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</si>
  <si>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</si>
  <si>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</si>
  <si>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</si>
  <si>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</si>
  <si>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</si>
  <si>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</si>
  <si>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</si>
  <si>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</si>
  <si>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</si>
  <si>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</si>
  <si>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</si>
  <si>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</si>
  <si>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</si>
  <si>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</si>
  <si>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</si>
  <si>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</si>
  <si>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</si>
  <si>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</si>
  <si>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</si>
  <si>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</si>
  <si>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</si>
  <si>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</si>
  <si>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</si>
  <si>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</si>
  <si>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</si>
  <si>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</si>
  <si>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</si>
  <si>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</si>
  <si>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</si>
  <si>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</si>
  <si>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</si>
  <si>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</si>
  <si>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</si>
  <si>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</si>
  <si>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</si>
  <si>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</si>
  <si>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</si>
  <si>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</si>
  <si>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</si>
  <si>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</si>
  <si>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</si>
  <si>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</si>
  <si>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</si>
  <si>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</si>
  <si>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</si>
  <si>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</si>
  <si>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</si>
  <si>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</si>
  <si>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</si>
  <si>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</si>
  <si>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</si>
  <si>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</si>
  <si>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</si>
  <si>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</si>
  <si>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</si>
  <si>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</si>
  <si>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</si>
  <si>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</si>
  <si>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</si>
  <si>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</si>
  <si>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</si>
  <si>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</si>
  <si>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</si>
  <si>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</si>
  <si>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</si>
  <si>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</si>
  <si>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</si>
  <si>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</si>
  <si>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</si>
  <si>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</si>
  <si>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</si>
  <si>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</si>
  <si>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</si>
  <si>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</si>
  <si>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</si>
  <si>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</si>
  <si>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</si>
  <si>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</si>
  <si>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</si>
  <si>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</si>
  <si>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</si>
  <si>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</si>
  <si>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</si>
  <si>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</si>
  <si>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</si>
  <si>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</si>
  <si>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</si>
  <si>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</si>
  <si>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</si>
  <si>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</si>
  <si>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</si>
  <si>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</si>
  <si>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</si>
  <si>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</si>
  <si>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</si>
  <si>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</si>
  <si>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</si>
  <si>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</si>
  <si>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</si>
  <si>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</si>
  <si>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</si>
  <si>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</si>
  <si>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</si>
  <si>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</si>
  <si>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</si>
  <si>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</si>
  <si>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</si>
  <si>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</si>
  <si>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</si>
  <si>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</si>
  <si>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</si>
  <si>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</si>
  <si>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</si>
  <si>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</si>
  <si>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</si>
  <si>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</si>
  <si>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</si>
  <si>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</si>
  <si>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</si>
  <si>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</si>
  <si>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</si>
  <si>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</si>
  <si>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</si>
  <si>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</si>
  <si>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</si>
  <si>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</si>
  <si>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</si>
  <si>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</si>
  <si>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</si>
  <si>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</si>
  <si>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</si>
  <si>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</si>
  <si>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</si>
  <si>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</si>
  <si>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</si>
  <si>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</si>
  <si>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</si>
  <si>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</si>
  <si>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</si>
  <si>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</si>
  <si>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</si>
  <si>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</si>
  <si>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</si>
  <si>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</si>
  <si>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</si>
  <si>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</si>
  <si>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</si>
  <si>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</si>
  <si>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</si>
  <si>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</si>
  <si>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</si>
  <si>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</si>
  <si>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</si>
  <si>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</si>
  <si>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</si>
  <si>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</si>
  <si>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</si>
  <si>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</si>
  <si>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</si>
  <si>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</si>
  <si>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</si>
  <si>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</si>
  <si>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</si>
  <si>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</si>
  <si>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</si>
  <si>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</si>
  <si>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</si>
  <si>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</si>
  <si>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</si>
  <si>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</si>
  <si>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</si>
  <si>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</si>
  <si>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</si>
  <si>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</si>
  <si>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</si>
  <si>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</si>
  <si>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</si>
  <si>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</si>
  <si>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</si>
  <si>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</si>
  <si>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</si>
  <si>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</si>
  <si>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</si>
  <si>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</si>
  <si>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</si>
  <si>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</si>
  <si>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</si>
  <si>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</si>
  <si>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</si>
  <si>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</si>
  <si>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</si>
  <si>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</si>
  <si>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</si>
  <si>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</si>
  <si>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</si>
  <si>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</si>
  <si>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</si>
  <si>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</si>
  <si>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</si>
  <si>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</si>
  <si>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</si>
  <si>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</si>
  <si>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</si>
  <si>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</si>
  <si>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</si>
  <si>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</si>
  <si>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</si>
  <si>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</si>
  <si>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</si>
  <si>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</si>
  <si>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</si>
  <si>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</si>
  <si>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</si>
  <si>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</si>
  <si>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</si>
  <si>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</si>
  <si>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</si>
  <si>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</si>
  <si>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</si>
  <si>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</si>
  <si>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</si>
  <si>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</si>
  <si>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</si>
  <si>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</si>
  <si>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</si>
  <si>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</si>
  <si>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</si>
  <si>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</si>
  <si>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</si>
  <si>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</si>
  <si>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</si>
  <si>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</si>
  <si>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</si>
  <si>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</si>
  <si>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</si>
  <si>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</si>
  <si>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</si>
  <si>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</si>
  <si>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</si>
  <si>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</si>
  <si>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</si>
  <si>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</si>
  <si>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</si>
  <si>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</si>
  <si>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</si>
  <si>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</si>
  <si>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</si>
  <si>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</si>
  <si>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</si>
  <si>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</si>
  <si>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</si>
  <si>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</si>
  <si>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</si>
  <si>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</si>
  <si>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</si>
  <si>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</si>
  <si>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</si>
  <si>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</si>
  <si>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</si>
  <si>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</si>
  <si>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</si>
  <si>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</si>
  <si>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</si>
  <si>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</si>
  <si>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</si>
  <si>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</si>
  <si>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</si>
  <si>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</si>
  <si>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</si>
  <si>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</si>
  <si>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</si>
  <si>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</si>
  <si>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</si>
  <si>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</si>
  <si>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</si>
  <si>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</si>
  <si>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</si>
  <si>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</si>
  <si>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</si>
  <si>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</si>
  <si>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</si>
  <si>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</si>
  <si>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</si>
  <si>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</si>
  <si>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</si>
  <si>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</si>
  <si>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</si>
  <si>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</si>
  <si>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</si>
  <si>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</si>
  <si>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</si>
  <si>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</si>
  <si>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</si>
  <si>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</si>
  <si>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</si>
  <si>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</si>
  <si>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</si>
  <si>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</si>
  <si>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</si>
  <si>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</si>
  <si>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</si>
  <si>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</si>
  <si>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</si>
  <si>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</si>
  <si>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</si>
  <si>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</si>
  <si>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</si>
  <si>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</si>
  <si>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</si>
  <si>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</si>
  <si>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</si>
  <si>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</si>
  <si>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</si>
  <si>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</si>
  <si>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</si>
  <si>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</si>
  <si>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</si>
  <si>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</si>
  <si>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</si>
  <si>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</si>
  <si>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</si>
  <si>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</si>
  <si>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</si>
  <si>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</si>
  <si>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</si>
  <si>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</si>
  <si>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</si>
  <si>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</si>
  <si>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</si>
  <si>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</si>
  <si>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</si>
  <si>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</si>
  <si>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</si>
  <si>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</si>
  <si>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</si>
  <si>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</si>
  <si>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</si>
  <si>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</si>
  <si>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</si>
  <si>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</si>
  <si>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</si>
  <si>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</si>
  <si>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</si>
  <si>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</si>
  <si>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</si>
  <si>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</si>
  <si>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</si>
  <si>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</si>
  <si>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</si>
  <si>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</si>
  <si>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</si>
  <si>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</si>
  <si>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</si>
  <si>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</si>
  <si>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</si>
  <si>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</si>
  <si>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</si>
  <si>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</si>
  <si>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</si>
  <si>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</si>
  <si>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</si>
  <si>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</si>
  <si>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</si>
  <si>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</si>
  <si>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</si>
  <si>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</si>
  <si>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</si>
  <si>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</si>
  <si>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</si>
  <si>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</si>
  <si>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</si>
  <si>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</si>
  <si>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</si>
  <si>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</si>
  <si>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</si>
  <si>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</si>
  <si>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</si>
  <si>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</si>
  <si>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</si>
  <si>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</si>
  <si>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</si>
  <si>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</si>
  <si>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</si>
  <si>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</si>
  <si>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</si>
  <si>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</si>
  <si>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</si>
  <si>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</si>
  <si>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</si>
  <si>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</si>
  <si>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</si>
  <si>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</si>
  <si>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</si>
  <si>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</si>
  <si>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</si>
  <si>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</si>
  <si>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</si>
  <si>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</si>
  <si>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</si>
  <si>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</si>
  <si>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</si>
  <si>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</si>
  <si>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</si>
  <si>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</si>
  <si>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</si>
  <si>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</si>
  <si>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</si>
  <si>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</si>
  <si>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</si>
  <si>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</si>
  <si>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</si>
  <si>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</si>
  <si>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</si>
  <si>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</si>
  <si>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</si>
  <si>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</si>
  <si>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</si>
  <si>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</si>
  <si>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</si>
  <si>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</si>
  <si>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</si>
  <si>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</si>
  <si>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</si>
  <si>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</si>
  <si>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</si>
  <si>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</si>
  <si>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</si>
  <si>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</si>
  <si>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</si>
  <si>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</si>
  <si>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</si>
  <si>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</si>
  <si>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</si>
  <si>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</si>
  <si>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</si>
  <si>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</si>
  <si>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</si>
  <si>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</si>
  <si>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</si>
  <si>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</si>
  <si>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</si>
  <si>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</si>
  <si>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</si>
  <si>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</si>
  <si>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</si>
  <si>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</si>
  <si>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</si>
  <si>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</si>
  <si>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</si>
  <si>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</si>
  <si>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</si>
  <si>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</si>
  <si>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</si>
  <si>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</si>
  <si>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</si>
  <si>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</si>
  <si>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</si>
  <si>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</si>
  <si>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</si>
  <si>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</si>
  <si>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</si>
  <si>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</si>
  <si>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</si>
  <si>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</si>
  <si>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</si>
  <si>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</si>
  <si>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</si>
  <si>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</si>
  <si>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</si>
  <si>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</si>
  <si>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</si>
  <si>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</si>
  <si>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</si>
  <si>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</si>
  <si>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</si>
  <si>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</si>
  <si>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</si>
  <si>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</si>
  <si>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</si>
  <si>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</si>
  <si>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</si>
  <si>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</si>
  <si>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</si>
  <si>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</si>
  <si>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</si>
  <si>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</si>
  <si>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CRT</t>
  </si>
  <si>
    <t>Cursor-Right</t>
  </si>
  <si>
    <t>RSH</t>
  </si>
  <si>
    <t>Right Shift</t>
  </si>
  <si>
    <t>CDN</t>
  </si>
  <si>
    <t>RET</t>
  </si>
  <si>
    <t>DEL</t>
  </si>
  <si>
    <t>Cursor-Down</t>
  </si>
  <si>
    <t>LSH</t>
  </si>
  <si>
    <t>Left Shift</t>
  </si>
  <si>
    <t>HOM</t>
  </si>
  <si>
    <t>UA</t>
  </si>
  <si>
    <t>=</t>
  </si>
  <si>
    <t>/</t>
  </si>
  <si>
    <t>;</t>
  </si>
  <si>
    <t>BP</t>
  </si>
  <si>
    <t>British Pound,</t>
  </si>
  <si>
    <t>CBM</t>
  </si>
  <si>
    <t>Commodore Key</t>
  </si>
  <si>
    <t>-</t>
  </si>
  <si>
    <t>,</t>
  </si>
  <si>
    <t>+</t>
  </si>
  <si>
    <t>Up Arrow</t>
  </si>
  <si>
    <t xml:space="preserve">CTL </t>
  </si>
  <si>
    <t>Control</t>
  </si>
  <si>
    <t>O</t>
  </si>
  <si>
    <t>K</t>
  </si>
  <si>
    <t>M</t>
  </si>
  <si>
    <t>LA</t>
  </si>
  <si>
    <t>Left Arrow</t>
  </si>
  <si>
    <t>STP</t>
  </si>
  <si>
    <t>Run /top</t>
  </si>
  <si>
    <t>G</t>
  </si>
  <si>
    <t>Y</t>
  </si>
  <si>
    <t>Return</t>
  </si>
  <si>
    <t>X</t>
  </si>
  <si>
    <t>Fire</t>
  </si>
  <si>
    <t>S</t>
  </si>
  <si>
    <t>W</t>
  </si>
  <si>
    <t>Right</t>
  </si>
  <si>
    <t>Q</t>
  </si>
  <si>
    <t>SPC</t>
  </si>
  <si>
    <t>CTL</t>
  </si>
  <si>
    <t>Green</t>
  </si>
  <si>
    <t>Up</t>
  </si>
  <si>
    <t>Down</t>
  </si>
  <si>
    <t xml:space="preserve">  LA  1  2  3  4  5  6  7  8  9  0  +  -  BP HOM DEL</t>
  </si>
  <si>
    <t xml:space="preserve">  CTRL Q  W  E  R  T  Y  U  I  O  P  @  *  UA RESTORE</t>
  </si>
  <si>
    <t>STOP SL A  S  D  F  G  H  J  K  L  :  ;  =  RETURN</t>
  </si>
  <si>
    <t>C= SHIFT Z  X  C  V  B  N  M  ,  .  /  SHIFT  CDN CRT</t>
  </si>
  <si>
    <t xml:space="preserve">        [        SPACE BAR       ]</t>
  </si>
  <si>
    <t>Addr</t>
  </si>
  <si>
    <t>Command</t>
  </si>
  <si>
    <t>Info File Text (manual cut/paste)</t>
  </si>
  <si>
    <t>word     2000-2003</t>
  </si>
  <si>
    <t>comment  2004</t>
  </si>
  <si>
    <t>comment  2004 Initial value table for VIC setup 16 bytes</t>
  </si>
  <si>
    <t>lcomment 2004 VIC_R0_H_Ctr     Left edge of TV picture and interlace switch.</t>
  </si>
  <si>
    <t>const    2004-201B</t>
  </si>
  <si>
    <t>break    2004-2013</t>
  </si>
  <si>
    <t>lcomment 2005 VIC_R1_V_Ctr</t>
  </si>
  <si>
    <t>lcomment 2006 VIC_R2_Num_Cols</t>
  </si>
  <si>
    <t>lcomment 2007 VIC_R3_Num_Rows</t>
  </si>
  <si>
    <t>lcomment 2008 VIC_R4_TV_Raster</t>
  </si>
  <si>
    <t>lcomment 2009 VIC_R5_CM_Start</t>
  </si>
  <si>
    <t>lcomment 200A VIC_R6_H_LightP</t>
  </si>
  <si>
    <t>lcomment 200B VIC_R7_V_LightP</t>
  </si>
  <si>
    <t>lcomment 200C VIC_R8_Paddle_X</t>
  </si>
  <si>
    <t>lcomment 200D VIC_R9_Paddle_Y</t>
  </si>
  <si>
    <t>lcomment 200E VIC_RA_Frq_Osc1</t>
  </si>
  <si>
    <t>lcomment 200F VIC_RB_Frq_Osc2</t>
  </si>
  <si>
    <t>lcomment 2010 VIC_RC_Frq_Osc3</t>
  </si>
  <si>
    <t>lcomment 2011 VIC_RD_Frq_Noise</t>
  </si>
  <si>
    <t>lcomment 2012 VIC_RE_Vol_Color</t>
  </si>
  <si>
    <t>lcomment 2013 VIC_RF_BckBdrCol</t>
  </si>
  <si>
    <t>comment  2014</t>
  </si>
  <si>
    <t>comment  2014 Quick lookup for BIT instruction</t>
  </si>
  <si>
    <t>label    2014 MASK_00000001</t>
  </si>
  <si>
    <t>binary   2014-201B</t>
  </si>
  <si>
    <t>label    2015 MASK_00000010</t>
  </si>
  <si>
    <t>label    2016 MASK_00000100</t>
  </si>
  <si>
    <t>label    2017 MASK_00001000</t>
  </si>
  <si>
    <t>label    2018 MASK_00010000</t>
  </si>
  <si>
    <t>label    2019 MASK_00100000</t>
  </si>
  <si>
    <t>label    201A MASK_01000000</t>
  </si>
  <si>
    <t>label    201B MASK_10000000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</si>
  <si>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</si>
  <si>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</si>
  <si>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</si>
  <si>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</si>
  <si>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----------------------------------------------------------</t>
  </si>
  <si>
    <t>comment  201D Starts here</t>
  </si>
  <si>
    <t>lcomment 201D Disable Interrupts</t>
  </si>
  <si>
    <t>lcomment 201E Reset stack pointer</t>
  </si>
  <si>
    <t>lcomment 2021 Clear Decimal flag</t>
  </si>
  <si>
    <t>comment  2022</t>
  </si>
  <si>
    <t>comment  2022 Setup NMI interrupt vector to service routine at $201C</t>
  </si>
  <si>
    <t>comment  202C</t>
  </si>
  <si>
    <t>comment  2032</t>
  </si>
  <si>
    <t>comment  2032 Setup I/O data direction and interrupt enables</t>
  </si>
  <si>
    <t>comment  2041</t>
  </si>
  <si>
    <t>comment  2044</t>
  </si>
  <si>
    <t>comment  2044 Set VIA outputs for keyboard scan</t>
  </si>
  <si>
    <t>lcomment 2046 Data I/O register (User port &amp; RS-232) i.e. not used</t>
  </si>
  <si>
    <t>lcomment 2049 Data I/O register (Keybd col scan, Cassette, Joy)</t>
  </si>
  <si>
    <t>comment  204C</t>
  </si>
  <si>
    <t>comment  204C Setup IRQ interrupt vector to service routine at $25E0</t>
  </si>
  <si>
    <t>comment  2056</t>
  </si>
  <si>
    <t>comment  2056 Reset the VIC registers</t>
  </si>
  <si>
    <t>lcomment 2056 16 registers</t>
  </si>
  <si>
    <t>comment  2061</t>
  </si>
  <si>
    <t>comment  2061 Initialize Screen RAM i.e. map screen tiles to User-Defined Graphics RAM</t>
  </si>
  <si>
    <t>comment  2061 Each character is a 16x8 tile i.e. double height, thus play area</t>
  </si>
  <si>
    <t>comment  2061 is decimal 11 Rows x 23 Columns</t>
  </si>
  <si>
    <t>comment  2061 0200  00 0B 16 21 2C 37 42 4D 58 63 6E 79 84 8F 9A A5 B0 BB C6 D1 DC E7 F2</t>
  </si>
  <si>
    <t>comment  2061 0217  01 0C 17 22 2D 38 43 4E 59 64 6F 7A 85 90 9B A6 B1 BC C7 D2 DD E8 F3</t>
  </si>
  <si>
    <t>comment  2061 022E  02 0D 18 23 2E 39 44 4F 5A 65 70 7B 86 91 9C A7 B2 BD C8 D3 DE E9 F4</t>
  </si>
  <si>
    <t>comment  2061 0245  03 0E 19 24 2F 3A 45 50 5B 66 71 7C 87 92 9D A8 B3 BE C9 D4 DF EA F5</t>
  </si>
  <si>
    <t>comment  2061 025C  04 0F 1A 25 30 3B 46 51 5C 67 72 7D 88 93 9E A9 B4 BF CA D5 E0 EB F6</t>
  </si>
  <si>
    <t>comment  2061 0273  05 10 1B 26 31 3C 47 52 5D 68 73 7E 89 94 9F AA B5 C0 CB D6 E1 EC F7</t>
  </si>
  <si>
    <t>comment  2061 028A  06 11 1C 27 32 3D 48 53 5E 69 74 7F 8A 95 A0 AB B6 C1 CC D7 E2 ED F8</t>
  </si>
  <si>
    <t>comment  2061 02A1  07 12 1D 28 33 3E 49 54 5F 6A 75 80 8B 96 A1 AC B7 C2 CD D8 E3 EE F9</t>
  </si>
  <si>
    <t>comment  2061 02B8  08 13 1E 29 34 3F 4A 55 60 6B 76 81 8C 97 A2 AD B8 C3 CE D9 E4 EF FA</t>
  </si>
  <si>
    <t>comment  2061 02CF  09 14 1F 2A 35 40 4B 56 61 6C 77 82 8D 98 A3 AE B9 C4 CF DA E5 F0 FB</t>
  </si>
  <si>
    <t>comment  2061 02E6  0A 15 20 2B 36 41 4C 57 62 6D 78 83 8E 99 A4 AF BA C5 D0 DB E6 F1 FC</t>
  </si>
  <si>
    <t>deflabel 2065 COLUMNS</t>
  </si>
  <si>
    <t>deflabel 206C ROWS</t>
  </si>
  <si>
    <t>deflabel 2076 ROWS</t>
  </si>
  <si>
    <t>comment  2079</t>
  </si>
  <si>
    <t>comment  207C</t>
  </si>
  <si>
    <t>comment  207C Reset game selection flashing highlights</t>
  </si>
  <si>
    <t>comment  2085</t>
  </si>
  <si>
    <t>comment  2085 Setup volume and color</t>
  </si>
  <si>
    <t>comment  208A</t>
  </si>
  <si>
    <t>comment  208A Disable sound object</t>
  </si>
  <si>
    <t>comment  208F</t>
  </si>
  <si>
    <t>comment  208F ----------------------------------------------------------</t>
  </si>
  <si>
    <t>comment  208F Game Select Loop</t>
  </si>
  <si>
    <t>lcomment 2093 Set Port B all bits to input</t>
  </si>
  <si>
    <t>lcomment 2098 Set Port A all bits to output</t>
  </si>
  <si>
    <t>comment  209B</t>
  </si>
  <si>
    <t>lcomment 209B Select keyboard column to read</t>
  </si>
  <si>
    <t>lcomment 209D \ (F7/F5/F3/F1/CDown/CRight/Rtn/Del)</t>
  </si>
  <si>
    <t>lcomment 20A0 Whilst giving keyboard data time to settle?</t>
  </si>
  <si>
    <t>lcomment 20A3 Read keyboard column</t>
  </si>
  <si>
    <t>lcomment 20A6 Store keyboard data</t>
  </si>
  <si>
    <t>comment  20A8</t>
  </si>
  <si>
    <t>comment  20A8 Test F-Keys pressed or Space to start game</t>
  </si>
  <si>
    <t>lcomment 20AA F1 pressed? (1 Player)</t>
  </si>
  <si>
    <t>lcomment 20AC No, skip</t>
  </si>
  <si>
    <t>lcomment 20AF Reset Bit0 = 1 Player</t>
  </si>
  <si>
    <t>comment  20B2</t>
  </si>
  <si>
    <t>lcomment 20B4 F3 pressed? (2 Player)</t>
  </si>
  <si>
    <t>lcomment 20B6 No, skip</t>
  </si>
  <si>
    <t>lcomment 20B9 Set Bit0 = 2 Player</t>
  </si>
  <si>
    <t>comment  20BC</t>
  </si>
  <si>
    <t>lcomment 20BE F5 pressed? (Keyboard)</t>
  </si>
  <si>
    <t>lcomment 20C0 No, skip</t>
  </si>
  <si>
    <t>lcomment 20C3 Reset Bit1 = Keyboard controls</t>
  </si>
  <si>
    <t>comment  20C6</t>
  </si>
  <si>
    <t>lcomment 20C8 F7 pressed? (Joystick)</t>
  </si>
  <si>
    <t>lcomment 20CA No, skip</t>
  </si>
  <si>
    <t>lcomment 20CD Set Bit1 = Joystick controls</t>
  </si>
  <si>
    <t>comment  20D0</t>
  </si>
  <si>
    <t>comment  20D0 Store options, update display and test for game start</t>
  </si>
  <si>
    <t>lcomment 20D0 Save game settings</t>
  </si>
  <si>
    <t>lcomment 20D1 0=1P+Kbd, 1=2P+Kbd, 2=1P+Jsk, 3=2P+Jsk</t>
  </si>
  <si>
    <t>comment  20D7</t>
  </si>
  <si>
    <t>lcomment 20D9 Select keyboard column to read</t>
  </si>
  <si>
    <t>lcomment 20DC \ (2/Q/CBM/Space/Stop/Ctrl/Left/1)</t>
  </si>
  <si>
    <t>lcomment 20DF Space Pressed?</t>
  </si>
  <si>
    <t>lcomment 20E1 No, check for settings again</t>
  </si>
  <si>
    <t>comment  20E3</t>
  </si>
  <si>
    <t>comment  20E9</t>
  </si>
  <si>
    <t>comment  20E9 ----------------------------------------------------------</t>
  </si>
  <si>
    <t>comment  20E9 FUNCTION  : Update_Laser_Objects</t>
  </si>
  <si>
    <t>comment  20E9 CALLED BY :</t>
  </si>
  <si>
    <t>comment  20E9 CALLS     : Nothing</t>
  </si>
  <si>
    <t>comment  20E9 ARGUMENTS : sentiseutn</t>
  </si>
  <si>
    <t>comment  20E9 \            etinseut</t>
  </si>
  <si>
    <t>comment  20E9 \            setniseutn</t>
  </si>
  <si>
    <t>label    20E9 Update_Laser_Objects</t>
  </si>
  <si>
    <t>lcomment 20EB Update once every four calls</t>
  </si>
  <si>
    <t>comment  20F0</t>
  </si>
  <si>
    <t>label    20F0 Update_Laser_Objects_1</t>
  </si>
  <si>
    <t>const    20F3</t>
  </si>
  <si>
    <t>lcomment 20F4</t>
  </si>
  <si>
    <t>word     20F4</t>
  </si>
  <si>
    <t>const    20F6</t>
  </si>
  <si>
    <t>comment  20F7</t>
  </si>
  <si>
    <t>comment  20F7 Loop through the four possible Laser shots, branch if any are zero I.E. NOT SHOOTING???????</t>
  </si>
  <si>
    <t>label    20FB Update_Laser_Objects_2</t>
  </si>
  <si>
    <t>comment  20FF</t>
  </si>
  <si>
    <t>comment  20FF Move ZP index address to next 8 bytes i.e. next Laser shot</t>
  </si>
  <si>
    <t>label    2110 Update_Laser_Object</t>
  </si>
  <si>
    <t>lcomment 2110 Get Jetman attrib 00 i.e. fly/no-fly and facing left/right and ???</t>
  </si>
  <si>
    <t>lcomment 2112 Store for later</t>
  </si>
  <si>
    <t>lcomment 2113 Jetman looking left?</t>
  </si>
  <si>
    <t>lcomment 2115 Set bit 4, DON'T KNOW WHAT IT'S USED FOR??????????</t>
  </si>
  <si>
    <t>lcomment 2117 Store to inactive Laser attrib 00</t>
  </si>
  <si>
    <t>comment  2119</t>
  </si>
  <si>
    <t>lcomment 2119 Move to next Jetman attrib 01</t>
  </si>
  <si>
    <t>lcomment 211A Get Jetman attrib 01 i.e. X position</t>
  </si>
  <si>
    <t>lcomment 211C Zero the bottom 3 bits</t>
  </si>
  <si>
    <t>lcomment 211E Set bits 0 &amp; 2</t>
  </si>
  <si>
    <t>lcomment 2120 Store for later</t>
  </si>
  <si>
    <t>comment  2122</t>
  </si>
  <si>
    <t>lcomment 2122 Restore Jetman attrib 00</t>
  </si>
  <si>
    <t>lcomment 2123 Jetman looking left?</t>
  </si>
  <si>
    <t>lcomment 2125 No, branch</t>
  </si>
  <si>
    <t>label    212f Update_Laser_Object_1</t>
  </si>
  <si>
    <t>comment  213C</t>
  </si>
  <si>
    <t>label    2145 Update_Laser_Object_2</t>
  </si>
  <si>
    <t>comment  214B</t>
  </si>
  <si>
    <t>comment  2155</t>
  </si>
  <si>
    <t>comment  2155 Load a random laser color using the current 6522 timer value</t>
  </si>
  <si>
    <t>comment  2160</t>
  </si>
  <si>
    <t>comment  2160 Trigger laser sound</t>
  </si>
  <si>
    <t>comment  216B</t>
  </si>
  <si>
    <t>lcomment 216B Green not used, messes up colors if it's used</t>
  </si>
  <si>
    <t>deflabel 216B WHITE</t>
  </si>
  <si>
    <t>deflabel 216C RED</t>
  </si>
  <si>
    <t>deflabel 216D CYAN</t>
  </si>
  <si>
    <t>deflabel 216E PURPLE</t>
  </si>
  <si>
    <t>deflabel 216F BLUE</t>
  </si>
  <si>
    <t>break    216F</t>
  </si>
  <si>
    <t>deflabel 2170 YELLOW</t>
  </si>
  <si>
    <t>deflabel 2171 CYAN</t>
  </si>
  <si>
    <t>deflabel 2172 YELLOW</t>
  </si>
  <si>
    <t>comment  2173</t>
  </si>
  <si>
    <t>lcomment 2173 Get Jetman attrib 01 i.e. ????????</t>
  </si>
  <si>
    <t>lcomment 2175 Zero bits 3-7, any bits 0-2 set?</t>
  </si>
  <si>
    <t>lcomment 2177 No, branch</t>
  </si>
  <si>
    <t>label    217E Laser_Jetman_Facing_Right_1</t>
  </si>
  <si>
    <t>lcomment 217E Zero bit 0</t>
  </si>
  <si>
    <t>lcomment 2180 TESING AT EDGE OF SCREEN?</t>
  </si>
  <si>
    <t>label    2187 Laser_Jetman_Facing_Right_2</t>
  </si>
  <si>
    <t>lcomment 2188 OFFSETTING EDGE OF SCREEN?</t>
  </si>
  <si>
    <t>label    218D Laser_Jetman_Facing_Right_3</t>
  </si>
  <si>
    <t>lcomment 218D Restore saved Jetman attrib 00</t>
  </si>
  <si>
    <t>lcomment 2190 Add $10 for some reason??????????</t>
  </si>
  <si>
    <t>comment  2195</t>
  </si>
  <si>
    <t>label    2195 Fire_Pressed_0</t>
  </si>
  <si>
    <t>label    219A DISPLAY_LASERS</t>
  </si>
  <si>
    <t>lcomment 219A ???????</t>
  </si>
  <si>
    <t>lcomment 21A0 Y=$07, laser color addr</t>
  </si>
  <si>
    <t>lcomment 21A1 Fetch laser color</t>
  </si>
  <si>
    <t>lcomment 21A3 Store to ZP variable</t>
  </si>
  <si>
    <t>comment  21A5</t>
  </si>
  <si>
    <t>comment  21A5 Get laser X and Y-coord and store to temp vars</t>
  </si>
  <si>
    <t>lcomment 21A5 Y=$02, X-coord of laser horizontal end point</t>
  </si>
  <si>
    <t>lcomment 21AD Y=$01, Y-coord of laser</t>
  </si>
  <si>
    <t>comment  21B4</t>
  </si>
  <si>
    <t>comment  21B4 Test if X-coord of laser is on a #16 boundary, update tile colour ######## NEEDS CONFIRM</t>
  </si>
  <si>
    <t>comment  21C1</t>
  </si>
  <si>
    <t>comment  21C1 Test if X-coord of laser is on a boundary and wrap if necessary ######## NEEDS CONFIRM</t>
  </si>
  <si>
    <t>comment  21CB</t>
  </si>
  <si>
    <t>lcomment 21CE Save A</t>
  </si>
  <si>
    <t>lcomment 21D1 Get Y Coord</t>
  </si>
  <si>
    <t>lcomment 21D4 Test Y coord bit 7 ???</t>
  </si>
  <si>
    <t>lcomment 21D8 Get X Coord</t>
  </si>
  <si>
    <t>lcomment 21DC Restore A</t>
  </si>
  <si>
    <t>comment  21DD</t>
  </si>
  <si>
    <t>comment  21DF</t>
  </si>
  <si>
    <t>comment  21DF Invert the displayed 8-bit byte on-screen</t>
  </si>
  <si>
    <t>comment  21E5</t>
  </si>
  <si>
    <t>comment  21E5 Load current tile color, check it's not green, if not update tile color</t>
  </si>
  <si>
    <t>lcomment 21E5 ZP0C_Col_RAM_Ptr_Lo</t>
  </si>
  <si>
    <t>lcomment 21E7 Zero top 4 bits</t>
  </si>
  <si>
    <t>lcomment 21E9 Test if 0101</t>
  </si>
  <si>
    <t>deflabel 21EA GREEN</t>
  </si>
  <si>
    <t>lcomment 21ED Tile color</t>
  </si>
  <si>
    <t>lcomment 21EF ZP0C_Col_RAM_Ptr_Lo</t>
  </si>
  <si>
    <t>comment  21F1</t>
  </si>
  <si>
    <t>comment  21F1 Some kind of screen wrap?</t>
  </si>
  <si>
    <t>comment  2202</t>
  </si>
  <si>
    <t>comment  2202 Loads ZP 14/15/16/17 with seed values, which are something to do with the four lasers</t>
  </si>
  <si>
    <t>lcomment 2205 ZP_0A_Lo/Hi</t>
  </si>
  <si>
    <t>break    2206</t>
  </si>
  <si>
    <t>lcomment 2208 ZP_0B_Lo/Hi</t>
  </si>
  <si>
    <t>break    2208</t>
  </si>
  <si>
    <t>break    2209</t>
  </si>
  <si>
    <t>lcomment 220B ZP_01_Lo/Hi</t>
  </si>
  <si>
    <t>break    220B</t>
  </si>
  <si>
    <t>break    220C</t>
  </si>
  <si>
    <t>break    220E</t>
  </si>
  <si>
    <t>comment  220F</t>
  </si>
  <si>
    <t>comment  220F Iterate round each of the laser shots that could be active for display</t>
  </si>
  <si>
    <t>lcomment 2211 First time round, Y=3, next time 4 and so on</t>
  </si>
  <si>
    <t>lcomment 2212 Get one of the four laser object paramenters</t>
  </si>
  <si>
    <t>lcomment 2216 Zero bottom 3 bits, probably testing if laser shot ended</t>
  </si>
  <si>
    <t>lcomment 221D Active laser shots counter at zero?</t>
  </si>
  <si>
    <t>lcomment 221F No, process next laser shot</t>
  </si>
  <si>
    <t>comment  2221</t>
  </si>
  <si>
    <t>comment  2221 All laser shows ended, zero laser shots object type</t>
  </si>
  <si>
    <t>comment  2229</t>
  </si>
  <si>
    <t>comment  2229 Process laser shot, update parameters in object table</t>
  </si>
  <si>
    <t>lcomment 2229 Get one of the four laser object paramenters</t>
  </si>
  <si>
    <t>lcomment 223A Zero bit top 6 bits</t>
  </si>
  <si>
    <t>lcomment 223C Set bit 2, now is 000001xx</t>
  </si>
  <si>
    <t>lcomment 2244 Set bit 2</t>
  </si>
  <si>
    <t>comment  2248</t>
  </si>
  <si>
    <t>comment  2248 Update object list parameteters from ZP temp vars</t>
  </si>
  <si>
    <t>comment  224E</t>
  </si>
  <si>
    <t>comment  2254</t>
  </si>
  <si>
    <t>comment  2257 Get X-coord from object list parameters and Y-coord, store to UDG RAM address pointers and</t>
  </si>
  <si>
    <t>comment  226C</t>
  </si>
  <si>
    <t>comment  226C EXOR-write data in ZP variable to UDG RAM</t>
  </si>
  <si>
    <t>lcomment 226C Save Y</t>
  </si>
  <si>
    <t>lcomment 227D Restore Y</t>
  </si>
  <si>
    <t>comment  227E</t>
  </si>
  <si>
    <t>lcomment 2280 Iterate to next laser shot</t>
  </si>
  <si>
    <t>lcomment 2282 Update object list and exit subroutine</t>
  </si>
  <si>
    <t>comment  2298 Looks like it's doing some checks on the X coord, e.g. laser wraparound</t>
  </si>
  <si>
    <t>label    2298 Laser_Wrap?</t>
  </si>
  <si>
    <t>lcomment 229B $B8=screen width in pixels</t>
  </si>
  <si>
    <t>label    22A1 Laser_Wrap_1?</t>
  </si>
  <si>
    <t>lcomment 22A1 Save Y on Stack</t>
  </si>
  <si>
    <t>lcomment 22A5 Get object's type/direction byte</t>
  </si>
  <si>
    <t>lcomment 22A7 Test Bit 7 is set i.e. towards left</t>
  </si>
  <si>
    <t>lcomment 22AA No, branch</t>
  </si>
  <si>
    <t>lcomment 22AC Restore Y from Stack</t>
  </si>
  <si>
    <t>comment  22AE</t>
  </si>
  <si>
    <t>lcomment 22AF Zero the top 5 bits</t>
  </si>
  <si>
    <t>lcomment 22B1 Set bits 7,5,4, now it's 1011 0xxx</t>
  </si>
  <si>
    <t>comment  22B4 Towards right</t>
  </si>
  <si>
    <t>label    22B4 Laser_JFL_2</t>
  </si>
  <si>
    <t>lcomment 22B4 Restore Y from Stack</t>
  </si>
  <si>
    <t>comment  22B6</t>
  </si>
  <si>
    <t>lcomment 22B7 Zero the top 5 bits</t>
  </si>
  <si>
    <t>comment  22BA</t>
  </si>
  <si>
    <t>comment  22BD</t>
  </si>
  <si>
    <t>comment  22BD Player at level 4, add another life</t>
  </si>
  <si>
    <t>label    22CB Reset_Lev_Add_Extra_Life_1</t>
  </si>
  <si>
    <t>comment  22D1</t>
  </si>
  <si>
    <t>label    22D1 Reset_Lev_Add_Extra_Life_2</t>
  </si>
  <si>
    <t>comment  22D7</t>
  </si>
  <si>
    <t>label    22D7 Reset_Lev_Add_Extra_Life_3</t>
  </si>
  <si>
    <t>comment  22E3</t>
  </si>
  <si>
    <t>label    22E3 Set_Obj_List_Type_Rocket_Fuel</t>
  </si>
  <si>
    <t>word     22EA</t>
  </si>
  <si>
    <t>break    22ED</t>
  </si>
  <si>
    <t>comment  22F2</t>
  </si>
  <si>
    <t>word     22F9</t>
  </si>
  <si>
    <t>word     2315</t>
  </si>
  <si>
    <t>lcomment 233B $09=Rocket Bottom Section, $70=X, $AF=Y</t>
  </si>
  <si>
    <t>const    233B-235A</t>
  </si>
  <si>
    <t>lcomment 233F ???</t>
  </si>
  <si>
    <t>break    233F</t>
  </si>
  <si>
    <t>comment  2343</t>
  </si>
  <si>
    <t>lcomment 2343 $04=Rocket Top Section, $20=X, $3F=Y</t>
  </si>
  <si>
    <t>break    2343</t>
  </si>
  <si>
    <t>lcomment 2347 ???</t>
  </si>
  <si>
    <t>break    2347</t>
  </si>
  <si>
    <t>comment  234B</t>
  </si>
  <si>
    <t>lcomment 234B $04=Rocket Middle Section, $50=X, $5F=Y</t>
  </si>
  <si>
    <t>lcomment 234F ???</t>
  </si>
  <si>
    <t>break    234F</t>
  </si>
  <si>
    <t>comment  2353</t>
  </si>
  <si>
    <t>lcomment 2353 Image, X, Move Speed, Y</t>
  </si>
  <si>
    <t>lcomment 2357 Movement, ?, ?, ?</t>
  </si>
  <si>
    <t>break    2357</t>
  </si>
  <si>
    <t>comment  235B</t>
  </si>
  <si>
    <t>lcomment 235B Loop through 8 attributes</t>
  </si>
  <si>
    <t>comment  2366</t>
  </si>
  <si>
    <t>lcomment 2366 More time between players when 2 player game</t>
  </si>
  <si>
    <t>lcomment 2369 One player game?</t>
  </si>
  <si>
    <t>lcomment 236B Yes, jump</t>
  </si>
  <si>
    <t>lcomment 236D Set countdown for 2 player game</t>
  </si>
  <si>
    <t>lcomment 236F Store countdown</t>
  </si>
  <si>
    <t>comment  2373</t>
  </si>
  <si>
    <t>lcomment 2376 ZP Offset for 1st address</t>
  </si>
  <si>
    <t>const    2376</t>
  </si>
  <si>
    <t>lcomment 2377 1st Address</t>
  </si>
  <si>
    <t>word     2377</t>
  </si>
  <si>
    <t>comment  2382</t>
  </si>
  <si>
    <t>lcomment 2385 ZP Offset for 1st address</t>
  </si>
  <si>
    <t>const    2385</t>
  </si>
  <si>
    <t>lcomment 2386 1st Address</t>
  </si>
  <si>
    <t>word     2386</t>
  </si>
  <si>
    <t>comment  238E</t>
  </si>
  <si>
    <t>lcomment 238F $70 = "0" character</t>
  </si>
  <si>
    <t>comment  2396</t>
  </si>
  <si>
    <t>comment  2396 Display Jetman Icon next to number of lives</t>
  </si>
  <si>
    <t>word     239A</t>
  </si>
  <si>
    <t>lcomment 239D 8 bytes of UDG data to copy</t>
  </si>
  <si>
    <t>lcomment 23A8 $60 = Space character</t>
  </si>
  <si>
    <t>lcomment 23AF $60 = Space character</t>
  </si>
  <si>
    <t>lcomment 23C7 ...##...</t>
  </si>
  <si>
    <t>const    23C7-23CE</t>
  </si>
  <si>
    <t>bin      23C7-23CE</t>
  </si>
  <si>
    <t>break    23C7-23CE</t>
  </si>
  <si>
    <t>lcomment 23C8 ..#..#..</t>
  </si>
  <si>
    <t>lcomment 23C9 ..####..</t>
  </si>
  <si>
    <t>lcomment 23CA .######.</t>
  </si>
  <si>
    <t>lcomment 23CB .#.##.#.</t>
  </si>
  <si>
    <t>lcomment 23CC ..####..</t>
  </si>
  <si>
    <t>lcomment 23CD ..####..</t>
  </si>
  <si>
    <t>lcomment 23CE .##..##.</t>
  </si>
  <si>
    <t>comment  23CF</t>
  </si>
  <si>
    <t>comment  23D4</t>
  </si>
  <si>
    <t>comment  23DA</t>
  </si>
  <si>
    <t>comment  23E7</t>
  </si>
  <si>
    <t>comment  2404</t>
  </si>
  <si>
    <t>comment  2416</t>
  </si>
  <si>
    <t>lcomment 241C Puts 000000  000000  00 at top of screen</t>
  </si>
  <si>
    <t>comment  2425</t>
  </si>
  <si>
    <t>comment  2425 Setup address to copy data from ($2450) into UDG array for 1UP HI 2UP</t>
  </si>
  <si>
    <t>lcomment 2427 3 strings to display, 1UP, HI and 2UP</t>
  </si>
  <si>
    <t>comment  2441</t>
  </si>
  <si>
    <t>comment  244C</t>
  </si>
  <si>
    <t>break    2457</t>
  </si>
  <si>
    <t>break    245E</t>
  </si>
  <si>
    <t>comment  2465</t>
  </si>
  <si>
    <t>lcomment 2465 X Y</t>
  </si>
  <si>
    <t>word     2467</t>
  </si>
  <si>
    <t>lcomment 2469 X Y</t>
  </si>
  <si>
    <t>const    2469</t>
  </si>
  <si>
    <t>word     246B</t>
  </si>
  <si>
    <t>lcomment 246D X Y</t>
  </si>
  <si>
    <t>word     246F</t>
  </si>
  <si>
    <t>comment  2471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</si>
  <si>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</si>
  <si>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</si>
  <si>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</si>
  <si>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</si>
  <si>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</si>
  <si>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</si>
  <si>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</si>
  <si>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</si>
  <si>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word     247B</t>
  </si>
  <si>
    <t>const    247B</t>
  </si>
  <si>
    <t>lcomment 2484</t>
  </si>
  <si>
    <t>const    2484</t>
  </si>
  <si>
    <t>lcomment 2485</t>
  </si>
  <si>
    <t>word     2485</t>
  </si>
  <si>
    <t>lcomment 2487</t>
  </si>
  <si>
    <t>const    2487</t>
  </si>
  <si>
    <t>lcomment 2488</t>
  </si>
  <si>
    <t>word     2488</t>
  </si>
  <si>
    <t>lcomment 248A</t>
  </si>
  <si>
    <t>const    248A</t>
  </si>
  <si>
    <t>lcomment 248B</t>
  </si>
  <si>
    <t>word     248B</t>
  </si>
  <si>
    <t>const    248B</t>
  </si>
  <si>
    <t>break    248D</t>
  </si>
  <si>
    <t>lcomment 2494</t>
  </si>
  <si>
    <t>const    2494</t>
  </si>
  <si>
    <t>lcomment 2495</t>
  </si>
  <si>
    <t>word     2495</t>
  </si>
  <si>
    <t>lcomment 2497</t>
  </si>
  <si>
    <t>const    2497</t>
  </si>
  <si>
    <t>lcomment 2498</t>
  </si>
  <si>
    <t>word     2498</t>
  </si>
  <si>
    <t>lcomment 249A</t>
  </si>
  <si>
    <t>const    249A</t>
  </si>
  <si>
    <t>lcomment 249B</t>
  </si>
  <si>
    <t>word     249B</t>
  </si>
  <si>
    <t>const    249B</t>
  </si>
  <si>
    <t>break    249D</t>
  </si>
  <si>
    <t>lcomment 24A5 Test settings bit 1, if not set, skip counter logic</t>
  </si>
  <si>
    <t>lcomment 24A9 Counter for flash period</t>
  </si>
  <si>
    <t>lcomment 24AB remove the lasers? and flashes get faster</t>
  </si>
  <si>
    <t>comment  24B9</t>
  </si>
  <si>
    <t>comment  24CA</t>
  </si>
  <si>
    <t>lcomment 24CD ZP_UDG_RAM_X</t>
  </si>
  <si>
    <t>lcomment 24CE X Y</t>
  </si>
  <si>
    <t>break    24CE</t>
  </si>
  <si>
    <t>const    24CF</t>
  </si>
  <si>
    <t>break    24D0</t>
  </si>
  <si>
    <t>word     24D1</t>
  </si>
  <si>
    <t>comment  24D7</t>
  </si>
  <si>
    <t>lcomment 24DA ZP_UDG_RAM_X</t>
  </si>
  <si>
    <t>lcomment 24DB X Y</t>
  </si>
  <si>
    <t>break    24DB</t>
  </si>
  <si>
    <t>break    24DD</t>
  </si>
  <si>
    <t>word     24DE</t>
  </si>
  <si>
    <t>comment  24E4</t>
  </si>
  <si>
    <t>lcomment 24E7 ZP_Ptr_To_Str</t>
  </si>
  <si>
    <t>lcomment 24E8 String address</t>
  </si>
  <si>
    <t>word     24E8</t>
  </si>
  <si>
    <t>comment  24EB</t>
  </si>
  <si>
    <t>comment  2500</t>
  </si>
  <si>
    <t>const    251F-2523</t>
  </si>
  <si>
    <t>comment  2524</t>
  </si>
  <si>
    <t>lcomment 2539 Top bit=1 indicates end of string</t>
  </si>
  <si>
    <t>lcomment 2539 `= Space, qyxs = 1983, n=.</t>
  </si>
  <si>
    <t>comment  259D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</si>
  <si>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</si>
  <si>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</si>
  <si>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</si>
  <si>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</si>
  <si>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</si>
  <si>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</si>
  <si>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lcomment 25A5 Load next parameter value, ZP address for next param else $FF</t>
  </si>
  <si>
    <t>lcomment 25A7 Value $FF?</t>
  </si>
  <si>
    <t>lcomment 25A9 If No, Skip</t>
  </si>
  <si>
    <t>comment  25AE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</si>
  <si>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</si>
  <si>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</si>
  <si>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</si>
  <si>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</si>
  <si>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</si>
  <si>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</si>
  <si>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</si>
  <si>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</si>
  <si>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</si>
  <si>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</si>
  <si>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</si>
  <si>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25D1</t>
  </si>
  <si>
    <t>comment  25E0</t>
  </si>
  <si>
    <t>comment  25E0 +-+-+-+-+-+-+-+-+-+-+-+-+-+-+-+-+-+-+-+-+-+-+-+-+-+-+-+-+-+</t>
  </si>
  <si>
    <t>used     25E0 Hardware_Interrupt_Handler</t>
  </si>
  <si>
    <t>lcomment 25E4 Reset VIA2 timer</t>
  </si>
  <si>
    <t>comment  25FA</t>
  </si>
  <si>
    <t>comment  25FA ----------------------------------------------------------</t>
  </si>
  <si>
    <t>comment  25FA Game Main Loop</t>
  </si>
  <si>
    <t>label    25FA Main_Loop_Object_0</t>
  </si>
  <si>
    <t>lcomment 25FE $03B0 = "Object_0"</t>
  </si>
  <si>
    <t>lcomment 2606 Enable interrupts</t>
  </si>
  <si>
    <t>label    2607 Main_Loop</t>
  </si>
  <si>
    <t>lcomment 2609 Load Object Type into A from obj table 0380 upwards</t>
  </si>
  <si>
    <t>lcomment 260B Mulitply by two as 2 bytes in an address</t>
  </si>
  <si>
    <t>lcomment 260C Object Type becomes offset into Subroutine List</t>
  </si>
  <si>
    <t>lcomment 260D Load SR List offset into SR Vec Lo/Hi...</t>
  </si>
  <si>
    <t>lcomment 2617 ...and jump to it</t>
  </si>
  <si>
    <t>comment  261A</t>
  </si>
  <si>
    <t>label    261A GOTO_NEXT_OBJECT</t>
  </si>
  <si>
    <t>lcomment 261C Test Object Type value</t>
  </si>
  <si>
    <t>lcomment 261E If &lt;&gt;00, skip</t>
  </si>
  <si>
    <t>comment  2620</t>
  </si>
  <si>
    <t>comment  2620 Test if object is a rocket module</t>
  </si>
  <si>
    <t>lcomment 2622 Is Object address $B0?</t>
  </si>
  <si>
    <t>lcomment 2624 If not, skip</t>
  </si>
  <si>
    <t>comment  2626</t>
  </si>
  <si>
    <t>comment  2626 Delay loop</t>
  </si>
  <si>
    <t>comment  2626 $100 x $02 x (2+3) = $A00 = 2,560 cycles @ 1.108MHz PAL = 0.02 Seconds</t>
  </si>
  <si>
    <t>comment  2630</t>
  </si>
  <si>
    <t>comment  2630 Increment Object Pointer to next Obj i.e. by adding 8</t>
  </si>
  <si>
    <t>label    2630 Inc_Object_List_Ptr</t>
  </si>
  <si>
    <t>comment  2637</t>
  </si>
  <si>
    <t>comment  2637 If interrupt happened, update Jetman, it has higher priority</t>
  </si>
  <si>
    <t>lcomment 2637 H/W interrupt happened?</t>
  </si>
  <si>
    <t>lcomment 2639 If yes, jump</t>
  </si>
  <si>
    <t>comment  263B</t>
  </si>
  <si>
    <t>label    263B Main_Loop_Continue</t>
  </si>
  <si>
    <t>lcomment 263D Is Object address a rocket module?</t>
  </si>
  <si>
    <t>comment  2645</t>
  </si>
  <si>
    <t>comment  264B</t>
  </si>
  <si>
    <t>comment  2652</t>
  </si>
  <si>
    <t>comment  2652 Test if score flash time is zero, if yes, setup objects</t>
  </si>
  <si>
    <t>label    2652 Test_Score_Flash_Time_At_Zero</t>
  </si>
  <si>
    <t>comment  2655</t>
  </si>
  <si>
    <t>label    2655 Spawn_Objects</t>
  </si>
  <si>
    <t>comment  265E</t>
  </si>
  <si>
    <t>comment  265E ----------------------------------------------------------</t>
  </si>
  <si>
    <t>comment  265E VIA2 timer interrupts used to update Jetman movement</t>
  </si>
  <si>
    <t>comment  265E $4FD7 / 1.108Mhz = 54.2Hz interrupt. Screen is 184 pixels</t>
  </si>
  <si>
    <t>comment  265E wide. At one pixel walking movement pet interrupt, Jetman</t>
  </si>
  <si>
    <t>comment  265E should get across the screen in about 3.5 seconds.</t>
  </si>
  <si>
    <t>comment  2669</t>
  </si>
  <si>
    <t>lcomment 2669 Set Disable Interrupts flag</t>
  </si>
  <si>
    <t>comment  266E</t>
  </si>
  <si>
    <t>comment  2676</t>
  </si>
  <si>
    <t>lcomment 2679 ZP Offset for 1st address</t>
  </si>
  <si>
    <t>const    2679</t>
  </si>
  <si>
    <t>lcomment 267A 1st Address</t>
  </si>
  <si>
    <t>word     267A</t>
  </si>
  <si>
    <t>comment  2680</t>
  </si>
  <si>
    <t>lcomment 2688 Clear Disable Interrupts flag</t>
  </si>
  <si>
    <t>comment  268C</t>
  </si>
  <si>
    <t>lcomment 268C 00</t>
  </si>
  <si>
    <t>word     268C-26AD</t>
  </si>
  <si>
    <t>lcomment 268E 01</t>
  </si>
  <si>
    <t>lcomment 2690 02</t>
  </si>
  <si>
    <t>lcomment 2692 03</t>
  </si>
  <si>
    <t>lcomment 2694 04</t>
  </si>
  <si>
    <t>lcomment 2696 05</t>
  </si>
  <si>
    <t>lcomment 2698 06</t>
  </si>
  <si>
    <t>lcomment 269A 07</t>
  </si>
  <si>
    <t>lcomment 269C 08</t>
  </si>
  <si>
    <t>lcomment 269E 09</t>
  </si>
  <si>
    <t>lcomment 26A0 0A</t>
  </si>
  <si>
    <t>lcomment 26A2 0B</t>
  </si>
  <si>
    <t>lcomment 26A4 0C</t>
  </si>
  <si>
    <t>lcomment 26A6 0D</t>
  </si>
  <si>
    <t>lcomment 26A8 0E</t>
  </si>
  <si>
    <t>lcomment 26AA 0F</t>
  </si>
  <si>
    <t>lcomment 26AC 10</t>
  </si>
  <si>
    <t>comment  26AE</t>
  </si>
  <si>
    <t>label    26AE Initialize_Sound_Object</t>
  </si>
  <si>
    <t>label    26B0 Initialize_Sound_Object_1</t>
  </si>
  <si>
    <t>comment  26B9</t>
  </si>
  <si>
    <t>comment  26B9 Initialize sound channels</t>
  </si>
  <si>
    <t>comment  26C5</t>
  </si>
  <si>
    <t>label    26C5 Init_Sound_Object_Table</t>
  </si>
  <si>
    <t>break    26C9</t>
  </si>
  <si>
    <t>comment  26CD</t>
  </si>
  <si>
    <t>comment  26CD Read and play sound channel data from the Sound object</t>
  </si>
  <si>
    <t>label    26CD SOUND_UPDATE</t>
  </si>
  <si>
    <t>comment  26D1</t>
  </si>
  <si>
    <t>comment  26D1 Uses the Subroutine_Addr_Hi as an index, a bit confusing to read...oh well</t>
  </si>
  <si>
    <t>comment  26D1 1st/3rd/5th parameter indicates which sound to play, 2/4/6 is the period</t>
  </si>
  <si>
    <t>label    26D1 Sound_Loop</t>
  </si>
  <si>
    <t>comment  26D7</t>
  </si>
  <si>
    <t>comment  26D7 Jump to Sound player using X as jump table index</t>
  </si>
  <si>
    <t>comment  26E4</t>
  </si>
  <si>
    <t>comment  26E4 Update index to next 2-byte oscillator/timer pair, stopping when</t>
  </si>
  <si>
    <t>comment  26E4 all 3 processed i.e. at 7th parameter. Sound 0 is valid</t>
  </si>
  <si>
    <t>comment  26E4 but 'empty' sound call.</t>
  </si>
  <si>
    <t>label    26E4 Goto_Next_Sound</t>
  </si>
  <si>
    <t>comment  26F2</t>
  </si>
  <si>
    <t>comment  26F2 Decrements Oscillator channel timer stored in ZP index</t>
  </si>
  <si>
    <t>comment  26F2 Index points to Oscillator number, so increment to address timer value</t>
  </si>
  <si>
    <t>comment  26F2 Timer value left in A, counts down to zero</t>
  </si>
  <si>
    <t>label    26F2 Decrement_Oscillator_Timer</t>
  </si>
  <si>
    <t>comment  26F6</t>
  </si>
  <si>
    <t>comment  26F6 Read timer, subtract 1 and write back</t>
  </si>
  <si>
    <t>comment  26FE</t>
  </si>
  <si>
    <t>label    26FE Rocket_Part_or_Fuel_Cell_PickUp</t>
  </si>
  <si>
    <t>comment  2703</t>
  </si>
  <si>
    <t>comment  2703 Inverts the timer value so $10 countdown becomes $F0, F1, F2 etc. stored</t>
  </si>
  <si>
    <t>comment  2703 to the oscillator on subsequent calls, making a pleasent short rising tone</t>
  </si>
  <si>
    <t>comment  2705</t>
  </si>
  <si>
    <t>comment  2705 Set top bit of oscillator channel to enable</t>
  </si>
  <si>
    <t>label    2705 Enable_Oscillator_Channel</t>
  </si>
  <si>
    <t>binary   2706</t>
  </si>
  <si>
    <t>comment  270A</t>
  </si>
  <si>
    <t>comment  270A When oscillator timer expired, delete the oscillator parameter to disable</t>
  </si>
  <si>
    <t>label    270A Sound_Done_Reset_Object_Param</t>
  </si>
  <si>
    <t>comment  2710</t>
  </si>
  <si>
    <t>comment  2710 Register A contains frequency, Y selects channel via X</t>
  </si>
  <si>
    <t>comment  2716</t>
  </si>
  <si>
    <t>comment  271C</t>
  </si>
  <si>
    <t>label    271C Valuable_Pkup_Rocket_Part_Lands</t>
  </si>
  <si>
    <t>comment  2721</t>
  </si>
  <si>
    <t>comment  2721 Manipulate timer to make a nice sound</t>
  </si>
  <si>
    <t>comment  2727</t>
  </si>
  <si>
    <t>label    2727 Laser_Beam_Active</t>
  </si>
  <si>
    <t>comment  272C</t>
  </si>
  <si>
    <t>comment  272C Manipulate timer to make a nice sound</t>
  </si>
  <si>
    <t>comment  2735</t>
  </si>
  <si>
    <t>label    2735 Rocket_Flight</t>
  </si>
  <si>
    <t>comment  273A</t>
  </si>
  <si>
    <t>comment  273A Utilise rocket object height to manipulate noise sound channel</t>
  </si>
  <si>
    <t>comment  2743</t>
  </si>
  <si>
    <t>label    2743 Subroutine_Sound_Jump_Table</t>
  </si>
  <si>
    <t>lcomment 2743 00</t>
  </si>
  <si>
    <t>word     2743-274D</t>
  </si>
  <si>
    <t>label    2744 Subroutine_Sound_Jump_Table+1</t>
  </si>
  <si>
    <t>lcomment 2745 01</t>
  </si>
  <si>
    <t>lcomment 2747 02</t>
  </si>
  <si>
    <t>lcomment 2749 03</t>
  </si>
  <si>
    <t>lcomment 274B 04</t>
  </si>
  <si>
    <t>lcomment 274D 05</t>
  </si>
  <si>
    <t>comment  274F</t>
  </si>
  <si>
    <t>label    274F Collision_Explosion</t>
  </si>
  <si>
    <t>comment  2754</t>
  </si>
  <si>
    <t>comment  2754 Manipulate timer to make an explosion sound, though doesn't use noise</t>
  </si>
  <si>
    <t>comment  275B</t>
  </si>
  <si>
    <t>comment  275B Erase $100 bytes zero page</t>
  </si>
  <si>
    <t>label    275E Erase_ZP_RAM_1</t>
  </si>
  <si>
    <t>label    2764 Erase_Object_RAM</t>
  </si>
  <si>
    <t>label    2768 Erase_Object_RAM_1</t>
  </si>
  <si>
    <t>comment  276F Erase $30 bytes at end of UDGs $1fd0-$2000</t>
  </si>
  <si>
    <t>label    2773 Erase_HiScore_Setts_Etc_1</t>
  </si>
  <si>
    <t>comment  277A</t>
  </si>
  <si>
    <t>lcomment 277D ZP_00</t>
  </si>
  <si>
    <t>const    277D</t>
  </si>
  <si>
    <t>lcomment 277E Addr of High Score value</t>
  </si>
  <si>
    <t>word     277E</t>
  </si>
  <si>
    <t>lcomment 2780 ZP_08</t>
  </si>
  <si>
    <t>const    2780</t>
  </si>
  <si>
    <t>lcomment 2781 Addr of P1 High Score value</t>
  </si>
  <si>
    <t>word     2781</t>
  </si>
  <si>
    <t>comment  2784</t>
  </si>
  <si>
    <t>lcomment 2784 Check Player 1 first</t>
  </si>
  <si>
    <t>comment  2787</t>
  </si>
  <si>
    <t>lcomment 2787  then follow through for Player 2</t>
  </si>
  <si>
    <t>lcomment 278A ZP_08</t>
  </si>
  <si>
    <t>const    278A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</si>
  <si>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</si>
  <si>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</si>
  <si>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</si>
  <si>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</si>
  <si>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</si>
  <si>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</si>
  <si>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</si>
  <si>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</si>
  <si>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</si>
  <si>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label    27A2 Copy_Player_To_Hi_Score_1</t>
  </si>
  <si>
    <t>lcomment 27A7 Return when all bytes copied</t>
  </si>
  <si>
    <t>comment  27AA</t>
  </si>
  <si>
    <t>label    27AA Display_Rocket_Flame</t>
  </si>
  <si>
    <t>lcomment 27AE Object $0A = Flame (or maybe Rocket?)</t>
  </si>
  <si>
    <t>label    27B3 Display_Rocket_Flame_1</t>
  </si>
  <si>
    <t>comment  27B5</t>
  </si>
  <si>
    <t>comment  27BD</t>
  </si>
  <si>
    <t>lcomment 27C3 0019 must be height of rocket</t>
  </si>
  <si>
    <t>comment  27C5</t>
  </si>
  <si>
    <t>lcomment 27C5 Check rocket height</t>
  </si>
  <si>
    <t>lcomment 27C7 Display Flame</t>
  </si>
  <si>
    <t>lcomment 27C9 Don't display Flame</t>
  </si>
  <si>
    <t>comment  27CB</t>
  </si>
  <si>
    <t>label    27E1 Display_Rocket_Flame_2</t>
  </si>
  <si>
    <t>lcomment 2806 ZP0C_Col_RAM_Ptr_Lo</t>
  </si>
  <si>
    <t>lcomment 2809 ZP0C_Col_RAM_Ptr_Lo</t>
  </si>
  <si>
    <t>comment  280B</t>
  </si>
  <si>
    <t>comment  280B Restore 11 and 19 and return</t>
  </si>
  <si>
    <t>label    280B Display_Rocket_Flame_3</t>
  </si>
  <si>
    <t>comment  282E Using A to toggle, Load A and Y with Ship UDG address</t>
  </si>
  <si>
    <t>lcomment 283A Addr of rocket flame UDG</t>
  </si>
  <si>
    <t>const    283A-283d</t>
  </si>
  <si>
    <t>lcomment 283C Addr of final char UDG</t>
  </si>
  <si>
    <t>comment  283E</t>
  </si>
  <si>
    <t>label    283E FIRE_PRESSED</t>
  </si>
  <si>
    <t>lcomment 2841 Remove=Gems all fall through platforms and floor, reentering at top</t>
  </si>
  <si>
    <t>comment  2867</t>
  </si>
  <si>
    <t>comment  2867 Jetman pickup Gem/Elements/Gold etc = 250 points</t>
  </si>
  <si>
    <t>word     286B</t>
  </si>
  <si>
    <t>const    286B</t>
  </si>
  <si>
    <t>break    286D</t>
  </si>
  <si>
    <t>word     2888-2891</t>
  </si>
  <si>
    <t>break    2888-2891</t>
  </si>
  <si>
    <t>label    28C0 Set_Obj_Posn_05_To_01_Or_Oth_1</t>
  </si>
  <si>
    <t>comment  28CD</t>
  </si>
  <si>
    <t>label    28CD Reset_Objects_1_To_8_1</t>
  </si>
  <si>
    <t>comment  28D4 Init Jetman, Lasers, Rocket and Aliens</t>
  </si>
  <si>
    <t>comment  28DE</t>
  </si>
  <si>
    <t>comment  28DE Init all Alien objects</t>
  </si>
  <si>
    <t>comment  28F9</t>
  </si>
  <si>
    <t>label    28F9 Change_Object_To_Explosion_1</t>
  </si>
  <si>
    <t>comment  28FC</t>
  </si>
  <si>
    <t>comment  28FC Reset Alien? object direction</t>
  </si>
  <si>
    <t>comment  2902</t>
  </si>
  <si>
    <t>comment  2902 Setup Alien? object color flashing/cycling</t>
  </si>
  <si>
    <t>lcomment 2906 Zero bits 0-5 i.e. xx000000</t>
  </si>
  <si>
    <t>lcomment 2908 Set bits 0-1 i.e. xxxxxx11</t>
  </si>
  <si>
    <t>comment  290A</t>
  </si>
  <si>
    <t>comment  290E</t>
  </si>
  <si>
    <t>comment  290E Change object type to an Explosion</t>
  </si>
  <si>
    <t>comment  2914</t>
  </si>
  <si>
    <t>comment  2914 Reset diagonal jiggles</t>
  </si>
  <si>
    <t>comment  2919</t>
  </si>
  <si>
    <t>comment  2919 Change Alien?/Explosion object colour based on timer</t>
  </si>
  <si>
    <t>lcomment 291B Zero bits 3-8 i.e. 00000xxx</t>
  </si>
  <si>
    <t>lcomment 291F Set bit 0 i.e. xxxxxxx1</t>
  </si>
  <si>
    <t>label    2921 Store_Object_Type_1</t>
  </si>
  <si>
    <t>lcomment 2925 Color code</t>
  </si>
  <si>
    <t>label    2927 Store_Object_Type_2</t>
  </si>
  <si>
    <t>comment  292B</t>
  </si>
  <si>
    <t>comment  292B Trigger explosion sound (noise + regular oscillator)</t>
  </si>
  <si>
    <t>label    2934 EXPLOSIONS</t>
  </si>
  <si>
    <t>label    294A Explosions_1</t>
  </si>
  <si>
    <t>word     2967-2974</t>
  </si>
  <si>
    <t>break    2969</t>
  </si>
  <si>
    <t>break    296E</t>
  </si>
  <si>
    <t>label    2975 Explosions_2</t>
  </si>
  <si>
    <t>label    2997 Game_Over_1</t>
  </si>
  <si>
    <t>comment  29AB</t>
  </si>
  <si>
    <t>comment  29B3</t>
  </si>
  <si>
    <t>comment  29BB</t>
  </si>
  <si>
    <t>label    29C3 Sound_Channels_Off_ETC_1</t>
  </si>
  <si>
    <t>label    29C7 Sound_Channels_Off_ETC_2</t>
  </si>
  <si>
    <t>label    29D0 Sound_Channels_Off_ETC_3</t>
  </si>
  <si>
    <t>label    29DB Sound_Channels_Off_ETC_4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</si>
  <si>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</si>
  <si>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</si>
  <si>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</si>
  <si>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</si>
  <si>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</si>
  <si>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</si>
  <si>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</si>
  <si>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</si>
  <si>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</si>
  <si>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</si>
  <si>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word     29FF</t>
  </si>
  <si>
    <t>const    29FF</t>
  </si>
  <si>
    <t>lcomment 2A01 Into ZP addr 0A and 0B</t>
  </si>
  <si>
    <t>lcomment 2A02 ...load F8 and 00</t>
  </si>
  <si>
    <t>word     2A02</t>
  </si>
  <si>
    <t>const    2A02</t>
  </si>
  <si>
    <t>comment  2A05</t>
  </si>
  <si>
    <t>comment  2A05 Delay loop $100^2 x ($100-$f8=$08)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</si>
  <si>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</si>
  <si>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</si>
  <si>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</si>
  <si>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</si>
  <si>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</si>
  <si>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lcomment 2A18 ZP_UDG_RAM_X ZP_UDG_RAM_Y</t>
  </si>
  <si>
    <t>const    2A18</t>
  </si>
  <si>
    <t>lcomment 2A19 X Y</t>
  </si>
  <si>
    <t>word     2A19</t>
  </si>
  <si>
    <t>break    2A32</t>
  </si>
  <si>
    <t>label    2A45 Object_Pointer_To_Jetman</t>
  </si>
  <si>
    <t>word     2A4C</t>
  </si>
  <si>
    <t>comment  2A4F</t>
  </si>
  <si>
    <t>comment  2A4F Set Jetman Move Speed to 1</t>
  </si>
  <si>
    <t>comment  2A55</t>
  </si>
  <si>
    <t>comment  2A55 Object type</t>
  </si>
  <si>
    <t>comment  2A5F</t>
  </si>
  <si>
    <t>label    2A5F LEVEL_1_PLUSSES</t>
  </si>
  <si>
    <t>comment  2A67</t>
  </si>
  <si>
    <t>comment  2A67 Alien not hit by laser, check to see if hit platform, aliens bounce off after Level 0 so</t>
  </si>
  <si>
    <t>comment  2A67 update direction</t>
  </si>
  <si>
    <t>comment  2A6D</t>
  </si>
  <si>
    <t>label    2A6D LEVEL_2_BALLS</t>
  </si>
  <si>
    <t>comment  2A75</t>
  </si>
  <si>
    <t>comment  2A75 Alien not hit by laser, check to see if hit platform, aliens bounce off after level 0</t>
  </si>
  <si>
    <t>comment  2A75 so update direction</t>
  </si>
  <si>
    <t>comment  2A78</t>
  </si>
  <si>
    <t>comment  2A78 Read Y direction reversal countdown, branch if zero, else decrement countdown</t>
  </si>
  <si>
    <t>deflabel 2A79 OBJECT_Y_DIR_COUNTDOWN_PARAM</t>
  </si>
  <si>
    <t>comment  2A83</t>
  </si>
  <si>
    <t>comment  2A83 Below routine common to Level 1 and 2</t>
  </si>
  <si>
    <t>label    2A83 Update_Alien_X_Y_Direction</t>
  </si>
  <si>
    <t>deflabel 2A84 OBJECT_X_DIRECTION_PARAM</t>
  </si>
  <si>
    <t>label    2A8B Update_Alien_X_Direction</t>
  </si>
  <si>
    <t>comment  2A8D</t>
  </si>
  <si>
    <t>comment  2A8D Update_Alien_Y_Direction</t>
  </si>
  <si>
    <t>deflabel 2A8E OBJECT_Y_DIRECTION_PARAM</t>
  </si>
  <si>
    <t>label    2A95 Update_Alien_Y_Direction</t>
  </si>
  <si>
    <t>comment  2A9A</t>
  </si>
  <si>
    <t>label    2A9A Alien_Direction_Up</t>
  </si>
  <si>
    <t>comment  2AA2</t>
  </si>
  <si>
    <t>comment  2AA2 Countdown timer at zero, randomly change Y direction using IRQ counter, range $10-$1F</t>
  </si>
  <si>
    <t>label    2AA2 Update_Y_Direction_Random</t>
  </si>
  <si>
    <t>binary   2AA5</t>
  </si>
  <si>
    <t>comment  2AAA</t>
  </si>
  <si>
    <t>comment  2AAA Invert Y direction up/down, randomly via IRQ</t>
  </si>
  <si>
    <t>deflabel 2AAB OBJECT_Y_DIRECTION_PARAM</t>
  </si>
  <si>
    <t>binary   2AAD</t>
  </si>
  <si>
    <t>comment  2AB2</t>
  </si>
  <si>
    <t>comment  2AB2 Do the inversion on the direction byte</t>
  </si>
  <si>
    <t>binary   2AB3</t>
  </si>
  <si>
    <t>comment  2AB7</t>
  </si>
  <si>
    <t>label    2AB7 Update_Y_Direction_Random_1</t>
  </si>
  <si>
    <t>comment  2ABC</t>
  </si>
  <si>
    <t>label    2ABC LEVEL_3_SAUCER</t>
  </si>
  <si>
    <t>comment  2AC4</t>
  </si>
  <si>
    <t>comment  2AC4 Alien not hit by laser, check to see if hit platform, aliens bounce off after level 0 so</t>
  </si>
  <si>
    <t>comment  2AC4 update direction</t>
  </si>
  <si>
    <t>label    2AC4 Level_3_Saucer_Update_X</t>
  </si>
  <si>
    <t>comment  2AC7</t>
  </si>
  <si>
    <t>comment  2AC7 Saucers home-in on Jetman, thus below code is in four sections:</t>
  </si>
  <si>
    <t>comment  2AC7 - Two sections update X depending on whether alien is left or right of Jetman</t>
  </si>
  <si>
    <t>comment  2AC7 - Two sections update Y depending on whether alien is above or below Jetman</t>
  </si>
  <si>
    <t>comment  2AC7 Update Alien Direction X</t>
  </si>
  <si>
    <t>deflabel 2AC8 OBJECT_X_POSITION_PARAM</t>
  </si>
  <si>
    <t>comment  2ACB</t>
  </si>
  <si>
    <t>comment  2ACB Update Y register to index Direction X</t>
  </si>
  <si>
    <t>comment  2ACC</t>
  </si>
  <si>
    <t>comment  2ACC Compare alien and jetman positions, jump if alien to left of Jetman</t>
  </si>
  <si>
    <t>comment  2AD2</t>
  </si>
  <si>
    <t>comment  2AD2 Load Direction X, jump if alien is moving right</t>
  </si>
  <si>
    <t>comment  2AD7</t>
  </si>
  <si>
    <t>comment  2AD7 Test Direction X, when FC reached, Direction resets to $03</t>
  </si>
  <si>
    <t>comment  2ADB</t>
  </si>
  <si>
    <t>comment  2ADB Alien and Jetman Position X is now equal, decrement direction</t>
  </si>
  <si>
    <t>label    2ADB Level_3_Saucer_Dec_Direction_X</t>
  </si>
  <si>
    <t>comment  2ADD</t>
  </si>
  <si>
    <t>label    2ADD Level_3_Saucer_Store_Directn_X</t>
  </si>
  <si>
    <t>comment  2ADF</t>
  </si>
  <si>
    <t>comment  2ADF Update Alien Direction Y, same as Update Direction X, so deliberately fewer comments</t>
  </si>
  <si>
    <t>label    2ADF Level_3_Saucer_Update_Y</t>
  </si>
  <si>
    <t>deflabel 2AE0 OBJECT_Y_POSITION_PARAM</t>
  </si>
  <si>
    <t>comment  2AEA</t>
  </si>
  <si>
    <t>comment  2AEA Load Direction Y, jump if alien is moving down</t>
  </si>
  <si>
    <t>label    2AF3 Level_3_Saucer_Dec_Direction_Y</t>
  </si>
  <si>
    <t>comment  2AF5</t>
  </si>
  <si>
    <t>label    2AF5 Level_3_Saucer_Store_Directn_Y</t>
  </si>
  <si>
    <t>comment  2AF7</t>
  </si>
  <si>
    <t>comment  2AFA</t>
  </si>
  <si>
    <t>comment  2AFA Alien is to the left of Jetman</t>
  </si>
  <si>
    <t>label    2AFA Level_3_Saucer_Alien_Left_X</t>
  </si>
  <si>
    <t>label    2B03 Level_3_Saucer_Inc_Direction_X</t>
  </si>
  <si>
    <t>comment  2B08</t>
  </si>
  <si>
    <t>comment  2B08 Alien is to the below Jetman</t>
  </si>
  <si>
    <t>label    2B08 Level_3_Saucer_Alien_Below_Y</t>
  </si>
  <si>
    <t>label    2B11 Level_3_Saucer_Inc_Direction_Y</t>
  </si>
  <si>
    <t>comment  2B16</t>
  </si>
  <si>
    <t>comment  2B16 Test if alien has hit a platform, if yes, bounce off with direction change</t>
  </si>
  <si>
    <t>label    2B16 Test_Platform_Collision_Bounce</t>
  </si>
  <si>
    <t>lcomment 2B16 Remove=(Not triggered on first level, so don't yet know)</t>
  </si>
  <si>
    <t>comment  2B1D</t>
  </si>
  <si>
    <t>comment  2B24</t>
  </si>
  <si>
    <t>comment  2B2B</t>
  </si>
  <si>
    <t>label    2B2F Test_Platform_Collision_Bounc_1</t>
  </si>
  <si>
    <t>label    2B36 Test_Platform_Collision_Bou_RTS</t>
  </si>
  <si>
    <t>label    2B37 Test_Platform_Collision_Bounc_2</t>
  </si>
  <si>
    <t>label    2B42 Test_Platform_Collision_Bounc_3</t>
  </si>
  <si>
    <t>comment  2B4B</t>
  </si>
  <si>
    <t>comment  2B4B Test if Jetman is onscreen</t>
  </si>
  <si>
    <t>label    2B4B Spawn_Rocket_Modules_Fuel_Cell</t>
  </si>
  <si>
    <t>lcomment 2B4E Zero bits 6 &amp; 7</t>
  </si>
  <si>
    <t>binary   2B4F</t>
  </si>
  <si>
    <t>label    2B52 RTS_2B52</t>
  </si>
  <si>
    <t>comment  2B53</t>
  </si>
  <si>
    <t>comment  2B53 Return if Jetman not only flying or standing or no rocket module/fuel onscreen</t>
  </si>
  <si>
    <t>label    2B53 Spawn_Rocket_Modules_Fuel_Ce_1</t>
  </si>
  <si>
    <t>comment  2B5C</t>
  </si>
  <si>
    <t>comment  2B5C Return if ship is built and fuelled up</t>
  </si>
  <si>
    <t>comment  2B63</t>
  </si>
  <si>
    <t>comment  2B63 Use counter to randomly spawn another Fuel Cell</t>
  </si>
  <si>
    <t>binary   2B66</t>
  </si>
  <si>
    <t>binary   2B68</t>
  </si>
  <si>
    <t>comment  2B6B</t>
  </si>
  <si>
    <t>comment  2B6B Init Rocket Part or Fuel Cell object (8 attributes)</t>
  </si>
  <si>
    <t>label    2B6D Loop_2B6D</t>
  </si>
  <si>
    <t>comment  2B76</t>
  </si>
  <si>
    <t>comment  2B76 Spawn object at a random X position</t>
  </si>
  <si>
    <t>comment  2B7F</t>
  </si>
  <si>
    <t>label    2B7F Init_Obj_Rocket_or_Fuel_Table</t>
  </si>
  <si>
    <t>const    2B82</t>
  </si>
  <si>
    <t>comment  2B87</t>
  </si>
  <si>
    <t>label    2B87 Init_Obj_Valuable_Table</t>
  </si>
  <si>
    <t>const    2B8A</t>
  </si>
  <si>
    <t>comment  2B8F</t>
  </si>
  <si>
    <t>label    2B8F Spawn_Valuables</t>
  </si>
  <si>
    <t>lcomment 2B92 Zero bits 6 &amp; 7 i.e. 00xxxxxx</t>
  </si>
  <si>
    <t>binary   2B92</t>
  </si>
  <si>
    <t>label    2B96 RTS_2B96</t>
  </si>
  <si>
    <t>comment  2B97</t>
  </si>
  <si>
    <t>comment  2B97 Return if Jetman not only flying or standing or valuable onscreen</t>
  </si>
  <si>
    <t>label    2B97 Spawn_Valuables_1</t>
  </si>
  <si>
    <t>comment  2BA0</t>
  </si>
  <si>
    <t>comment  2BA0 Use counter to randomly spawn another valuable</t>
  </si>
  <si>
    <t>binary   2BA3</t>
  </si>
  <si>
    <t>comment  2BA6</t>
  </si>
  <si>
    <t>comment  2BA6 Init Flashing Valuable object (8 attributes)</t>
  </si>
  <si>
    <t>label    2BA8 Loop_2BA8</t>
  </si>
  <si>
    <t>comment  2BB1</t>
  </si>
  <si>
    <t>comment  2BB1 Spawn object at a random X position</t>
  </si>
  <si>
    <t>comment  2BB7</t>
  </si>
  <si>
    <t>comment  2BB7 Use counter to setup next object type</t>
  </si>
  <si>
    <t>binary   2BBA</t>
  </si>
  <si>
    <t>comment  2BC0</t>
  </si>
  <si>
    <t>comment  2BC0 Bit 3 wasn't set, so zero all bits apart from bit 3</t>
  </si>
  <si>
    <t>comment  2BC0 Bit 3 will make the object the diamond which cycles through all colors</t>
  </si>
  <si>
    <t>binary   2BC1</t>
  </si>
  <si>
    <t>comment  2BC2</t>
  </si>
  <si>
    <t>comment  2BC2 Make the valuble type $2x, maybe used as an offset later?</t>
  </si>
  <si>
    <t>label    2BC2 SKIP_2BC2</t>
  </si>
  <si>
    <t>binary   2BC3</t>
  </si>
  <si>
    <t>comment  2BC7</t>
  </si>
  <si>
    <t>comment  2BC7 03C0 object starts as Rocket Module Middle, then Fuel Cell</t>
  </si>
  <si>
    <t>label    2BC7 Load_ZP_Params_For_Object_03C0</t>
  </si>
  <si>
    <t>lcomment 2BCD</t>
  </si>
  <si>
    <t>const    2BCD</t>
  </si>
  <si>
    <t>word     2BCE</t>
  </si>
  <si>
    <t>const    2BCE</t>
  </si>
  <si>
    <t>comment  2BD4</t>
  </si>
  <si>
    <t>deflabel 2BD5 OBJECT_VALUABLE_TYPE</t>
  </si>
  <si>
    <t>comment  2BDE</t>
  </si>
  <si>
    <t>comment  2BDE Use VIC raster value to create a random X parameter for new object</t>
  </si>
  <si>
    <t>label    2BDE Get_Random_X</t>
  </si>
  <si>
    <t>comment  2BE8</t>
  </si>
  <si>
    <t>comment  2BE8 Table of possible X positions for spawned new object</t>
  </si>
  <si>
    <t>label    2BE8 Object_X_Table</t>
  </si>
  <si>
    <t>const    2BE8-2BF7</t>
  </si>
  <si>
    <t>break    2BE8-2BF7</t>
  </si>
  <si>
    <t>comment  2BF8</t>
  </si>
  <si>
    <t>comment  2BF8 Store Obj_Laser_0 address in ZP_08/09 ($0388)</t>
  </si>
  <si>
    <t>comment  2BF8 Replace call with RTS at 2C64 and you can't shoot any aliens</t>
  </si>
  <si>
    <t>comment  2C00</t>
  </si>
  <si>
    <t>comment  2C00 Store number of lasers (4) for processing to ZP_02</t>
  </si>
  <si>
    <t>comment  2C04</t>
  </si>
  <si>
    <t>comment  2C04 Store current object (not the laser) X and Y in ZP_06/07</t>
  </si>
  <si>
    <t>deflabel 2C05 OBJECT_Y_POSITION_PARAM</t>
  </si>
  <si>
    <t>lcomment 2C06 Object Y</t>
  </si>
  <si>
    <t>lcomment 2C0B Object X</t>
  </si>
  <si>
    <t>comment  2C10</t>
  </si>
  <si>
    <t>comment  2C10 Test if laser X-coords have bit 2 set, not sure why</t>
  </si>
  <si>
    <t>deflabel 2C11 LASER_X_POSITION_PARAM</t>
  </si>
  <si>
    <t>lcomment 2C12 X-coord of end of laser</t>
  </si>
  <si>
    <t>lcomment 2C1A Delayed X-coord of end of laser</t>
  </si>
  <si>
    <t>comment  2C21</t>
  </si>
  <si>
    <t>comment  2C21 Test if next object is in use</t>
  </si>
  <si>
    <t>comment  2C27</t>
  </si>
  <si>
    <t>comment  2C27 Test Y position???</t>
  </si>
  <si>
    <t>comment  2C31</t>
  </si>
  <si>
    <t>lcomment 2C34 Zero bits 0-2</t>
  </si>
  <si>
    <t>binary   2C35</t>
  </si>
  <si>
    <t>comment  2C3D</t>
  </si>
  <si>
    <t>comment  2C46</t>
  </si>
  <si>
    <t>comment  2C46 Return $80 in ZP_02</t>
  </si>
  <si>
    <t>comment  2C4A</t>
  </si>
  <si>
    <t>comment  2C4A Zero bit 2 i.e. xxxxx0xx</t>
  </si>
  <si>
    <t>comment  2C53 Increment current object address and decrement object counter</t>
  </si>
  <si>
    <t>comment  2C5A</t>
  </si>
  <si>
    <t>comment  2C5A Decrement object counter, return when all processed</t>
  </si>
  <si>
    <t>comment  2C6A</t>
  </si>
  <si>
    <t>label    2C6A LEVEL_0_FUZZBALL</t>
  </si>
  <si>
    <t>comment  2C6F</t>
  </si>
  <si>
    <t>comment  2C6F Alien not hit by laser, test if alien hit platform, if yes explode,</t>
  </si>
  <si>
    <t>comment  2C6F else test if alien hit Jetman</t>
  </si>
  <si>
    <t>comment  2C78</t>
  </si>
  <si>
    <t>comment  2C78 Alien has been hit by laser, use current player level to create points table offset</t>
  </si>
  <si>
    <t>binary   2C7B</t>
  </si>
  <si>
    <t>comment  2C7E</t>
  </si>
  <si>
    <t>comment  2C7E Get score high byte and save</t>
  </si>
  <si>
    <t>comment  2C84</t>
  </si>
  <si>
    <t>comment  2C84 Get score low byte and save</t>
  </si>
  <si>
    <t>comment  2C8C</t>
  </si>
  <si>
    <t>label    2C8C Change_Object_To_Explosion</t>
  </si>
  <si>
    <t>comment  2C92</t>
  </si>
  <si>
    <t>comment  2C92 Test if object has collided with Jetman, if not, update position</t>
  </si>
  <si>
    <t>label    2C92 Test_Jetman_Collide</t>
  </si>
  <si>
    <t>comment  2C99</t>
  </si>
  <si>
    <t>comment  2C99 Alien has hit Jetman</t>
  </si>
  <si>
    <t>comment  2C9F</t>
  </si>
  <si>
    <t>comment  2C9F Get object direction/speed and use to create new X value</t>
  </si>
  <si>
    <t>label    2C9F Update_Object_Position</t>
  </si>
  <si>
    <t>deflabel 2CA0 OBJECT_X_DIRECTION_PARAM</t>
  </si>
  <si>
    <t>comment  2CAB</t>
  </si>
  <si>
    <t>comment  2CAB Take care of X screen wrapping (note $f0=-16 decimal)</t>
  </si>
  <si>
    <t>deflabel 2CB0 SCREEN_WIDTH_PIXELS</t>
  </si>
  <si>
    <t>label    2CB3 Update_Object_X_Position</t>
  </si>
  <si>
    <t>comment  2CB5</t>
  </si>
  <si>
    <t>comment  2CB5 Get object direction/speed and use to create new Y value</t>
  </si>
  <si>
    <t>deflabel 2CB6 OBJECT_Y_DIRECTION_PARAM</t>
  </si>
  <si>
    <t>comment  2CC3</t>
  </si>
  <si>
    <t>comment  2CCC</t>
  </si>
  <si>
    <t>label    2CCC Wrap_Object_X_Position_Left</t>
  </si>
  <si>
    <t>comment  2CD1</t>
  </si>
  <si>
    <t>label    2CD1 Wrap_Object_X_Position_Right</t>
  </si>
  <si>
    <t>comment  2CD6</t>
  </si>
  <si>
    <t>label    2CD6 Obj_Ptr_To_Alien_0_Flsh_Ctr</t>
  </si>
  <si>
    <t>label    2CDB Alien_Points_Lookup_Table</t>
  </si>
  <si>
    <t>word     2CDB-2CE2</t>
  </si>
  <si>
    <t>const    2CDB-2CE2</t>
  </si>
  <si>
    <t>label    2CE3 Obj_Ptr_To_Alien_0_Jetman</t>
  </si>
  <si>
    <t>deflabel 2CE9 JETMAN_FLYING</t>
  </si>
  <si>
    <t>deflabel 2CED JETMAN_STANDING</t>
  </si>
  <si>
    <t>comment  2CF1 Set Object List Pointer to first alien object</t>
  </si>
  <si>
    <t>label    2CF1 Set_Obj_List_Ptr_To_Alien_0</t>
  </si>
  <si>
    <t>comment  2CF9</t>
  </si>
  <si>
    <t>comment  2CF9 Setup 6 alien objects DEBUG Set 2CFA to 1 to spawn only 1 alien</t>
  </si>
  <si>
    <t>lcomment 2CFB Counter variable</t>
  </si>
  <si>
    <t>lcomment 2CFF Get object type</t>
  </si>
  <si>
    <t>lcomment 2D01 Object not currently used</t>
  </si>
  <si>
    <t>comment  2D03</t>
  </si>
  <si>
    <t>comment  2D03 Move pointer to next object</t>
  </si>
  <si>
    <t>lcomment 2D0A Dec object counter</t>
  </si>
  <si>
    <t>comment  2D0F Initiate new alien object</t>
  </si>
  <si>
    <t>comment  2D0F InReg Y always 0</t>
  </si>
  <si>
    <t>comment  2D0F Set type depending on current level i.e. 0, 1, 2 or 3</t>
  </si>
  <si>
    <t>label    2D0F Init_Alien_Object</t>
  </si>
  <si>
    <t>lcomment 2D11 Zero bits 2-7</t>
  </si>
  <si>
    <t>lcomment 2D13 Save current level</t>
  </si>
  <si>
    <t>comment  2D19</t>
  </si>
  <si>
    <t>comment  2D19 Set initial X position to 1</t>
  </si>
  <si>
    <t>comment  2D1D</t>
  </si>
  <si>
    <t>comment  2D1D Set initial direction randomly using IRQ counter</t>
  </si>
  <si>
    <t>comment  2D28</t>
  </si>
  <si>
    <t>comment  2D28 Set initial Y position randomly using IRQ already in X</t>
  </si>
  <si>
    <t>comment  2D30</t>
  </si>
  <si>
    <t>comment  2D30 Set diagonal movement randomly or not</t>
  </si>
  <si>
    <t>comment  2D35</t>
  </si>
  <si>
    <t>comment  2D35 Set object colour randomly, store 0 or 1 in ZP_02</t>
  </si>
  <si>
    <t>comment  2D3B</t>
  </si>
  <si>
    <t>comment  2D3B Set object colour randomly, lookup table has 2 colours per level</t>
  </si>
  <si>
    <t>binary   2D3F</t>
  </si>
  <si>
    <t>comment  2D49</t>
  </si>
  <si>
    <t>break    2D54</t>
  </si>
  <si>
    <t>comment  2D58</t>
  </si>
  <si>
    <t>comment  2D58 ----------------------------------------------------------</t>
  </si>
  <si>
    <t>comment  2D58 FUNCTION : Tests if Jetman and the current object have</t>
  </si>
  <si>
    <t>comment  2D58 \           overlapped i.e. collided. Object can be rocket</t>
  </si>
  <si>
    <t>comment  2D58 \           part, fuel pod, gem or alien.</t>
  </si>
  <si>
    <t>comment  2D58 ENTRY : ZP_Obj_List_Ptr = Current Object</t>
  </si>
  <si>
    <t>comment  2D58 \        Obj_Jetman_Looks = Status of Jetman</t>
  </si>
  <si>
    <t>comment  2D58 EXIT  : ZP_01_Lo = $00 No hit / $80 = Collide</t>
  </si>
  <si>
    <t>label    2D58 Test_Jetman_Object_Collide</t>
  </si>
  <si>
    <t>lcomment 2D61 Jetman flying?</t>
  </si>
  <si>
    <t>lcomment 2D63 Yes, branch</t>
  </si>
  <si>
    <t>lcomment 2D65 Jetman standing?</t>
  </si>
  <si>
    <t>lcomment 2D67 Yes, branch</t>
  </si>
  <si>
    <t>comment  2D69</t>
  </si>
  <si>
    <t>label    2D69 Test_Jetman_Obj_Collide_1</t>
  </si>
  <si>
    <t>lcomment 2D69 If Flashing Score, no collision</t>
  </si>
  <si>
    <t>comment  2D6E</t>
  </si>
  <si>
    <t>label    2D6E Test_Jetman_Obj_Collide_2</t>
  </si>
  <si>
    <t>lcomment 2D6E Default No Collision unless tests work out</t>
  </si>
  <si>
    <t>lcomment 2D70 Reset variable</t>
  </si>
  <si>
    <t>comment  2D72</t>
  </si>
  <si>
    <t>lcomment 2D72 Y=1</t>
  </si>
  <si>
    <t>lcomment 2D77 Compare objects X-coord vs Jetman's</t>
  </si>
  <si>
    <t>comment  2D80</t>
  </si>
  <si>
    <t>label    2D80 Test_Jetman_Obj_Collide_3</t>
  </si>
  <si>
    <t>lcomment 2D82 Carry Set? Yes, Return</t>
  </si>
  <si>
    <t>comment  2D84</t>
  </si>
  <si>
    <t>lcomment 2D84 Y=2</t>
  </si>
  <si>
    <t>lcomment 2D85 Y=3</t>
  </si>
  <si>
    <t>lcomment 2D8A Compare objects Y-coord vs Jetman's</t>
  </si>
  <si>
    <t>comment  2D93</t>
  </si>
  <si>
    <t>label    2D95 Test_Jetman_Obj_Collide_4</t>
  </si>
  <si>
    <t>lcomment 2D95 Carry Set? Yes, return</t>
  </si>
  <si>
    <t>comment  2D97</t>
  </si>
  <si>
    <t>lcomment 2D97 Set ZP_01_Lo = $80 and return</t>
  </si>
  <si>
    <t>label    2D9B Test_Jetman_Obj_Collide_RTS</t>
  </si>
  <si>
    <t>label    2D9C Test_Jetman_Obj_Collide_5</t>
  </si>
  <si>
    <t>comment  2DA1</t>
  </si>
  <si>
    <t>label    2DA1 Restore_Player_Objects</t>
  </si>
  <si>
    <t>label    2DA9 Restore_Player_Objects_1</t>
  </si>
  <si>
    <t>label    2DB5 Restore_Player_Objects_2</t>
  </si>
  <si>
    <t>word     2DBC</t>
  </si>
  <si>
    <t>label    2DC5 Restore_Player_Objects_3</t>
  </si>
  <si>
    <t>label    2DCB Restore_Player_Objects_4</t>
  </si>
  <si>
    <t>label    2DD1 Restore_Player_Objects_5</t>
  </si>
  <si>
    <t>label    2DDD Set_Object_UDG_Color</t>
  </si>
  <si>
    <t>label    2DE8 Restore_Player_Objects_6</t>
  </si>
  <si>
    <t>lcomment 2DEC Current level modulus 4</t>
  </si>
  <si>
    <t>comment  2DF1</t>
  </si>
  <si>
    <t>comment  2DF9</t>
  </si>
  <si>
    <t>comment  2E17</t>
  </si>
  <si>
    <t>comment  2E17 Aliens keep moving also</t>
  </si>
  <si>
    <t>label    2E17 ROCKET_ASCEND</t>
  </si>
  <si>
    <t>lcomment 2E1A Object height offset</t>
  </si>
  <si>
    <t>lcomment 2E1C Load object height i.e. Rocket</t>
  </si>
  <si>
    <t>lcomment 2E1E Object hit top yet</t>
  </si>
  <si>
    <t>lcomment 2E20 Yes, branch</t>
  </si>
  <si>
    <t>lcomment 2E23 Calculate new height</t>
  </si>
  <si>
    <t>lcomment 2E25 Store new height i.e one pixel up</t>
  </si>
  <si>
    <t>comment  2E27</t>
  </si>
  <si>
    <t>comment  2E27 Trigger rocket flight sound</t>
  </si>
  <si>
    <t>comment  2E31</t>
  </si>
  <si>
    <t>comment  2E4E</t>
  </si>
  <si>
    <t>comment  2E4E Flames stop a little way before bottom</t>
  </si>
  <si>
    <t>label    2E4E ROCKET_DESCEND</t>
  </si>
  <si>
    <t>comment  2E51</t>
  </si>
  <si>
    <t>comment  2E51 Trigger rocket flight sound</t>
  </si>
  <si>
    <t>comment  2E5B</t>
  </si>
  <si>
    <t>comment  2E5B Move object Y position down 1 pixel, stopping at bottom i.e. $AF</t>
  </si>
  <si>
    <t>lcomment 2E5B 03 = Height of object</t>
  </si>
  <si>
    <t>lcomment 2E64 Hit bottom of playarea</t>
  </si>
  <si>
    <t>comment  2E68</t>
  </si>
  <si>
    <t>comment  2E68 Set current object type to a crash</t>
  </si>
  <si>
    <t>comment  2E74</t>
  </si>
  <si>
    <t>comment  2E74 This always seems to be a test for Jetman collide with Rocket</t>
  </si>
  <si>
    <t>label    2E74 ROCKET_BOTTOM_MODULE</t>
  </si>
  <si>
    <t>lcomment 2E77 Jetman collided with rocket?</t>
  </si>
  <si>
    <t>lcomment 2E7A Set by collision test</t>
  </si>
  <si>
    <t>lcomment 2E7C Collision? If no, branch</t>
  </si>
  <si>
    <t>comment  2E7E</t>
  </si>
  <si>
    <t>comment  2E7E Collision occured, handle it</t>
  </si>
  <si>
    <t>lcomment 2E80 Get number of fuel pods delivered into rocket</t>
  </si>
  <si>
    <t>lcomment 2E82 Rocket fully fueled up?</t>
  </si>
  <si>
    <t>deflabel 2E83 FUELLED_UP</t>
  </si>
  <si>
    <t>lcomment 2E84 No, branch</t>
  </si>
  <si>
    <t>comment  2E86</t>
  </si>
  <si>
    <t>comment  2E86 Set Rocket object to Ascend</t>
  </si>
  <si>
    <t>deflabel 2E87 ROCKET_ASCENDING</t>
  </si>
  <si>
    <t>comment  2E8F</t>
  </si>
  <si>
    <t>comment  2E8F Don't display Jetman next time? Also zeroes Jetman X coord.</t>
  </si>
  <si>
    <t>word     2E93</t>
  </si>
  <si>
    <t>comment  2E96</t>
  </si>
  <si>
    <t>comment  2E9C</t>
  </si>
  <si>
    <t>comment  2EAC</t>
  </si>
  <si>
    <t>label    2EB5 Rocket_Fuelled_Up_1</t>
  </si>
  <si>
    <t>comment  2EC0</t>
  </si>
  <si>
    <t>label    2ECA Rocket_Fuelled_Up_2</t>
  </si>
  <si>
    <t>label    2EFD Rocket_Fuelled_Up_3</t>
  </si>
  <si>
    <t>label    2F01 Rocket_Fuelled_Up_4</t>
  </si>
  <si>
    <t>label    2F07 Rocket_Fuelled_Up_5</t>
  </si>
  <si>
    <t>comment  2F0D</t>
  </si>
  <si>
    <t>comment  2F13</t>
  </si>
  <si>
    <t>label    2F16 Rocket_Fuelled_Up_6</t>
  </si>
  <si>
    <t>lcomment 2F1A ZP0C_Col_RAM_Ptr_Lo</t>
  </si>
  <si>
    <t>lcomment 2F1D ZP0C_Col_RAM_Ptr_Lo</t>
  </si>
  <si>
    <t>lcomment 2F1F ZP0C_Col_RAM_Ptr_Lo</t>
  </si>
  <si>
    <t>lcomment 2F24 ZP0C_Col_RAM_Ptr_Lo</t>
  </si>
  <si>
    <t>lcomment 2F26 ZP0D_Col_RAM_Ptr_Hi</t>
  </si>
  <si>
    <t>lcomment 2F2A ZP0D_Col_RAM_Ptr_Hi</t>
  </si>
  <si>
    <t>comment  2F31</t>
  </si>
  <si>
    <t>comment  2F31 Test if rocket part has landed, $08=middle part, $10=top part</t>
  </si>
  <si>
    <t>comment  2F31 $18=Fuel (?!)</t>
  </si>
  <si>
    <t>label    2F31 Rocket_Part_Or_Fuel_Dropped</t>
  </si>
  <si>
    <t>deflabel 2F32 OBJECT_Y_WHEN_LANDED_PARAM</t>
  </si>
  <si>
    <t>comment  2F39</t>
  </si>
  <si>
    <t>comment  2F39 Rocket part dropped, add current Y postion to landed Y position</t>
  </si>
  <si>
    <t>comment  2F39 and test to see if object has hit the ground</t>
  </si>
  <si>
    <t>deflabel 2F3B OBJECT_Y_POSITION_PARAM</t>
  </si>
  <si>
    <t>deflabel 2F40 SCREEN_BOTTOM</t>
  </si>
  <si>
    <t>comment  2F43</t>
  </si>
  <si>
    <t>comment  2F43 Rocket part landed, activate next object i.e. set</t>
  </si>
  <si>
    <t>comment  2F43 status = not dropping and not picked-up by Jetman</t>
  </si>
  <si>
    <t>comment  2F43 Note, using direct addressing, not using Y offset</t>
  </si>
  <si>
    <t>lcomment 2F46 Set bit 0</t>
  </si>
  <si>
    <t>binary   2F47</t>
  </si>
  <si>
    <t>comment  2F4E</t>
  </si>
  <si>
    <t>comment  2F4E Multiply rocket direction(???) by $10 and store</t>
  </si>
  <si>
    <t>comment  2F57</t>
  </si>
  <si>
    <t>comment  2F57 Subtract ZP13 ($10 when rocket middle landed, $20 for top section landed) from</t>
  </si>
  <si>
    <t>comment  2F57 Rocket Part Bottom Y position and store in Obj_Y_Position_2</t>
  </si>
  <si>
    <t>comment  2F65</t>
  </si>
  <si>
    <t>comment  2F65 Turn Rocket Middle Section object off in list</t>
  </si>
  <si>
    <t>label    2F65 Disable_Object_In_List</t>
  </si>
  <si>
    <t>comment  2F6A</t>
  </si>
  <si>
    <t>comment  2F6A Trigger sound for valuable pickup and rocket part/fuel cell</t>
  </si>
  <si>
    <t>comment  2F6A landing on rocket base</t>
  </si>
  <si>
    <t>comment  2F74</t>
  </si>
  <si>
    <t>label    2F77 Fuel_Dropped</t>
  </si>
  <si>
    <t>deflabel 2F78 OBJECT_Y_POSITION_PARAM</t>
  </si>
  <si>
    <t>deflabel 2F7C FUEL_Y_WHEN_LANDED</t>
  </si>
  <si>
    <t>comment  2F7F</t>
  </si>
  <si>
    <t>comment  2F7F Fuel cell has landed, increment the counter</t>
  </si>
  <si>
    <t>comment  2F8E On game startup whilst score flash, no Jetman, no Aliens, alternates between 03B8 and 03C0 i.e. two rocket parts</t>
  </si>
  <si>
    <t>comment  2F8E On game startup 03B8+04=00, 03C0+4=01</t>
  </si>
  <si>
    <t>comment  2F8E Pickup  middle section 03B8+04=00, 03C0+4=03</t>
  </si>
  <si>
    <t>comment  2F8E Falling middle section 03B8+04=00, 03C0+4=07</t>
  </si>
  <si>
    <t>comment  2F8E Landed  middle section 03B8+04=01, 03C0+4=07</t>
  </si>
  <si>
    <t>comment  2F8E 03C0 turns into a 0E_Valuable, 03B8 goes round the same cycle as 03C0</t>
  </si>
  <si>
    <t>comment  2F8E 03B8 becomes a fuel cell</t>
  </si>
  <si>
    <t>comment  2F8E When middle rocket section deposited, only 03B8 checked, despite dropped valuable</t>
  </si>
  <si>
    <t>comment  2F8E When top rocket section lifted, still only 03B8 checked, despite dropped valuable</t>
  </si>
  <si>
    <t>comment  2F8E When top rocket section deposited and fuel dropped, still only 03B8 checked</t>
  </si>
  <si>
    <t>comment  2F8E When fuel picked-up and dropping onto rocket, still 03B8 checked.</t>
  </si>
  <si>
    <t>comment  2F8E When fuel drops into rocket, for a short time, no interrupt until next fuel cell drops 03B8</t>
  </si>
  <si>
    <t>label    2F8E ROCKET_PART_OR_FUEL</t>
  </si>
  <si>
    <t>comment  2F91</t>
  </si>
  <si>
    <t>comment  2F91 Test status of the rocket part or fuel cell object</t>
  </si>
  <si>
    <t>comment  2F91 001=Ready to Pickup, 011=Picked-up, 111=Dropped/Landed</t>
  </si>
  <si>
    <t>deflabel 2F92 LIFECYCLE_STATE</t>
  </si>
  <si>
    <t>comment  2FA4</t>
  </si>
  <si>
    <t>comment  2FA4 Test if Jetman has collided with a rocket part or fuel cell?</t>
  </si>
  <si>
    <t>comment  2FAB</t>
  </si>
  <si>
    <t>comment  2FAB Test if rocket part or fuel cell has landed on a platform</t>
  </si>
  <si>
    <t>comment  2FAB Rocket top part only falls when middle part deposited</t>
  </si>
  <si>
    <t>comment  2FAB DEBUG NOP the JSR and rocket part or fuel keeps falling</t>
  </si>
  <si>
    <t>comment  2FB2</t>
  </si>
  <si>
    <t>comment  2FB2 Move object down by 2 pixels, make Y an odd number</t>
  </si>
  <si>
    <t>label    2FB2 Rocket_Part_Or_Fuel_Move_Down</t>
  </si>
  <si>
    <t>deflabel 2FB3 OBJECT_Y_POSITION_PARAM</t>
  </si>
  <si>
    <t>comment  2FBD</t>
  </si>
  <si>
    <t>comment  2FBD Load current object attributes into ZP variables and object index into A</t>
  </si>
  <si>
    <t>label    2FBD Setup_Object_Addr_Rocket_Fuel</t>
  </si>
  <si>
    <t>comment  2FC3</t>
  </si>
  <si>
    <t>comment  2FC3 Using index into object data, get addr of object data to A and Y and setup into ZP</t>
  </si>
  <si>
    <t>label    2FC3 Setup_Object_Addr</t>
  </si>
  <si>
    <t>comment  2FCB</t>
  </si>
  <si>
    <t>comment  2FCB Do it again to setup the object dimensions</t>
  </si>
  <si>
    <t>comment  2FDA</t>
  </si>
  <si>
    <t>comment  2FDA Returns UDG object data index to Rocket Middle Section/Fuel depending on level</t>
  </si>
  <si>
    <t>label    2FDA Get_Object_Addr_Rocket_or_Fuel</t>
  </si>
  <si>
    <t>comment  2FDC</t>
  </si>
  <si>
    <t>comment  2FDC Calculate and return index to object's object based on A e.g. player level</t>
  </si>
  <si>
    <t>comment  2FDC First ship is for levels 0-3, second ship for levels 4-7 then repeat</t>
  </si>
  <si>
    <t>label    2FDC Get_Object_Addr_Rocket_or_Fue_1</t>
  </si>
  <si>
    <t>binary   2FDE</t>
  </si>
  <si>
    <t>deflabel 2FE0 OBJECT_PARAM</t>
  </si>
  <si>
    <t>comment  2FE5 Using A as offset, Load A and Y with Ship UDG address</t>
  </si>
  <si>
    <t>comment  2FEE</t>
  </si>
  <si>
    <t>comment  2FEE At point when Jetman picks up Rocket or Fuel module</t>
  </si>
  <si>
    <t>lcomment 2FF1 Diag attrib? Not sure...</t>
  </si>
  <si>
    <t>lcomment 2FF5 Zero all bits except bit 1 i.e. 000000x0</t>
  </si>
  <si>
    <t>comment  2FF9</t>
  </si>
  <si>
    <t>comment  2FF9 Jetman pickup Rocket Module / Fuel Pod = 100 points</t>
  </si>
  <si>
    <t>word     2FFD</t>
  </si>
  <si>
    <t>const    2FFD</t>
  </si>
  <si>
    <t>comment  3003</t>
  </si>
  <si>
    <t>comment  3003 Trigger collision pickup sound</t>
  </si>
  <si>
    <t>lcomment 3005 Flame object X pos??</t>
  </si>
  <si>
    <t>lcomment 300A Flame object direction?</t>
  </si>
  <si>
    <t>comment  300D</t>
  </si>
  <si>
    <t>lcomment 3012 Store current Jetman object X pos into current object?</t>
  </si>
  <si>
    <t>lcomment 3019 Store current Jetman object Y pos into current object?</t>
  </si>
  <si>
    <t>label    301E Copy_Jetman_XY_To_Object</t>
  </si>
  <si>
    <t>comment  3028</t>
  </si>
  <si>
    <t>comment  302F</t>
  </si>
  <si>
    <t>label    303E Copy_Jetman_XY_To_Object_0</t>
  </si>
  <si>
    <t>comment  3042</t>
  </si>
  <si>
    <t>comment  304A</t>
  </si>
  <si>
    <t>label    3051 Copy_Jetman_XY_To_Object_1</t>
  </si>
  <si>
    <t>label    3054 Load_Rocket_or_Fuel_UDGs</t>
  </si>
  <si>
    <t>label    3057 Load_Rocket_or_Fuel_UDGs_1</t>
  </si>
  <si>
    <t>label    305A Load_Rocket_or_Fuel_UDGs_2</t>
  </si>
  <si>
    <t>comment  3063</t>
  </si>
  <si>
    <t>lcomment 3065 If P2, setup P2 Score instead of P1 and then return after the param setup below</t>
  </si>
  <si>
    <t>comment  3067</t>
  </si>
  <si>
    <t>comment  3067 Read ZP Params P1 Score</t>
  </si>
  <si>
    <t>lcomment 306A ZP_03_Lo</t>
  </si>
  <si>
    <t>lcomment 306B P1 Score in ZP</t>
  </si>
  <si>
    <t>word     306B</t>
  </si>
  <si>
    <t>comment  306E</t>
  </si>
  <si>
    <t>lcomment 306E 3 digits</t>
  </si>
  <si>
    <t>comment  3070</t>
  </si>
  <si>
    <t>comment  3070 Add units</t>
  </si>
  <si>
    <t>lcomment 3070 Set Decimal Mode</t>
  </si>
  <si>
    <t>comment  3078</t>
  </si>
  <si>
    <t>comment  3078 Add tens</t>
  </si>
  <si>
    <t>comment  307F</t>
  </si>
  <si>
    <t>comment  307F Add hundreds</t>
  </si>
  <si>
    <t>lcomment 3086 Clear Decimal Mode</t>
  </si>
  <si>
    <t>comment  3087</t>
  </si>
  <si>
    <t>lcomment 3087 Decide if working with P1 or P2</t>
  </si>
  <si>
    <t>lcomment 3094 ZP_Temp_2</t>
  </si>
  <si>
    <t>lcomment 3095 P2 Score in ZP</t>
  </si>
  <si>
    <t>word     3095</t>
  </si>
  <si>
    <t>comment  309B</t>
  </si>
  <si>
    <t>comment  30A1</t>
  </si>
  <si>
    <t>lcomment 30A1 Save A</t>
  </si>
  <si>
    <t>lcomment 30AC Restore A</t>
  </si>
  <si>
    <t>comment  30AD</t>
  </si>
  <si>
    <t>comment  30B3</t>
  </si>
  <si>
    <t>comment  30B3 ----------------------------------------------------------</t>
  </si>
  <si>
    <t>comment  30B3 Platform Collision Test</t>
  </si>
  <si>
    <t>comment  30B3 FUNCTION  : setsoe</t>
  </si>
  <si>
    <t>comment  30B3 \            snethuoistn</t>
  </si>
  <si>
    <t>comment  30B3 \            ethonshu.</t>
  </si>
  <si>
    <t>comment  30B3 CALLED BY :</t>
  </si>
  <si>
    <t>comment  30B3 CALLS     : Nothing</t>
  </si>
  <si>
    <t>comment  30B3 ARGUMENTS : ZP_xxxx</t>
  </si>
  <si>
    <t>comment  30B3 \            satoehsaeuht</t>
  </si>
  <si>
    <t>comment  30B3 \            sathoeusanteho</t>
  </si>
  <si>
    <t>comment  30B3 Triggers with Jetman and 3 objects, then again with Jetman and different 3 objects, then...</t>
  </si>
  <si>
    <t>label    30B3 Test_Platform_Collision</t>
  </si>
  <si>
    <t>lcomment 30B5 1st run: Points to 03C0+1 Rocket Middle Section horizontal position = $50 i.e. #10 characters across</t>
  </si>
  <si>
    <t>lcomment 30B7 1st run: Y=50</t>
  </si>
  <si>
    <t>lcomment 30BB 1st run: Points to 03C0+3 Rocket Middle Section vertical   position = $5F i.e. on middle platform</t>
  </si>
  <si>
    <t>lcomment 30BD 1st run: X=5f</t>
  </si>
  <si>
    <t>lcomment 30BF Set Temp4 to address of data table at 31B6</t>
  </si>
  <si>
    <t>label    30C2 Test_Platform_Collision_1</t>
  </si>
  <si>
    <t>lcomment 30C4 Set Temp1Lo=0</t>
  </si>
  <si>
    <t>lcomment 30C6 31B6: 10 40 03 50 60 01 88 30</t>
  </si>
  <si>
    <t>lcomment 30C9 1st run: 10-50=C0 i.e. -40</t>
  </si>
  <si>
    <t>lcomment 30CB 1st run: Branch taken</t>
  </si>
  <si>
    <t>comment  30CD</t>
  </si>
  <si>
    <t>lcomment 30CD Save A</t>
  </si>
  <si>
    <t>lcomment 30D3 Restore A</t>
  </si>
  <si>
    <t>comment  30D4</t>
  </si>
  <si>
    <t>label    30D4 Test_Platform_Collision_2</t>
  </si>
  <si>
    <t>comment  30D8</t>
  </si>
  <si>
    <t>lcomment 30D8 Save A</t>
  </si>
  <si>
    <t>lcomment 30DE Restore A</t>
  </si>
  <si>
    <t>comment  30DF</t>
  </si>
  <si>
    <t>label    30DF Test_Platform_Collision_3</t>
  </si>
  <si>
    <t>label    30EC Test_Platform_Collision_4</t>
  </si>
  <si>
    <t>label    30FD Test_Platform_Collision_5</t>
  </si>
  <si>
    <t>label    310F Test_Platform_Collision_6</t>
  </si>
  <si>
    <t>comment  3118 y reg is pointer into lookup table, 3 groups of 3</t>
  </si>
  <si>
    <t>lcomment 3118 3 iny's when moving from Y check to Y check</t>
  </si>
  <si>
    <t>lcomment 3119 2 iny's when moving from X check to X check as y already inc'd</t>
  </si>
  <si>
    <t>lcomment 311B Temp5 used as 3-2-1 countdown</t>
  </si>
  <si>
    <t>label    312D Test_Platform_Collision_7</t>
  </si>
  <si>
    <t>label    3130 Test_Platform_Collision_8</t>
  </si>
  <si>
    <t>label    313C Test_Platform_Collision_9</t>
  </si>
  <si>
    <t>label    313D Test_Platform_Collision10</t>
  </si>
  <si>
    <t>comment  3143</t>
  </si>
  <si>
    <t>lcomment 3143 Loads address to data from $31B6 i.e. 10 40 03 50 60 01 88 30 03</t>
  </si>
  <si>
    <t>lcomment 3155 Get X value from lookup table ($10)</t>
  </si>
  <si>
    <t>lcomment 3157 \ and store</t>
  </si>
  <si>
    <t>comment  3159</t>
  </si>
  <si>
    <t>lcomment 315A Get Y value from lookup table ($40)</t>
  </si>
  <si>
    <t>lcomment 315C \ and store</t>
  </si>
  <si>
    <t>comment  315E</t>
  </si>
  <si>
    <t>lcomment 315F Get ??? value from lookup table ($03)</t>
  </si>
  <si>
    <t>lcomment 3161 \ and store</t>
  </si>
  <si>
    <t>comment  3163</t>
  </si>
  <si>
    <t>comment  316B</t>
  </si>
  <si>
    <t>comment  316B Load Temp_3 with addr of left end platform UDG char</t>
  </si>
  <si>
    <t>comment  3173</t>
  </si>
  <si>
    <t>comment  3173 Copy left end platform UDG char to RAM, bytes 9 per column</t>
  </si>
  <si>
    <t>comment  3178</t>
  </si>
  <si>
    <t>comment  3178 Copy middle platform and right end UDG chars to RAM, 9 bytes per column</t>
  </si>
  <si>
    <t>comment  3180</t>
  </si>
  <si>
    <t>comment  3186</t>
  </si>
  <si>
    <t>comment  3186 Set the color mapping for the platforms to Green</t>
  </si>
  <si>
    <t>deflabel 3192 GREEN</t>
  </si>
  <si>
    <t>lcomment 3193 ZP0C_Col_RAM_Ptr_Lo</t>
  </si>
  <si>
    <t>comment  31B6</t>
  </si>
  <si>
    <t>comment  31B6 Platform data for 3143_Subroutine, 3 platforms: X Y #Num_middle_chars</t>
  </si>
  <si>
    <t>const    31B6-31BE</t>
  </si>
  <si>
    <t>break    31B9</t>
  </si>
  <si>
    <t>break    31BC</t>
  </si>
  <si>
    <t>comment  31BF</t>
  </si>
  <si>
    <t>label    31BF A_Left_Right_Impact</t>
  </si>
  <si>
    <t>deflabel 31C0 JETMAN_X_DIRECTION_PARAM</t>
  </si>
  <si>
    <t>comment  31C7</t>
  </si>
  <si>
    <t>comment  31C7 Load and test Jetman X Direction/Velocity</t>
  </si>
  <si>
    <t>comment  31CB</t>
  </si>
  <si>
    <t>label    31CB C_Jump_P</t>
  </si>
  <si>
    <t>comment  31CE</t>
  </si>
  <si>
    <t>label    31CE B_Fly_Right_Impact</t>
  </si>
  <si>
    <t>label    31D4 B_Jump_Q</t>
  </si>
  <si>
    <t>comment  31D7</t>
  </si>
  <si>
    <t>label    31D7 SKIP_31D7</t>
  </si>
  <si>
    <t>comment  31DF</t>
  </si>
  <si>
    <t>comment  31DF BVS/BVC above means below code can only be jumped/branched to</t>
  </si>
  <si>
    <t>label    31DF E_Fly_Left_Impact</t>
  </si>
  <si>
    <t>comment  31E7</t>
  </si>
  <si>
    <t>label    31E7 E_Jump_Q</t>
  </si>
  <si>
    <t>comment  31EA</t>
  </si>
  <si>
    <t>label    31EA SKIP_31EA</t>
  </si>
  <si>
    <t>comment  31F2</t>
  </si>
  <si>
    <t>comment  31F2 BVS/BVC above means below code can only be jumped/branched to</t>
  </si>
  <si>
    <t>comment  31F2 1xxx0001 = Upward impact</t>
  </si>
  <si>
    <t>comment  31F2 1xxx1000 = Downward impact</t>
  </si>
  <si>
    <t>comment  31F2 1xxxx1xx = Left or Right impact</t>
  </si>
  <si>
    <t>comment  31F2 1xxx1110 = Top Right Corner impact</t>
  </si>
  <si>
    <t>comment  31F2 1xxx0110 = Right impact</t>
  </si>
  <si>
    <t>comment  31F2 1xxx0111 = Top Left impact</t>
  </si>
  <si>
    <t>comment  31F2 1xxx0111 = Left impact</t>
  </si>
  <si>
    <t>label    31F2 H_Jetman_Hits_Surface</t>
  </si>
  <si>
    <t>comment  31F7</t>
  </si>
  <si>
    <t>comment  31F7 Test Obj_Jetman_At_Rest???</t>
  </si>
  <si>
    <t>deflabel 31F8 JETMAN_Y_DIRECTION_PARAM</t>
  </si>
  <si>
    <t>comment  3200</t>
  </si>
  <si>
    <t>label    3200 I_Left_Right_Up_Impact</t>
  </si>
  <si>
    <t>comment  3208</t>
  </si>
  <si>
    <t>comment  3208 Test Obj_Jetman_At_Rest???</t>
  </si>
  <si>
    <t>label    3208 J_Flying_Up_Impact</t>
  </si>
  <si>
    <t>deflabel 3209 JETMAN_Y_DIRECTION_PARAM</t>
  </si>
  <si>
    <t>binary   3211</t>
  </si>
  <si>
    <t>comment  3212</t>
  </si>
  <si>
    <t>label    3212 K_Jump_U</t>
  </si>
  <si>
    <t>comment  3215</t>
  </si>
  <si>
    <t>label    3215 J_Jump_T</t>
  </si>
  <si>
    <t>comment  3218</t>
  </si>
  <si>
    <t>label    3218 M_Flying_Up_Impact_Bounce</t>
  </si>
  <si>
    <t>label    3224 SKIP_3224</t>
  </si>
  <si>
    <t>comment  3228</t>
  </si>
  <si>
    <t>label    3228 N_Flying_Left</t>
  </si>
  <si>
    <t>comment  3230</t>
  </si>
  <si>
    <t>comment  323E</t>
  </si>
  <si>
    <t>label    323E S_Flying_Right</t>
  </si>
  <si>
    <t>comment  3246</t>
  </si>
  <si>
    <t>label    3254 SKIP_3254</t>
  </si>
  <si>
    <t>comment  3259 HOW DO YOU EVER GET HERE?</t>
  </si>
  <si>
    <t>label    325E P_INC_A_Jump_Q</t>
  </si>
  <si>
    <t>label    3264 R__Wrap_Left_To_Right</t>
  </si>
  <si>
    <t>deflabel 3266 SCREEN_WIDTH_PIXELS</t>
  </si>
  <si>
    <t>label    326A R__Wrap_Right_To_Left</t>
  </si>
  <si>
    <t>label    326F P_TXA_Jump_R</t>
  </si>
  <si>
    <t>label    3273 JETMAN_FLYING_</t>
  </si>
  <si>
    <t>lcomment 3276 Returns A=%RLDU_F111</t>
  </si>
  <si>
    <t>lcomment 327B Remove=Jetman+fuel/rocket part pick-up fly through platforms</t>
  </si>
  <si>
    <t>label    3285 P_Update_Jetman_Position_X</t>
  </si>
  <si>
    <t>deflabel 3286 JETMAN_X_DIRECTION_PARAM</t>
  </si>
  <si>
    <t>comment  3291</t>
  </si>
  <si>
    <t>binary   3295</t>
  </si>
  <si>
    <t>label    32A2 Q_Store_Jetman_Direction_X</t>
  </si>
  <si>
    <t>deflabel 32A3 JETMAN_DIRECTION_X_PARAM</t>
  </si>
  <si>
    <t>label    32A6 R_Update_Jetman_Position_X</t>
  </si>
  <si>
    <t>deflabel 32A7 JETMAN_POSITION_X_PARAM</t>
  </si>
  <si>
    <t>comment  32A8</t>
  </si>
  <si>
    <t>comment  32AB</t>
  </si>
  <si>
    <t>comment  32AE</t>
  </si>
  <si>
    <t>deflabel 32B7 SCREEN_WIDTH_PIXELS</t>
  </si>
  <si>
    <t>label    32BA R__Store_Jetman_Position_X</t>
  </si>
  <si>
    <t>comment  32BC</t>
  </si>
  <si>
    <t>label    32C7 T_Update_Jetman_Position_Y</t>
  </si>
  <si>
    <t>deflabel 32C8 JETMAN_Y_DIRECTION_PARAM</t>
  </si>
  <si>
    <t>comment  32C9</t>
  </si>
  <si>
    <t>lcomment 32CB Test for direction Down</t>
  </si>
  <si>
    <t>lcomment 32CE Yes, branch</t>
  </si>
  <si>
    <t>lcomment 32D0 Test for direction Up</t>
  </si>
  <si>
    <t>lcomment 32D3 Yes, branch</t>
  </si>
  <si>
    <t>comment  32D5</t>
  </si>
  <si>
    <t>comment  32DE</t>
  </si>
  <si>
    <t>label    32DE U_Store_Jetman_Direction_Y</t>
  </si>
  <si>
    <t>comment  32E0</t>
  </si>
  <si>
    <t>label    32E0 V_Update_Jetman_Position_Y</t>
  </si>
  <si>
    <t>comment  32E1</t>
  </si>
  <si>
    <t>comment  32E4</t>
  </si>
  <si>
    <t>deflabel 32E9 SCREEN_BOTTOM</t>
  </si>
  <si>
    <t>deflabel 32ED SCREEN_TOP</t>
  </si>
  <si>
    <t>comment  32F0</t>
  </si>
  <si>
    <t>comment  32F0 Y becomes index to Direction Y</t>
  </si>
  <si>
    <t>comment  32F5</t>
  </si>
  <si>
    <t>comment  32F5 Reverse the direction parameter</t>
  </si>
  <si>
    <t>comment  32F7</t>
  </si>
  <si>
    <t>comment  32F7 Gets called with either Jetman Type (index 0) or Jetman_Position_Y (index 3)</t>
  </si>
  <si>
    <t>label    32F7 W_Store_Jetman_Parameter</t>
  </si>
  <si>
    <t>comment  32F9</t>
  </si>
  <si>
    <t>label    32F9 X_Jetman_Screen_Update</t>
  </si>
  <si>
    <t>comment  32FF</t>
  </si>
  <si>
    <t>comment  32FF Test for fire pressed</t>
  </si>
  <si>
    <t>label    3309 SKIP_3309</t>
  </si>
  <si>
    <t>comment  330C</t>
  </si>
  <si>
    <t>comment  330C Load and test Jetman Y Direction</t>
  </si>
  <si>
    <t>label    330C Y_Update_Jetman_Direction_Y</t>
  </si>
  <si>
    <t>comment  3318</t>
  </si>
  <si>
    <t>label    3318 T_U_Set_Jetman_Direction_Y_Zro</t>
  </si>
  <si>
    <t>comment  331D</t>
  </si>
  <si>
    <t>label    331D V_D_Set_Jetman_Position_Y_Bott</t>
  </si>
  <si>
    <t>comment  3321</t>
  </si>
  <si>
    <t>label    3321 D_Set_Jetman_Standing</t>
  </si>
  <si>
    <t>deflabel 3322 JETMAN_PARAM</t>
  </si>
  <si>
    <t>comment  3325</t>
  </si>
  <si>
    <t>comment  3325 ROL saves bit 7 (facing direction), LDA #$04 sets bit 2, ROR restores bit 7 and moves</t>
  </si>
  <si>
    <t>comment  3325 bit 2 to bit 1 i.e. Jetman action is now Standing</t>
  </si>
  <si>
    <t>comment  332C</t>
  </si>
  <si>
    <t>label    332C Set_Obj_List_Ptr_Lo_To_7F</t>
  </si>
  <si>
    <t>binary   332F</t>
  </si>
  <si>
    <t>label    3337 Set_Obj_List_Ptr_Lo_To_80</t>
  </si>
  <si>
    <t>binary   333A</t>
  </si>
  <si>
    <t>comment  3342</t>
  </si>
  <si>
    <t>label    3342 Add_B8</t>
  </si>
  <si>
    <t>label    3348 Add_48</t>
  </si>
  <si>
    <t>label    334D READ_CONTROLS</t>
  </si>
  <si>
    <t>label    3367 Flash_Display_Score_JMP</t>
  </si>
  <si>
    <t>label    336A Read_Controls_1</t>
  </si>
  <si>
    <t>lcomment 3370 Remove=Jetman+pickup flies/walks jiggle when standing on a platform</t>
  </si>
  <si>
    <t>label    337D Read_Controls_2</t>
  </si>
  <si>
    <t>label    338D Read_Controls_3</t>
  </si>
  <si>
    <t>label    338F Read_Controls_4</t>
  </si>
  <si>
    <t>label    339D Read_Controls_5</t>
  </si>
  <si>
    <t>label    339F Jetman_Movement_1</t>
  </si>
  <si>
    <t>label    33AF Jetman_Movement_2</t>
  </si>
  <si>
    <t>lcomment 33B3 Test for direction Up</t>
  </si>
  <si>
    <t>lcomment 33B5 Yes, branch</t>
  </si>
  <si>
    <t>label    33BA Jetman_Movement_3</t>
  </si>
  <si>
    <t>label    33C0 Jetman_Movement_4</t>
  </si>
  <si>
    <t>comment  33D4</t>
  </si>
  <si>
    <t>comment  33D4 VIA Port A Bit 2=Up, 3=Down, 4=Left, 5=Fire</t>
  </si>
  <si>
    <t>comment  33D4 VIA Port B Bit 7=Left</t>
  </si>
  <si>
    <t>comment  33D4 Port A read twice, 1st for Up/Down/Left, 2nd for Fire</t>
  </si>
  <si>
    <t>comment  33D4 Port B read once for Right</t>
  </si>
  <si>
    <t>lcomment 33D4 %xxFL_DU00, reads $7C=%0111_1100 when nothing pressed</t>
  </si>
  <si>
    <t>lcomment 33D8 Leaves %FLDU_0000</t>
  </si>
  <si>
    <t>lcomment 33D9 Set bits 7, 1-4, leaving %1LDU_1111</t>
  </si>
  <si>
    <t>lcomment 33DB Nothing pressed, byte=$FF at this point</t>
  </si>
  <si>
    <t>comment  33DD</t>
  </si>
  <si>
    <t>comment  33DD Read Fire button</t>
  </si>
  <si>
    <t>lcomment 33DD Same as above</t>
  </si>
  <si>
    <t>lcomment 33E1 Leaves %xxxx_FLDU</t>
  </si>
  <si>
    <t>lcomment 33E2 Set bits 0-2 &amp; 5-8, leaving %1111_F111</t>
  </si>
  <si>
    <t>lcomment 33E4 Merge result into previous reading and store</t>
  </si>
  <si>
    <t>lcomment 33E6 Leaves %1LDU_F111</t>
  </si>
  <si>
    <t>comment  33E8</t>
  </si>
  <si>
    <t>comment  33E8 Read direction Right</t>
  </si>
  <si>
    <t>lcomment 33EA Set Port B direction all lines read, probably</t>
  </si>
  <si>
    <t>lcomment 33ED %xxxx_Rxxx, reads $FF=%1111_1111 when nothing pressed</t>
  </si>
  <si>
    <t>lcomment 33F0 Set bits 0-6, leaving %R111_1111</t>
  </si>
  <si>
    <t>lcomment 33F2 Merge result into previous reading and store</t>
  </si>
  <si>
    <t>lcomment 33F4 Leaves %RLDU_F111</t>
  </si>
  <si>
    <t>lcomment 33FA Joystick selected?</t>
  </si>
  <si>
    <t>lcomment 33FD Yes, branch</t>
  </si>
  <si>
    <t>comment  33FF</t>
  </si>
  <si>
    <t>comment  33FF Read Keyboard</t>
  </si>
  <si>
    <t>comment  340E</t>
  </si>
  <si>
    <t>lcomment 3414 Set bits 0-5 i.e. xx111111</t>
  </si>
  <si>
    <t>comment  3418</t>
  </si>
  <si>
    <t>lcomment 341B Save A</t>
  </si>
  <si>
    <t>lcomment 341E Set bits 0-2 and 4-7 i.e. 1111x111</t>
  </si>
  <si>
    <t>comment  3424</t>
  </si>
  <si>
    <t>lcomment 3424 Restore A</t>
  </si>
  <si>
    <t>lcomment 3426 Set bits 0-2 and 4-7 i.e. 1111x111</t>
  </si>
  <si>
    <t>comment  342C</t>
  </si>
  <si>
    <t>lcomment 3436 Set bits 0-3 and 5-7 i.e. 111x1111</t>
  </si>
  <si>
    <t>comment  343C</t>
  </si>
  <si>
    <t>lcomment 3447 Set bits 0-3 and 5-7 i.e. 111x1111</t>
  </si>
  <si>
    <t>comment  344D</t>
  </si>
  <si>
    <t>comment  3455</t>
  </si>
  <si>
    <t>lcomment 3455 Save A</t>
  </si>
  <si>
    <t>lcomment 3459 Restore A</t>
  </si>
  <si>
    <t>comment  345A</t>
  </si>
  <si>
    <t>label    345C Read_Keyboard_1</t>
  </si>
  <si>
    <t>lcomment 345E Set bits 0-4 and 6-7 i.e. 11x11111</t>
  </si>
  <si>
    <t>comment  3465</t>
  </si>
  <si>
    <t>lcomment 3467 P1 or P2? Branch if P2</t>
  </si>
  <si>
    <t>lcomment 346C Store to ZP_UDG_RAM_X</t>
  </si>
  <si>
    <t>const    346C</t>
  </si>
  <si>
    <t>lcomment 346D X Y position in pixels</t>
  </si>
  <si>
    <t>const    346D</t>
  </si>
  <si>
    <t>break    346F</t>
  </si>
  <si>
    <t>label    3470 Flash_Score_1</t>
  </si>
  <si>
    <t>lcomment 3479 Number of 8-bit wide characters to reverse</t>
  </si>
  <si>
    <t>lcomment 347B Number of pixel lines to reverse</t>
  </si>
  <si>
    <t>lcomment 347D Get current byte of character</t>
  </si>
  <si>
    <t>lcomment 347F \ invert it</t>
  </si>
  <si>
    <t>lcomment 3481 \ and write it back</t>
  </si>
  <si>
    <t>lcomment 3484 All bytes inverted?</t>
  </si>
  <si>
    <t>lcomment 3486 \ If yes, continue to next column</t>
  </si>
  <si>
    <t>lcomment 3487 All columns inverted? If yes, finish</t>
  </si>
  <si>
    <t>comment  3489</t>
  </si>
  <si>
    <t>comment  3489 Move to next column by adding $B0 (#176) pixel to X postion</t>
  </si>
  <si>
    <t>lcomment 348C $B0 = height of screen in pixels i.e. move one column right</t>
  </si>
  <si>
    <t>comment  3490</t>
  </si>
  <si>
    <t>comment  3490 Move to top row by adding $B0 (#176) pixeln to X postion i.e. one column</t>
  </si>
  <si>
    <t>lcomment 3492 Add the carry from the previous $B0 addition for X</t>
  </si>
  <si>
    <t>label    3499 Flash_Score_RTS</t>
  </si>
  <si>
    <t>lcomment 349D Store to ZP_UDG_RAM_X</t>
  </si>
  <si>
    <t>lcomment 349E X Y position in pixels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</si>
  <si>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</si>
  <si>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</si>
  <si>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</si>
  <si>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</si>
  <si>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</si>
  <si>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</si>
  <si>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</si>
  <si>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</si>
  <si>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</si>
  <si>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</si>
  <si>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</si>
  <si>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</si>
  <si>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</si>
  <si>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</si>
  <si>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</si>
  <si>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</si>
  <si>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</si>
  <si>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</si>
  <si>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</si>
  <si>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</si>
  <si>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</si>
  <si>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</si>
  <si>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</si>
  <si>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</si>
  <si>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</si>
  <si>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</si>
  <si>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</si>
  <si>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</si>
  <si>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</si>
  <si>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</si>
  <si>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</si>
  <si>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</si>
  <si>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</si>
  <si>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</si>
  <si>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</si>
  <si>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</si>
  <si>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</si>
  <si>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</si>
  <si>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</si>
  <si>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</si>
  <si>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</si>
  <si>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</si>
  <si>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</si>
  <si>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</si>
  <si>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</si>
  <si>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</si>
  <si>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</si>
  <si>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</si>
  <si>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</si>
  <si>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34F3 ZP0C_Col_RAM_Ptr_Lo</t>
  </si>
  <si>
    <t>comment  34F7</t>
  </si>
  <si>
    <t>lcomment 34F7 Get Addr_To lo-byte and divide by 8</t>
  </si>
  <si>
    <t>lcomment 34F9 and store to Color RAM Ptr lo-byte.</t>
  </si>
  <si>
    <t>lcomment 34FA ZP_Addr_To is used to work out the column</t>
  </si>
  <si>
    <t>lcomment 34FC ZP0C_Col_RAM_Ptr_Lo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</si>
  <si>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</si>
  <si>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</si>
  <si>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</si>
  <si>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</si>
  <si>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</si>
  <si>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</si>
  <si>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lcomment 3509 ZP0C_Col_RAM_Ptr_Lo</t>
  </si>
  <si>
    <t>lcomment 350B ZP0C_Col_RAM_Ptr_Lo</t>
  </si>
  <si>
    <t>comment  350D</t>
  </si>
  <si>
    <t>lcomment 350D Store hi-byte of Color RAM</t>
  </si>
  <si>
    <t>lcomment 350F to pointer hi-byte.</t>
  </si>
  <si>
    <t>lcomment 350F ZP0D_Col_RAM_Ptr_Hi</t>
  </si>
  <si>
    <t>const    3512-351C</t>
  </si>
  <si>
    <t>comment  351D</t>
  </si>
  <si>
    <t>label    351D Convert_XY_to_UDG_RAM_Addr</t>
  </si>
  <si>
    <t>lcomment 351D Addr_To = 18 68, as example i.e. X=$18 pixels from left, Y=$68 pixels from top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</si>
  <si>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</si>
  <si>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</si>
  <si>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</si>
  <si>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</si>
  <si>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</si>
  <si>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</si>
  <si>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</si>
  <si>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</si>
  <si>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</si>
  <si>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label    3531 Convert_XY_to_UDG_RAM_Addr_1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</si>
  <si>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</si>
  <si>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</si>
  <si>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</si>
  <si>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</si>
  <si>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</si>
  <si>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</si>
  <si>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</si>
  <si>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</si>
  <si>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comment  355C ----------------------------------------------------------</t>
  </si>
  <si>
    <t>comment  355C Reset RAM by filling with a data byte</t>
  </si>
  <si>
    <t>comment  355C ARGUMENTS : ZP_01 = number of bytes to fill</t>
  </si>
  <si>
    <t>comment  355C \            ZP_02 = start address to fill from</t>
  </si>
  <si>
    <t>comment  355C \            ZP_04 = Data byte to fill with</t>
  </si>
  <si>
    <t>const    355F</t>
  </si>
  <si>
    <t>lcomment 3560 Number of bytes to fill</t>
  </si>
  <si>
    <t>word     3560</t>
  </si>
  <si>
    <t>const    3562</t>
  </si>
  <si>
    <t>lcomment 3563 Start address of bytes to fill</t>
  </si>
  <si>
    <t>word     3563</t>
  </si>
  <si>
    <t>const    3565</t>
  </si>
  <si>
    <t>lcomment 3566 Data to fill with (i.e. $01)</t>
  </si>
  <si>
    <t>word     3566</t>
  </si>
  <si>
    <t>const    3566</t>
  </si>
  <si>
    <t>break    3566</t>
  </si>
  <si>
    <t>break    3568</t>
  </si>
  <si>
    <t>comment  356C</t>
  </si>
  <si>
    <t>const    356F</t>
  </si>
  <si>
    <t>lcomment 3570 Number of bytes to fill</t>
  </si>
  <si>
    <t>word     3570</t>
  </si>
  <si>
    <t>const    3570</t>
  </si>
  <si>
    <t>const    3572</t>
  </si>
  <si>
    <t>lcomment 3573 Start address of bytes to fill</t>
  </si>
  <si>
    <t>word     3573</t>
  </si>
  <si>
    <t>const    3575</t>
  </si>
  <si>
    <t>lcomment 3576 Data to fill with (i.e. $00)</t>
  </si>
  <si>
    <t>const    3576</t>
  </si>
  <si>
    <t>break    3576</t>
  </si>
  <si>
    <t>break    3578</t>
  </si>
  <si>
    <t>comment  3579</t>
  </si>
  <si>
    <t>label    357B Reset_RAM_1</t>
  </si>
  <si>
    <t>label    3584 Reset_RAM_2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</si>
  <si>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</si>
  <si>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</si>
  <si>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</si>
  <si>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</si>
  <si>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</si>
  <si>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</si>
  <si>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</si>
  <si>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</si>
  <si>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???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</si>
  <si>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</si>
  <si>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</si>
  <si>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</si>
  <si>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</si>
  <si>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</si>
  <si>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</si>
  <si>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</si>
  <si>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</si>
  <si>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Copy_Char_To_UDG_RAM_1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</si>
  <si>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</si>
  <si>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</si>
  <si>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</si>
  <si>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</si>
  <si>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</si>
  <si>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</si>
  <si>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</si>
  <si>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</si>
  <si>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</si>
  <si>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</si>
  <si>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Copy_Char_To_UDG_RAM_2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</si>
  <si>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</si>
  <si>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</si>
  <si>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</si>
  <si>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</si>
  <si>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</si>
  <si>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</si>
  <si>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label    35BD Copy_Char_To_UDG_RAM_NEXT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</si>
  <si>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</si>
  <si>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</si>
  <si>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</si>
  <si>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</si>
  <si>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label    35CB Copy_Char_To_UDG_RAM_INV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</si>
  <si>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</si>
  <si>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</si>
  <si>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</si>
  <si>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</si>
  <si>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</si>
  <si>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</si>
  <si>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comment  35D7</t>
  </si>
  <si>
    <t>label    35D7 Load_Object_Type_X_Y</t>
  </si>
  <si>
    <t>deflabel 35D8 OBJECT_TYPE_PARAM</t>
  </si>
  <si>
    <t>comment  35DD</t>
  </si>
  <si>
    <t>comment  35E2</t>
  </si>
  <si>
    <t>deflabel 35E3 OBJECT_Y_POSITION_PARAM</t>
  </si>
  <si>
    <t>label    35E9 Load_Object_Type_X_Y_Color</t>
  </si>
  <si>
    <t>deflabel 35EA OBJECT_TYPE_PARAM</t>
  </si>
  <si>
    <t>comment  35EF</t>
  </si>
  <si>
    <t>comment  35F4</t>
  </si>
  <si>
    <t>deflabel 35F5 OBJECT_Y_POSITION_PARAM</t>
  </si>
  <si>
    <t>comment  35FA</t>
  </si>
  <si>
    <t>deflabel 35FB OBJECT_COLOR_PARAM</t>
  </si>
  <si>
    <t>comment  3601</t>
  </si>
  <si>
    <t>label    3601 Display_Object_With_Setup_AB</t>
  </si>
  <si>
    <t>comment  3604</t>
  </si>
  <si>
    <t>label    3604 Display_Object_With_Setup_B</t>
  </si>
  <si>
    <t>comment  360D</t>
  </si>
  <si>
    <t>label    360D Display_Object_With_Setup_CD</t>
  </si>
  <si>
    <t>comment  3610</t>
  </si>
  <si>
    <t>label    3610 Display_Object_With_Setup_D</t>
  </si>
  <si>
    <t>comment  3619</t>
  </si>
  <si>
    <t>comment  3619 When object is moving down the screen, the number of pixels it has moved down by will result</t>
  </si>
  <si>
    <t>comment  3619 in a number of pixel lines at the top of the object that need to be EXOR'd to erase them</t>
  </si>
  <si>
    <t>comment  3619 Initial EOR/CLC/ADC performs an ABS on old/new object Y position delta for use as loop index</t>
  </si>
  <si>
    <t>label    3619 Erase_Object_Moving_Downward</t>
  </si>
  <si>
    <t>comment  361E Note code from 361E &amp; 3663 is basically the same until Erase_Draw, but</t>
  </si>
  <si>
    <t>comment  361E using old and new object parameters</t>
  </si>
  <si>
    <t>comment  3622</t>
  </si>
  <si>
    <t>comment  3622 Set X to number of Y pixel-lines to erase only i.e. don't draw over the erase for this object</t>
  </si>
  <si>
    <t>comment  3623</t>
  </si>
  <si>
    <t>comment  3623 Subtract number of Y erase-only pixels from total object tile height and store to loop</t>
  </si>
  <si>
    <t>comment  3623 index for later</t>
  </si>
  <si>
    <t>comment  3626</t>
  </si>
  <si>
    <t>comment  362D</t>
  </si>
  <si>
    <t>comment  362D Erase old object data bytes from UDG static data to screen RAM by EXORing</t>
  </si>
  <si>
    <t>comment  362D ZP09 offset decrements from $FF, ZP0E holds address of old UDG object data,</t>
  </si>
  <si>
    <t>comment  362D ZP0C holds address of object data on screen to be written to</t>
  </si>
  <si>
    <t>label    362F LOOP_362F</t>
  </si>
  <si>
    <t>comment  3635</t>
  </si>
  <si>
    <t>comment  3635 Decrement pointer into UDG static data and the loop index</t>
  </si>
  <si>
    <t>comment  3639</t>
  </si>
  <si>
    <t>comment  3639 Restore the number of pixel lines to erased and store to ZP13, then subtract it from</t>
  </si>
  <si>
    <t>comment  3639 ZP09, the updated address offset for erase/draw the first/next part of the new object</t>
  </si>
  <si>
    <t>comment  363C</t>
  </si>
  <si>
    <t>comment  3643</t>
  </si>
  <si>
    <t>comment  3646</t>
  </si>
  <si>
    <t>label    3646 Display_Object_With_Setup</t>
  </si>
  <si>
    <t>comment  364C</t>
  </si>
  <si>
    <t>label    364C Display_Object</t>
  </si>
  <si>
    <t>comment  364E ZP08 and ZP09 used as index into UDG RAM for old object and new object data</t>
  </si>
  <si>
    <t>comment  3652</t>
  </si>
  <si>
    <t>comment  3652 ZP03 contains the height of a object tile, from the UDG graphics static data</t>
  </si>
  <si>
    <t>comment  3652 e.g. Alien cross object height is $0A pixels/lines</t>
  </si>
  <si>
    <t>comment  3652 Rocket is made of 3x2 tiles, fuel cell 1x2, Jetman 1x2 or 1x3</t>
  </si>
  <si>
    <t>comment  3656</t>
  </si>
  <si>
    <t>comment  3656 ZP0B contains what...needs more analysis, but appears to hold the same as ZP03</t>
  </si>
  <si>
    <t>comment  365A</t>
  </si>
  <si>
    <t>comment  365A Test if updated object Y position has changed, if yes, horizontal pixels can be erased</t>
  </si>
  <si>
    <t>comment  365A from top or bottom of old object that are outside new object position, else jump</t>
  </si>
  <si>
    <t>comment  365A directly to erase/draw routine</t>
  </si>
  <si>
    <t>comment  3663</t>
  </si>
  <si>
    <t>comment  3663 Erase_Object_Moving_Upward, see also comments for Erase_Object_Moving_Downward</t>
  </si>
  <si>
    <t>comment  3663 Note code from 361E &amp; 3663 is basically the same until Erase_Draw, but</t>
  </si>
  <si>
    <t>comment  3663 using old and new object parameters</t>
  </si>
  <si>
    <t>comment  3667</t>
  </si>
  <si>
    <t>comment  3667 Set X as number of Y pixel-lines to erase only i.e. no following draw for this object</t>
  </si>
  <si>
    <t>comment  3668</t>
  </si>
  <si>
    <t>comment  3668 Subtract number of Y erase-only pixels from total object tile height and store to loop</t>
  </si>
  <si>
    <t>comment  3668 index for later</t>
  </si>
  <si>
    <t>comment  366B</t>
  </si>
  <si>
    <t>comment  3672</t>
  </si>
  <si>
    <t>comment  3672 Erase old object data bytes from UDG static data to screen RAM by EXORing</t>
  </si>
  <si>
    <t>comment  3672 ZP08 offset decrements from $FF, ZP06 holds address of old UDG object data,</t>
  </si>
  <si>
    <t>comment  3672 ZP04 holds address of object data on screen to be written to</t>
  </si>
  <si>
    <t>label    3674 LOOP_3674</t>
  </si>
  <si>
    <t>comment  367A</t>
  </si>
  <si>
    <t>comment  367A Decrement pointer into UDG static data and the loop index</t>
  </si>
  <si>
    <t>comment  367E</t>
  </si>
  <si>
    <t>comment  367E Restore the number of pixel lines to erased and store to ZP13, then subtract it from</t>
  </si>
  <si>
    <t>comment  367E ZP08, the updated address offset for erase/draw the first/next part of the new object</t>
  </si>
  <si>
    <t>comment  367F</t>
  </si>
  <si>
    <t>comment  3681</t>
  </si>
  <si>
    <t>comment  3688</t>
  </si>
  <si>
    <t>comment  3688 Erasure of old object and drawing of new object is done in the same code loop,</t>
  </si>
  <si>
    <t>comment  3688 first you erase the old line from screen memory using EXOR, then you write back</t>
  </si>
  <si>
    <t>comment  3688 to the same line with the new object data</t>
  </si>
  <si>
    <t>comment  3688 First test to see if old object fully erased, if yes jump to draw updated params</t>
  </si>
  <si>
    <t>label    3688 Erase_Old_Object</t>
  </si>
  <si>
    <t>comment  368E</t>
  </si>
  <si>
    <t>comment  368E EXOR object data bytes from UDG static data to screen RAM to erase</t>
  </si>
  <si>
    <t>comment  3696</t>
  </si>
  <si>
    <t>comment  3698</t>
  </si>
  <si>
    <t>comment  3698 If new object fully drawn, don't try drawing more, erase next old object line</t>
  </si>
  <si>
    <t>comment  369C</t>
  </si>
  <si>
    <t>label    369C Draw_New_Object</t>
  </si>
  <si>
    <t>comment  369E</t>
  </si>
  <si>
    <t>comment  369E EXOR object data bytes from UDG static data to screen RAM to draw</t>
  </si>
  <si>
    <t>comment  36A6</t>
  </si>
  <si>
    <t>comment  36AB</t>
  </si>
  <si>
    <t>label    36AB Next_Object_Old_Update_Params</t>
  </si>
  <si>
    <t>comment  36AF</t>
  </si>
  <si>
    <t>comment  36B3</t>
  </si>
  <si>
    <t>comment  36B5</t>
  </si>
  <si>
    <t>comment  36B5 Move UDG Static data 16-bit address pointer to the next UDG column</t>
  </si>
  <si>
    <t>comment  36BC</t>
  </si>
  <si>
    <t>comment  36C2</t>
  </si>
  <si>
    <t>comment  36C2 WHAT'S THIS FOR?????????????????????????????????????????????????</t>
  </si>
  <si>
    <t>comment  36C9</t>
  </si>
  <si>
    <t>comment  36CF</t>
  </si>
  <si>
    <t>comment  36CF Test for full-screen wrap, $1ED1 is $FF less than the first byte past UDG RAM (last byte = $1FCF)</t>
  </si>
  <si>
    <t>comment  36DA</t>
  </si>
  <si>
    <t>comment  36DA Handle full-screen wrap, $0FD0 is number of bytes used to define the full UDG RAM. i.e. $16*$17*8=$FD0</t>
  </si>
  <si>
    <t>comment  36E1</t>
  </si>
  <si>
    <t>comment  36E7</t>
  </si>
  <si>
    <t>label    36E7 Next_Object_New_Update_Params</t>
  </si>
  <si>
    <t>comment  36EB</t>
  </si>
  <si>
    <t>comment  36ED</t>
  </si>
  <si>
    <t>comment  36ED Move UDG Static data 16-bit address pointer to the next UDG column</t>
  </si>
  <si>
    <t>comment  36F4</t>
  </si>
  <si>
    <t>comment  36FA</t>
  </si>
  <si>
    <t>comment  36FA WHAT'S THIS FOR?????????????????????????????????????????????????</t>
  </si>
  <si>
    <t>comment  3701</t>
  </si>
  <si>
    <t>comment  3707</t>
  </si>
  <si>
    <t>comment  3707 Test for full-screen wrap, $1ED1 is $FF less than the first byte past UDG RAM (last byte = $1FCF)</t>
  </si>
  <si>
    <t>comment  3712</t>
  </si>
  <si>
    <t>comment  3712 Handle full-screen wrap, $0FD0 is number of bytes used to define the full UDG RAM. i.e. $16*$17*8=$FD0</t>
  </si>
  <si>
    <t>comment  3719</t>
  </si>
  <si>
    <t>comment  371F</t>
  </si>
  <si>
    <t>label    371F JMP_Display_Object</t>
  </si>
  <si>
    <t>comment  3722</t>
  </si>
  <si>
    <t>label    3722 Zero_ZP0B_JMP_Display_Object</t>
  </si>
  <si>
    <t>comment  3729</t>
  </si>
  <si>
    <t>label    3729 Object_Width_Complete</t>
  </si>
  <si>
    <t>comment  372D</t>
  </si>
  <si>
    <t>comment  3734</t>
  </si>
  <si>
    <t>label    3734 JMP_Next_Obj_New_Update_Params</t>
  </si>
  <si>
    <t>comment  3737</t>
  </si>
  <si>
    <t>label    3737 Load_Small_UDG_Addr_Setup_XY_</t>
  </si>
  <si>
    <t>comment  373D</t>
  </si>
  <si>
    <t>comment  373D Load Small UDG address from A &amp; Y</t>
  </si>
  <si>
    <t>comment  3743</t>
  </si>
  <si>
    <t>comment  3743 Load UDG RAM XY coordinates</t>
  </si>
  <si>
    <t>comment  374B</t>
  </si>
  <si>
    <t>comment  374B Load and store UDG addr, including X co-ord wrap</t>
  </si>
  <si>
    <t>lcomment 3752 $B8=screen width in pixels</t>
  </si>
  <si>
    <t>deflabel 3753 SCREEN_WIDTH_PIXELS</t>
  </si>
  <si>
    <t>lcomment 3757 Wrap</t>
  </si>
  <si>
    <t>deflabel 3758 SCREEN_WIDTH_PIXELS</t>
  </si>
  <si>
    <t>comment  375D</t>
  </si>
  <si>
    <t>lcomment 3765 ZP0C_Col_RAM_Ptr_Lo</t>
  </si>
  <si>
    <t>comment  3767</t>
  </si>
  <si>
    <t>lcomment 376B ZP0D_Col_RAM_Ptr_Hi</t>
  </si>
  <si>
    <t>comment  376D</t>
  </si>
  <si>
    <t>comment  3775</t>
  </si>
  <si>
    <t>comment  377C</t>
  </si>
  <si>
    <t>comment  3783</t>
  </si>
  <si>
    <t>comment  378A</t>
  </si>
  <si>
    <t>label    378A Set_UDG_RAM_Ptr_Object_Dimen_</t>
  </si>
  <si>
    <t>lcomment 378A Returns UDG Addr Lo in Y, Hi in A</t>
  </si>
  <si>
    <t>comment  378D</t>
  </si>
  <si>
    <t>comment  378D Store UDG Addr -$100 in ZP 06 &amp; 07, which is added later via Y</t>
  </si>
  <si>
    <t>label    378D Set_UDG_RAM_Ptr_Object_Dimen</t>
  </si>
  <si>
    <t>comment  3793</t>
  </si>
  <si>
    <t>comment  3793 Setup UDG RAM X &amp; Y</t>
  </si>
  <si>
    <t>comment  379B</t>
  </si>
  <si>
    <t>comment  379B Convert XY pixel coords to address, managing X axis wrap ($B8)</t>
  </si>
  <si>
    <t>deflabel 37A3 SCREEN_WIDTH_PIXELS</t>
  </si>
  <si>
    <t>deflabel 37A8 SCREEN_WIDTH_PIXELS</t>
  </si>
  <si>
    <t>comment  37AE</t>
  </si>
  <si>
    <t>comment  37AE Subtract $FF from 16-bit UDG_RAM addr?</t>
  </si>
  <si>
    <t>comment  37BB</t>
  </si>
  <si>
    <t>comment  37BB Get/store object width in characters (zero-based)</t>
  </si>
  <si>
    <t>comment  37C1</t>
  </si>
  <si>
    <t>comment  37C1 Get/store object height in pixels</t>
  </si>
  <si>
    <t>comment  37C6</t>
  </si>
  <si>
    <t>comment  37C6 Subtract $03 from 16-bit object UDG addr, i.e. so address</t>
  </si>
  <si>
    <t>comment  37C6 avoids the object dimension bytes</t>
  </si>
  <si>
    <t>comment  37CD</t>
  </si>
  <si>
    <t>comment  37D4</t>
  </si>
  <si>
    <t>label    37D4 Get_Obj_UDG_Addr_1</t>
  </si>
  <si>
    <t>comment  37DB</t>
  </si>
  <si>
    <t>label    37E6 Get_Obj_UDG_Addr_</t>
  </si>
  <si>
    <t>lcomment 37E8 Zero bits</t>
  </si>
  <si>
    <t>bin      37E9</t>
  </si>
  <si>
    <t>comment  37ED</t>
  </si>
  <si>
    <t>comment  37ED InReg: A=Saved Obj Type, X=Saved Object X AND $06/%110</t>
  </si>
  <si>
    <t>comment  37ED But if it's the Jetman Object, Obj Type is instead Jetman Looks</t>
  </si>
  <si>
    <t>comment  37ED and so $3F is masking out direction and test for walking AND flying???</t>
  </si>
  <si>
    <t>comment  37ED OutReg: UDG Addr Lo in Y, Hi in A</t>
  </si>
  <si>
    <t>comment  37ED CALLED ONLY FROM 381C or run into from 37E6</t>
  </si>
  <si>
    <t>label    37ED Get_Obj_UDG_Addr_2</t>
  </si>
  <si>
    <t>lcomment 37EE Zero bits 6 &amp; 7</t>
  </si>
  <si>
    <t>binary   37EF</t>
  </si>
  <si>
    <t>lcomment 37f0 Test bits 0 &amp; 1</t>
  </si>
  <si>
    <t>binary   37F1</t>
  </si>
  <si>
    <t>lcomment 37F2 If A &gt;= M, branch</t>
  </si>
  <si>
    <t>comment  37F5</t>
  </si>
  <si>
    <t>comment  37F5 Test Jetman Looks Left/Right Direction???</t>
  </si>
  <si>
    <t>comment  37FA</t>
  </si>
  <si>
    <t>lcomment 37FC Set bit 3</t>
  </si>
  <si>
    <t>binary   37Fd</t>
  </si>
  <si>
    <t>comment  3800</t>
  </si>
  <si>
    <t>comment  3800 Subtract 1 and muliply by $10 i.e. left shift 4 bits</t>
  </si>
  <si>
    <t>label    3800 Get_Obj_UDG_Addr_3</t>
  </si>
  <si>
    <t>comment  3807</t>
  </si>
  <si>
    <t>comment  3807 Set bit in X defined by A, ZP variable being used as temp store</t>
  </si>
  <si>
    <t>label    3807 Get_Obj_UDG_Addr_4</t>
  </si>
  <si>
    <t>comment  380D</t>
  </si>
  <si>
    <t>comment  380D Using X just set, get index into the Object UDG table</t>
  </si>
  <si>
    <t>lcomment 380D Address lo byte into Y</t>
  </si>
  <si>
    <t>lcomment 3811 Address hi byte into A</t>
  </si>
  <si>
    <t>label    3815 Get_Object_UDG_Addr</t>
  </si>
  <si>
    <t>lcomment 3815 Saved Object X</t>
  </si>
  <si>
    <t>lcomment 381A Saved Object Type</t>
  </si>
  <si>
    <t>comment  381F</t>
  </si>
  <si>
    <t>comment  3827</t>
  </si>
  <si>
    <t>comment  3827 Setup Color RAM Pointer using UDG RAM X and Y</t>
  </si>
  <si>
    <t>comment  382A</t>
  </si>
  <si>
    <t>comment  382A Divide ZP_17 by $10, height of a color tile?</t>
  </si>
  <si>
    <t>comment  3835</t>
  </si>
  <si>
    <t>comment  3835 Outer loop decrementing ZP_0B</t>
  </si>
  <si>
    <t>comment  3835 Inner loop decrementing ZP_0A</t>
  </si>
  <si>
    <t>label    383B Update_Color_RAM_1</t>
  </si>
  <si>
    <t>comment  383F</t>
  </si>
  <si>
    <t>label    383F Update_Color_RAM_2</t>
  </si>
  <si>
    <t>lcomment 383F ZP0C_Col_RAM_Ptr_Lo</t>
  </si>
  <si>
    <t>comment  3847</t>
  </si>
  <si>
    <t>lcomment 3849 ZP0C_Col_RAM_Ptr_Lo</t>
  </si>
  <si>
    <t>comment  384B</t>
  </si>
  <si>
    <t>label    384B Update_Color_RAM_3</t>
  </si>
  <si>
    <t>comment  384F</t>
  </si>
  <si>
    <t>lcomment 384F ZP0C_Col_RAM_Ptr_Lo</t>
  </si>
  <si>
    <t>lcomment 3858 ZP0C_Col_RAM_Ptr_Lo</t>
  </si>
  <si>
    <t>comment  385A</t>
  </si>
  <si>
    <t>label    385E Update_Color_RAM_RTS</t>
  </si>
  <si>
    <t>Orig</t>
  </si>
  <si>
    <t>New</t>
  </si>
  <si>
    <t>Len</t>
  </si>
  <si>
    <t>\SkyDrive\_PJE\Programming\Forth\CamelForth6809\git\JETPAC_VIC-20_disassembly\nfo_jetpac.nfo(83)</t>
  </si>
  <si>
    <t xml:space="preserve"> deflabel 2065 SCREEN_COLUMNS</t>
  </si>
  <si>
    <t xml:space="preserve"> deflabel 3349 _100_MINUS_SCREEN_WIDTH_PIXELS</t>
  </si>
  <si>
    <t>\SkyDrive\_PJE\Programming\Forth\CamelForth6809\git\JETPAC_VIC-20_disassembly\nfo_jetpac.nfo(85)</t>
  </si>
  <si>
    <t xml:space="preserve"> deflabel 206C SCREEN_ROWS</t>
  </si>
  <si>
    <t xml:space="preserve"> deflabel 23A9 CHARACTER_SPACE</t>
  </si>
  <si>
    <t>\SkyDrive\_PJE\Programming\Forth\CamelForth6809\git\JETPAC_VIC-20_disassembly\nfo_jetpac.nfo(86)</t>
  </si>
  <si>
    <t xml:space="preserve"> deflabel 2076 SCREEN_ROWS</t>
  </si>
  <si>
    <t xml:space="preserve"> deflabel 23B0 CHARACTER_SPACE</t>
  </si>
  <si>
    <t>\SkyDrive\_PJE\Programming\Forth\CamelForth6809\git\JETPAC_VIC-20_disassembly\nfo_jetpac.nfo(160)</t>
  </si>
  <si>
    <t xml:space="preserve"> deflabel 20F8 MAX_LASER_SHOTS</t>
  </si>
  <si>
    <t xml:space="preserve"> deflabel 2390 CHARACTER_ZERO</t>
  </si>
  <si>
    <t>\SkyDrive\_PJE\Programming\Forth\CamelForth6809\git\JETPAC_VIC-20_disassembly\nfo_jetpac.nfo(161)</t>
  </si>
  <si>
    <t xml:space="preserve"> deflabel 20FA LASER_TYPE_PARAM</t>
  </si>
  <si>
    <t xml:space="preserve"> deflabel 28AD COLOR_BLACK</t>
  </si>
  <si>
    <t>\SkyDrive\_PJE\Programming\Forth\CamelForth6809\git\JETPAC_VIC-20_disassembly\nfo_jetpac.nfo(175)</t>
  </si>
  <si>
    <t xml:space="preserve"> deflabel 2114 MASK_JETMAN_DIRECTION</t>
  </si>
  <si>
    <t xml:space="preserve"> deflabel 216F COLOR_BLUE</t>
  </si>
  <si>
    <t>\SkyDrive\_PJE\Programming\Forth\CamelForth6809\git\JETPAC_VIC-20_disassembly\nfo_jetpac.nfo(186)</t>
  </si>
  <si>
    <t xml:space="preserve"> deflabel 2124 MASK_JETMAN_DIRECTION</t>
  </si>
  <si>
    <t xml:space="preserve"> deflabel 28A0 COLOR_BLUE</t>
  </si>
  <si>
    <t>\SkyDrive\_PJE\Programming\Forth\CamelForth6809\git\JETPAC_VIC-20_disassembly\nfo_jetpac.nfo(194)</t>
  </si>
  <si>
    <t xml:space="preserve"> deflabel 2137 LASER_GUN_HEIGHT_OFFSET</t>
  </si>
  <si>
    <t xml:space="preserve"> deflabel 2926 COLOR_BLUE</t>
  </si>
  <si>
    <t>\SkyDrive\_PJE\Programming\Forth\CamelForth6809\git\JETPAC_VIC-20_disassembly\nfo_jetpac.nfo(197)</t>
  </si>
  <si>
    <t xml:space="preserve"> deflabel 213D LASER_POSITION_X_PARAMS</t>
  </si>
  <si>
    <t xml:space="preserve"> deflabel 216D COLOR_CYAN</t>
  </si>
  <si>
    <t>\SkyDrive\_PJE\Programming\Forth\CamelForth6809\git\JETPAC_VIC-20_disassembly\nfo_jetpac.nfo(218)</t>
  </si>
  <si>
    <t xml:space="preserve"> deflabel 216B COLOR_WHITE</t>
  </si>
  <si>
    <t xml:space="preserve"> deflabel 2171 COLOR_CYAN</t>
  </si>
  <si>
    <t>\SkyDrive\_PJE\Programming\Forth\CamelForth6809\git\JETPAC_VIC-20_disassembly\nfo_jetpac.nfo(219)</t>
  </si>
  <si>
    <t xml:space="preserve"> deflabel 216C COLOR_RED</t>
  </si>
  <si>
    <t xml:space="preserve"> deflabel 28B2 COLOR_CYAN</t>
  </si>
  <si>
    <t>\SkyDrive\_PJE\Programming\Forth\CamelForth6809\git\JETPAC_VIC-20_disassembly\nfo_jetpac.nfo(220)</t>
  </si>
  <si>
    <t xml:space="preserve"> deflabel 21EA COLOR_GREEN</t>
  </si>
  <si>
    <t>\SkyDrive\_PJE\Programming\Forth\CamelForth6809\git\JETPAC_VIC-20_disassembly\nfo_jetpac.nfo(221)</t>
  </si>
  <si>
    <t xml:space="preserve"> deflabel 216E COLOR_PURPLE</t>
  </si>
  <si>
    <t xml:space="preserve"> deflabel 28C1 COLOR_GREEN</t>
  </si>
  <si>
    <t>\SkyDrive\_PJE\Programming\Forth\CamelForth6809\git\JETPAC_VIC-20_disassembly\nfo_jetpac.nfo(222)</t>
  </si>
  <si>
    <t xml:space="preserve"> deflabel 2922 COLOR_GREEN</t>
  </si>
  <si>
    <t>\SkyDrive\_PJE\Programming\Forth\CamelForth6809\git\JETPAC_VIC-20_disassembly\nfo_jetpac.nfo(224)</t>
  </si>
  <si>
    <t xml:space="preserve"> deflabel 2170 COLOR_YELLOW</t>
  </si>
  <si>
    <t xml:space="preserve"> deflabel 3192 COLOR_GREEN</t>
  </si>
  <si>
    <t>\SkyDrive\_PJE\Programming\Forth\CamelForth6809\git\JETPAC_VIC-20_disassembly\nfo_jetpac.nfo(225)</t>
  </si>
  <si>
    <t xml:space="preserve"> deflabel 3844 COLOR_GREEN</t>
  </si>
  <si>
    <t>\SkyDrive\_PJE\Programming\Forth\CamelForth6809\git\JETPAC_VIC-20_disassembly\nfo_jetpac.nfo(226)</t>
  </si>
  <si>
    <t xml:space="preserve"> deflabel 2172 COLOR_YELLOW</t>
  </si>
  <si>
    <t>\SkyDrive\_PJE\Programming\Forth\CamelForth6809\git\JETPAC_VIC-20_disassembly\nfo_jetpac.nfo(239)</t>
  </si>
  <si>
    <t xml:space="preserve"> deflabel 2181 SCREEN_WIDTH_PIXELS</t>
  </si>
  <si>
    <t>\SkyDrive\_PJE\Programming\Forth\CamelForth6809\git\JETPAC_VIC-20_disassembly\nfo_jetpac.nfo(243)</t>
  </si>
  <si>
    <t xml:space="preserve"> deflabel 2189 SCREEN_WIDTH_PIXELS</t>
  </si>
  <si>
    <t xml:space="preserve"> deflabel 2803 COLOR_RED</t>
  </si>
  <si>
    <t>\SkyDrive\_PJE\Programming\Forth\CamelForth6809\git\JETPAC_VIC-20_disassembly\nfo_jetpac.nfo(251)</t>
  </si>
  <si>
    <t xml:space="preserve"> deflabel 219B LASER_LENGTH_PARAM</t>
  </si>
  <si>
    <t>\SkyDrive\_PJE\Programming\Forth\CamelForth6809\git\JETPAC_VIC-20_disassembly\nfo_jetpac.nfo(259)</t>
  </si>
  <si>
    <t xml:space="preserve"> deflabel 21A6 LASER_POSITION_X</t>
  </si>
  <si>
    <t xml:space="preserve"> deflabel 2450 COLOR_WHITE</t>
  </si>
  <si>
    <t>\SkyDrive\_PJE\Programming\Forth\CamelForth6809\git\JETPAC_VIC-20_disassembly\nfo_jetpac.nfo(272)</t>
  </si>
  <si>
    <t xml:space="preserve"> deflabel 21D0 LASER_POSITION_Y</t>
  </si>
  <si>
    <t xml:space="preserve"> deflabel 245E COLOR_WHITE</t>
  </si>
  <si>
    <t>\SkyDrive\_PJE\Programming\Forth\CamelForth6809\git\JETPAC_VIC-20_disassembly\nfo_jetpac.nfo(292)</t>
  </si>
  <si>
    <t xml:space="preserve"> deflabel 28C5 COLOR_WHITE</t>
  </si>
  <si>
    <t>\SkyDrive\_PJE\Programming\Forth\CamelForth6809\git\JETPAC_VIC-20_disassembly\nfo_jetpac.nfo(333)</t>
  </si>
  <si>
    <t xml:space="preserve"> deflabel 2222 LASER_TYPE_PARAM</t>
  </si>
  <si>
    <t xml:space="preserve"> deflabel 2920 COLOR_WHITE</t>
  </si>
  <si>
    <t>\SkyDrive\_PJE\Programming\Forth\CamelForth6809\git\JETPAC_VIC-20_disassembly\nfo_jetpac.nfo(354)</t>
  </si>
  <si>
    <t xml:space="preserve"> deflabel 2249 LASER_LENGTH_PARAM</t>
  </si>
  <si>
    <t>\SkyDrive\_PJE\Programming\Forth\CamelForth6809\git\JETPAC_VIC-20_disassembly\nfo_jetpac.nfo(356)</t>
  </si>
  <si>
    <t xml:space="preserve"> deflabel 224F LASER_POSITION_X</t>
  </si>
  <si>
    <t>\SkyDrive\_PJE\Programming\Forth\CamelForth6809\git\JETPAC_VIC-20_disassembly\nfo_jetpac.nfo(383)</t>
  </si>
  <si>
    <t xml:space="preserve"> deflabel 229C SCREEN_WIDTH_PIXELS</t>
  </si>
  <si>
    <t xml:space="preserve"> deflabel 2457 COLOR_YELLOW</t>
  </si>
  <si>
    <t>\SkyDrive\_PJE\Programming\Forth\CamelForth6809\git\JETPAC_VIC-20_disassembly\nfo_jetpac.nfo(388)</t>
  </si>
  <si>
    <t xml:space="preserve"> deflabel 22A4 LASER_TYPE_PARAM</t>
  </si>
  <si>
    <t xml:space="preserve"> deflabel 2893 COLOR_YELLOW</t>
  </si>
  <si>
    <t>\SkyDrive\_PJE\Programming\Forth\CamelForth6809\git\JETPAC_VIC-20_disassembly\nfo_jetpac.nfo(498)</t>
  </si>
  <si>
    <t xml:space="preserve"> deflabel 2916 EXPLOSION_ANIMATION_FRAME</t>
  </si>
  <si>
    <t>\SkyDrive\_PJE\Programming\Forth\CamelForth6809\git\JETPAC_VIC-20_disassembly\nfo_jetpac.nfo(509)</t>
  </si>
  <si>
    <t xml:space="preserve"> deflabel 2942 EXPLOSION_ANIMATION_FRAME</t>
  </si>
  <si>
    <t>\SkyDrive\_PJE\Programming\Forth\CamelForth6809\git\JETPAC_VIC-20_disassembly\nfo_jetpac.nfo(513)</t>
  </si>
  <si>
    <t xml:space="preserve"> deflabel 294B EXPLOSION_ANIMATION_FRAME</t>
  </si>
  <si>
    <t>\SkyDrive\_PJE\Programming\Forth\CamelForth6809\git\JETPAC_VIC-20_disassembly\nfo_jetpac.nfo(546)</t>
  </si>
  <si>
    <t xml:space="preserve"> deflabel 23D7 PLAYER_1</t>
  </si>
  <si>
    <t xml:space="preserve"> deflabel 294F EXPLOSION_ANIMATION_FRAMES</t>
  </si>
  <si>
    <t>\SkyDrive\_PJE\Programming\Forth\CamelForth6809\git\JETPAC_VIC-20_disassembly\nfo_jetpac.nfo(548)</t>
  </si>
  <si>
    <t xml:space="preserve"> deflabel 23DB LIVES_INITIAL_PLAYER_1</t>
  </si>
  <si>
    <t xml:space="preserve"> deflabel 27C6 FLAME_SPACE_AVAILABLE</t>
  </si>
  <si>
    <t>\SkyDrive\_PJE\Programming\Forth\CamelForth6809\git\JETPAC_VIC-20_disassembly\nfo_jetpac.nfo(552)</t>
  </si>
  <si>
    <t xml:space="preserve"> deflabel 23E8 LIVES_INITIAL_PLAYER_2</t>
  </si>
  <si>
    <t xml:space="preserve"> deflabel 2F7C FUEL_Y_WHEN_LANDED</t>
  </si>
  <si>
    <t>\SkyDrive\_PJE\Programming\Forth\CamelForth6809\git\JETPAC_VIC-20_disassembly\nfo_jetpac.nfo(583)</t>
  </si>
  <si>
    <t xml:space="preserve"> deflabel 2E83 FUELLED_UP</t>
  </si>
  <si>
    <t>\SkyDrive\_PJE\Programming\Forth\CamelForth6809\git\JETPAC_VIC-20_disassembly\nfo_jetpac.nfo(588)</t>
  </si>
  <si>
    <t xml:space="preserve"> deflabel 31C0 JETMAN_DIRECTION_X_PARAM</t>
  </si>
  <si>
    <t>\SkyDrive\_PJE\Programming\Forth\CamelForth6809\git\JETPAC_VIC-20_disassembly\nfo_jetpac.nfo(591)</t>
  </si>
  <si>
    <t xml:space="preserve"> deflabel 3286 JETMAN_DIRECTION_X_PARAM</t>
  </si>
  <si>
    <t>\SkyDrive\_PJE\Programming\Forth\CamelForth6809\git\JETPAC_VIC-20_disassembly\nfo_jetpac.nfo(688)</t>
  </si>
  <si>
    <t xml:space="preserve"> deflabel 24F0 TEXT_POSITION_X</t>
  </si>
  <si>
    <t xml:space="preserve"> deflabel 32A3 JETMAN_DIRECTION_X_PARAM</t>
  </si>
  <si>
    <t>\SkyDrive\_PJE\Programming\Forth\CamelForth6809\git\JETPAC_VIC-20_disassembly\nfo_jetpac.nfo(699)</t>
  </si>
  <si>
    <t xml:space="preserve"> deflabel 251B OPTION_TEXT_ROWS</t>
  </si>
  <si>
    <t xml:space="preserve"> deflabel 3390 JETMAN_DIRECTION_X_PARAM</t>
  </si>
  <si>
    <t>\SkyDrive\_PJE\Programming\Forth\CamelForth6809\git\JETPAC_VIC-20_disassembly\nfo_jetpac.nfo(776)</t>
  </si>
  <si>
    <t xml:space="preserve"> deflabel 2623 OBJECT_ROCKET_ADDRESS</t>
  </si>
  <si>
    <t xml:space="preserve"> deflabel 33A0 JETMAN_DIRECTION_X_PARAM</t>
  </si>
  <si>
    <t>\SkyDrive\_PJE\Programming\Forth\CamelForth6809\git\JETPAC_VIC-20_disassembly\nfo_jetpac.nfo(791)</t>
  </si>
  <si>
    <t xml:space="preserve"> deflabel 263E OBJECT_ROCKET_ADDRESS</t>
  </si>
  <si>
    <t xml:space="preserve"> deflabel 31F8 JETMAN_DIRECTION_Y_PARAM</t>
  </si>
  <si>
    <t>\SkyDrive\_PJE\Programming\Forth\CamelForth6809\git\JETPAC_VIC-20_disassembly\nfo_jetpac.nfo(874)</t>
  </si>
  <si>
    <t xml:space="preserve"> deflabel 26E8 WORD_SIZE</t>
  </si>
  <si>
    <t xml:space="preserve"> deflabel 3209 JETMAN_DIRECTION_Y_PARAM</t>
  </si>
  <si>
    <t>\SkyDrive\_PJE\Programming\Forth\CamelForth6809\git\JETPAC_VIC-20_disassembly\nfo_jetpac.nfo(982)</t>
  </si>
  <si>
    <t xml:space="preserve"> deflabel 27AB OBJECT_TYPE_PARAM</t>
  </si>
  <si>
    <t xml:space="preserve"> deflabel 32C8 JETMAN_DIRECTION_Y_PARAM</t>
  </si>
  <si>
    <t>\SkyDrive\_PJE\Programming\Forth\CamelForth6809\git\JETPAC_VIC-20_disassembly\nfo_jetpac.nfo(983)</t>
  </si>
  <si>
    <t xml:space="preserve"> deflabel 27AF OBJECT_TYPE_ROCKET_ASCEND</t>
  </si>
  <si>
    <t xml:space="preserve"> deflabel 33BB JETMAN_DIRECTION_Y_PARAM</t>
  </si>
  <si>
    <t>\SkyDrive\_PJE\Programming\Forth\CamelForth6809\git\JETPAC_VIC-20_disassembly\nfo_jetpac.nfo(993)</t>
  </si>
  <si>
    <t xml:space="preserve"> deflabel 2CE9 JETMAN_FLYING</t>
  </si>
  <si>
    <t>\SkyDrive\_PJE\Programming\Forth\CamelForth6809\git\JETPAC_VIC-20_disassembly\nfo_jetpac.nfo(1008)</t>
  </si>
  <si>
    <t xml:space="preserve"> deflabel 32A7 JETMAN_POSITION_X_PARAM</t>
  </si>
  <si>
    <t>\SkyDrive\_PJE\Programming\Forth\CamelForth6809\git\JETPAC_VIC-20_disassembly\nfo_jetpac.nfo(1036)</t>
  </si>
  <si>
    <t xml:space="preserve"> deflabel 2849 OBJECT_POSITION_Y_PARAM</t>
  </si>
  <si>
    <t xml:space="preserve"> deflabel 3378 JETMAN_POSITION_Y_PARAM</t>
  </si>
  <si>
    <t>\SkyDrive\_PJE\Programming\Forth\CamelForth6809\git\JETPAC_VIC-20_disassembly\nfo_jetpac.nfo(1048)</t>
  </si>
  <si>
    <t xml:space="preserve"> deflabel 2875 VALUABLE_TYPE</t>
  </si>
  <si>
    <t xml:space="preserve"> deflabel 33C1 JETMAN_POSITION_Y_PARAM</t>
  </si>
  <si>
    <t>\SkyDrive\_PJE\Programming\Forth\CamelForth6809\git\JETPAC_VIC-20_disassembly\nfo_jetpac.nfo(1061)</t>
  </si>
  <si>
    <t xml:space="preserve"> deflabel 2CED JETMAN_STANDING</t>
  </si>
  <si>
    <t>\SkyDrive\_PJE\Programming\Forth\CamelForth6809\git\JETPAC_VIC-20_disassembly\nfo_jetpac.nfo(1064)</t>
  </si>
  <si>
    <t xml:space="preserve"> deflabel 2895 OBJECT_COLOR_PARAM</t>
  </si>
  <si>
    <t xml:space="preserve"> deflabel 3322 JETMAN_STATE_PARAM</t>
  </si>
  <si>
    <t>\SkyDrive\_PJE\Programming\Forth\CamelForth6809\git\JETPAC_VIC-20_disassembly\nfo_jetpac.nfo(1066)</t>
  </si>
  <si>
    <t xml:space="preserve"> deflabel 2899 OBJECT_VALUABLE_TYPE_PARAM</t>
  </si>
  <si>
    <t xml:space="preserve"> deflabel 337E JETMAN_STATE_PARAM</t>
  </si>
  <si>
    <t>\SkyDrive\_PJE\Programming\Forth\CamelForth6809\git\JETPAC_VIC-20_disassembly\nfo_jetpac.nfo(1069)</t>
  </si>
  <si>
    <t xml:space="preserve"> deflabel 33CA JETMAN_STATE_PARAM</t>
  </si>
  <si>
    <t>\SkyDrive\_PJE\Programming\Forth\CamelForth6809\git\JETPAC_VIC-20_disassembly\nfo_jetpac.nfo(1076)</t>
  </si>
  <si>
    <t>\SkyDrive\_PJE\Programming\Forth\CamelForth6809\git\JETPAC_VIC-20_disassembly\nfo_jetpac.nfo(1079)</t>
  </si>
  <si>
    <t>\SkyDrive\_PJE\Programming\Forth\CamelForth6809\git\JETPAC_VIC-20_disassembly\nfo_jetpac.nfo(1090)</t>
  </si>
  <si>
    <t>\SkyDrive\_PJE\Programming\Forth\CamelForth6809\git\JETPAC_VIC-20_disassembly\nfo_jetpac.nfo(1091)</t>
  </si>
  <si>
    <t>\SkyDrive\_PJE\Programming\Forth\CamelForth6809\git\JETPAC_VIC-20_disassembly\nfo_jetpac.nfo(1115)</t>
  </si>
  <si>
    <t xml:space="preserve"> deflabel 28FF OBJECT_DIRECTION_X_PARAM</t>
  </si>
  <si>
    <t>\SkyDrive\_PJE\Programming\Forth\CamelForth6809\git\JETPAC_VIC-20_disassembly\nfo_jetpac.nfo(1119)</t>
  </si>
  <si>
    <t xml:space="preserve"> deflabel 2903 OBJECT_TYPE_PARAM</t>
  </si>
  <si>
    <t xml:space="preserve"> deflabel 2C11 LASER_POSITION_X_PARAM</t>
  </si>
  <si>
    <t>\SkyDrive\_PJE\Programming\Forth\CamelForth6809\git\JETPAC_VIC-20_disassembly\nfo_jetpac.nfo(1128)</t>
  </si>
  <si>
    <t xml:space="preserve"> deflabel 290F OBJECT_TYPE_PARAM</t>
  </si>
  <si>
    <t>\SkyDrive\_PJE\Programming\Forth\CamelForth6809\git\JETPAC_VIC-20_disassembly\nfo_jetpac.nfo(1129)</t>
  </si>
  <si>
    <t xml:space="preserve"> deflabel 2911 OBJECT_TYPE_EXPLOSION</t>
  </si>
  <si>
    <t>\SkyDrive\_PJE\Programming\Forth\CamelForth6809\git\JETPAC_VIC-20_disassembly\nfo_jetpac.nfo(1132)</t>
  </si>
  <si>
    <t>\SkyDrive\_PJE\Programming\Forth\CamelForth6809\git\JETPAC_VIC-20_disassembly\nfo_jetpac.nfo(1140)</t>
  </si>
  <si>
    <t>\SkyDrive\_PJE\Programming\Forth\CamelForth6809\git\JETPAC_VIC-20_disassembly\nfo_jetpac.nfo(1143)</t>
  </si>
  <si>
    <t>\SkyDrive\_PJE\Programming\Forth\CamelForth6809\git\JETPAC_VIC-20_disassembly\nfo_jetpac.nfo(1147)</t>
  </si>
  <si>
    <t xml:space="preserve"> deflabel 2F92 LIFECYCLE_STATE</t>
  </si>
  <si>
    <t>\SkyDrive\_PJE\Programming\Forth\CamelForth6809\git\JETPAC_VIC-20_disassembly\nfo_jetpac.nfo(1152)</t>
  </si>
  <si>
    <t xml:space="preserve"> deflabel 292C OBJECT_COLOR_PARAM</t>
  </si>
  <si>
    <t>\SkyDrive\_PJE\Programming\Forth\CamelForth6809\git\JETPAC_VIC-20_disassembly\nfo_jetpac.nfo(1160)</t>
  </si>
  <si>
    <t>\SkyDrive\_PJE\Programming\Forth\CamelForth6809\git\JETPAC_VIC-20_disassembly\nfo_jetpac.nfo(1163)</t>
  </si>
  <si>
    <t>\SkyDrive\_PJE\Programming\Forth\CamelForth6809\git\JETPAC_VIC-20_disassembly\nfo_jetpac.nfo(1164)</t>
  </si>
  <si>
    <t>\SkyDrive\_PJE\Programming\Forth\CamelForth6809\git\JETPAC_VIC-20_disassembly\nfo_jetpac.nfo(1177)</t>
  </si>
  <si>
    <t xml:space="preserve"> deflabel 2976 OBJECT_TYPE_PARAM</t>
  </si>
  <si>
    <t>\SkyDrive\_PJE\Programming\Forth\CamelForth6809\git\JETPAC_VIC-20_disassembly\nfo_jetpac.nfo(1179)</t>
  </si>
  <si>
    <t xml:space="preserve"> deflabel 297B OBJECT_TYPE_PARAM_SAVED</t>
  </si>
  <si>
    <t xml:space="preserve"> deflabel 347A NUM_OF_COLUMNS_TO_REVERSE</t>
  </si>
  <si>
    <t>\SkyDrive\_PJE\Programming\Forth\CamelForth6809\git\JETPAC_VIC-20_disassembly\nfo_jetpac.nfo(1263)</t>
  </si>
  <si>
    <t xml:space="preserve"> deflabel 2A79 OBJECT_DIR_Y_COUNTDOWN_PARAM</t>
  </si>
  <si>
    <t xml:space="preserve"> deflabel 347C NUM_PIXEL_OF_LINES_TO_REVERSE</t>
  </si>
  <si>
    <t>\SkyDrive\_PJE\Programming\Forth\CamelForth6809\git\JETPAC_VIC-20_disassembly\nfo_jetpac.nfo(1269)</t>
  </si>
  <si>
    <t xml:space="preserve"> deflabel 2A84 OBJECT_DIRECTION_X_PARAM</t>
  </si>
  <si>
    <t>\SkyDrive\_PJE\Programming\Forth\CamelForth6809\git\JETPAC_VIC-20_disassembly\nfo_jetpac.nfo(1273)</t>
  </si>
  <si>
    <t xml:space="preserve"> deflabel 2A8E OBJECT_DIRECTION_Y_PARAM</t>
  </si>
  <si>
    <t>\SkyDrive\_PJE\Programming\Forth\CamelForth6809\git\JETPAC_VIC-20_disassembly\nfo_jetpac.nfo(1284)</t>
  </si>
  <si>
    <t xml:space="preserve"> deflabel 2AAB OBJECT_DIRECTION_Y_PARAM</t>
  </si>
  <si>
    <t xml:space="preserve"> deflabel 35FB OBJECT_COLOR_PARAM</t>
  </si>
  <si>
    <t>\SkyDrive\_PJE\Programming\Forth\CamelForth6809\git\JETPAC_VIC-20_disassembly\nfo_jetpac.nfo(1303)</t>
  </si>
  <si>
    <t xml:space="preserve"> deflabel 2AC8 OBJECT_POSITION_X_PARAM</t>
  </si>
  <si>
    <t>\SkyDrive\_PJE\Programming\Forth\CamelForth6809\git\JETPAC_VIC-20_disassembly\nfo_jetpac.nfo(1321)</t>
  </si>
  <si>
    <t xml:space="preserve"> deflabel 2AE0 OBJECT_POSITION_Y_PARAM</t>
  </si>
  <si>
    <t>\SkyDrive\_PJE\Programming\Forth\CamelForth6809\git\JETPAC_VIC-20_disassembly\nfo_jetpac.nfo(1410)</t>
  </si>
  <si>
    <t xml:space="preserve"> deflabel 2BD5 OBJECT_VALUABLE_TYPE</t>
  </si>
  <si>
    <t>\SkyDrive\_PJE\Programming\Forth\CamelForth6809\git\JETPAC_VIC-20_disassembly\nfo_jetpac.nfo(1428)</t>
  </si>
  <si>
    <t xml:space="preserve"> deflabel 2C05 OBJECT_POSITION_Y_PARAM</t>
  </si>
  <si>
    <t xml:space="preserve"> deflabel 2CA0 OBJECT_DIRECTION_X_PARAM</t>
  </si>
  <si>
    <t>\SkyDrive\_PJE\Programming\Forth\CamelForth6809\git\JETPAC_VIC-20_disassembly\nfo_jetpac.nfo(1434)</t>
  </si>
  <si>
    <t>\SkyDrive\_PJE\Programming\Forth\CamelForth6809\git\JETPAC_VIC-20_disassembly\nfo_jetpac.nfo(1482)</t>
  </si>
  <si>
    <t>\SkyDrive\_PJE\Programming\Forth\CamelForth6809\git\JETPAC_VIC-20_disassembly\nfo_jetpac.nfo(1485)</t>
  </si>
  <si>
    <t xml:space="preserve"> deflabel 2CB0 SCREEN_WIDTH_PIXELS</t>
  </si>
  <si>
    <t xml:space="preserve"> deflabel 2CB6 OBJECT_DIRECTION_Y_PARAM</t>
  </si>
  <si>
    <t>\SkyDrive\_PJE\Programming\Forth\CamelForth6809\git\JETPAC_VIC-20_disassembly\nfo_jetpac.nfo(1489)</t>
  </si>
  <si>
    <t xml:space="preserve"> deflabel 2FE0 OBJECT_PARAM</t>
  </si>
  <si>
    <t>\SkyDrive\_PJE\Programming\Forth\CamelForth6809\git\JETPAC_VIC-20_disassembly\nfo_jetpac.nfo(1501)</t>
  </si>
  <si>
    <t>\SkyDrive\_PJE\Programming\Forth\CamelForth6809\git\JETPAC_VIC-20_disassembly\nfo_jetpac.nfo(1502)</t>
  </si>
  <si>
    <t>\SkyDrive\_PJE\Programming\Forth\CamelForth6809\git\JETPAC_VIC-20_disassembly\nfo_jetpac.nfo(1623)</t>
  </si>
  <si>
    <t>\SkyDrive\_PJE\Programming\Forth\CamelForth6809\git\JETPAC_VIC-20_disassembly\nfo_jetpac.nfo(1627)</t>
  </si>
  <si>
    <t xml:space="preserve"> deflabel 2E87 ROCKET_ASCENDING</t>
  </si>
  <si>
    <t>\SkyDrive\_PJE\Programming\Forth\CamelForth6809\git\JETPAC_VIC-20_disassembly\nfo_jetpac.nfo(1654)</t>
  </si>
  <si>
    <t xml:space="preserve"> deflabel 2F32 OBJECT_Y_WHEN_LANDED_PARAM</t>
  </si>
  <si>
    <t xml:space="preserve"> deflabel 2F3B OBJECT_POSITION_Y_PARAM</t>
  </si>
  <si>
    <t>\SkyDrive\_PJE\Programming\Forth\CamelForth6809\git\JETPAC_VIC-20_disassembly\nfo_jetpac.nfo(1658)</t>
  </si>
  <si>
    <t xml:space="preserve"> deflabel 2F78 OBJECT_POSITION_Y_PARAM</t>
  </si>
  <si>
    <t>\SkyDrive\_PJE\Programming\Forth\CamelForth6809\git\JETPAC_VIC-20_disassembly\nfo_jetpac.nfo(1659)</t>
  </si>
  <si>
    <t xml:space="preserve"> deflabel 2F40 SCREEN_BOTTOM</t>
  </si>
  <si>
    <t xml:space="preserve"> deflabel 2FB3 OBJECT_POSITION_Y_PARAM</t>
  </si>
  <si>
    <t>\SkyDrive\_PJE\Programming\Forth\CamelForth6809\git\JETPAC_VIC-20_disassembly\nfo_jetpac.nfo(1679)</t>
  </si>
  <si>
    <t xml:space="preserve"> deflabel 35E3 OBJECT_POSITION_Y_PARAM</t>
  </si>
  <si>
    <t>\SkyDrive\_PJE\Programming\Forth\CamelForth6809\git\JETPAC_VIC-20_disassembly\nfo_jetpac.nfo(1680)</t>
  </si>
  <si>
    <t xml:space="preserve"> deflabel 35F5 OBJECT_POSITION_Y_PARAM</t>
  </si>
  <si>
    <t>\SkyDrive\_PJE\Programming\Forth\CamelForth6809\git\JETPAC_VIC-20_disassembly\nfo_jetpac.nfo(1699)</t>
  </si>
  <si>
    <t>\SkyDrive\_PJE\Programming\Forth\CamelForth6809\git\JETPAC_VIC-20_disassembly\nfo_jetpac.nfo(1709)</t>
  </si>
  <si>
    <t>\SkyDrive\_PJE\Programming\Forth\CamelForth6809\git\JETPAC_VIC-20_disassembly\nfo_jetpac.nfo(1727)</t>
  </si>
  <si>
    <t>\SkyDrive\_PJE\Programming\Forth\CamelForth6809\git\JETPAC_VIC-20_disassembly\nfo_jetpac.nfo(1862)</t>
  </si>
  <si>
    <t>\SkyDrive\_PJE\Programming\Forth\CamelForth6809\git\JETPAC_VIC-20_disassembly\nfo_jetpac.nfo(1874)</t>
  </si>
  <si>
    <t>\SkyDrive\_PJE\Programming\Forth\CamelForth6809\git\JETPAC_VIC-20_disassembly\nfo_jetpac.nfo(1904)</t>
  </si>
  <si>
    <t>\SkyDrive\_PJE\Programming\Forth\CamelForth6809\git\JETPAC_VIC-20_disassembly\nfo_jetpac.nfo(1910)</t>
  </si>
  <si>
    <t>\SkyDrive\_PJE\Programming\Forth\CamelForth6809\git\JETPAC_VIC-20_disassembly\nfo_jetpac.nfo(1929)</t>
  </si>
  <si>
    <t xml:space="preserve"> deflabel 3266 SCREEN_WIDTH_PIXELS</t>
  </si>
  <si>
    <t xml:space="preserve"> deflabel 35D8 OBJECT_TYPE_PARAM</t>
  </si>
  <si>
    <t>\SkyDrive\_PJE\Programming\Forth\CamelForth6809\git\JETPAC_VIC-20_disassembly\nfo_jetpac.nfo(1936)</t>
  </si>
  <si>
    <t xml:space="preserve"> deflabel 35EA OBJECT_TYPE_PARAM</t>
  </si>
  <si>
    <t>\SkyDrive\_PJE\Programming\Forth\CamelForth6809\git\JETPAC_VIC-20_disassembly\nfo_jetpac.nfo(1940)</t>
  </si>
  <si>
    <t>\SkyDrive\_PJE\Programming\Forth\CamelForth6809\git\JETPAC_VIC-20_disassembly\nfo_jetpac.nfo(1942)</t>
  </si>
  <si>
    <t>\SkyDrive\_PJE\Programming\Forth\CamelForth6809\git\JETPAC_VIC-20_disassembly\nfo_jetpac.nfo(1946)</t>
  </si>
  <si>
    <t xml:space="preserve"> deflabel 32B7 SCREEN_WIDTH_PIXELS</t>
  </si>
  <si>
    <t>\SkyDrive\_PJE\Programming\Forth\CamelForth6809\git\JETPAC_VIC-20_disassembly\nfo_jetpac.nfo(1950)</t>
  </si>
  <si>
    <t>\SkyDrive\_PJE\Programming\Forth\CamelForth6809\git\JETPAC_VIC-20_disassembly\nfo_jetpac.nfo(1963)</t>
  </si>
  <si>
    <t xml:space="preserve"> deflabel 32E9 SCREEN_BOTTOM</t>
  </si>
  <si>
    <t>\SkyDrive\_PJE\Programming\Forth\CamelForth6809\git\JETPAC_VIC-20_disassembly\nfo_jetpac.nfo(1964)</t>
  </si>
  <si>
    <t xml:space="preserve"> deflabel 32ED SCREEN_TOP</t>
  </si>
  <si>
    <t>\SkyDrive\_PJE\Programming\Forth\CamelForth6809\git\JETPAC_VIC-20_disassembly\nfo_jetpac.nfo(1986)</t>
  </si>
  <si>
    <t>\SkyDrive\_PJE\Programming\Forth\CamelForth6809\git\JETPAC_VIC-20_disassembly\nfo_jetpac.nfo(2000)</t>
  </si>
  <si>
    <t xml:space="preserve"> deflabel 3344 SCREEN_WIDTH_PIXELS</t>
  </si>
  <si>
    <t>\SkyDrive\_PJE\Programming\Forth\CamelForth6809\git\JETPAC_VIC-20_disassembly\nfo_jetpac.nfo(2003)</t>
  </si>
  <si>
    <t>\SkyDrive\_PJE\Programming\Forth\CamelForth6809\git\JETPAC_VIC-20_disassembly\nfo_jetpac.nfo(2018)</t>
  </si>
  <si>
    <t>\SkyDrive\_PJE\Programming\Forth\CamelForth6809\git\JETPAC_VIC-20_disassembly\nfo_jetpac.nfo(2021)</t>
  </si>
  <si>
    <t>\SkyDrive\_PJE\Programming\Forth\CamelForth6809\git\JETPAC_VIC-20_disassembly\nfo_jetpac.nfo(2031)</t>
  </si>
  <si>
    <t xml:space="preserve"> deflabel 348D SCREEN_HEIGHT_PIXELS</t>
  </si>
  <si>
    <t>\SkyDrive\_PJE\Programming\Forth\CamelForth6809\git\JETPAC_VIC-20_disassembly\nfo_jetpac.nfo(2042)</t>
  </si>
  <si>
    <t xml:space="preserve"> deflabel 35C1 SCREEN_HEIGHT_PIXELS</t>
  </si>
  <si>
    <t>\SkyDrive\_PJE\Programming\Forth\CamelForth6809\git\JETPAC_VIC-20_disassembly\nfo_jetpac.nfo(2045)</t>
  </si>
  <si>
    <t xml:space="preserve"> deflabel 33AC SCREEN_WIDTH_PIXELS</t>
  </si>
  <si>
    <t xml:space="preserve"> deflabel 36C6 SCREEN_HEIGHT_PIXELS</t>
  </si>
  <si>
    <t>\SkyDrive\_PJE\Programming\Forth\CamelForth6809\git\JETPAC_VIC-20_disassembly\nfo_jetpac.nfo(2053)</t>
  </si>
  <si>
    <t xml:space="preserve"> deflabel 36FE SCREEN_HEIGHT_PIXELS</t>
  </si>
  <si>
    <t>\SkyDrive\_PJE\Programming\Forth\CamelForth6809\git\JETPAC_VIC-20_disassembly\nfo_jetpac.nfo(2057)</t>
  </si>
  <si>
    <t>\SkyDrive\_PJE\Programming\Forth\CamelForth6809\git\JETPAC_VIC-20_disassembly\nfo_jetpac.nfo(2060)</t>
  </si>
  <si>
    <t>\SkyDrive\_PJE\Programming\Forth\CamelForth6809\git\JETPAC_VIC-20_disassembly\nfo_jetpac.nfo(2157)</t>
  </si>
  <si>
    <t>\SkyDrive\_PJE\Programming\Forth\CamelForth6809\git\JETPAC_VIC-20_disassembly\nfo_jetpac.nfo(2160)</t>
  </si>
  <si>
    <t xml:space="preserve"> deflabel 3853 SCREEN_WIDTH_COLUMNS</t>
  </si>
  <si>
    <t>\SkyDrive\_PJE\Programming\Forth\CamelForth6809\git\JETPAC_VIC-20_disassembly\nfo_jetpac.nfo(2171)</t>
  </si>
  <si>
    <t xml:space="preserve"> deflabel 3855 SCREEN_WIDTH_COLUMNS</t>
  </si>
  <si>
    <t>\SkyDrive\_PJE\Programming\Forth\CamelForth6809\git\JETPAC_VIC-20_disassembly\nfo_jetpac.nfo(2378)</t>
  </si>
  <si>
    <t>\SkyDrive\_PJE\Programming\Forth\CamelForth6809\git\JETPAC_VIC-20_disassembly\nfo_jetpac.nfo(2385)</t>
  </si>
  <si>
    <t>\SkyDrive\_PJE\Programming\Forth\CamelForth6809\git\JETPAC_VIC-20_disassembly\nfo_jetpac.nfo(2388)</t>
  </si>
  <si>
    <t>\SkyDrive\_PJE\Programming\Forth\CamelForth6809\git\JETPAC_VIC-20_disassembly\nfo_jetpac.nfo(2390)</t>
  </si>
  <si>
    <t>\SkyDrive\_PJE\Programming\Forth\CamelForth6809\git\JETPAC_VIC-20_disassembly\nfo_jetpac.nfo(2393)</t>
  </si>
  <si>
    <t>\SkyDrive\_PJE\Programming\Forth\CamelForth6809\git\JETPAC_VIC-20_disassembly\nfo_jetpac.nfo(2395)</t>
  </si>
  <si>
    <t>\SkyDrive\_PJE\Programming\Forth\CamelForth6809\git\JETPAC_VIC-20_disassembly\nfo_jetpac.nfo(2491)</t>
  </si>
  <si>
    <t>\SkyDrive\_PJE\Programming\Forth\CamelForth6809\git\JETPAC_VIC-20_disassembly\nfo_jetpac.nfo(2509)</t>
  </si>
  <si>
    <t>\SkyDrive\_PJE\Programming\Forth\CamelForth6809\git\JETPAC_VIC-20_disassembly\nfo_jetpac.nfo(2538)</t>
  </si>
  <si>
    <t xml:space="preserve"> deflabel 3753 SCREEN_WIDTH_PIXELS</t>
  </si>
  <si>
    <t>\SkyDrive\_PJE\Programming\Forth\CamelForth6809\git\JETPAC_VIC-20_disassembly\nfo_jetpac.nfo(2539)</t>
  </si>
  <si>
    <t xml:space="preserve"> deflabel 3758 SCREEN_WIDTH_PIXELS</t>
  </si>
  <si>
    <t>\SkyDrive\_PJE\Programming\Forth\CamelForth6809\git\JETPAC_VIC-20_disassembly\nfo_jetpac.nfo(2544)</t>
  </si>
  <si>
    <t xml:space="preserve"> deflabel 3764 UDG_DATA_HEIGHT_PIXELS_OFFSET</t>
  </si>
  <si>
    <t xml:space="preserve"> deflabel 37A3 SCREEN_WIDTH_PIXELS</t>
  </si>
  <si>
    <t>\SkyDrive\_PJE\Programming\Forth\CamelForth6809\git\JETPAC_VIC-20_disassembly\nfo_jetpac.nfo(2547)</t>
  </si>
  <si>
    <t xml:space="preserve"> deflabel 376E UDG_DATA_WIDTH_BYTES_OFFSET</t>
  </si>
  <si>
    <t xml:space="preserve"> deflabel 37A8 SCREEN_WIDTH_PIXELS</t>
  </si>
  <si>
    <t>\SkyDrive\_PJE\Programming\Forth\CamelForth6809\git\JETPAC_VIC-20_disassembly\nfo_jetpac.nfo(2553)</t>
  </si>
  <si>
    <t xml:space="preserve"> deflabel 3780 UDG_DATA_BITMAP_OFFSET</t>
  </si>
  <si>
    <t>\SkyDrive\_PJE\Programming\Forth\CamelForth6809\git\JETPAC_VIC-20_disassembly\nfo_jetpac.nfo(2571)</t>
  </si>
  <si>
    <t>\SkyDrive\_PJE\Programming\Forth\CamelForth6809\git\JETPAC_VIC-20_disassembly\nfo_jetpac.nfo(2572)</t>
  </si>
  <si>
    <t xml:space="preserve"> deflabel 37CA UDG_DATA_BITMAP_OFFSET</t>
  </si>
  <si>
    <t>\SkyDrive\_PJE\Programming\Forth\CamelForth6809\git\JETPAC_VIC-20_disassembly\nfo_jetpac.nfo(2580)</t>
  </si>
  <si>
    <t xml:space="preserve"> deflabel 37B2 UDG_DATA_HEIGHT_PIXELS_OFFSET</t>
  </si>
  <si>
    <t>\SkyDrive\_PJE\Programming\Forth\CamelForth6809\git\JETPAC_VIC-20_disassembly\nfo_jetpac.nfo(2583)</t>
  </si>
  <si>
    <t xml:space="preserve"> deflabel 37BC UDG_DATA_WIDTH_BYTES_OFFSET</t>
  </si>
  <si>
    <t>\SkyDrive\_PJE\Programming\Forth\CamelForth6809\git\JETPAC_VIC-20_disassembly\nfo_jetpac.nfo(2589)</t>
  </si>
  <si>
    <t>\SkyDrive\_PJE\Programming\Forth\CamelForth6809\git\JETPAC_VIC-20_disassembly\nfo_jetpac.nfo(2672)</t>
  </si>
  <si>
    <t>\SkyDrive\_PJE\Programming\Forth\CamelForth6809\git\JETPAC_VIC-20_disassembly\nfo_jetpac.nfo(2679)</t>
  </si>
  <si>
    <t>\SkyDrive\_PJE\Programming\Forth\CamelForth6809\git\JETPAC_VIC-20_disassembly\nfo_jetpac.nfo(2680)</t>
  </si>
  <si>
    <t>Name</t>
  </si>
  <si>
    <t>Remove ZP Part</t>
  </si>
  <si>
    <t>ZP00_Hi_Score_Addr              equ     $0000</t>
  </si>
  <si>
    <t>ZP_Obj_List_Ptr_Lo              equ     $0000</t>
  </si>
  <si>
    <t>ZP_Obj_List_Ptr_Hi              equ     $0001</t>
  </si>
  <si>
    <t>ZP02_Laser_Param_Countdown      equ     $0002</t>
  </si>
  <si>
    <t>ZP02_Num_Bytes_To_Display       equ     $0002</t>
  </si>
  <si>
    <t>ZP02_Num_Of_Bytes_To_Fill_Lo    equ     $0002</t>
  </si>
  <si>
    <t>ZP02_Object_Old_Height_Index    equ     $0002</t>
  </si>
  <si>
    <t>ZP02                            equ     $0002</t>
  </si>
  <si>
    <t>ZP03_Num_Of_Bytes_To_Fill_Hi    equ     $0003</t>
  </si>
  <si>
    <t>ZP03_Object_Height_Pixels       equ     $0003</t>
  </si>
  <si>
    <t>ZP03_Object_Old_Height          equ     $0003</t>
  </si>
  <si>
    <t>ZP03                            equ     $0003</t>
  </si>
  <si>
    <t>ZP04_Addr_To_Fill_Lo            equ     $0004</t>
  </si>
  <si>
    <t>ZP04_Laser_Position_X           equ     $0004</t>
  </si>
  <si>
    <t>ZP04_Laser_UDG_RAM_Addr_Lo      equ     $0004</t>
  </si>
  <si>
    <t>ZP04_Object_Old_UDG_RAM_Lo      equ     $0004</t>
  </si>
  <si>
    <t>ZP04_Object_Position_X          equ     $0004</t>
  </si>
  <si>
    <t>ZP04_Object_UDG_RAM_Addr_Lo     equ     $0004</t>
  </si>
  <si>
    <t>ZP04_Position_X                 equ     $0004</t>
  </si>
  <si>
    <t>ZP04_UDG_RAM_Addr_Lo            equ     $0004</t>
  </si>
  <si>
    <t>ZP04_X_Coordinate               equ     $0004</t>
  </si>
  <si>
    <t>ZP04                            equ     $0004</t>
  </si>
  <si>
    <t>ZP05_Addr_To_Fill_Hi            equ     $0005</t>
  </si>
  <si>
    <t>ZP05_Laser_Position_Y           equ     $0005</t>
  </si>
  <si>
    <t>ZP05_Laser_UDG_RAM_Addr_Hi      equ     $0005</t>
  </si>
  <si>
    <t>ZP05_Object_Old_UDG_RAM_Hi      equ     $0005</t>
  </si>
  <si>
    <t>ZP05_Object_Position_Y          equ     $0005</t>
  </si>
  <si>
    <t>ZP05_Object_UDG_RAM_Addr_Hi     equ     $0005</t>
  </si>
  <si>
    <t>ZP05_Position_Y                 equ     $0005</t>
  </si>
  <si>
    <t>ZP05_UDG_RAM_Addr_Hi            equ     $0005</t>
  </si>
  <si>
    <t>ZP05_Y_Coordinate               equ     $0005</t>
  </si>
  <si>
    <t>ZP05                            equ     $0005</t>
  </si>
  <si>
    <t>ZP06_Char_ROM_Data_Addr_Lo      equ     $0006</t>
  </si>
  <si>
    <t>ZP06_Character_To_Copy          equ     $0006</t>
  </si>
  <si>
    <t>ZP06_Character_To_Display       equ     $0006</t>
  </si>
  <si>
    <t>ZP06_Fill_Data_Byte             equ     $0006</t>
  </si>
  <si>
    <t>ZP06_Laser_New_State_Lo         equ     $0006</t>
  </si>
  <si>
    <t>ZP06_Laser_Old_State_Lo         equ     $0006</t>
  </si>
  <si>
    <t>ZP06_Laser_Position_X           equ     $0006</t>
  </si>
  <si>
    <t>ZP06_Object_Old_UDG_Data_Lo     equ     $0006</t>
  </si>
  <si>
    <t>ZP06_Object_UDG_Data_Addr_Lo    equ     $0006</t>
  </si>
  <si>
    <t>ZP06                            equ     $0006</t>
  </si>
  <si>
    <t>ZP07_Char_ROM_Data_Addr_Hi      equ     $0007</t>
  </si>
  <si>
    <t>ZP07_Laser_Length_Columns       equ     $0007</t>
  </si>
  <si>
    <t>ZP07_Laser_Old_State_Hi         equ     $0007</t>
  </si>
  <si>
    <t>ZP07_Object_Old_UDG_Data_Hi     equ     $0007</t>
  </si>
  <si>
    <t>ZP07_Object_UDG_Data_Addr_Hi    equ     $0007</t>
  </si>
  <si>
    <t>ZP07_Score_Data_Addr_Hi         equ     $0007</t>
  </si>
  <si>
    <t>ZP07                            equ     $0007</t>
  </si>
  <si>
    <t>ZP08_Laser_Position_X_Start     equ     $0008</t>
  </si>
  <si>
    <t>ZP08_Object_Old_Y_Index         equ     $0008</t>
  </si>
  <si>
    <t>ZP08_Player_Score_Addr          equ     $0008</t>
  </si>
  <si>
    <t>ZP08_Row_Offset_Table_Index     equ     $0008</t>
  </si>
  <si>
    <t>ZP08_Subroutine_Addr_Lo         equ     $0008</t>
  </si>
  <si>
    <t>ZP08                            equ     $0008</t>
  </si>
  <si>
    <t>ZP09_Object_New_Y_Index         equ     $0009</t>
  </si>
  <si>
    <t>ZP09_Subroutine_Addr_Hi         equ     $0009</t>
  </si>
  <si>
    <t>ZP09                            equ     $0009</t>
  </si>
  <si>
    <t>ZP0A_Colour_RAM_Tiles_X         equ     $000A</t>
  </si>
  <si>
    <t>ZP0A_Object_New_Height_Index    equ     $000A</t>
  </si>
  <si>
    <t>ZP0A                            equ     $000A</t>
  </si>
  <si>
    <t>ZP0B_Colour_RAM_Tiles_Y         equ     $000B</t>
  </si>
  <si>
    <t>ZP0B_Object_Height_Pixels       equ     $000B</t>
  </si>
  <si>
    <t>ZP0B_Object_New_Height          equ     $000B</t>
  </si>
  <si>
    <t>ZP0B                            equ     $000B</t>
  </si>
  <si>
    <t>ZP0C_Colour_RAM_Addr_Lo         equ     $000C</t>
  </si>
  <si>
    <t>ZP0C_Colour_RAM_Tile_Addr_Lo    equ     $000C</t>
  </si>
  <si>
    <t>ZP0C_Object_New_UDG_RAM_Lo      equ     $000C</t>
  </si>
  <si>
    <t>ZP0C_Object_UDG_RAM_Addr_Lo     equ     $000C</t>
  </si>
  <si>
    <t>ZP0C                            equ     $000C</t>
  </si>
  <si>
    <t>ZP0D_Colour_RAM_Addr_Hi         equ     $000D</t>
  </si>
  <si>
    <t>ZP0D_Object_New_UDG_RAM_Hi      equ     $000D</t>
  </si>
  <si>
    <t>ZP0D_Object_UDG_RAM_Addr_Hi     equ     $000D</t>
  </si>
  <si>
    <t>ZP0D                            equ     $000D</t>
  </si>
  <si>
    <t>ZP0E_Object_New_UDG_Data_Lo     equ     $000E</t>
  </si>
  <si>
    <t>ZP0E_Object_UDG_Data_Addr_Lo    equ     $000E</t>
  </si>
  <si>
    <t>ZP0E_Score_Data_Addr_Lo         equ     $000E</t>
  </si>
  <si>
    <t>ZP0E_String_Addr_Lo             equ     $000E</t>
  </si>
  <si>
    <t>ZP0E                            equ     $000E</t>
  </si>
  <si>
    <t>ZP0F_Object_New_UDG_Data_Hi     equ     $000F</t>
  </si>
  <si>
    <t>ZP0F_Object_UDG_Data_Addr_Hi    equ     $000F</t>
  </si>
  <si>
    <t>ZP0F_String_Addr_Hi             equ     $000F</t>
  </si>
  <si>
    <t>ZP0F                            equ     $000F</t>
  </si>
  <si>
    <t>ZP10_Object_Position_X          equ     $0010</t>
  </si>
  <si>
    <t>ZP10                            equ     $0010</t>
  </si>
  <si>
    <t>ZP11_Object_Old_Position_Y      equ     $0011</t>
  </si>
  <si>
    <t>ZP11_Object_Position_Y          equ     $0011</t>
  </si>
  <si>
    <t>ZP11_Object_Ship_Position_Y     equ     $0011</t>
  </si>
  <si>
    <t>ZP11                            equ     $0011</t>
  </si>
  <si>
    <t>ZP12_Object_Type                equ     $0012</t>
  </si>
  <si>
    <t>ZP12                            equ     $0012</t>
  </si>
  <si>
    <t>ZP13_Laser_Position_Y           equ     $0013</t>
  </si>
  <si>
    <t>ZP13_Object_Lines_To_Erase      equ     $0013</t>
  </si>
  <si>
    <t>ZP13                            equ     $0013</t>
  </si>
  <si>
    <t>ZP14_Laser_Decay_Patten_Data_0  equ     $0014</t>
  </si>
  <si>
    <t>ZP14_Object_Old_Width_Bytes     equ     $0014</t>
  </si>
  <si>
    <t>ZP14_Object_Width_Bytes         equ     $0014</t>
  </si>
  <si>
    <t>ZP14                            equ     $0014</t>
  </si>
  <si>
    <t>ZP15_Laser_Decay_Patten_Data_1  equ     $0015</t>
  </si>
  <si>
    <t>ZP15_Object_New_Width_Bytes     equ     $0015</t>
  </si>
  <si>
    <t>ZP15_Object_Width_Bytes         equ     $0015</t>
  </si>
  <si>
    <t>ZP15                            equ     $0015</t>
  </si>
  <si>
    <t>ZP16_Laser_Decay_Patten_Data_2  equ     $0016</t>
  </si>
  <si>
    <t>ZP16_Object_Size_X_Columns      equ     $0016</t>
  </si>
  <si>
    <t>ZP16_Object_Width_Bytes         equ     $0016</t>
  </si>
  <si>
    <t>ZP16                            equ     $0016</t>
  </si>
  <si>
    <t>ZP17_Laser_Decay_Patten_Data_3  equ     $0017</t>
  </si>
  <si>
    <t>ZP17_Object_Height_Pixels       equ     $0017</t>
  </si>
  <si>
    <t>ZP17_Object_Size_Y_Pixels       equ     $0017</t>
  </si>
  <si>
    <t>ZP17                            equ     $0017</t>
  </si>
  <si>
    <t>ZP18_Object_Flame_Position_X    equ     $0018</t>
  </si>
  <si>
    <t>ZP18_Object_Position_X          equ     $0018</t>
  </si>
  <si>
    <t>ZP18                            equ     $0018</t>
  </si>
  <si>
    <t>ZP19_Object_Flame_Position_Y    equ     $0019</t>
  </si>
  <si>
    <t>ZP19_Object_New_Position_Y      equ     $0019</t>
  </si>
  <si>
    <t>ZP19_Object_Position_Y          equ     $0019</t>
  </si>
  <si>
    <t>ZP19                            equ     $0019</t>
  </si>
  <si>
    <t>ZP1A_Object_Type                equ     $001A</t>
  </si>
  <si>
    <t>ZP1A                            equ     $001A</t>
  </si>
  <si>
    <t>ZP1B_Laser_Colour               equ     $001B</t>
  </si>
  <si>
    <t>ZP1B_Object_Colour              equ     $001B</t>
  </si>
  <si>
    <t>ZP1B                            equ     $001B</t>
  </si>
  <si>
    <t>ZP_Jetman_Action                equ     $001C</t>
  </si>
  <si>
    <t>ZP_Ship_UDG_Addr_Offset         equ     $001E</t>
  </si>
  <si>
    <t>ZP_Ship_UDG_Addr_Colour?        equ     $001F</t>
  </si>
  <si>
    <t>ZP_HW_IRQ_Occurred              equ     $0020</t>
  </si>
  <si>
    <t>ZP_Alien_Spawn_Counter          equ     $0021</t>
  </si>
  <si>
    <t>ZP_Obj_List_Ptr_Save_IRQ_Lo     equ     $0022</t>
  </si>
  <si>
    <t>ZP_Obj_List_Ptr_Save_IRQ_Hi     equ     $0023</t>
  </si>
  <si>
    <t>ZP_Obj_List_Ptr_Save_Lo         equ     $0024</t>
  </si>
  <si>
    <t>ZP_Obj_List_Ptr_Save_Hi         equ     $0025</t>
  </si>
  <si>
    <t>ZP_Rocket_Flame_State           equ     $0026</t>
  </si>
  <si>
    <t>ZP_Rocket_Flame_UDG_Toggle      equ     $0027</t>
  </si>
  <si>
    <t>ZP_Obj_Rocket_Saved             equ     $0028</t>
  </si>
  <si>
    <t>ZP_Param_Addr_Lo                equ     $0040</t>
  </si>
  <si>
    <t>ZP_Param_Addr_Hi                equ     $0041</t>
  </si>
  <si>
    <t>ZP_Game_Select_F1_Flash         equ     $0045</t>
  </si>
  <si>
    <t>ZP_HW_IRQ_Counter_Lo            equ     $004A</t>
  </si>
  <si>
    <t>ZP_HW_IRQ_Counter_Hi            equ     $004B</t>
  </si>
  <si>
    <t>ZP_HW_IRQ_Random                equ     $004C</t>
  </si>
  <si>
    <t>ZP_Score_Player_1               equ     $0051</t>
  </si>
  <si>
    <t>ZP_Score_Player_2               equ     $0054</t>
  </si>
  <si>
    <t>ZP_Reverse_And_Colour_Data      equ     $0057</t>
  </si>
  <si>
    <t>ZP_Flash_Countup                equ     $0058</t>
  </si>
  <si>
    <t>ZP_Level_Active_Player          equ     $0059</t>
  </si>
  <si>
    <t>ZP_Num_Lives_Active_Player      equ     $005A</t>
  </si>
  <si>
    <t>ZP_Level_Inactive_Player        equ     $005B</t>
  </si>
  <si>
    <t>ZP_Num_Lives_Inactive_Player    equ     $005C</t>
  </si>
  <si>
    <t>ZP_Flash_Score_Countdown        equ     $005D</t>
  </si>
  <si>
    <t>ZP_Active_Player                equ     $005E</t>
  </si>
  <si>
    <t>ZP_Subroutine_Addr_Lo           equ     $005F</t>
  </si>
  <si>
    <t>ZP_Subroutine_Addr_Hi           equ     $0060</t>
  </si>
  <si>
    <t>Screen_RAM                      equ     $0200</t>
  </si>
  <si>
    <t>Hardware_IRQ_Lo                 equ     $0314</t>
  </si>
  <si>
    <t>Hardware_IRQ_Hi                 equ     $0315</t>
  </si>
  <si>
    <t>NMI_Int_Vector_Lo               equ     $0318</t>
  </si>
  <si>
    <t>NMI_Int_Vector_Hi               equ     $0319</t>
  </si>
  <si>
    <t>Obj_Jetman_State                equ     $0380</t>
  </si>
  <si>
    <t>Obj_Jetman_Position_X           equ     $0381</t>
  </si>
  <si>
    <t>Obj_Jetman_Position_Y           equ     $0383</t>
  </si>
  <si>
    <t>Obj_Laser_0                     equ     $0388</t>
  </si>
  <si>
    <t>Obj_Sound                       equ     $03A8</t>
  </si>
  <si>
    <t>Obj_Sound_Collision             equ     $03A9</t>
  </si>
  <si>
    <t>Obj_Sound_Collision_Timer       equ     $03AA</t>
  </si>
  <si>
    <t>Obj_Sound_Noise                 equ     $03AB</t>
  </si>
  <si>
    <t>Obj_Sound_Noise_Timer           equ     $03AC</t>
  </si>
  <si>
    <t>Obj_Sound_Laser                 equ     $03AD</t>
  </si>
  <si>
    <t>Obj_Sound_Laser_Timer           equ     $03AE</t>
  </si>
  <si>
    <t>Obj_Rocket                      equ     $03B0</t>
  </si>
  <si>
    <t>Obj_Rocket_X                    equ     $03B1</t>
  </si>
  <si>
    <t>Obj_Rocket_Fuel_Lvl             equ     $03B2</t>
  </si>
  <si>
    <t>Obj_Rocket_Y                    equ     $03B3</t>
  </si>
  <si>
    <t>Obj_Rocket_Parts_Fuel_Counter   equ     $03B4</t>
  </si>
  <si>
    <t>Obj_Rocket_Top_Or_Fuel_Type     equ     $03B8</t>
  </si>
  <si>
    <t>Obj_Rocket_Top_Or_Fuel_X        equ     $03B9</t>
  </si>
  <si>
    <t>Obj_Rocket_Top_Or_Fuel_Status   equ     $03BC</t>
  </si>
  <si>
    <t>Obj_Rocket_Mid_Or_Valuable_Typ  equ     $03C0</t>
  </si>
  <si>
    <t>Obj_Rocket_Mid_Or_Valuable_X    equ     $03C1</t>
  </si>
  <si>
    <t>Obj_Rocket_Mid_Or_Valu_Status   equ     $03C4</t>
  </si>
  <si>
    <t>Obj_Rocket_Mid_Or_Valu_Type     equ     $03C6</t>
  </si>
  <si>
    <t>Obj_Alien_0_0                   equ     $03C8</t>
  </si>
  <si>
    <t>UDG_RAM                         equ     $1000</t>
  </si>
  <si>
    <t>Player_1_Score_UDG_RAM_Addr     equ     $1008</t>
  </si>
  <si>
    <t>Player_1_Lives_UDG_RAM_Addr     equ     $1420</t>
  </si>
  <si>
    <t>Hi_Score_UDG_RAM_Addr           equ     $1588</t>
  </si>
  <si>
    <t>Player_2_Lives_UDG_RAM_Addr     equ     $19A0</t>
  </si>
  <si>
    <t>Player_2_Score_UDG_RAM_Addr     equ     $1B08</t>
  </si>
  <si>
    <t>Score_Hi                        equ     $1FD0</t>
  </si>
  <si>
    <t>Game_Settings                   equ     $1FD3</t>
  </si>
  <si>
    <t>VIC_R0_H_Ctr                    equ     $9000</t>
  </si>
  <si>
    <t>VIC_R4_TV_Raster                equ     $9004</t>
  </si>
  <si>
    <t>VIC_RA_Frq_Osc1                 equ     $900A</t>
  </si>
  <si>
    <t>VIC_RB_Frq_Osc2                 equ     $900B</t>
  </si>
  <si>
    <t>VIC_RC_Frq_Osc3                 equ     $900C</t>
  </si>
  <si>
    <t>VIC_RE_Vol_Color                equ     $900E</t>
  </si>
  <si>
    <t>VIA1_Port_B                     equ     $9110</t>
  </si>
  <si>
    <t>VIA1_Port_A                     equ     $9111</t>
  </si>
  <si>
    <t>VIA1_DDR_A                      equ     $9113</t>
  </si>
  <si>
    <t>VIA1_Int_Enable                 equ     $911E</t>
  </si>
  <si>
    <t>VIA2_Port_B                     equ     $9120</t>
  </si>
  <si>
    <t>VIA2_Port_A                     equ     $9121</t>
  </si>
  <si>
    <t>VIA2_DDR_B                      equ     $9122</t>
  </si>
  <si>
    <t>VIA2_DDR_A                      equ     $9123</t>
  </si>
  <si>
    <t>VIA2_T1_Cnt_Lo                  equ     $9124</t>
  </si>
  <si>
    <t>VIA2_T1_Cnt_Hi                  equ     $9125</t>
  </si>
  <si>
    <t>VIA2_Int_Enable                 equ     $912E</t>
  </si>
  <si>
    <t>Colour_RAM                      equ     $9600</t>
  </si>
  <si>
    <t>Ship U1 Base</t>
  </si>
  <si>
    <t>Ship U2 Base</t>
  </si>
  <si>
    <t>Ship U1 Middle</t>
  </si>
  <si>
    <t>Ship U2 Middle</t>
  </si>
  <si>
    <t>Ship U1 Top</t>
  </si>
  <si>
    <t>Ship U2 Top</t>
  </si>
  <si>
    <t>Fuel</t>
  </si>
  <si>
    <t xml:space="preserve">Gemstone
</t>
  </si>
  <si>
    <t xml:space="preserve">Jetman_Fly_Right_0          </t>
  </si>
  <si>
    <t xml:space="preserve">Jetman_Fly_Right_1          </t>
  </si>
  <si>
    <t xml:space="preserve">Jetman_Fly_Right_2          </t>
  </si>
  <si>
    <t>UDG_Data_Ship_Fuel_Valuables</t>
  </si>
  <si>
    <t xml:space="preserve">Jetman_Fly_Left_0           </t>
  </si>
  <si>
    <t xml:space="preserve">Jetman_Fly_Left_1           </t>
  </si>
  <si>
    <t xml:space="preserve">Jetman_Fly_Left_2           </t>
  </si>
  <si>
    <t xml:space="preserve">Jetman_Fly_Left_3           </t>
  </si>
  <si>
    <t xml:space="preserve">Jetman_Walk_Right_0         </t>
  </si>
  <si>
    <t xml:space="preserve">Jetman_Walk_Right_1         </t>
  </si>
  <si>
    <t xml:space="preserve">Jetman_Walk_Right_2         </t>
  </si>
  <si>
    <t xml:space="preserve">Jetman_Walk_Right_3         </t>
  </si>
  <si>
    <t xml:space="preserve">Jetman_Walk_Left_0          </t>
  </si>
  <si>
    <t xml:space="preserve">Jetman_Walk_Left_1          </t>
  </si>
  <si>
    <t xml:space="preserve">Jetman_Walk_Left_2          </t>
  </si>
  <si>
    <t xml:space="preserve">Jetman_Walk_Left_3          </t>
  </si>
  <si>
    <t xml:space="preserve">Alien_Fuzz_1                </t>
  </si>
  <si>
    <t xml:space="preserve">Alien_Fuzz_2                </t>
  </si>
  <si>
    <t xml:space="preserve">Alien_Ship_1                </t>
  </si>
  <si>
    <t xml:space="preserve">Alien_Ship_2                </t>
  </si>
  <si>
    <t xml:space="preserve">Alien_Bubble_1              </t>
  </si>
  <si>
    <t xml:space="preserve">Alien_Bubble_2              </t>
  </si>
  <si>
    <t xml:space="preserve">Alien_Cross_1               </t>
  </si>
  <si>
    <t xml:space="preserve">Alien_Cross_2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</si>
</sst>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1" fillId="15" borderId="0" applyNumberFormat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164" fontId="12" fillId="0" borderId="0" xfId="0" quotePrefix="1" applyNumberFormat="1" applyFont="1" applyAlignment="1">
      <alignment vertical="center"/>
    </xf>
    <xf numFmtId="164" fontId="12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12" borderId="0" xfId="0" applyFont="1" applyFill="1" applyAlignment="1">
      <alignment vertical="center"/>
    </xf>
    <xf numFmtId="0" fontId="17" fillId="1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7" fillId="14" borderId="0" xfId="0" applyFont="1" applyFill="1"/>
    <xf numFmtId="0" fontId="11" fillId="0" borderId="0" xfId="0" applyFont="1" applyAlignment="1">
      <alignment horizontal="center" vertical="center"/>
    </xf>
    <xf numFmtId="164" fontId="18" fillId="14" borderId="0" xfId="0" applyNumberFormat="1" applyFont="1" applyFill="1" applyAlignment="1">
      <alignment vertical="center"/>
    </xf>
    <xf numFmtId="0" fontId="13" fillId="1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164" fontId="12" fillId="14" borderId="0" xfId="0" applyNumberFormat="1" applyFont="1" applyFill="1" applyAlignment="1">
      <alignment vertical="center"/>
    </xf>
    <xf numFmtId="164" fontId="13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16" fillId="0" borderId="0" xfId="1" applyAlignment="1">
      <alignment vertical="center"/>
    </xf>
    <xf numFmtId="0" fontId="0" fillId="0" borderId="0" xfId="0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1" fillId="14" borderId="0" xfId="0" applyFont="1" applyFill="1" applyAlignment="1">
      <alignment vertical="top"/>
    </xf>
    <xf numFmtId="0" fontId="11" fillId="0" borderId="0" xfId="0" applyFont="1" applyAlignment="1">
      <alignment horizontal="left" vertical="top"/>
    </xf>
    <xf numFmtId="164" fontId="18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1" fillId="15" borderId="0" xfId="2"/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right" vertical="center"/>
    </xf>
    <xf numFmtId="0" fontId="22" fillId="13" borderId="0" xfId="0" applyFont="1" applyFill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3" fillId="0" borderId="0" xfId="0" applyFont="1"/>
    <xf numFmtId="0" fontId="10" fillId="0" borderId="0" xfId="0" applyFont="1"/>
    <xf numFmtId="0" fontId="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left" vertical="top" wrapText="1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265314</xdr:rowOff>
    </xdr:from>
    <xdr:to>
      <xdr:col>22</xdr:col>
      <xdr:colOff>332509</xdr:colOff>
      <xdr:row>23</xdr:row>
      <xdr:rowOff>110834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53538" y="265314"/>
          <a:ext cx="7996844" cy="6059284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9180</xdr:colOff>
      <xdr:row>0</xdr:row>
      <xdr:rowOff>236220</xdr:rowOff>
    </xdr:from>
    <xdr:to>
      <xdr:col>48</xdr:col>
      <xdr:colOff>0</xdr:colOff>
      <xdr:row>23</xdr:row>
      <xdr:rowOff>13854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/>
        </xdr:cNvSpPr>
      </xdr:nvSpPr>
      <xdr:spPr>
        <a:xfrm>
          <a:off x="8896871" y="236220"/>
          <a:ext cx="8435165" cy="5991398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b="-74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53790</xdr:colOff>
      <xdr:row>0</xdr:row>
      <xdr:rowOff>224117</xdr:rowOff>
    </xdr:from>
    <xdr:to>
      <xdr:col>23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48</xdr:col>
      <xdr:colOff>356580</xdr:colOff>
      <xdr:row>12</xdr:row>
      <xdr:rowOff>44334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>
          <a:spLocks/>
        </xdr:cNvSpPr>
      </xdr:nvSpPr>
      <xdr:spPr>
        <a:xfrm>
          <a:off x="9555480" y="182880"/>
          <a:ext cx="8403300" cy="5911734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b="-74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activeCell="E17" sqref="E17"/>
    </sheetView>
  </sheetViews>
  <sheetFormatPr defaultRowHeight="14.4" x14ac:dyDescent="0.3"/>
  <cols>
    <col min="1" max="1" width="8.88671875" style="17"/>
    <col min="2" max="2" width="10.44140625" customWidth="1"/>
    <col min="3" max="18" width="7.33203125" customWidth="1"/>
    <col min="19" max="31" width="3.109375" customWidth="1"/>
  </cols>
  <sheetData>
    <row r="1" spans="1:18" ht="31.2" x14ac:dyDescent="0.6">
      <c r="A1" s="96" t="s">
        <v>0</v>
      </c>
      <c r="B1" s="9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7" t="s">
        <v>8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18" ht="31.2" x14ac:dyDescent="0.6">
      <c r="A3" s="18">
        <f t="shared" ref="A3:A17" si="0">HEX2DEC(B3)</f>
        <v>57344</v>
      </c>
      <c r="B3" s="2" t="s">
        <v>9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ht="31.2" x14ac:dyDescent="0.6">
      <c r="A4" s="18">
        <f t="shared" si="0"/>
        <v>53248</v>
      </c>
      <c r="B4" s="2" t="s">
        <v>10</v>
      </c>
      <c r="C4" s="97" t="s">
        <v>11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1:18" ht="31.2" x14ac:dyDescent="0.6">
      <c r="A5" s="18">
        <f t="shared" si="0"/>
        <v>49152</v>
      </c>
      <c r="B5" s="2" t="s">
        <v>12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ht="31.2" x14ac:dyDescent="0.6">
      <c r="A6" s="18">
        <f t="shared" si="0"/>
        <v>45056</v>
      </c>
      <c r="B6" s="2" t="s">
        <v>13</v>
      </c>
      <c r="C6" s="98" t="s">
        <v>14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</row>
    <row r="7" spans="1:18" ht="31.2" x14ac:dyDescent="0.6">
      <c r="A7" s="18">
        <f t="shared" si="0"/>
        <v>40960</v>
      </c>
      <c r="B7" s="2" t="s">
        <v>15</v>
      </c>
      <c r="C7" s="98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0" t="s">
        <v>17</v>
      </c>
      <c r="F8" s="101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102" t="s">
        <v>20</v>
      </c>
      <c r="M8" s="102"/>
      <c r="N8" s="102"/>
      <c r="O8" s="20">
        <f>HEX2DEC(B8) + (HEX2DEC(O18)*256)</f>
        <v>39936</v>
      </c>
      <c r="P8" s="102" t="s">
        <v>21</v>
      </c>
      <c r="Q8" s="102"/>
      <c r="R8" s="103"/>
    </row>
    <row r="9" spans="1:18" ht="31.2" x14ac:dyDescent="0.6">
      <c r="A9" s="18">
        <f t="shared" si="0"/>
        <v>32768</v>
      </c>
      <c r="B9" s="2">
        <v>8000</v>
      </c>
      <c r="C9" s="97" t="s">
        <v>22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</row>
    <row r="10" spans="1:18" ht="31.2" x14ac:dyDescent="0.6">
      <c r="A10" s="18">
        <f t="shared" si="0"/>
        <v>28672</v>
      </c>
      <c r="B10" s="2">
        <v>7000</v>
      </c>
      <c r="C10" s="98" t="s">
        <v>14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1:18" ht="31.2" x14ac:dyDescent="0.6">
      <c r="A11" s="18">
        <f t="shared" si="0"/>
        <v>24576</v>
      </c>
      <c r="B11" s="2">
        <v>6000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</row>
    <row r="12" spans="1:18" ht="31.2" x14ac:dyDescent="0.6">
      <c r="A12" s="18">
        <f t="shared" si="0"/>
        <v>20480</v>
      </c>
      <c r="B12" s="2">
        <v>5000</v>
      </c>
      <c r="C12" s="98" t="s">
        <v>14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</row>
    <row r="13" spans="1:18" ht="31.2" x14ac:dyDescent="0.6">
      <c r="A13" s="18">
        <f t="shared" si="0"/>
        <v>16384</v>
      </c>
      <c r="B13" s="2">
        <v>4000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</row>
    <row r="14" spans="1:18" ht="31.2" x14ac:dyDescent="0.6">
      <c r="A14" s="18">
        <f t="shared" si="0"/>
        <v>12288</v>
      </c>
      <c r="B14" s="2">
        <v>3000</v>
      </c>
      <c r="C14" s="111" t="s">
        <v>23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</row>
    <row r="15" spans="1:18" ht="31.2" x14ac:dyDescent="0.6">
      <c r="A15" s="18">
        <f t="shared" si="0"/>
        <v>8192</v>
      </c>
      <c r="B15" s="2">
        <v>2000</v>
      </c>
      <c r="C15" s="111"/>
      <c r="D15" s="111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</row>
    <row r="16" spans="1:18" ht="31.2" x14ac:dyDescent="0.6">
      <c r="A16" s="18">
        <f t="shared" si="0"/>
        <v>4096</v>
      </c>
      <c r="B16" s="2">
        <v>1000</v>
      </c>
      <c r="C16" s="104" t="s">
        <v>24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6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2" t="s">
        <v>28</v>
      </c>
      <c r="F17" s="73" t="s">
        <v>29</v>
      </c>
      <c r="G17" s="107" t="s">
        <v>14</v>
      </c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9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9"/>
  <sheetViews>
    <sheetView tabSelected="1" zoomScaleNormal="100" workbookViewId="0"/>
  </sheetViews>
  <sheetFormatPr defaultRowHeight="13.95" customHeight="1" outlineLevelRow="1" x14ac:dyDescent="0.3"/>
  <cols>
    <col min="1" max="1" width="8.88671875" style="31"/>
    <col min="2" max="2" width="8.88671875" style="55"/>
    <col min="3" max="3" width="7.88671875" style="48" customWidth="1"/>
    <col min="4" max="4" width="3.44140625" style="48" customWidth="1"/>
    <col min="5" max="5" width="13.5546875" style="43" customWidth="1"/>
    <col min="6" max="6" width="13.33203125" style="17" customWidth="1"/>
    <col min="7" max="7" width="13.44140625" style="17" customWidth="1"/>
  </cols>
  <sheetData>
    <row r="1" spans="1:10" s="50" customFormat="1" ht="13.95" customHeight="1" x14ac:dyDescent="0.3">
      <c r="A1" s="53" t="s">
        <v>4335</v>
      </c>
      <c r="B1" s="54" t="s">
        <v>4336</v>
      </c>
      <c r="C1" s="53" t="s">
        <v>4337</v>
      </c>
      <c r="D1" s="49"/>
      <c r="E1" s="53" t="s">
        <v>4338</v>
      </c>
      <c r="F1" s="49"/>
      <c r="G1" s="49"/>
    </row>
    <row r="2" spans="1:10" ht="10.199999999999999" customHeight="1" x14ac:dyDescent="0.3">
      <c r="A2" s="31" t="s">
        <v>4339</v>
      </c>
      <c r="G2" s="59" t="s">
        <v>4340</v>
      </c>
      <c r="I2" s="51" t="s">
        <v>64</v>
      </c>
      <c r="J2" s="52" t="s">
        <v>66</v>
      </c>
    </row>
    <row r="3" spans="1:10" s="44" customFormat="1" ht="10.199999999999999" customHeight="1" x14ac:dyDescent="0.3">
      <c r="A3" s="56" t="str">
        <f>DEC2HEX(HEX2DEC(A2)+2)</f>
        <v>385F</v>
      </c>
      <c r="B3" s="32" t="s">
        <v>4341</v>
      </c>
      <c r="C3" s="28"/>
      <c r="D3" s="48"/>
      <c r="E3" s="32" t="s">
        <v>7579</v>
      </c>
      <c r="F3" s="45"/>
      <c r="G3" s="32" t="s">
        <v>4342</v>
      </c>
    </row>
    <row r="4" spans="1:10" s="44" customFormat="1" ht="10.199999999999999" customHeight="1" x14ac:dyDescent="0.3">
      <c r="A4" s="56" t="str">
        <f t="shared" ref="A4:A30" si="0">DEC2HEX(HEX2DEC(A3)+2)</f>
        <v>3861</v>
      </c>
      <c r="B4" s="32" t="s">
        <v>4343</v>
      </c>
      <c r="C4" s="28"/>
      <c r="D4" s="48"/>
      <c r="E4" s="32" t="s">
        <v>7580</v>
      </c>
      <c r="F4" s="45"/>
      <c r="G4" s="32" t="s">
        <v>4344</v>
      </c>
    </row>
    <row r="5" spans="1:10" s="44" customFormat="1" ht="10.199999999999999" customHeight="1" x14ac:dyDescent="0.3">
      <c r="A5" s="56" t="str">
        <f t="shared" si="0"/>
        <v>3863</v>
      </c>
      <c r="B5" s="32" t="s">
        <v>4345</v>
      </c>
      <c r="C5" s="28"/>
      <c r="D5" s="48"/>
      <c r="E5" s="32" t="s">
        <v>7581</v>
      </c>
      <c r="F5" s="45"/>
      <c r="G5" s="32" t="s">
        <v>4346</v>
      </c>
    </row>
    <row r="6" spans="1:10" s="44" customFormat="1" ht="10.199999999999999" customHeight="1" x14ac:dyDescent="0.3">
      <c r="A6" s="56" t="str">
        <f t="shared" si="0"/>
        <v>3865</v>
      </c>
      <c r="B6" s="32" t="s">
        <v>4347</v>
      </c>
      <c r="C6" s="28"/>
      <c r="D6" s="48"/>
      <c r="E6" s="32" t="s">
        <v>7582</v>
      </c>
      <c r="F6" s="45"/>
      <c r="G6" s="32" t="s">
        <v>4348</v>
      </c>
    </row>
    <row r="7" spans="1:10" s="44" customFormat="1" ht="10.199999999999999" customHeight="1" x14ac:dyDescent="0.3">
      <c r="A7" s="56" t="str">
        <f t="shared" si="0"/>
        <v>3867</v>
      </c>
      <c r="B7" s="32" t="s">
        <v>4349</v>
      </c>
      <c r="C7" s="28"/>
      <c r="D7" s="48"/>
      <c r="E7" s="32" t="s">
        <v>7583</v>
      </c>
      <c r="F7" s="45"/>
      <c r="G7" s="32" t="s">
        <v>4350</v>
      </c>
    </row>
    <row r="8" spans="1:10" s="44" customFormat="1" ht="10.199999999999999" customHeight="1" x14ac:dyDescent="0.3">
      <c r="A8" s="56" t="str">
        <f t="shared" si="0"/>
        <v>3869</v>
      </c>
      <c r="B8" s="32" t="s">
        <v>4351</v>
      </c>
      <c r="C8" s="28"/>
      <c r="D8" s="48"/>
      <c r="E8" s="32" t="s">
        <v>7584</v>
      </c>
      <c r="F8" s="45"/>
      <c r="G8" s="32" t="s">
        <v>4352</v>
      </c>
    </row>
    <row r="9" spans="1:10" s="44" customFormat="1" ht="10.199999999999999" customHeight="1" x14ac:dyDescent="0.3">
      <c r="A9" s="56" t="str">
        <f t="shared" si="0"/>
        <v>386B</v>
      </c>
      <c r="B9" s="32" t="s">
        <v>4353</v>
      </c>
      <c r="C9" s="28"/>
      <c r="D9" s="48"/>
      <c r="E9" s="32" t="s">
        <v>7585</v>
      </c>
      <c r="F9" s="45"/>
      <c r="G9" s="32" t="s">
        <v>4354</v>
      </c>
    </row>
    <row r="10" spans="1:10" s="44" customFormat="1" ht="10.199999999999999" customHeight="1" x14ac:dyDescent="0.3">
      <c r="A10" s="56" t="str">
        <f t="shared" si="0"/>
        <v>386D</v>
      </c>
      <c r="B10" s="32" t="s">
        <v>4342</v>
      </c>
      <c r="C10" s="28"/>
      <c r="D10" s="48"/>
      <c r="E10" s="32" t="s">
        <v>7586</v>
      </c>
      <c r="F10" s="45"/>
      <c r="G10" s="32" t="s">
        <v>4355</v>
      </c>
    </row>
    <row r="11" spans="1:10" s="44" customFormat="1" ht="10.199999999999999" customHeight="1" x14ac:dyDescent="0.3">
      <c r="A11" s="56" t="str">
        <f t="shared" si="0"/>
        <v>386F</v>
      </c>
      <c r="B11" s="32" t="s">
        <v>4352</v>
      </c>
      <c r="C11" s="28"/>
      <c r="D11" s="48"/>
      <c r="E11" s="32" t="s">
        <v>7587</v>
      </c>
      <c r="F11" s="45"/>
      <c r="G11" s="32" t="s">
        <v>4356</v>
      </c>
    </row>
    <row r="12" spans="1:10" s="44" customFormat="1" ht="10.199999999999999" customHeight="1" x14ac:dyDescent="0.3">
      <c r="A12" s="56" t="str">
        <f t="shared" si="0"/>
        <v>3871</v>
      </c>
      <c r="B12" s="32" t="s">
        <v>4354</v>
      </c>
      <c r="C12" s="28"/>
      <c r="D12" s="48"/>
      <c r="E12" s="32" t="s">
        <v>7588</v>
      </c>
      <c r="F12" s="45"/>
      <c r="G12" s="32" t="s">
        <v>4353</v>
      </c>
    </row>
    <row r="13" spans="1:10" s="44" customFormat="1" ht="10.199999999999999" customHeight="1" x14ac:dyDescent="0.3">
      <c r="A13" s="56" t="str">
        <f t="shared" si="0"/>
        <v>3873</v>
      </c>
      <c r="B13" s="32" t="s">
        <v>4355</v>
      </c>
      <c r="C13" s="28"/>
      <c r="D13" s="48"/>
      <c r="E13" s="32" t="s">
        <v>7589</v>
      </c>
      <c r="F13" s="45"/>
      <c r="G13" s="32" t="s">
        <v>4351</v>
      </c>
    </row>
    <row r="14" spans="1:10" s="44" customFormat="1" ht="10.199999999999999" customHeight="1" x14ac:dyDescent="0.3">
      <c r="A14" s="56" t="str">
        <f t="shared" si="0"/>
        <v>3875</v>
      </c>
      <c r="B14" s="32" t="s">
        <v>4356</v>
      </c>
      <c r="C14" s="28"/>
      <c r="D14" s="48"/>
      <c r="E14" s="32" t="s">
        <v>7590</v>
      </c>
      <c r="F14" s="45"/>
      <c r="G14" s="32" t="s">
        <v>4349</v>
      </c>
    </row>
    <row r="15" spans="1:10" s="44" customFormat="1" ht="10.199999999999999" customHeight="1" x14ac:dyDescent="0.3">
      <c r="A15" s="56" t="str">
        <f t="shared" si="0"/>
        <v>3877</v>
      </c>
      <c r="B15" s="32" t="s">
        <v>4350</v>
      </c>
      <c r="C15" s="28"/>
      <c r="D15" s="48"/>
      <c r="E15" s="32" t="s">
        <v>7591</v>
      </c>
      <c r="F15" s="45"/>
      <c r="G15" s="32" t="s">
        <v>4341</v>
      </c>
    </row>
    <row r="16" spans="1:10" s="44" customFormat="1" ht="10.199999999999999" customHeight="1" x14ac:dyDescent="0.3">
      <c r="A16" s="56" t="str">
        <f t="shared" si="0"/>
        <v>3879</v>
      </c>
      <c r="B16" s="32" t="s">
        <v>4348</v>
      </c>
      <c r="C16" s="28"/>
      <c r="D16" s="48"/>
      <c r="E16" s="32" t="s">
        <v>7592</v>
      </c>
      <c r="F16" s="45"/>
      <c r="G16" s="32" t="s">
        <v>4343</v>
      </c>
    </row>
    <row r="17" spans="1:7" s="44" customFormat="1" ht="10.199999999999999" customHeight="1" x14ac:dyDescent="0.3">
      <c r="A17" s="56" t="str">
        <f t="shared" si="0"/>
        <v>387B</v>
      </c>
      <c r="B17" s="32" t="s">
        <v>4346</v>
      </c>
      <c r="C17" s="28"/>
      <c r="D17" s="48"/>
      <c r="E17" s="32" t="s">
        <v>7593</v>
      </c>
      <c r="F17" s="45"/>
      <c r="G17" s="32" t="s">
        <v>4345</v>
      </c>
    </row>
    <row r="18" spans="1:7" s="44" customFormat="1" ht="10.199999999999999" customHeight="1" x14ac:dyDescent="0.3">
      <c r="A18" s="56" t="str">
        <f t="shared" si="0"/>
        <v>387D</v>
      </c>
      <c r="B18" s="32" t="s">
        <v>4344</v>
      </c>
      <c r="C18" s="28"/>
      <c r="D18" s="48"/>
      <c r="E18" s="32" t="s">
        <v>7594</v>
      </c>
      <c r="F18" s="45"/>
      <c r="G18" s="32" t="s">
        <v>4347</v>
      </c>
    </row>
    <row r="19" spans="1:7" s="44" customFormat="1" ht="10.199999999999999" customHeight="1" x14ac:dyDescent="0.3">
      <c r="A19" s="56" t="str">
        <f t="shared" si="0"/>
        <v>387F</v>
      </c>
      <c r="B19" s="32" t="s">
        <v>4357</v>
      </c>
      <c r="C19" s="28"/>
      <c r="D19" s="48"/>
      <c r="E19" s="32" t="s">
        <v>7595</v>
      </c>
      <c r="F19" s="45"/>
      <c r="G19" s="32" t="s">
        <v>4358</v>
      </c>
    </row>
    <row r="20" spans="1:7" s="44" customFormat="1" ht="10.199999999999999" customHeight="1" x14ac:dyDescent="0.3">
      <c r="A20" s="56" t="str">
        <f t="shared" si="0"/>
        <v>3881</v>
      </c>
      <c r="B20" s="32" t="s">
        <v>4359</v>
      </c>
      <c r="C20" s="28"/>
      <c r="D20" s="48"/>
      <c r="E20" s="32" t="s">
        <v>7596</v>
      </c>
      <c r="F20" s="45"/>
      <c r="G20" s="32" t="s">
        <v>4360</v>
      </c>
    </row>
    <row r="21" spans="1:7" s="44" customFormat="1" ht="10.199999999999999" customHeight="1" x14ac:dyDescent="0.3">
      <c r="A21" s="56" t="str">
        <f t="shared" si="0"/>
        <v>3883</v>
      </c>
      <c r="B21" s="32" t="s">
        <v>4357</v>
      </c>
      <c r="C21" s="28"/>
      <c r="D21" s="48"/>
      <c r="E21" s="32" t="s">
        <v>7595</v>
      </c>
      <c r="F21" s="45"/>
      <c r="G21" s="32" t="s">
        <v>4357</v>
      </c>
    </row>
    <row r="22" spans="1:7" s="44" customFormat="1" ht="10.199999999999999" customHeight="1" x14ac:dyDescent="0.3">
      <c r="A22" s="56" t="str">
        <f t="shared" si="0"/>
        <v>3885</v>
      </c>
      <c r="B22" s="32" t="s">
        <v>4359</v>
      </c>
      <c r="C22" s="28"/>
      <c r="D22" s="48"/>
      <c r="E22" s="32" t="s">
        <v>7596</v>
      </c>
      <c r="F22" s="45"/>
      <c r="G22" s="32" t="s">
        <v>4357</v>
      </c>
    </row>
    <row r="23" spans="1:7" s="44" customFormat="1" ht="10.199999999999999" customHeight="1" x14ac:dyDescent="0.3">
      <c r="A23" s="56" t="str">
        <f t="shared" si="0"/>
        <v>3887</v>
      </c>
      <c r="B23" s="32" t="s">
        <v>4357</v>
      </c>
      <c r="C23" s="28"/>
      <c r="D23" s="48"/>
      <c r="E23" s="32" t="s">
        <v>7595</v>
      </c>
      <c r="F23" s="45"/>
      <c r="G23" s="32" t="s">
        <v>4357</v>
      </c>
    </row>
    <row r="24" spans="1:7" s="44" customFormat="1" ht="10.199999999999999" customHeight="1" x14ac:dyDescent="0.3">
      <c r="A24" s="56" t="str">
        <f t="shared" si="0"/>
        <v>3889</v>
      </c>
      <c r="B24" s="32" t="s">
        <v>4359</v>
      </c>
      <c r="C24" s="28"/>
      <c r="D24" s="48"/>
      <c r="E24" s="32" t="s">
        <v>7596</v>
      </c>
      <c r="F24" s="45"/>
      <c r="G24" s="32" t="s">
        <v>4359</v>
      </c>
    </row>
    <row r="25" spans="1:7" s="44" customFormat="1" ht="10.199999999999999" customHeight="1" x14ac:dyDescent="0.3">
      <c r="A25" s="56" t="str">
        <f t="shared" si="0"/>
        <v>388B</v>
      </c>
      <c r="B25" s="32" t="s">
        <v>4358</v>
      </c>
      <c r="C25" s="28"/>
      <c r="D25" s="48"/>
      <c r="E25" s="32" t="s">
        <v>7597</v>
      </c>
      <c r="F25" s="45"/>
      <c r="G25" s="32" t="s">
        <v>4359</v>
      </c>
    </row>
    <row r="26" spans="1:7" s="44" customFormat="1" ht="10.199999999999999" customHeight="1" x14ac:dyDescent="0.3">
      <c r="A26" s="56" t="str">
        <f t="shared" si="0"/>
        <v>388D</v>
      </c>
      <c r="B26" s="32" t="s">
        <v>4360</v>
      </c>
      <c r="C26" s="28"/>
      <c r="D26" s="48"/>
      <c r="E26" s="32" t="s">
        <v>7598</v>
      </c>
      <c r="F26" s="45"/>
      <c r="G26" s="32" t="s">
        <v>4359</v>
      </c>
    </row>
    <row r="27" spans="1:7" s="44" customFormat="1" ht="10.199999999999999" customHeight="1" x14ac:dyDescent="0.3">
      <c r="A27" s="56" t="str">
        <f t="shared" si="0"/>
        <v>388F</v>
      </c>
      <c r="B27" s="32" t="s">
        <v>4361</v>
      </c>
      <c r="C27" s="28"/>
      <c r="D27" s="48"/>
      <c r="E27" s="32" t="s">
        <v>7599</v>
      </c>
      <c r="F27" s="45"/>
      <c r="G27" s="32" t="s">
        <v>4361</v>
      </c>
    </row>
    <row r="28" spans="1:7" s="44" customFormat="1" ht="10.199999999999999" customHeight="1" x14ac:dyDescent="0.3">
      <c r="A28" s="56" t="str">
        <f t="shared" si="0"/>
        <v>3891</v>
      </c>
      <c r="B28" s="32" t="s">
        <v>4362</v>
      </c>
      <c r="C28" s="28"/>
      <c r="D28" s="48"/>
      <c r="E28" s="32" t="s">
        <v>7600</v>
      </c>
      <c r="F28" s="45"/>
      <c r="G28" s="32" t="s">
        <v>4362</v>
      </c>
    </row>
    <row r="29" spans="1:7" s="44" customFormat="1" ht="10.199999999999999" customHeight="1" x14ac:dyDescent="0.3">
      <c r="A29" s="56" t="str">
        <f t="shared" si="0"/>
        <v>3893</v>
      </c>
      <c r="B29" s="32" t="s">
        <v>4363</v>
      </c>
      <c r="C29" s="28"/>
      <c r="D29" s="48"/>
      <c r="E29" s="32" t="s">
        <v>7601</v>
      </c>
      <c r="F29" s="45"/>
      <c r="G29" s="32" t="s">
        <v>4363</v>
      </c>
    </row>
    <row r="30" spans="1:7" s="44" customFormat="1" ht="10.199999999999999" customHeight="1" x14ac:dyDescent="0.3">
      <c r="A30" s="56" t="str">
        <f t="shared" si="0"/>
        <v>3895</v>
      </c>
      <c r="B30" s="32" t="s">
        <v>4364</v>
      </c>
      <c r="C30" s="28"/>
      <c r="D30" s="48"/>
      <c r="E30" s="32" t="s">
        <v>7602</v>
      </c>
      <c r="F30" s="45"/>
      <c r="G30" s="32" t="s">
        <v>4364</v>
      </c>
    </row>
    <row r="31" spans="1:7" ht="9" customHeight="1" outlineLevel="1" x14ac:dyDescent="0.3">
      <c r="A31" s="56" t="str">
        <f>DEC2HEX(HEX2DEC(A30)+2)</f>
        <v>3897</v>
      </c>
      <c r="B31" s="55" t="s">
        <v>2564</v>
      </c>
      <c r="C31" s="60" t="str">
        <f t="shared" ref="C31:C39" si="1">HEX2BIN(B31,8)</f>
        <v>11100000</v>
      </c>
      <c r="E31" s="61" t="str">
        <f t="shared" ref="E31:E94" si="2">SUBSTITUTE(SUBSTITUTE(TEXT(C31, "00000000"),0,$J$2),1,$I$2)</f>
        <v>███∙∙∙∙∙</v>
      </c>
      <c r="F31" s="62"/>
      <c r="G31" s="62"/>
    </row>
    <row r="32" spans="1:7" ht="9" customHeight="1" outlineLevel="1" x14ac:dyDescent="0.3">
      <c r="A32" s="56" t="str">
        <f t="shared" ref="A32:A39" si="3">DEC2HEX(HEX2DEC(A31)+1)</f>
        <v>3898</v>
      </c>
      <c r="B32" s="55">
        <v>70</v>
      </c>
      <c r="C32" s="60" t="str">
        <f t="shared" si="1"/>
        <v>01110000</v>
      </c>
      <c r="E32" s="61" t="str">
        <f t="shared" si="2"/>
        <v>∙███∙∙∙∙</v>
      </c>
      <c r="F32" s="62"/>
      <c r="G32" s="62"/>
    </row>
    <row r="33" spans="1:7" ht="9" customHeight="1" outlineLevel="1" x14ac:dyDescent="0.3">
      <c r="A33" s="56" t="str">
        <f t="shared" si="3"/>
        <v>3899</v>
      </c>
      <c r="B33" s="55" t="s">
        <v>4365</v>
      </c>
      <c r="C33" s="60" t="str">
        <f t="shared" si="1"/>
        <v>10110100</v>
      </c>
      <c r="E33" s="61" t="str">
        <f t="shared" si="2"/>
        <v>█∙██∙█∙∙</v>
      </c>
      <c r="F33" s="62"/>
      <c r="G33" s="62"/>
    </row>
    <row r="34" spans="1:7" ht="9" customHeight="1" outlineLevel="1" x14ac:dyDescent="0.3">
      <c r="A34" s="56" t="str">
        <f t="shared" si="3"/>
        <v>389A</v>
      </c>
      <c r="B34" s="55">
        <v>74</v>
      </c>
      <c r="C34" s="60" t="str">
        <f t="shared" si="1"/>
        <v>01110100</v>
      </c>
      <c r="E34" s="61" t="str">
        <f t="shared" si="2"/>
        <v>∙███∙█∙∙</v>
      </c>
      <c r="F34" s="62"/>
      <c r="G34" s="62"/>
    </row>
    <row r="35" spans="1:7" ht="9" customHeight="1" outlineLevel="1" x14ac:dyDescent="0.3">
      <c r="A35" s="56" t="str">
        <f t="shared" si="3"/>
        <v>389B</v>
      </c>
      <c r="B35" s="55">
        <v>74</v>
      </c>
      <c r="C35" s="60" t="str">
        <f t="shared" si="1"/>
        <v>01110100</v>
      </c>
      <c r="E35" s="61" t="str">
        <f t="shared" si="2"/>
        <v>∙███∙█∙∙</v>
      </c>
      <c r="F35" s="62"/>
      <c r="G35" s="62"/>
    </row>
    <row r="36" spans="1:7" ht="9" customHeight="1" outlineLevel="1" x14ac:dyDescent="0.3">
      <c r="A36" s="56" t="str">
        <f t="shared" si="3"/>
        <v>389C</v>
      </c>
      <c r="B36" s="55" t="s">
        <v>4366</v>
      </c>
      <c r="C36" s="60" t="str">
        <f t="shared" si="1"/>
        <v>11100110</v>
      </c>
      <c r="E36" s="61" t="str">
        <f t="shared" si="2"/>
        <v>███∙∙██∙</v>
      </c>
      <c r="F36" s="62"/>
      <c r="G36" s="62"/>
    </row>
    <row r="37" spans="1:7" ht="9" customHeight="1" outlineLevel="1" x14ac:dyDescent="0.3">
      <c r="A37" s="56" t="str">
        <f t="shared" si="3"/>
        <v>389D</v>
      </c>
      <c r="B37" s="55">
        <v>6</v>
      </c>
      <c r="C37" s="60" t="str">
        <f t="shared" si="1"/>
        <v>00000110</v>
      </c>
      <c r="E37" s="61" t="str">
        <f t="shared" si="2"/>
        <v>∙∙∙∙∙██∙</v>
      </c>
      <c r="F37" s="62"/>
      <c r="G37" s="62"/>
    </row>
    <row r="38" spans="1:7" ht="9" customHeight="1" outlineLevel="1" x14ac:dyDescent="0.3">
      <c r="A38" s="56" t="str">
        <f t="shared" si="3"/>
        <v>389E</v>
      </c>
      <c r="B38" s="55" t="s">
        <v>4367</v>
      </c>
      <c r="C38" s="60" t="str">
        <f t="shared" si="1"/>
        <v>11101010</v>
      </c>
      <c r="E38" s="61" t="str">
        <f t="shared" si="2"/>
        <v>███∙█∙█∙</v>
      </c>
      <c r="F38" s="62"/>
      <c r="G38" s="62"/>
    </row>
    <row r="39" spans="1:7" ht="9" customHeight="1" outlineLevel="1" x14ac:dyDescent="0.3">
      <c r="A39" s="56" t="str">
        <f t="shared" si="3"/>
        <v>389F</v>
      </c>
      <c r="B39" s="55" t="s">
        <v>4368</v>
      </c>
      <c r="C39" s="60" t="str">
        <f t="shared" si="1"/>
        <v>00101110</v>
      </c>
      <c r="E39" s="61" t="str">
        <f t="shared" si="2"/>
        <v>∙∙█∙███∙</v>
      </c>
      <c r="F39" s="62"/>
      <c r="G39" s="62"/>
    </row>
    <row r="40" spans="1:7" ht="9" customHeight="1" outlineLevel="1" x14ac:dyDescent="0.3">
      <c r="A40" s="56" t="str">
        <f t="shared" ref="A40:A103" si="4">DEC2HEX(HEX2DEC(A39)+1)</f>
        <v>38A0</v>
      </c>
      <c r="B40" s="55" t="s">
        <v>1159</v>
      </c>
      <c r="C40" s="60" t="str">
        <f t="shared" ref="C40:C103" si="5">HEX2BIN(B40,8)</f>
        <v>00101010</v>
      </c>
      <c r="E40" s="61" t="str">
        <f t="shared" si="2"/>
        <v>∙∙█∙█∙█∙</v>
      </c>
      <c r="F40" s="62"/>
      <c r="G40" s="62"/>
    </row>
    <row r="41" spans="1:7" ht="9" customHeight="1" outlineLevel="1" x14ac:dyDescent="0.3">
      <c r="A41" s="56" t="str">
        <f t="shared" si="4"/>
        <v>38A1</v>
      </c>
      <c r="B41" s="55" t="s">
        <v>4368</v>
      </c>
      <c r="C41" s="60" t="str">
        <f t="shared" si="5"/>
        <v>00101110</v>
      </c>
      <c r="E41" s="61" t="str">
        <f t="shared" si="2"/>
        <v>∙∙█∙███∙</v>
      </c>
      <c r="F41" s="62"/>
      <c r="G41" s="62"/>
    </row>
    <row r="42" spans="1:7" ht="9" customHeight="1" outlineLevel="1" x14ac:dyDescent="0.3">
      <c r="A42" s="56" t="str">
        <f t="shared" si="4"/>
        <v>38A2</v>
      </c>
      <c r="B42" s="55" t="s">
        <v>4369</v>
      </c>
      <c r="C42" s="60" t="str">
        <f t="shared" si="5"/>
        <v>11011010</v>
      </c>
      <c r="E42" s="61" t="str">
        <f t="shared" si="2"/>
        <v>██∙██∙█∙</v>
      </c>
      <c r="F42" s="62"/>
      <c r="G42" s="62"/>
    </row>
    <row r="43" spans="1:7" ht="9" customHeight="1" outlineLevel="1" x14ac:dyDescent="0.3">
      <c r="A43" s="56" t="str">
        <f t="shared" si="4"/>
        <v>38A3</v>
      </c>
      <c r="B43" s="55" t="s">
        <v>4370</v>
      </c>
      <c r="C43" s="60" t="str">
        <f t="shared" si="5"/>
        <v>11011110</v>
      </c>
      <c r="E43" s="61" t="str">
        <f t="shared" si="2"/>
        <v>██∙████∙</v>
      </c>
      <c r="F43" s="62"/>
      <c r="G43" s="62"/>
    </row>
    <row r="44" spans="1:7" ht="9" customHeight="1" outlineLevel="1" x14ac:dyDescent="0.3">
      <c r="A44" s="56" t="str">
        <f t="shared" si="4"/>
        <v>38A4</v>
      </c>
      <c r="B44" s="55" t="s">
        <v>4371</v>
      </c>
      <c r="C44" s="60" t="str">
        <f t="shared" si="5"/>
        <v>10111100</v>
      </c>
      <c r="E44" s="61" t="str">
        <f t="shared" si="2"/>
        <v>█∙████∙∙</v>
      </c>
      <c r="F44" s="62"/>
      <c r="G44" s="62"/>
    </row>
    <row r="45" spans="1:7" ht="9" customHeight="1" outlineLevel="1" x14ac:dyDescent="0.3">
      <c r="A45" s="56" t="str">
        <f t="shared" si="4"/>
        <v>38A5</v>
      </c>
      <c r="B45" s="55">
        <v>94</v>
      </c>
      <c r="C45" s="60" t="str">
        <f t="shared" si="5"/>
        <v>10010100</v>
      </c>
      <c r="E45" s="61" t="str">
        <f t="shared" si="2"/>
        <v>█∙∙█∙█∙∙</v>
      </c>
      <c r="F45" s="62"/>
      <c r="G45" s="62"/>
    </row>
    <row r="46" spans="1:7" ht="9" customHeight="1" outlineLevel="1" x14ac:dyDescent="0.3">
      <c r="A46" s="56" t="str">
        <f t="shared" si="4"/>
        <v>38A6</v>
      </c>
      <c r="B46" s="55" t="s">
        <v>1159</v>
      </c>
      <c r="C46" s="60" t="str">
        <f t="shared" si="5"/>
        <v>00101010</v>
      </c>
      <c r="E46" s="61" t="str">
        <f t="shared" si="2"/>
        <v>∙∙█∙█∙█∙</v>
      </c>
      <c r="F46" s="62"/>
      <c r="G46" s="62"/>
    </row>
    <row r="47" spans="1:7" ht="9" customHeight="1" outlineLevel="1" x14ac:dyDescent="0.3">
      <c r="A47" s="56" t="str">
        <f t="shared" si="4"/>
        <v>38A7</v>
      </c>
      <c r="B47" s="55" t="s">
        <v>794</v>
      </c>
      <c r="C47" s="60" t="str">
        <f t="shared" si="5"/>
        <v>00111110</v>
      </c>
      <c r="E47" s="61" t="str">
        <f t="shared" si="2"/>
        <v>∙∙█████∙</v>
      </c>
      <c r="F47" s="62"/>
      <c r="G47" s="62"/>
    </row>
    <row r="48" spans="1:7" ht="9" customHeight="1" outlineLevel="1" x14ac:dyDescent="0.3">
      <c r="A48" s="56" t="str">
        <f t="shared" si="4"/>
        <v>38A8</v>
      </c>
      <c r="B48" s="55">
        <v>0</v>
      </c>
      <c r="C48" s="60" t="str">
        <f t="shared" si="5"/>
        <v>00000000</v>
      </c>
      <c r="E48" s="61" t="str">
        <f t="shared" si="2"/>
        <v>∙∙∙∙∙∙∙∙</v>
      </c>
      <c r="F48" s="62"/>
      <c r="G48" s="62"/>
    </row>
    <row r="49" spans="1:7" ht="9" customHeight="1" outlineLevel="1" x14ac:dyDescent="0.3">
      <c r="A49" s="56" t="str">
        <f t="shared" si="4"/>
        <v>38A9</v>
      </c>
      <c r="B49" s="55" t="s">
        <v>1159</v>
      </c>
      <c r="C49" s="60" t="str">
        <f t="shared" si="5"/>
        <v>00101010</v>
      </c>
      <c r="E49" s="61" t="str">
        <f t="shared" si="2"/>
        <v>∙∙█∙█∙█∙</v>
      </c>
      <c r="F49" s="62"/>
      <c r="G49" s="62"/>
    </row>
    <row r="50" spans="1:7" ht="9" customHeight="1" outlineLevel="1" x14ac:dyDescent="0.3">
      <c r="A50" s="56" t="str">
        <f t="shared" si="4"/>
        <v>38AA</v>
      </c>
      <c r="B50" s="55">
        <v>14</v>
      </c>
      <c r="C50" s="60" t="str">
        <f t="shared" si="5"/>
        <v>00010100</v>
      </c>
      <c r="E50" s="61" t="str">
        <f t="shared" si="2"/>
        <v>∙∙∙█∙█∙∙</v>
      </c>
      <c r="F50" s="62"/>
      <c r="G50" s="62"/>
    </row>
    <row r="51" spans="1:7" ht="9" customHeight="1" outlineLevel="1" x14ac:dyDescent="0.3">
      <c r="A51" s="56" t="str">
        <f t="shared" si="4"/>
        <v>38AB</v>
      </c>
      <c r="B51" s="55">
        <v>20</v>
      </c>
      <c r="C51" s="60" t="str">
        <f t="shared" si="5"/>
        <v>00100000</v>
      </c>
      <c r="E51" s="61" t="str">
        <f t="shared" si="2"/>
        <v>∙∙█∙∙∙∙∙</v>
      </c>
      <c r="F51" s="62"/>
      <c r="G51" s="62"/>
    </row>
    <row r="52" spans="1:7" ht="9" customHeight="1" outlineLevel="1" x14ac:dyDescent="0.3">
      <c r="A52" s="56" t="str">
        <f t="shared" si="4"/>
        <v>38AC</v>
      </c>
      <c r="B52" s="55" t="s">
        <v>4372</v>
      </c>
      <c r="C52" s="60" t="str">
        <f t="shared" si="5"/>
        <v>00001011</v>
      </c>
      <c r="E52" s="61" t="str">
        <f t="shared" si="2"/>
        <v>∙∙∙∙█∙██</v>
      </c>
      <c r="F52" s="62"/>
      <c r="G52" s="62"/>
    </row>
    <row r="53" spans="1:7" ht="9" customHeight="1" outlineLevel="1" x14ac:dyDescent="0.3">
      <c r="A53" s="56" t="str">
        <f t="shared" si="4"/>
        <v>38AD</v>
      </c>
      <c r="B53" s="55">
        <v>14</v>
      </c>
      <c r="C53" s="60" t="str">
        <f t="shared" si="5"/>
        <v>00010100</v>
      </c>
      <c r="E53" s="61" t="str">
        <f t="shared" si="2"/>
        <v>∙∙∙█∙█∙∙</v>
      </c>
      <c r="F53" s="62"/>
      <c r="G53" s="62"/>
    </row>
    <row r="54" spans="1:7" ht="9" customHeight="1" outlineLevel="1" x14ac:dyDescent="0.3">
      <c r="A54" s="56" t="str">
        <f t="shared" si="4"/>
        <v>38AE</v>
      </c>
      <c r="B54" s="55" t="s">
        <v>1362</v>
      </c>
      <c r="C54" s="60" t="str">
        <f t="shared" si="5"/>
        <v>00001010</v>
      </c>
      <c r="E54" s="61" t="str">
        <f t="shared" si="2"/>
        <v>∙∙∙∙█∙█∙</v>
      </c>
      <c r="F54" s="62"/>
      <c r="G54" s="62"/>
    </row>
    <row r="55" spans="1:7" ht="9" customHeight="1" x14ac:dyDescent="0.3">
      <c r="A55" s="56" t="str">
        <f t="shared" si="4"/>
        <v>38AF</v>
      </c>
      <c r="B55" s="55">
        <v>1</v>
      </c>
      <c r="C55" s="60" t="str">
        <f t="shared" si="5"/>
        <v>00000001</v>
      </c>
      <c r="E55" s="61" t="str">
        <f t="shared" si="2"/>
        <v>∙∙∙∙∙∙∙█</v>
      </c>
      <c r="F55" s="61" t="s">
        <v>4373</v>
      </c>
      <c r="G55" s="62"/>
    </row>
    <row r="56" spans="1:7" ht="9" customHeight="1" x14ac:dyDescent="0.3">
      <c r="A56" s="56" t="str">
        <f t="shared" si="4"/>
        <v>38B0</v>
      </c>
      <c r="B56" s="55">
        <v>0</v>
      </c>
      <c r="C56" s="60" t="str">
        <f t="shared" si="5"/>
        <v>00000000</v>
      </c>
      <c r="E56" s="61" t="str">
        <f t="shared" si="2"/>
        <v>∙∙∙∙∙∙∙∙</v>
      </c>
      <c r="F56" s="61" t="s">
        <v>4374</v>
      </c>
      <c r="G56" s="62"/>
    </row>
    <row r="57" spans="1:7" ht="9" customHeight="1" x14ac:dyDescent="0.3">
      <c r="A57" s="56" t="str">
        <f t="shared" si="4"/>
        <v>38B1</v>
      </c>
      <c r="B57" s="55">
        <v>7</v>
      </c>
      <c r="C57" s="60" t="str">
        <f t="shared" si="5"/>
        <v>00000111</v>
      </c>
      <c r="E57" s="61" t="str">
        <f t="shared" si="2"/>
        <v>∙∙∙∙∙███</v>
      </c>
      <c r="F57" s="61" t="s">
        <v>4375</v>
      </c>
      <c r="G57" s="62"/>
    </row>
    <row r="58" spans="1:7" ht="9" customHeight="1" x14ac:dyDescent="0.3">
      <c r="A58" s="56" t="str">
        <f t="shared" si="4"/>
        <v>38B2</v>
      </c>
      <c r="B58" s="55">
        <v>7</v>
      </c>
      <c r="C58" s="60" t="str">
        <f t="shared" si="5"/>
        <v>00000111</v>
      </c>
      <c r="E58" s="61" t="str">
        <f t="shared" si="2"/>
        <v>∙∙∙∙∙███</v>
      </c>
      <c r="F58" s="61" t="s">
        <v>4376</v>
      </c>
      <c r="G58" s="62"/>
    </row>
    <row r="59" spans="1:7" ht="9" customHeight="1" x14ac:dyDescent="0.3">
      <c r="A59" s="56" t="str">
        <f t="shared" si="4"/>
        <v>38B3</v>
      </c>
      <c r="B59" s="55">
        <v>7</v>
      </c>
      <c r="C59" s="60" t="str">
        <f t="shared" si="5"/>
        <v>00000111</v>
      </c>
      <c r="E59" s="61" t="str">
        <f t="shared" si="2"/>
        <v>∙∙∙∙∙███</v>
      </c>
      <c r="F59" s="61" t="s">
        <v>4376</v>
      </c>
      <c r="G59" s="62"/>
    </row>
    <row r="60" spans="1:7" ht="9" customHeight="1" x14ac:dyDescent="0.3">
      <c r="A60" s="56" t="str">
        <f t="shared" si="4"/>
        <v>38B4</v>
      </c>
      <c r="B60" s="55">
        <v>3</v>
      </c>
      <c r="C60" s="60" t="str">
        <f t="shared" si="5"/>
        <v>00000011</v>
      </c>
      <c r="E60" s="61" t="str">
        <f t="shared" si="2"/>
        <v>∙∙∙∙∙∙██</v>
      </c>
      <c r="F60" s="61" t="s">
        <v>4377</v>
      </c>
      <c r="G60" s="62"/>
    </row>
    <row r="61" spans="1:7" ht="9" customHeight="1" x14ac:dyDescent="0.3">
      <c r="A61" s="56" t="str">
        <f t="shared" si="4"/>
        <v>38B5</v>
      </c>
      <c r="B61" s="55">
        <v>0</v>
      </c>
      <c r="C61" s="60" t="str">
        <f t="shared" si="5"/>
        <v>00000000</v>
      </c>
      <c r="E61" s="61" t="str">
        <f t="shared" si="2"/>
        <v>∙∙∙∙∙∙∙∙</v>
      </c>
      <c r="F61" s="61" t="s">
        <v>4378</v>
      </c>
      <c r="G61" s="62"/>
    </row>
    <row r="62" spans="1:7" ht="9" customHeight="1" x14ac:dyDescent="0.3">
      <c r="A62" s="56" t="str">
        <f t="shared" si="4"/>
        <v>38B6</v>
      </c>
      <c r="B62" s="55">
        <v>1</v>
      </c>
      <c r="C62" s="60" t="str">
        <f t="shared" si="5"/>
        <v>00000001</v>
      </c>
      <c r="E62" s="61" t="str">
        <f t="shared" si="2"/>
        <v>∙∙∙∙∙∙∙█</v>
      </c>
      <c r="F62" s="61" t="s">
        <v>4379</v>
      </c>
      <c r="G62" s="62"/>
    </row>
    <row r="63" spans="1:7" ht="9" customHeight="1" x14ac:dyDescent="0.3">
      <c r="A63" s="56" t="str">
        <f t="shared" si="4"/>
        <v>38B7</v>
      </c>
      <c r="B63" s="55" t="s">
        <v>4372</v>
      </c>
      <c r="C63" s="60" t="str">
        <f t="shared" si="5"/>
        <v>00001011</v>
      </c>
      <c r="E63" s="61" t="str">
        <f t="shared" si="2"/>
        <v>∙∙∙∙█∙██</v>
      </c>
      <c r="F63" s="61" t="s">
        <v>4380</v>
      </c>
      <c r="G63" s="62"/>
    </row>
    <row r="64" spans="1:7" ht="9" customHeight="1" x14ac:dyDescent="0.3">
      <c r="A64" s="56" t="str">
        <f t="shared" si="4"/>
        <v>38B8</v>
      </c>
      <c r="B64" s="55" t="s">
        <v>4372</v>
      </c>
      <c r="C64" s="60" t="str">
        <f t="shared" si="5"/>
        <v>00001011</v>
      </c>
      <c r="E64" s="61" t="str">
        <f t="shared" si="2"/>
        <v>∙∙∙∙█∙██</v>
      </c>
      <c r="F64" s="61" t="s">
        <v>4381</v>
      </c>
      <c r="G64" s="62"/>
    </row>
    <row r="65" spans="1:7" ht="9" customHeight="1" x14ac:dyDescent="0.3">
      <c r="A65" s="56" t="str">
        <f t="shared" si="4"/>
        <v>38B9</v>
      </c>
      <c r="B65" s="55" t="s">
        <v>179</v>
      </c>
      <c r="C65" s="60" t="str">
        <f t="shared" si="5"/>
        <v>01111100</v>
      </c>
      <c r="E65" s="61" t="str">
        <f t="shared" si="2"/>
        <v>∙█████∙∙</v>
      </c>
      <c r="F65" s="61" t="s">
        <v>4380</v>
      </c>
      <c r="G65" s="62"/>
    </row>
    <row r="66" spans="1:7" ht="9" customHeight="1" x14ac:dyDescent="0.3">
      <c r="A66" s="56" t="str">
        <f t="shared" si="4"/>
        <v>38BA</v>
      </c>
      <c r="B66" s="55">
        <v>3</v>
      </c>
      <c r="C66" s="60" t="str">
        <f t="shared" si="5"/>
        <v>00000011</v>
      </c>
      <c r="E66" s="61" t="str">
        <f t="shared" si="2"/>
        <v>∙∙∙∙∙∙██</v>
      </c>
      <c r="F66" s="61" t="s">
        <v>4382</v>
      </c>
      <c r="G66" s="62"/>
    </row>
    <row r="67" spans="1:7" ht="9" customHeight="1" x14ac:dyDescent="0.3">
      <c r="A67" s="56" t="str">
        <f t="shared" si="4"/>
        <v>38BB</v>
      </c>
      <c r="B67" s="55">
        <v>1</v>
      </c>
      <c r="C67" s="60" t="str">
        <f t="shared" si="5"/>
        <v>00000001</v>
      </c>
      <c r="E67" s="61" t="str">
        <f t="shared" si="2"/>
        <v>∙∙∙∙∙∙∙█</v>
      </c>
      <c r="F67" s="61" t="s">
        <v>4383</v>
      </c>
      <c r="G67" s="62"/>
    </row>
    <row r="68" spans="1:7" ht="9" customHeight="1" x14ac:dyDescent="0.3">
      <c r="A68" s="56" t="str">
        <f t="shared" si="4"/>
        <v>38BC</v>
      </c>
      <c r="B68" s="55" t="s">
        <v>2566</v>
      </c>
      <c r="C68" s="60" t="str">
        <f t="shared" si="5"/>
        <v>00011111</v>
      </c>
      <c r="E68" s="61" t="str">
        <f t="shared" si="2"/>
        <v>∙∙∙█████</v>
      </c>
      <c r="F68" s="61" t="s">
        <v>4384</v>
      </c>
      <c r="G68" s="62"/>
    </row>
    <row r="69" spans="1:7" ht="9" customHeight="1" x14ac:dyDescent="0.3">
      <c r="A69" s="56" t="str">
        <f t="shared" si="4"/>
        <v>38BD</v>
      </c>
      <c r="B69" s="55" t="s">
        <v>2566</v>
      </c>
      <c r="C69" s="60" t="str">
        <f t="shared" si="5"/>
        <v>00011111</v>
      </c>
      <c r="E69" s="61" t="str">
        <f t="shared" si="2"/>
        <v>∙∙∙█████</v>
      </c>
      <c r="F69" s="61" t="s">
        <v>4385</v>
      </c>
      <c r="G69" s="62"/>
    </row>
    <row r="70" spans="1:7" ht="9" customHeight="1" x14ac:dyDescent="0.3">
      <c r="A70" s="56" t="str">
        <f t="shared" si="4"/>
        <v>38BE</v>
      </c>
      <c r="B70" s="55">
        <v>18</v>
      </c>
      <c r="C70" s="60" t="str">
        <f t="shared" si="5"/>
        <v>00011000</v>
      </c>
      <c r="E70" s="61" t="str">
        <f t="shared" si="2"/>
        <v>∙∙∙██∙∙∙</v>
      </c>
      <c r="F70" s="61" t="s">
        <v>4381</v>
      </c>
      <c r="G70" s="62"/>
    </row>
    <row r="71" spans="1:7" ht="9" customHeight="1" x14ac:dyDescent="0.3">
      <c r="A71" s="56" t="str">
        <f t="shared" si="4"/>
        <v>38BF</v>
      </c>
      <c r="B71" s="55">
        <v>0</v>
      </c>
      <c r="C71" s="60" t="str">
        <f t="shared" si="5"/>
        <v>00000000</v>
      </c>
      <c r="E71" s="61" t="str">
        <f t="shared" si="2"/>
        <v>∙∙∙∙∙∙∙∙</v>
      </c>
      <c r="F71" s="61" t="s">
        <v>4386</v>
      </c>
      <c r="G71" s="62"/>
    </row>
    <row r="72" spans="1:7" ht="9" customHeight="1" x14ac:dyDescent="0.3">
      <c r="A72" s="56" t="str">
        <f t="shared" si="4"/>
        <v>38C0</v>
      </c>
      <c r="B72" s="55">
        <v>38</v>
      </c>
      <c r="C72" s="60" t="str">
        <f t="shared" si="5"/>
        <v>00111000</v>
      </c>
      <c r="E72" s="61" t="str">
        <f t="shared" si="2"/>
        <v>∙∙███∙∙∙</v>
      </c>
      <c r="F72" s="61" t="s">
        <v>4387</v>
      </c>
      <c r="G72" s="62"/>
    </row>
    <row r="73" spans="1:7" ht="9" customHeight="1" x14ac:dyDescent="0.3">
      <c r="A73" s="56" t="str">
        <f t="shared" si="4"/>
        <v>38C1</v>
      </c>
      <c r="B73" s="55">
        <v>78</v>
      </c>
      <c r="C73" s="60" t="str">
        <f t="shared" si="5"/>
        <v>01111000</v>
      </c>
      <c r="E73" s="61" t="str">
        <f t="shared" si="2"/>
        <v>∙████∙∙∙</v>
      </c>
      <c r="F73" s="61" t="s">
        <v>4381</v>
      </c>
      <c r="G73" s="62"/>
    </row>
    <row r="74" spans="1:7" ht="9" customHeight="1" x14ac:dyDescent="0.3">
      <c r="A74" s="56" t="str">
        <f t="shared" si="4"/>
        <v>38C2</v>
      </c>
      <c r="B74" s="55">
        <v>0</v>
      </c>
      <c r="C74" s="60" t="str">
        <f t="shared" si="5"/>
        <v>00000000</v>
      </c>
      <c r="E74" s="61" t="str">
        <f t="shared" si="2"/>
        <v>∙∙∙∙∙∙∙∙</v>
      </c>
      <c r="F74" s="61" t="s">
        <v>4388</v>
      </c>
      <c r="G74" s="62"/>
    </row>
    <row r="75" spans="1:7" ht="9" customHeight="1" x14ac:dyDescent="0.3">
      <c r="A75" s="56" t="str">
        <f t="shared" si="4"/>
        <v>38C3</v>
      </c>
      <c r="B75" s="55">
        <v>0</v>
      </c>
      <c r="C75" s="60" t="str">
        <f t="shared" si="5"/>
        <v>00000000</v>
      </c>
      <c r="E75" s="61" t="str">
        <f t="shared" si="2"/>
        <v>∙∙∙∙∙∙∙∙</v>
      </c>
      <c r="F75" s="61" t="s">
        <v>4389</v>
      </c>
      <c r="G75" s="62"/>
    </row>
    <row r="76" spans="1:7" ht="9" customHeight="1" x14ac:dyDescent="0.3">
      <c r="A76" s="56" t="str">
        <f t="shared" si="4"/>
        <v>38C4</v>
      </c>
      <c r="B76" s="55">
        <v>0</v>
      </c>
      <c r="C76" s="60" t="str">
        <f t="shared" si="5"/>
        <v>00000000</v>
      </c>
      <c r="E76" s="61" t="str">
        <f t="shared" si="2"/>
        <v>∙∙∙∙∙∙∙∙</v>
      </c>
      <c r="F76" s="61" t="s">
        <v>4390</v>
      </c>
      <c r="G76" s="62"/>
    </row>
    <row r="77" spans="1:7" ht="9" customHeight="1" x14ac:dyDescent="0.3">
      <c r="A77" s="56" t="str">
        <f t="shared" si="4"/>
        <v>38C5</v>
      </c>
      <c r="B77" s="55">
        <v>0</v>
      </c>
      <c r="C77" s="60" t="str">
        <f t="shared" si="5"/>
        <v>00000000</v>
      </c>
      <c r="E77" s="61" t="str">
        <f t="shared" si="2"/>
        <v>∙∙∙∙∙∙∙∙</v>
      </c>
      <c r="F77" s="61" t="s">
        <v>4388</v>
      </c>
      <c r="G77" s="62"/>
    </row>
    <row r="78" spans="1:7" ht="9" customHeight="1" x14ac:dyDescent="0.3">
      <c r="A78" s="56" t="str">
        <f t="shared" si="4"/>
        <v>38C6</v>
      </c>
      <c r="B78" s="55">
        <v>0</v>
      </c>
      <c r="C78" s="60" t="str">
        <f t="shared" si="5"/>
        <v>00000000</v>
      </c>
      <c r="E78" s="61" t="str">
        <f t="shared" si="2"/>
        <v>∙∙∙∙∙∙∙∙</v>
      </c>
      <c r="F78" s="61" t="s">
        <v>4391</v>
      </c>
      <c r="G78" s="62"/>
    </row>
    <row r="79" spans="1:7" ht="9" customHeight="1" x14ac:dyDescent="0.3">
      <c r="A79" s="56" t="str">
        <f t="shared" si="4"/>
        <v>38C7</v>
      </c>
      <c r="B79" s="55">
        <v>18</v>
      </c>
      <c r="C79" s="60" t="str">
        <f t="shared" si="5"/>
        <v>00011000</v>
      </c>
      <c r="D79" s="47"/>
      <c r="E79" s="55" t="s">
        <v>4392</v>
      </c>
      <c r="F79" s="62"/>
      <c r="G79" s="62"/>
    </row>
    <row r="80" spans="1:7" ht="9" customHeight="1" x14ac:dyDescent="0.3">
      <c r="A80" s="56" t="str">
        <f t="shared" si="4"/>
        <v>38C8</v>
      </c>
      <c r="B80" s="55">
        <v>1</v>
      </c>
      <c r="C80" s="60" t="str">
        <f t="shared" si="5"/>
        <v>00000001</v>
      </c>
      <c r="E80" s="55" t="s">
        <v>4393</v>
      </c>
      <c r="F80" s="62"/>
      <c r="G80" s="62"/>
    </row>
    <row r="81" spans="1:7" s="79" customFormat="1" ht="24" customHeight="1" x14ac:dyDescent="0.3">
      <c r="A81" s="74" t="str">
        <f t="shared" si="4"/>
        <v>38C9</v>
      </c>
      <c r="B81" s="75">
        <v>8</v>
      </c>
      <c r="C81" s="76" t="str">
        <f t="shared" si="5"/>
        <v>00001000</v>
      </c>
      <c r="D81" s="77"/>
      <c r="E81" s="75" t="s">
        <v>4394</v>
      </c>
      <c r="F81" s="78"/>
      <c r="G81" s="78"/>
    </row>
    <row r="82" spans="1:7" ht="9" customHeight="1" outlineLevel="1" x14ac:dyDescent="0.3">
      <c r="A82" s="56" t="str">
        <f t="shared" si="4"/>
        <v>38CA</v>
      </c>
      <c r="B82" s="55" t="s">
        <v>2564</v>
      </c>
      <c r="C82" s="60" t="str">
        <f t="shared" si="5"/>
        <v>11100000</v>
      </c>
      <c r="D82" s="47"/>
      <c r="E82" s="61" t="str">
        <f t="shared" si="2"/>
        <v>███∙∙∙∙∙</v>
      </c>
      <c r="F82" s="62"/>
      <c r="G82" s="62"/>
    </row>
    <row r="83" spans="1:7" ht="9" customHeight="1" outlineLevel="1" x14ac:dyDescent="0.3">
      <c r="A83" s="56" t="str">
        <f t="shared" si="4"/>
        <v>38CB</v>
      </c>
      <c r="B83" s="55">
        <v>70</v>
      </c>
      <c r="C83" s="60" t="str">
        <f t="shared" si="5"/>
        <v>01110000</v>
      </c>
      <c r="E83" s="61" t="str">
        <f t="shared" si="2"/>
        <v>∙███∙∙∙∙</v>
      </c>
      <c r="F83" s="62"/>
      <c r="G83" s="62"/>
    </row>
    <row r="84" spans="1:7" ht="9" customHeight="1" outlineLevel="1" x14ac:dyDescent="0.3">
      <c r="A84" s="56" t="str">
        <f t="shared" si="4"/>
        <v>38CC</v>
      </c>
      <c r="B84" s="55" t="s">
        <v>4365</v>
      </c>
      <c r="C84" s="60" t="str">
        <f t="shared" si="5"/>
        <v>10110100</v>
      </c>
      <c r="E84" s="61" t="str">
        <f t="shared" si="2"/>
        <v>█∙██∙█∙∙</v>
      </c>
      <c r="F84" s="62"/>
      <c r="G84" s="62"/>
    </row>
    <row r="85" spans="1:7" ht="9" customHeight="1" outlineLevel="1" x14ac:dyDescent="0.3">
      <c r="A85" s="56" t="str">
        <f t="shared" si="4"/>
        <v>38CD</v>
      </c>
      <c r="B85" s="55">
        <v>74</v>
      </c>
      <c r="C85" s="60" t="str">
        <f t="shared" si="5"/>
        <v>01110100</v>
      </c>
      <c r="E85" s="61" t="str">
        <f t="shared" si="2"/>
        <v>∙███∙█∙∙</v>
      </c>
      <c r="F85" s="62"/>
      <c r="G85" s="62"/>
    </row>
    <row r="86" spans="1:7" ht="9" customHeight="1" outlineLevel="1" x14ac:dyDescent="0.3">
      <c r="A86" s="56" t="str">
        <f t="shared" si="4"/>
        <v>38CE</v>
      </c>
      <c r="B86" s="55">
        <v>74</v>
      </c>
      <c r="C86" s="60" t="str">
        <f t="shared" si="5"/>
        <v>01110100</v>
      </c>
      <c r="E86" s="61" t="str">
        <f t="shared" si="2"/>
        <v>∙███∙█∙∙</v>
      </c>
      <c r="F86" s="62"/>
      <c r="G86" s="62"/>
    </row>
    <row r="87" spans="1:7" ht="9" customHeight="1" outlineLevel="1" x14ac:dyDescent="0.3">
      <c r="A87" s="56" t="str">
        <f t="shared" si="4"/>
        <v>38CF</v>
      </c>
      <c r="B87" s="55" t="s">
        <v>4366</v>
      </c>
      <c r="C87" s="60" t="str">
        <f t="shared" si="5"/>
        <v>11100110</v>
      </c>
      <c r="E87" s="61" t="str">
        <f t="shared" si="2"/>
        <v>███∙∙██∙</v>
      </c>
      <c r="F87" s="62"/>
      <c r="G87" s="62"/>
    </row>
    <row r="88" spans="1:7" ht="9" customHeight="1" outlineLevel="1" x14ac:dyDescent="0.3">
      <c r="A88" s="56" t="str">
        <f t="shared" si="4"/>
        <v>38D0</v>
      </c>
      <c r="B88" s="55">
        <v>6</v>
      </c>
      <c r="C88" s="60" t="str">
        <f t="shared" si="5"/>
        <v>00000110</v>
      </c>
      <c r="E88" s="61" t="str">
        <f t="shared" si="2"/>
        <v>∙∙∙∙∙██∙</v>
      </c>
      <c r="F88" s="62"/>
      <c r="G88" s="62"/>
    </row>
    <row r="89" spans="1:7" ht="9" customHeight="1" outlineLevel="1" x14ac:dyDescent="0.3">
      <c r="A89" s="56" t="str">
        <f t="shared" si="4"/>
        <v>38D1</v>
      </c>
      <c r="B89" s="55" t="s">
        <v>4367</v>
      </c>
      <c r="C89" s="60" t="str">
        <f t="shared" si="5"/>
        <v>11101010</v>
      </c>
      <c r="E89" s="61" t="str">
        <f t="shared" si="2"/>
        <v>███∙█∙█∙</v>
      </c>
      <c r="F89" s="62"/>
      <c r="G89" s="62"/>
    </row>
    <row r="90" spans="1:7" ht="9" customHeight="1" outlineLevel="1" x14ac:dyDescent="0.3">
      <c r="A90" s="56" t="str">
        <f t="shared" si="4"/>
        <v>38D2</v>
      </c>
      <c r="B90" s="55" t="s">
        <v>4368</v>
      </c>
      <c r="C90" s="60" t="str">
        <f t="shared" si="5"/>
        <v>00101110</v>
      </c>
      <c r="E90" s="61" t="str">
        <f t="shared" si="2"/>
        <v>∙∙█∙███∙</v>
      </c>
      <c r="F90" s="62"/>
      <c r="G90" s="62"/>
    </row>
    <row r="91" spans="1:7" ht="9" customHeight="1" outlineLevel="1" x14ac:dyDescent="0.3">
      <c r="A91" s="56" t="str">
        <f t="shared" si="4"/>
        <v>38D3</v>
      </c>
      <c r="B91" s="55" t="s">
        <v>1159</v>
      </c>
      <c r="C91" s="60" t="str">
        <f t="shared" si="5"/>
        <v>00101010</v>
      </c>
      <c r="E91" s="61" t="str">
        <f t="shared" si="2"/>
        <v>∙∙█∙█∙█∙</v>
      </c>
      <c r="F91" s="62"/>
      <c r="G91" s="62"/>
    </row>
    <row r="92" spans="1:7" ht="9" customHeight="1" outlineLevel="1" x14ac:dyDescent="0.3">
      <c r="A92" s="56" t="str">
        <f t="shared" si="4"/>
        <v>38D4</v>
      </c>
      <c r="B92" s="55" t="s">
        <v>4368</v>
      </c>
      <c r="C92" s="60" t="str">
        <f t="shared" si="5"/>
        <v>00101110</v>
      </c>
      <c r="E92" s="61" t="str">
        <f t="shared" si="2"/>
        <v>∙∙█∙███∙</v>
      </c>
      <c r="F92" s="62"/>
      <c r="G92" s="62"/>
    </row>
    <row r="93" spans="1:7" ht="9" customHeight="1" outlineLevel="1" x14ac:dyDescent="0.3">
      <c r="A93" s="56" t="str">
        <f t="shared" si="4"/>
        <v>38D5</v>
      </c>
      <c r="B93" s="55" t="s">
        <v>4369</v>
      </c>
      <c r="C93" s="60" t="str">
        <f t="shared" si="5"/>
        <v>11011010</v>
      </c>
      <c r="E93" s="61" t="str">
        <f t="shared" si="2"/>
        <v>██∙██∙█∙</v>
      </c>
      <c r="F93" s="62"/>
      <c r="G93" s="62"/>
    </row>
    <row r="94" spans="1:7" ht="9" customHeight="1" outlineLevel="1" x14ac:dyDescent="0.3">
      <c r="A94" s="56" t="str">
        <f t="shared" si="4"/>
        <v>38D6</v>
      </c>
      <c r="B94" s="55" t="s">
        <v>4370</v>
      </c>
      <c r="C94" s="60" t="str">
        <f t="shared" si="5"/>
        <v>11011110</v>
      </c>
      <c r="E94" s="61" t="str">
        <f t="shared" si="2"/>
        <v>██∙████∙</v>
      </c>
      <c r="F94" s="62"/>
      <c r="G94" s="62"/>
    </row>
    <row r="95" spans="1:7" ht="9" customHeight="1" outlineLevel="1" x14ac:dyDescent="0.3">
      <c r="A95" s="56" t="str">
        <f t="shared" si="4"/>
        <v>38D7</v>
      </c>
      <c r="B95" s="55" t="s">
        <v>2600</v>
      </c>
      <c r="C95" s="60" t="str">
        <f t="shared" si="5"/>
        <v>11111100</v>
      </c>
      <c r="E95" s="61" t="str">
        <f t="shared" ref="E95:E158" si="6">SUBSTITUTE(SUBSTITUTE(TEXT(C95, "00000000"),0,$J$2),1,$I$2)</f>
        <v>██████∙∙</v>
      </c>
      <c r="F95" s="62"/>
      <c r="G95" s="62"/>
    </row>
    <row r="96" spans="1:7" ht="9" customHeight="1" outlineLevel="1" x14ac:dyDescent="0.3">
      <c r="A96" s="56" t="str">
        <f t="shared" si="4"/>
        <v>38D8</v>
      </c>
      <c r="B96" s="55" t="s">
        <v>4395</v>
      </c>
      <c r="C96" s="60" t="str">
        <f t="shared" si="5"/>
        <v>11010100</v>
      </c>
      <c r="E96" s="61" t="str">
        <f t="shared" si="6"/>
        <v>██∙█∙█∙∙</v>
      </c>
      <c r="F96" s="62"/>
      <c r="G96" s="62"/>
    </row>
    <row r="97" spans="1:7" ht="9" customHeight="1" outlineLevel="1" x14ac:dyDescent="0.3">
      <c r="A97" s="56" t="str">
        <f t="shared" si="4"/>
        <v>38D9</v>
      </c>
      <c r="B97" s="55" t="s">
        <v>3501</v>
      </c>
      <c r="C97" s="60" t="str">
        <f t="shared" si="5"/>
        <v>10101010</v>
      </c>
      <c r="E97" s="61" t="str">
        <f t="shared" si="6"/>
        <v>█∙█∙█∙█∙</v>
      </c>
      <c r="F97" s="62"/>
      <c r="G97" s="62"/>
    </row>
    <row r="98" spans="1:7" ht="9" customHeight="1" outlineLevel="1" x14ac:dyDescent="0.3">
      <c r="A98" s="56" t="str">
        <f t="shared" si="4"/>
        <v>38DA</v>
      </c>
      <c r="B98" s="55" t="s">
        <v>926</v>
      </c>
      <c r="C98" s="60" t="str">
        <f t="shared" si="5"/>
        <v>10111110</v>
      </c>
      <c r="E98" s="61" t="str">
        <f t="shared" si="6"/>
        <v>█∙█████∙</v>
      </c>
      <c r="F98" s="62"/>
      <c r="G98" s="62"/>
    </row>
    <row r="99" spans="1:7" ht="9" customHeight="1" outlineLevel="1" x14ac:dyDescent="0.3">
      <c r="A99" s="56" t="str">
        <f t="shared" si="4"/>
        <v>38DB</v>
      </c>
      <c r="B99" s="55">
        <v>80</v>
      </c>
      <c r="C99" s="60" t="str">
        <f t="shared" si="5"/>
        <v>10000000</v>
      </c>
      <c r="E99" s="61" t="str">
        <f t="shared" si="6"/>
        <v>█∙∙∙∙∙∙∙</v>
      </c>
      <c r="F99" s="62"/>
      <c r="G99" s="62"/>
    </row>
    <row r="100" spans="1:7" ht="9" customHeight="1" outlineLevel="1" x14ac:dyDescent="0.3">
      <c r="A100" s="56" t="str">
        <f t="shared" si="4"/>
        <v>38DC</v>
      </c>
      <c r="B100" s="55">
        <v>0</v>
      </c>
      <c r="C100" s="60" t="str">
        <f t="shared" si="5"/>
        <v>00000000</v>
      </c>
      <c r="E100" s="61" t="str">
        <f t="shared" si="6"/>
        <v>∙∙∙∙∙∙∙∙</v>
      </c>
      <c r="F100" s="62"/>
      <c r="G100" s="62"/>
    </row>
    <row r="101" spans="1:7" ht="9" customHeight="1" outlineLevel="1" x14ac:dyDescent="0.3">
      <c r="A101" s="56" t="str">
        <f t="shared" si="4"/>
        <v>38DD</v>
      </c>
      <c r="B101" s="55">
        <v>80</v>
      </c>
      <c r="C101" s="60" t="str">
        <f t="shared" si="5"/>
        <v>10000000</v>
      </c>
      <c r="E101" s="61" t="str">
        <f t="shared" si="6"/>
        <v>█∙∙∙∙∙∙∙</v>
      </c>
      <c r="F101" s="62"/>
      <c r="G101" s="62"/>
    </row>
    <row r="102" spans="1:7" ht="9" customHeight="1" outlineLevel="1" x14ac:dyDescent="0.3">
      <c r="A102" s="56" t="str">
        <f t="shared" si="4"/>
        <v>38DE</v>
      </c>
      <c r="B102" s="55">
        <v>80</v>
      </c>
      <c r="C102" s="60" t="str">
        <f t="shared" si="5"/>
        <v>10000000</v>
      </c>
      <c r="E102" s="61" t="str">
        <f t="shared" si="6"/>
        <v>█∙∙∙∙∙∙∙</v>
      </c>
      <c r="F102" s="62"/>
      <c r="G102" s="62"/>
    </row>
    <row r="103" spans="1:7" ht="9" customHeight="1" outlineLevel="1" x14ac:dyDescent="0.3">
      <c r="A103" s="56" t="str">
        <f t="shared" si="4"/>
        <v>38DF</v>
      </c>
      <c r="B103" s="55">
        <v>80</v>
      </c>
      <c r="C103" s="60" t="str">
        <f t="shared" si="5"/>
        <v>10000000</v>
      </c>
      <c r="E103" s="61" t="str">
        <f t="shared" si="6"/>
        <v>█∙∙∙∙∙∙∙</v>
      </c>
      <c r="F103" s="62"/>
      <c r="G103" s="62"/>
    </row>
    <row r="104" spans="1:7" ht="9" customHeight="1" outlineLevel="1" x14ac:dyDescent="0.3">
      <c r="A104" s="56" t="str">
        <f t="shared" ref="A104:A167" si="7">DEC2HEX(HEX2DEC(A103)+1)</f>
        <v>38E0</v>
      </c>
      <c r="B104" s="55">
        <v>0</v>
      </c>
      <c r="C104" s="60" t="str">
        <f t="shared" ref="C104:C167" si="8">HEX2BIN(B104,8)</f>
        <v>00000000</v>
      </c>
      <c r="E104" s="61" t="str">
        <f t="shared" si="6"/>
        <v>∙∙∙∙∙∙∙∙</v>
      </c>
      <c r="F104" s="62"/>
      <c r="G104" s="62"/>
    </row>
    <row r="105" spans="1:7" ht="9" customHeight="1" outlineLevel="1" x14ac:dyDescent="0.3">
      <c r="A105" s="56" t="str">
        <f t="shared" si="7"/>
        <v>38E1</v>
      </c>
      <c r="B105" s="55">
        <v>0</v>
      </c>
      <c r="C105" s="60" t="str">
        <f t="shared" si="8"/>
        <v>00000000</v>
      </c>
      <c r="E105" s="61" t="str">
        <f t="shared" si="6"/>
        <v>∙∙∙∙∙∙∙∙</v>
      </c>
      <c r="F105" s="62"/>
      <c r="G105" s="62"/>
    </row>
    <row r="106" spans="1:7" ht="9" customHeight="1" x14ac:dyDescent="0.3">
      <c r="A106" s="56" t="str">
        <f t="shared" si="7"/>
        <v>38E2</v>
      </c>
      <c r="B106" s="55">
        <v>1</v>
      </c>
      <c r="C106" s="60" t="str">
        <f t="shared" si="8"/>
        <v>00000001</v>
      </c>
      <c r="E106" s="61" t="str">
        <f t="shared" si="6"/>
        <v>∙∙∙∙∙∙∙█</v>
      </c>
      <c r="F106" s="61" t="s">
        <v>4373</v>
      </c>
      <c r="G106" s="62"/>
    </row>
    <row r="107" spans="1:7" ht="9" customHeight="1" x14ac:dyDescent="0.3">
      <c r="A107" s="56" t="str">
        <f t="shared" si="7"/>
        <v>38E3</v>
      </c>
      <c r="B107" s="55">
        <v>0</v>
      </c>
      <c r="C107" s="60" t="str">
        <f t="shared" si="8"/>
        <v>00000000</v>
      </c>
      <c r="E107" s="61" t="str">
        <f t="shared" si="6"/>
        <v>∙∙∙∙∙∙∙∙</v>
      </c>
      <c r="F107" s="61" t="s">
        <v>4374</v>
      </c>
      <c r="G107" s="62"/>
    </row>
    <row r="108" spans="1:7" ht="9" customHeight="1" x14ac:dyDescent="0.3">
      <c r="A108" s="56" t="str">
        <f t="shared" si="7"/>
        <v>38E4</v>
      </c>
      <c r="B108" s="55">
        <v>7</v>
      </c>
      <c r="C108" s="60" t="str">
        <f t="shared" si="8"/>
        <v>00000111</v>
      </c>
      <c r="E108" s="61" t="str">
        <f t="shared" si="6"/>
        <v>∙∙∙∙∙███</v>
      </c>
      <c r="F108" s="61" t="s">
        <v>4375</v>
      </c>
      <c r="G108" s="62"/>
    </row>
    <row r="109" spans="1:7" ht="9" customHeight="1" x14ac:dyDescent="0.3">
      <c r="A109" s="56" t="str">
        <f t="shared" si="7"/>
        <v>38E5</v>
      </c>
      <c r="B109" s="55">
        <v>7</v>
      </c>
      <c r="C109" s="60" t="str">
        <f t="shared" si="8"/>
        <v>00000111</v>
      </c>
      <c r="E109" s="61" t="str">
        <f t="shared" si="6"/>
        <v>∙∙∙∙∙███</v>
      </c>
      <c r="F109" s="61" t="s">
        <v>4376</v>
      </c>
      <c r="G109" s="62"/>
    </row>
    <row r="110" spans="1:7" ht="9" customHeight="1" x14ac:dyDescent="0.3">
      <c r="A110" s="56" t="str">
        <f t="shared" si="7"/>
        <v>38E6</v>
      </c>
      <c r="B110" s="55">
        <v>7</v>
      </c>
      <c r="C110" s="60" t="str">
        <f t="shared" si="8"/>
        <v>00000111</v>
      </c>
      <c r="E110" s="61" t="str">
        <f t="shared" si="6"/>
        <v>∙∙∙∙∙███</v>
      </c>
      <c r="F110" s="61" t="s">
        <v>4376</v>
      </c>
      <c r="G110" s="62"/>
    </row>
    <row r="111" spans="1:7" ht="9" customHeight="1" x14ac:dyDescent="0.3">
      <c r="A111" s="56" t="str">
        <f t="shared" si="7"/>
        <v>38E7</v>
      </c>
      <c r="B111" s="55">
        <v>3</v>
      </c>
      <c r="C111" s="60" t="str">
        <f t="shared" si="8"/>
        <v>00000011</v>
      </c>
      <c r="E111" s="61" t="str">
        <f t="shared" si="6"/>
        <v>∙∙∙∙∙∙██</v>
      </c>
      <c r="F111" s="61" t="s">
        <v>4377</v>
      </c>
      <c r="G111" s="62"/>
    </row>
    <row r="112" spans="1:7" ht="9" customHeight="1" x14ac:dyDescent="0.3">
      <c r="A112" s="56" t="str">
        <f t="shared" si="7"/>
        <v>38E8</v>
      </c>
      <c r="B112" s="55">
        <v>0</v>
      </c>
      <c r="C112" s="60" t="str">
        <f t="shared" si="8"/>
        <v>00000000</v>
      </c>
      <c r="E112" s="61" t="str">
        <f t="shared" si="6"/>
        <v>∙∙∙∙∙∙∙∙</v>
      </c>
      <c r="F112" s="61" t="s">
        <v>4378</v>
      </c>
      <c r="G112" s="62"/>
    </row>
    <row r="113" spans="1:7" ht="9" customHeight="1" x14ac:dyDescent="0.3">
      <c r="A113" s="56" t="str">
        <f t="shared" si="7"/>
        <v>38E9</v>
      </c>
      <c r="B113" s="55">
        <v>1</v>
      </c>
      <c r="C113" s="60" t="str">
        <f t="shared" si="8"/>
        <v>00000001</v>
      </c>
      <c r="E113" s="61" t="str">
        <f t="shared" si="6"/>
        <v>∙∙∙∙∙∙∙█</v>
      </c>
      <c r="F113" s="61" t="s">
        <v>4379</v>
      </c>
      <c r="G113" s="62"/>
    </row>
    <row r="114" spans="1:7" ht="9" customHeight="1" x14ac:dyDescent="0.3">
      <c r="A114" s="56" t="str">
        <f t="shared" si="7"/>
        <v>38EA</v>
      </c>
      <c r="B114" s="55" t="s">
        <v>4372</v>
      </c>
      <c r="C114" s="60" t="str">
        <f t="shared" si="8"/>
        <v>00001011</v>
      </c>
      <c r="E114" s="61" t="str">
        <f t="shared" si="6"/>
        <v>∙∙∙∙█∙██</v>
      </c>
      <c r="F114" s="61" t="s">
        <v>4380</v>
      </c>
      <c r="G114" s="62"/>
    </row>
    <row r="115" spans="1:7" ht="9" customHeight="1" x14ac:dyDescent="0.3">
      <c r="A115" s="56" t="str">
        <f t="shared" si="7"/>
        <v>38EB</v>
      </c>
      <c r="B115" s="55" t="s">
        <v>4372</v>
      </c>
      <c r="C115" s="60" t="str">
        <f t="shared" si="8"/>
        <v>00001011</v>
      </c>
      <c r="E115" s="61" t="str">
        <f t="shared" si="6"/>
        <v>∙∙∙∙█∙██</v>
      </c>
      <c r="F115" s="61" t="s">
        <v>4381</v>
      </c>
      <c r="G115" s="62"/>
    </row>
    <row r="116" spans="1:7" ht="9" customHeight="1" x14ac:dyDescent="0.3">
      <c r="A116" s="56" t="str">
        <f t="shared" si="7"/>
        <v>38EC</v>
      </c>
      <c r="B116" s="55" t="s">
        <v>179</v>
      </c>
      <c r="C116" s="60" t="str">
        <f t="shared" si="8"/>
        <v>01111100</v>
      </c>
      <c r="E116" s="61" t="str">
        <f t="shared" si="6"/>
        <v>∙█████∙∙</v>
      </c>
      <c r="F116" s="61" t="s">
        <v>4380</v>
      </c>
      <c r="G116" s="62"/>
    </row>
    <row r="117" spans="1:7" ht="9" customHeight="1" x14ac:dyDescent="0.3">
      <c r="A117" s="56" t="str">
        <f t="shared" si="7"/>
        <v>38ED</v>
      </c>
      <c r="B117" s="55">
        <v>3</v>
      </c>
      <c r="C117" s="60" t="str">
        <f t="shared" si="8"/>
        <v>00000011</v>
      </c>
      <c r="E117" s="61" t="str">
        <f t="shared" si="6"/>
        <v>∙∙∙∙∙∙██</v>
      </c>
      <c r="F117" s="61" t="s">
        <v>4382</v>
      </c>
      <c r="G117" s="62"/>
    </row>
    <row r="118" spans="1:7" ht="9" customHeight="1" x14ac:dyDescent="0.3">
      <c r="A118" s="56" t="str">
        <f t="shared" si="7"/>
        <v>38EE</v>
      </c>
      <c r="B118" s="55">
        <v>3</v>
      </c>
      <c r="C118" s="60" t="str">
        <f t="shared" si="8"/>
        <v>00000011</v>
      </c>
      <c r="E118" s="61" t="str">
        <f t="shared" si="6"/>
        <v>∙∙∙∙∙∙██</v>
      </c>
      <c r="F118" s="61" t="s">
        <v>4383</v>
      </c>
      <c r="G118" s="62"/>
    </row>
    <row r="119" spans="1:7" ht="9" customHeight="1" x14ac:dyDescent="0.3">
      <c r="A119" s="56" t="str">
        <f t="shared" si="7"/>
        <v>38EF</v>
      </c>
      <c r="B119" s="55">
        <v>3</v>
      </c>
      <c r="C119" s="60" t="str">
        <f t="shared" si="8"/>
        <v>00000011</v>
      </c>
      <c r="E119" s="61" t="str">
        <f t="shared" si="6"/>
        <v>∙∙∙∙∙∙██</v>
      </c>
      <c r="F119" s="61" t="s">
        <v>4396</v>
      </c>
      <c r="G119" s="62"/>
    </row>
    <row r="120" spans="1:7" ht="9" customHeight="1" x14ac:dyDescent="0.3">
      <c r="A120" s="56" t="str">
        <f t="shared" si="7"/>
        <v>38F0</v>
      </c>
      <c r="B120" s="55">
        <v>3</v>
      </c>
      <c r="C120" s="60" t="str">
        <f t="shared" si="8"/>
        <v>00000011</v>
      </c>
      <c r="E120" s="61" t="str">
        <f t="shared" si="6"/>
        <v>∙∙∙∙∙∙██</v>
      </c>
      <c r="F120" s="61" t="s">
        <v>4397</v>
      </c>
      <c r="G120" s="62"/>
    </row>
    <row r="121" spans="1:7" ht="9" customHeight="1" x14ac:dyDescent="0.3">
      <c r="A121" s="56" t="str">
        <f t="shared" si="7"/>
        <v>38F1</v>
      </c>
      <c r="B121" s="55">
        <v>3</v>
      </c>
      <c r="C121" s="60" t="str">
        <f t="shared" si="8"/>
        <v>00000011</v>
      </c>
      <c r="E121" s="61" t="str">
        <f t="shared" si="6"/>
        <v>∙∙∙∙∙∙██</v>
      </c>
      <c r="F121" s="61" t="s">
        <v>4398</v>
      </c>
      <c r="G121" s="62"/>
    </row>
    <row r="122" spans="1:7" ht="9" customHeight="1" x14ac:dyDescent="0.3">
      <c r="A122" s="56" t="str">
        <f t="shared" si="7"/>
        <v>38F2</v>
      </c>
      <c r="B122" s="55">
        <v>3</v>
      </c>
      <c r="C122" s="60" t="str">
        <f t="shared" si="8"/>
        <v>00000011</v>
      </c>
      <c r="E122" s="61" t="str">
        <f t="shared" si="6"/>
        <v>∙∙∙∙∙∙██</v>
      </c>
      <c r="F122" s="61" t="s">
        <v>4399</v>
      </c>
      <c r="G122" s="62"/>
    </row>
    <row r="123" spans="1:7" ht="9" customHeight="1" x14ac:dyDescent="0.3">
      <c r="A123" s="56" t="str">
        <f t="shared" si="7"/>
        <v>38F3</v>
      </c>
      <c r="B123" s="55">
        <v>1</v>
      </c>
      <c r="C123" s="60" t="str">
        <f t="shared" si="8"/>
        <v>00000001</v>
      </c>
      <c r="E123" s="61" t="str">
        <f t="shared" si="6"/>
        <v>∙∙∙∙∙∙∙█</v>
      </c>
      <c r="F123" s="61" t="s">
        <v>4400</v>
      </c>
      <c r="G123" s="62"/>
    </row>
    <row r="124" spans="1:7" ht="9" customHeight="1" x14ac:dyDescent="0.3">
      <c r="A124" s="56" t="str">
        <f t="shared" si="7"/>
        <v>38F4</v>
      </c>
      <c r="B124" s="55">
        <v>0</v>
      </c>
      <c r="C124" s="60" t="str">
        <f t="shared" si="8"/>
        <v>00000000</v>
      </c>
      <c r="E124" s="61" t="str">
        <f t="shared" si="6"/>
        <v>∙∙∙∙∙∙∙∙</v>
      </c>
      <c r="F124" s="61" t="s">
        <v>4387</v>
      </c>
      <c r="G124" s="62"/>
    </row>
    <row r="125" spans="1:7" ht="9" customHeight="1" x14ac:dyDescent="0.3">
      <c r="A125" s="56" t="str">
        <f t="shared" si="7"/>
        <v>38F5</v>
      </c>
      <c r="B125" s="55">
        <v>1</v>
      </c>
      <c r="C125" s="60" t="str">
        <f t="shared" si="8"/>
        <v>00000001</v>
      </c>
      <c r="E125" s="61" t="str">
        <f t="shared" si="6"/>
        <v>∙∙∙∙∙∙∙█</v>
      </c>
      <c r="F125" s="61" t="s">
        <v>4400</v>
      </c>
      <c r="G125" s="62"/>
    </row>
    <row r="126" spans="1:7" ht="9" customHeight="1" x14ac:dyDescent="0.3">
      <c r="A126" s="56" t="str">
        <f t="shared" si="7"/>
        <v>38F6</v>
      </c>
      <c r="B126" s="55">
        <v>3</v>
      </c>
      <c r="C126" s="60" t="str">
        <f t="shared" si="8"/>
        <v>00000011</v>
      </c>
      <c r="E126" s="61" t="str">
        <f t="shared" si="6"/>
        <v>∙∙∙∙∙∙██</v>
      </c>
      <c r="F126" s="61" t="s">
        <v>4400</v>
      </c>
      <c r="G126" s="62"/>
    </row>
    <row r="127" spans="1:7" ht="9" customHeight="1" x14ac:dyDescent="0.3">
      <c r="A127" s="56" t="str">
        <f t="shared" si="7"/>
        <v>38F7</v>
      </c>
      <c r="B127" s="55">
        <v>7</v>
      </c>
      <c r="C127" s="60" t="str">
        <f t="shared" si="8"/>
        <v>00000111</v>
      </c>
      <c r="E127" s="61" t="str">
        <f t="shared" si="6"/>
        <v>∙∙∙∙∙███</v>
      </c>
      <c r="F127" s="61" t="s">
        <v>4400</v>
      </c>
      <c r="G127" s="62"/>
    </row>
    <row r="128" spans="1:7" ht="9" customHeight="1" x14ac:dyDescent="0.3">
      <c r="A128" s="56" t="str">
        <f t="shared" si="7"/>
        <v>38F8</v>
      </c>
      <c r="B128" s="55">
        <v>0</v>
      </c>
      <c r="C128" s="60" t="str">
        <f t="shared" si="8"/>
        <v>00000000</v>
      </c>
      <c r="E128" s="61" t="str">
        <f t="shared" si="6"/>
        <v>∙∙∙∙∙∙∙∙</v>
      </c>
      <c r="F128" s="61" t="s">
        <v>4387</v>
      </c>
      <c r="G128" s="62"/>
    </row>
    <row r="129" spans="1:7" ht="9" customHeight="1" x14ac:dyDescent="0.3">
      <c r="A129" s="56" t="str">
        <f t="shared" si="7"/>
        <v>38F9</v>
      </c>
      <c r="B129" s="55">
        <v>0</v>
      </c>
      <c r="C129" s="60" t="str">
        <f t="shared" si="8"/>
        <v>00000000</v>
      </c>
      <c r="E129" s="61" t="str">
        <f t="shared" si="6"/>
        <v>∙∙∙∙∙∙∙∙</v>
      </c>
      <c r="F129" s="61" t="s">
        <v>4387</v>
      </c>
      <c r="G129" s="62"/>
    </row>
    <row r="130" spans="1:7" ht="9" customHeight="1" x14ac:dyDescent="0.3">
      <c r="A130" s="56" t="str">
        <f t="shared" si="7"/>
        <v>38FA</v>
      </c>
      <c r="B130" s="55">
        <v>18</v>
      </c>
      <c r="C130" s="60" t="str">
        <f t="shared" si="8"/>
        <v>00011000</v>
      </c>
      <c r="D130" s="47"/>
      <c r="E130" s="55"/>
      <c r="F130" s="62"/>
      <c r="G130" s="62"/>
    </row>
    <row r="131" spans="1:7" ht="9" customHeight="1" x14ac:dyDescent="0.3">
      <c r="A131" s="56" t="str">
        <f t="shared" si="7"/>
        <v>38FB</v>
      </c>
      <c r="B131" s="55">
        <v>1</v>
      </c>
      <c r="C131" s="60" t="str">
        <f t="shared" si="8"/>
        <v>00000001</v>
      </c>
      <c r="E131" s="55"/>
      <c r="F131" s="62"/>
      <c r="G131" s="62"/>
    </row>
    <row r="132" spans="1:7" s="79" customFormat="1" ht="24" customHeight="1" x14ac:dyDescent="0.3">
      <c r="A132" s="74" t="str">
        <f t="shared" si="7"/>
        <v>38FC</v>
      </c>
      <c r="B132" s="75">
        <v>8</v>
      </c>
      <c r="C132" s="76" t="str">
        <f t="shared" si="8"/>
        <v>00001000</v>
      </c>
      <c r="D132" s="77"/>
      <c r="E132" s="78"/>
      <c r="F132" s="78"/>
      <c r="G132" s="78"/>
    </row>
    <row r="133" spans="1:7" ht="9" customHeight="1" outlineLevel="1" x14ac:dyDescent="0.3">
      <c r="A133" s="56" t="str">
        <f t="shared" si="7"/>
        <v>38FD</v>
      </c>
      <c r="B133" s="55">
        <v>80</v>
      </c>
      <c r="C133" s="60" t="str">
        <f t="shared" si="8"/>
        <v>10000000</v>
      </c>
      <c r="D133" s="47"/>
      <c r="E133" s="61" t="str">
        <f t="shared" si="6"/>
        <v>█∙∙∙∙∙∙∙</v>
      </c>
      <c r="F133" s="62"/>
      <c r="G133" s="62"/>
    </row>
    <row r="134" spans="1:7" ht="9" customHeight="1" outlineLevel="1" x14ac:dyDescent="0.3">
      <c r="A134" s="56" t="str">
        <f t="shared" si="7"/>
        <v>38FE</v>
      </c>
      <c r="B134" s="55" t="s">
        <v>3281</v>
      </c>
      <c r="C134" s="60" t="str">
        <f t="shared" si="8"/>
        <v>11000000</v>
      </c>
      <c r="E134" s="61" t="str">
        <f t="shared" si="6"/>
        <v>██∙∙∙∙∙∙</v>
      </c>
      <c r="F134" s="62"/>
      <c r="G134" s="62"/>
    </row>
    <row r="135" spans="1:7" ht="9" customHeight="1" outlineLevel="1" x14ac:dyDescent="0.3">
      <c r="A135" s="56" t="str">
        <f t="shared" si="7"/>
        <v>38FF</v>
      </c>
      <c r="B135" s="55" t="s">
        <v>4401</v>
      </c>
      <c r="C135" s="60" t="str">
        <f t="shared" si="8"/>
        <v>11001000</v>
      </c>
      <c r="E135" s="61" t="str">
        <f t="shared" si="6"/>
        <v>██∙∙█∙∙∙</v>
      </c>
      <c r="F135" s="62"/>
      <c r="G135" s="62"/>
    </row>
    <row r="136" spans="1:7" ht="9" customHeight="1" outlineLevel="1" x14ac:dyDescent="0.3">
      <c r="A136" s="56" t="str">
        <f t="shared" si="7"/>
        <v>3900</v>
      </c>
      <c r="B136" s="55" t="s">
        <v>4401</v>
      </c>
      <c r="C136" s="60" t="str">
        <f t="shared" si="8"/>
        <v>11001000</v>
      </c>
      <c r="E136" s="61" t="str">
        <f t="shared" si="6"/>
        <v>██∙∙█∙∙∙</v>
      </c>
      <c r="F136" s="62"/>
      <c r="G136" s="62"/>
    </row>
    <row r="137" spans="1:7" ht="9" customHeight="1" outlineLevel="1" x14ac:dyDescent="0.3">
      <c r="A137" s="56" t="str">
        <f t="shared" si="7"/>
        <v>3901</v>
      </c>
      <c r="B137" s="55" t="s">
        <v>4402</v>
      </c>
      <c r="C137" s="60" t="str">
        <f t="shared" si="8"/>
        <v>11010000</v>
      </c>
      <c r="E137" s="61" t="str">
        <f t="shared" si="6"/>
        <v>██∙█∙∙∙∙</v>
      </c>
      <c r="F137" s="62"/>
      <c r="G137" s="62"/>
    </row>
    <row r="138" spans="1:7" ht="9" customHeight="1" outlineLevel="1" x14ac:dyDescent="0.3">
      <c r="A138" s="56" t="str">
        <f t="shared" si="7"/>
        <v>3902</v>
      </c>
      <c r="B138" s="55">
        <v>98</v>
      </c>
      <c r="C138" s="60" t="str">
        <f t="shared" si="8"/>
        <v>10011000</v>
      </c>
      <c r="E138" s="61" t="str">
        <f t="shared" si="6"/>
        <v>█∙∙██∙∙∙</v>
      </c>
      <c r="F138" s="62"/>
      <c r="G138" s="62"/>
    </row>
    <row r="139" spans="1:7" ht="9" customHeight="1" outlineLevel="1" x14ac:dyDescent="0.3">
      <c r="A139" s="56" t="str">
        <f t="shared" si="7"/>
        <v>3903</v>
      </c>
      <c r="B139" s="55">
        <v>18</v>
      </c>
      <c r="C139" s="60" t="str">
        <f t="shared" si="8"/>
        <v>00011000</v>
      </c>
      <c r="E139" s="61" t="str">
        <f t="shared" si="6"/>
        <v>∙∙∙██∙∙∙</v>
      </c>
      <c r="F139" s="62"/>
      <c r="G139" s="62"/>
    </row>
    <row r="140" spans="1:7" ht="9" customHeight="1" outlineLevel="1" x14ac:dyDescent="0.3">
      <c r="A140" s="56" t="str">
        <f t="shared" si="7"/>
        <v>3904</v>
      </c>
      <c r="B140" s="55" t="s">
        <v>4403</v>
      </c>
      <c r="C140" s="60" t="str">
        <f t="shared" si="8"/>
        <v>10101000</v>
      </c>
      <c r="E140" s="61" t="str">
        <f t="shared" si="6"/>
        <v>█∙█∙█∙∙∙</v>
      </c>
      <c r="F140" s="62"/>
      <c r="G140" s="62"/>
    </row>
    <row r="141" spans="1:7" ht="9" customHeight="1" outlineLevel="1" x14ac:dyDescent="0.3">
      <c r="A141" s="56" t="str">
        <f t="shared" si="7"/>
        <v>3905</v>
      </c>
      <c r="B141" s="55" t="s">
        <v>4404</v>
      </c>
      <c r="C141" s="60" t="str">
        <f t="shared" si="8"/>
        <v>10111000</v>
      </c>
      <c r="E141" s="61" t="str">
        <f t="shared" si="6"/>
        <v>█∙███∙∙∙</v>
      </c>
      <c r="F141" s="62"/>
      <c r="G141" s="62"/>
    </row>
    <row r="142" spans="1:7" ht="9" customHeight="1" outlineLevel="1" x14ac:dyDescent="0.3">
      <c r="A142" s="56" t="str">
        <f t="shared" si="7"/>
        <v>3906</v>
      </c>
      <c r="B142" s="55" t="s">
        <v>4403</v>
      </c>
      <c r="C142" s="60" t="str">
        <f t="shared" si="8"/>
        <v>10101000</v>
      </c>
      <c r="E142" s="61" t="str">
        <f t="shared" si="6"/>
        <v>█∙█∙█∙∙∙</v>
      </c>
      <c r="F142" s="62"/>
      <c r="G142" s="62"/>
    </row>
    <row r="143" spans="1:7" ht="9" customHeight="1" outlineLevel="1" x14ac:dyDescent="0.3">
      <c r="A143" s="56" t="str">
        <f t="shared" si="7"/>
        <v>3907</v>
      </c>
      <c r="B143" s="55" t="s">
        <v>4404</v>
      </c>
      <c r="C143" s="60" t="str">
        <f t="shared" si="8"/>
        <v>10111000</v>
      </c>
      <c r="E143" s="61" t="str">
        <f t="shared" si="6"/>
        <v>█∙███∙∙∙</v>
      </c>
      <c r="F143" s="62"/>
      <c r="G143" s="62"/>
    </row>
    <row r="144" spans="1:7" ht="9" customHeight="1" outlineLevel="1" x14ac:dyDescent="0.3">
      <c r="A144" s="56" t="str">
        <f t="shared" si="7"/>
        <v>3908</v>
      </c>
      <c r="B144" s="55">
        <v>68</v>
      </c>
      <c r="C144" s="60" t="str">
        <f t="shared" si="8"/>
        <v>01101000</v>
      </c>
      <c r="E144" s="61" t="str">
        <f t="shared" si="6"/>
        <v>∙██∙█∙∙∙</v>
      </c>
      <c r="F144" s="62"/>
      <c r="G144" s="62"/>
    </row>
    <row r="145" spans="1:7" ht="9" customHeight="1" outlineLevel="1" x14ac:dyDescent="0.3">
      <c r="A145" s="56" t="str">
        <f t="shared" si="7"/>
        <v>3909</v>
      </c>
      <c r="B145" s="55">
        <v>78</v>
      </c>
      <c r="C145" s="60" t="str">
        <f t="shared" si="8"/>
        <v>01111000</v>
      </c>
      <c r="E145" s="61" t="str">
        <f t="shared" si="6"/>
        <v>∙████∙∙∙</v>
      </c>
      <c r="F145" s="62"/>
      <c r="G145" s="62"/>
    </row>
    <row r="146" spans="1:7" ht="9" customHeight="1" outlineLevel="1" x14ac:dyDescent="0.3">
      <c r="A146" s="56" t="str">
        <f t="shared" si="7"/>
        <v>390A</v>
      </c>
      <c r="B146" s="55" t="s">
        <v>3291</v>
      </c>
      <c r="C146" s="60" t="str">
        <f t="shared" si="8"/>
        <v>11110000</v>
      </c>
      <c r="E146" s="61" t="str">
        <f t="shared" si="6"/>
        <v>████∙∙∙∙</v>
      </c>
      <c r="F146" s="62"/>
      <c r="G146" s="62"/>
    </row>
    <row r="147" spans="1:7" ht="9" customHeight="1" outlineLevel="1" x14ac:dyDescent="0.3">
      <c r="A147" s="56" t="str">
        <f t="shared" si="7"/>
        <v>390B</v>
      </c>
      <c r="B147" s="55">
        <v>50</v>
      </c>
      <c r="C147" s="60" t="str">
        <f t="shared" si="8"/>
        <v>01010000</v>
      </c>
      <c r="E147" s="61" t="str">
        <f t="shared" si="6"/>
        <v>∙█∙█∙∙∙∙</v>
      </c>
      <c r="F147" s="62"/>
      <c r="G147" s="62"/>
    </row>
    <row r="148" spans="1:7" ht="9" customHeight="1" outlineLevel="1" x14ac:dyDescent="0.3">
      <c r="A148" s="56" t="str">
        <f t="shared" si="7"/>
        <v>390C</v>
      </c>
      <c r="B148" s="55" t="s">
        <v>4403</v>
      </c>
      <c r="C148" s="60" t="str">
        <f t="shared" si="8"/>
        <v>10101000</v>
      </c>
      <c r="E148" s="61" t="str">
        <f t="shared" si="6"/>
        <v>█∙█∙█∙∙∙</v>
      </c>
      <c r="F148" s="62"/>
      <c r="G148" s="62"/>
    </row>
    <row r="149" spans="1:7" ht="9" customHeight="1" outlineLevel="1" x14ac:dyDescent="0.3">
      <c r="A149" s="56" t="str">
        <f t="shared" si="7"/>
        <v>390D</v>
      </c>
      <c r="B149" s="55" t="s">
        <v>3297</v>
      </c>
      <c r="C149" s="60" t="str">
        <f t="shared" si="8"/>
        <v>11111000</v>
      </c>
      <c r="E149" s="61" t="str">
        <f t="shared" si="6"/>
        <v>█████∙∙∙</v>
      </c>
      <c r="F149" s="62"/>
      <c r="G149" s="62"/>
    </row>
    <row r="150" spans="1:7" ht="9" customHeight="1" outlineLevel="1" x14ac:dyDescent="0.3">
      <c r="A150" s="56" t="str">
        <f t="shared" si="7"/>
        <v>390E</v>
      </c>
      <c r="B150" s="55">
        <v>0</v>
      </c>
      <c r="C150" s="60" t="str">
        <f t="shared" si="8"/>
        <v>00000000</v>
      </c>
      <c r="E150" s="61" t="str">
        <f t="shared" si="6"/>
        <v>∙∙∙∙∙∙∙∙</v>
      </c>
      <c r="F150" s="62"/>
      <c r="G150" s="62"/>
    </row>
    <row r="151" spans="1:7" ht="9" customHeight="1" outlineLevel="1" x14ac:dyDescent="0.3">
      <c r="A151" s="56" t="str">
        <f t="shared" si="7"/>
        <v>390F</v>
      </c>
      <c r="B151" s="55">
        <v>0</v>
      </c>
      <c r="C151" s="60" t="str">
        <f t="shared" si="8"/>
        <v>00000000</v>
      </c>
      <c r="E151" s="61" t="str">
        <f t="shared" si="6"/>
        <v>∙∙∙∙∙∙∙∙</v>
      </c>
      <c r="F151" s="62"/>
      <c r="G151" s="62"/>
    </row>
    <row r="152" spans="1:7" ht="9" customHeight="1" outlineLevel="1" x14ac:dyDescent="0.3">
      <c r="A152" s="56" t="str">
        <f t="shared" si="7"/>
        <v>3910</v>
      </c>
      <c r="B152" s="55">
        <v>80</v>
      </c>
      <c r="C152" s="60" t="str">
        <f t="shared" si="8"/>
        <v>10000000</v>
      </c>
      <c r="E152" s="61" t="str">
        <f t="shared" si="6"/>
        <v>█∙∙∙∙∙∙∙</v>
      </c>
      <c r="F152" s="62"/>
      <c r="G152" s="62"/>
    </row>
    <row r="153" spans="1:7" ht="9" customHeight="1" outlineLevel="1" x14ac:dyDescent="0.3">
      <c r="A153" s="56" t="str">
        <f t="shared" si="7"/>
        <v>3911</v>
      </c>
      <c r="B153" s="55">
        <v>80</v>
      </c>
      <c r="C153" s="60" t="str">
        <f t="shared" si="8"/>
        <v>10000000</v>
      </c>
      <c r="E153" s="61" t="str">
        <f t="shared" si="6"/>
        <v>█∙∙∙∙∙∙∙</v>
      </c>
      <c r="F153" s="62"/>
      <c r="G153" s="62"/>
    </row>
    <row r="154" spans="1:7" ht="9" customHeight="1" outlineLevel="1" x14ac:dyDescent="0.3">
      <c r="A154" s="56" t="str">
        <f t="shared" si="7"/>
        <v>3912</v>
      </c>
      <c r="B154" s="55">
        <v>80</v>
      </c>
      <c r="C154" s="60" t="str">
        <f t="shared" si="8"/>
        <v>10000000</v>
      </c>
      <c r="E154" s="61" t="str">
        <f t="shared" si="6"/>
        <v>█∙∙∙∙∙∙∙</v>
      </c>
      <c r="F154" s="62"/>
      <c r="G154" s="62"/>
    </row>
    <row r="155" spans="1:7" ht="9" customHeight="1" outlineLevel="1" x14ac:dyDescent="0.3">
      <c r="A155" s="56" t="str">
        <f t="shared" si="7"/>
        <v>3913</v>
      </c>
      <c r="B155" s="55">
        <v>0</v>
      </c>
      <c r="C155" s="60" t="str">
        <f t="shared" si="8"/>
        <v>00000000</v>
      </c>
      <c r="E155" s="61" t="str">
        <f t="shared" si="6"/>
        <v>∙∙∙∙∙∙∙∙</v>
      </c>
      <c r="F155" s="62"/>
      <c r="G155" s="62"/>
    </row>
    <row r="156" spans="1:7" ht="9" customHeight="1" outlineLevel="1" x14ac:dyDescent="0.3">
      <c r="A156" s="56" t="str">
        <f t="shared" si="7"/>
        <v>3914</v>
      </c>
      <c r="B156" s="55">
        <v>0</v>
      </c>
      <c r="C156" s="60" t="str">
        <f t="shared" si="8"/>
        <v>00000000</v>
      </c>
      <c r="E156" s="61" t="str">
        <f t="shared" si="6"/>
        <v>∙∙∙∙∙∙∙∙</v>
      </c>
      <c r="F156" s="62"/>
      <c r="G156" s="62"/>
    </row>
    <row r="157" spans="1:7" ht="9" customHeight="1" x14ac:dyDescent="0.3">
      <c r="A157" s="56" t="str">
        <f t="shared" si="7"/>
        <v>3915</v>
      </c>
      <c r="B157" s="55">
        <v>7</v>
      </c>
      <c r="C157" s="60" t="str">
        <f t="shared" si="8"/>
        <v>00000111</v>
      </c>
      <c r="E157" s="61" t="str">
        <f t="shared" si="6"/>
        <v>∙∙∙∙∙███</v>
      </c>
      <c r="F157" s="61" t="s">
        <v>4400</v>
      </c>
      <c r="G157" s="62"/>
    </row>
    <row r="158" spans="1:7" ht="9" customHeight="1" x14ac:dyDescent="0.3">
      <c r="A158" s="56" t="str">
        <f t="shared" si="7"/>
        <v>3916</v>
      </c>
      <c r="B158" s="55">
        <v>1</v>
      </c>
      <c r="C158" s="60" t="str">
        <f t="shared" si="8"/>
        <v>00000001</v>
      </c>
      <c r="E158" s="61" t="str">
        <f t="shared" si="6"/>
        <v>∙∙∙∙∙∙∙█</v>
      </c>
      <c r="F158" s="61" t="s">
        <v>4405</v>
      </c>
      <c r="G158" s="62"/>
    </row>
    <row r="159" spans="1:7" ht="9" customHeight="1" x14ac:dyDescent="0.3">
      <c r="A159" s="56" t="str">
        <f t="shared" si="7"/>
        <v>3917</v>
      </c>
      <c r="B159" s="55" t="s">
        <v>111</v>
      </c>
      <c r="C159" s="60" t="str">
        <f t="shared" si="8"/>
        <v>00011110</v>
      </c>
      <c r="E159" s="61" t="str">
        <f t="shared" ref="E159:E222" si="9">SUBSTITUTE(SUBSTITUTE(TEXT(C159, "00000000"),0,$J$2),1,$I$2)</f>
        <v>∙∙∙████∙</v>
      </c>
      <c r="F159" s="61" t="s">
        <v>4406</v>
      </c>
      <c r="G159" s="62"/>
    </row>
    <row r="160" spans="1:7" ht="9" customHeight="1" x14ac:dyDescent="0.3">
      <c r="A160" s="56" t="str">
        <f t="shared" si="7"/>
        <v>3918</v>
      </c>
      <c r="B160" s="55" t="s">
        <v>4407</v>
      </c>
      <c r="C160" s="60" t="str">
        <f t="shared" si="8"/>
        <v>00011101</v>
      </c>
      <c r="E160" s="61" t="str">
        <f t="shared" si="9"/>
        <v>∙∙∙███∙█</v>
      </c>
      <c r="F160" s="61" t="s">
        <v>4406</v>
      </c>
      <c r="G160" s="62"/>
    </row>
    <row r="161" spans="1:7" ht="9" customHeight="1" x14ac:dyDescent="0.3">
      <c r="A161" s="56" t="str">
        <f t="shared" si="7"/>
        <v>3919</v>
      </c>
      <c r="B161" s="55" t="s">
        <v>4407</v>
      </c>
      <c r="C161" s="60" t="str">
        <f t="shared" si="8"/>
        <v>00011101</v>
      </c>
      <c r="E161" s="61" t="str">
        <f t="shared" si="9"/>
        <v>∙∙∙███∙█</v>
      </c>
      <c r="F161" s="61" t="s">
        <v>4408</v>
      </c>
      <c r="G161" s="62"/>
    </row>
    <row r="162" spans="1:7" ht="9" customHeight="1" x14ac:dyDescent="0.3">
      <c r="A162" s="56" t="str">
        <f t="shared" si="7"/>
        <v>391A</v>
      </c>
      <c r="B162" s="55" t="s">
        <v>3289</v>
      </c>
      <c r="C162" s="60" t="str">
        <f t="shared" si="8"/>
        <v>00001111</v>
      </c>
      <c r="E162" s="61" t="str">
        <f t="shared" si="9"/>
        <v>∙∙∙∙████</v>
      </c>
      <c r="F162" s="61" t="s">
        <v>4409</v>
      </c>
      <c r="G162" s="62"/>
    </row>
    <row r="163" spans="1:7" ht="9" customHeight="1" x14ac:dyDescent="0.3">
      <c r="A163" s="56" t="str">
        <f t="shared" si="7"/>
        <v>391B</v>
      </c>
      <c r="B163" s="55">
        <v>0</v>
      </c>
      <c r="C163" s="60" t="str">
        <f t="shared" si="8"/>
        <v>00000000</v>
      </c>
      <c r="E163" s="61" t="str">
        <f t="shared" si="9"/>
        <v>∙∙∙∙∙∙∙∙</v>
      </c>
      <c r="F163" s="61" t="s">
        <v>4410</v>
      </c>
      <c r="G163" s="62"/>
    </row>
    <row r="164" spans="1:7" ht="9" customHeight="1" x14ac:dyDescent="0.3">
      <c r="A164" s="56" t="str">
        <f t="shared" si="7"/>
        <v>391C</v>
      </c>
      <c r="B164" s="55">
        <v>7</v>
      </c>
      <c r="C164" s="60" t="str">
        <f t="shared" si="8"/>
        <v>00000111</v>
      </c>
      <c r="E164" s="61" t="str">
        <f t="shared" si="9"/>
        <v>∙∙∙∙∙███</v>
      </c>
      <c r="F164" s="61" t="s">
        <v>4411</v>
      </c>
      <c r="G164" s="62"/>
    </row>
    <row r="165" spans="1:7" ht="9" customHeight="1" x14ac:dyDescent="0.3">
      <c r="A165" s="56" t="str">
        <f t="shared" si="7"/>
        <v>391D</v>
      </c>
      <c r="B165" s="55" t="s">
        <v>4412</v>
      </c>
      <c r="C165" s="60" t="str">
        <f t="shared" si="8"/>
        <v>00101100</v>
      </c>
      <c r="E165" s="61" t="str">
        <f t="shared" si="9"/>
        <v>∙∙█∙██∙∙</v>
      </c>
      <c r="F165" s="61" t="s">
        <v>4413</v>
      </c>
      <c r="G165" s="62"/>
    </row>
    <row r="166" spans="1:7" ht="9" customHeight="1" x14ac:dyDescent="0.3">
      <c r="A166" s="56" t="str">
        <f t="shared" si="7"/>
        <v>391E</v>
      </c>
      <c r="B166" s="55" t="s">
        <v>4412</v>
      </c>
      <c r="C166" s="60" t="str">
        <f t="shared" si="8"/>
        <v>00101100</v>
      </c>
      <c r="E166" s="61" t="str">
        <f t="shared" si="9"/>
        <v>∙∙█∙██∙∙</v>
      </c>
      <c r="F166" s="61" t="s">
        <v>4411</v>
      </c>
      <c r="G166" s="62"/>
    </row>
    <row r="167" spans="1:7" ht="9" customHeight="1" x14ac:dyDescent="0.3">
      <c r="A167" s="56" t="str">
        <f t="shared" si="7"/>
        <v>391F</v>
      </c>
      <c r="B167" s="55" t="s">
        <v>3291</v>
      </c>
      <c r="C167" s="60" t="str">
        <f t="shared" si="8"/>
        <v>11110000</v>
      </c>
      <c r="E167" s="61" t="str">
        <f t="shared" si="9"/>
        <v>████∙∙∙∙</v>
      </c>
      <c r="F167" s="61" t="s">
        <v>4413</v>
      </c>
      <c r="G167" s="62"/>
    </row>
    <row r="168" spans="1:7" ht="9" customHeight="1" x14ac:dyDescent="0.3">
      <c r="A168" s="56" t="str">
        <f t="shared" ref="A168:A231" si="10">DEC2HEX(HEX2DEC(A167)+1)</f>
        <v>3920</v>
      </c>
      <c r="B168" s="55" t="s">
        <v>3289</v>
      </c>
      <c r="C168" s="60" t="str">
        <f t="shared" ref="C168:C231" si="11">HEX2BIN(B168,8)</f>
        <v>00001111</v>
      </c>
      <c r="E168" s="61" t="str">
        <f t="shared" si="9"/>
        <v>∙∙∙∙████</v>
      </c>
      <c r="F168" s="61" t="s">
        <v>4414</v>
      </c>
      <c r="G168" s="62"/>
    </row>
    <row r="169" spans="1:7" ht="9" customHeight="1" x14ac:dyDescent="0.3">
      <c r="A169" s="56" t="str">
        <f t="shared" si="10"/>
        <v>3921</v>
      </c>
      <c r="B169" s="55" t="s">
        <v>3289</v>
      </c>
      <c r="C169" s="60" t="str">
        <f t="shared" si="11"/>
        <v>00001111</v>
      </c>
      <c r="E169" s="61" t="str">
        <f t="shared" si="9"/>
        <v>∙∙∙∙████</v>
      </c>
      <c r="F169" s="61" t="s">
        <v>4415</v>
      </c>
      <c r="G169" s="62"/>
    </row>
    <row r="170" spans="1:7" ht="9" customHeight="1" x14ac:dyDescent="0.3">
      <c r="A170" s="56" t="str">
        <f t="shared" si="10"/>
        <v>3922</v>
      </c>
      <c r="B170" s="55" t="s">
        <v>3289</v>
      </c>
      <c r="C170" s="60" t="str">
        <f t="shared" si="11"/>
        <v>00001111</v>
      </c>
      <c r="E170" s="61" t="str">
        <f t="shared" si="9"/>
        <v>∙∙∙∙████</v>
      </c>
      <c r="F170" s="61" t="s">
        <v>4416</v>
      </c>
      <c r="G170" s="62"/>
    </row>
    <row r="171" spans="1:7" ht="9" customHeight="1" x14ac:dyDescent="0.3">
      <c r="A171" s="56" t="str">
        <f t="shared" si="10"/>
        <v>3923</v>
      </c>
      <c r="B171" s="55" t="s">
        <v>3289</v>
      </c>
      <c r="C171" s="60" t="str">
        <f t="shared" si="11"/>
        <v>00001111</v>
      </c>
      <c r="E171" s="61" t="str">
        <f t="shared" si="9"/>
        <v>∙∙∙∙████</v>
      </c>
      <c r="F171" s="61" t="s">
        <v>4417</v>
      </c>
      <c r="G171" s="62"/>
    </row>
    <row r="172" spans="1:7" ht="9" customHeight="1" x14ac:dyDescent="0.3">
      <c r="A172" s="56" t="str">
        <f t="shared" si="10"/>
        <v>3924</v>
      </c>
      <c r="B172" s="55" t="s">
        <v>464</v>
      </c>
      <c r="C172" s="60" t="str">
        <f t="shared" si="11"/>
        <v>00001110</v>
      </c>
      <c r="E172" s="61" t="str">
        <f t="shared" si="9"/>
        <v>∙∙∙∙███∙</v>
      </c>
      <c r="F172" s="61" t="s">
        <v>4411</v>
      </c>
      <c r="G172" s="62"/>
    </row>
    <row r="173" spans="1:7" ht="9" customHeight="1" x14ac:dyDescent="0.3">
      <c r="A173" s="56" t="str">
        <f t="shared" si="10"/>
        <v>3925</v>
      </c>
      <c r="B173" s="55" t="s">
        <v>464</v>
      </c>
      <c r="C173" s="60" t="str">
        <f t="shared" si="11"/>
        <v>00001110</v>
      </c>
      <c r="E173" s="61" t="str">
        <f t="shared" si="9"/>
        <v>∙∙∙∙███∙</v>
      </c>
      <c r="F173" s="61" t="s">
        <v>4418</v>
      </c>
      <c r="G173" s="62"/>
    </row>
    <row r="174" spans="1:7" ht="9" customHeight="1" x14ac:dyDescent="0.3">
      <c r="A174" s="56" t="str">
        <f t="shared" si="10"/>
        <v>3926</v>
      </c>
      <c r="B174" s="55">
        <v>17</v>
      </c>
      <c r="C174" s="60" t="str">
        <f t="shared" si="11"/>
        <v>00010111</v>
      </c>
      <c r="E174" s="61" t="str">
        <f t="shared" si="9"/>
        <v>∙∙∙█∙███</v>
      </c>
      <c r="F174" s="61" t="s">
        <v>4387</v>
      </c>
      <c r="G174" s="62"/>
    </row>
    <row r="175" spans="1:7" ht="9" customHeight="1" x14ac:dyDescent="0.3">
      <c r="A175" s="56" t="str">
        <f t="shared" si="10"/>
        <v>3927</v>
      </c>
      <c r="B175" s="55" t="s">
        <v>4372</v>
      </c>
      <c r="C175" s="60" t="str">
        <f t="shared" si="11"/>
        <v>00001011</v>
      </c>
      <c r="E175" s="61" t="str">
        <f t="shared" si="9"/>
        <v>∙∙∙∙█∙██</v>
      </c>
      <c r="F175" s="61" t="s">
        <v>4387</v>
      </c>
      <c r="G175" s="62"/>
    </row>
    <row r="176" spans="1:7" ht="9" customHeight="1" x14ac:dyDescent="0.3">
      <c r="A176" s="56" t="str">
        <f t="shared" si="10"/>
        <v>3928</v>
      </c>
      <c r="B176" s="55">
        <v>19</v>
      </c>
      <c r="C176" s="60" t="str">
        <f t="shared" si="11"/>
        <v>00011001</v>
      </c>
      <c r="E176" s="61" t="str">
        <f t="shared" si="9"/>
        <v>∙∙∙██∙∙█</v>
      </c>
      <c r="F176" s="61" t="s">
        <v>4400</v>
      </c>
      <c r="G176" s="62"/>
    </row>
    <row r="177" spans="1:7" ht="9" customHeight="1" x14ac:dyDescent="0.3">
      <c r="A177" s="56" t="str">
        <f t="shared" si="10"/>
        <v>3929</v>
      </c>
      <c r="B177" s="55" t="s">
        <v>4419</v>
      </c>
      <c r="C177" s="60" t="str">
        <f t="shared" si="11"/>
        <v>00111011</v>
      </c>
      <c r="E177" s="61" t="str">
        <f t="shared" si="9"/>
        <v>∙∙███∙██</v>
      </c>
      <c r="F177" s="61" t="s">
        <v>4400</v>
      </c>
      <c r="G177" s="62"/>
    </row>
    <row r="178" spans="1:7" ht="9" customHeight="1" x14ac:dyDescent="0.3">
      <c r="A178" s="56" t="str">
        <f t="shared" si="10"/>
        <v>392A</v>
      </c>
      <c r="B178" s="55" t="s">
        <v>1197</v>
      </c>
      <c r="C178" s="60" t="str">
        <f t="shared" si="11"/>
        <v>01111111</v>
      </c>
      <c r="E178" s="61" t="str">
        <f t="shared" si="9"/>
        <v>∙███████</v>
      </c>
      <c r="F178" s="61" t="s">
        <v>4400</v>
      </c>
      <c r="G178" s="62"/>
    </row>
    <row r="179" spans="1:7" ht="9" customHeight="1" x14ac:dyDescent="0.3">
      <c r="A179" s="56" t="str">
        <f t="shared" si="10"/>
        <v>392B</v>
      </c>
      <c r="B179" s="55">
        <v>0</v>
      </c>
      <c r="C179" s="60" t="str">
        <f t="shared" si="11"/>
        <v>00000000</v>
      </c>
      <c r="E179" s="61" t="str">
        <f t="shared" si="9"/>
        <v>∙∙∙∙∙∙∙∙</v>
      </c>
      <c r="F179" s="61" t="s">
        <v>4387</v>
      </c>
      <c r="G179" s="62"/>
    </row>
    <row r="180" spans="1:7" ht="9" customHeight="1" x14ac:dyDescent="0.3">
      <c r="A180" s="56" t="str">
        <f t="shared" si="10"/>
        <v>392C</v>
      </c>
      <c r="B180" s="55">
        <v>0</v>
      </c>
      <c r="C180" s="60" t="str">
        <f t="shared" si="11"/>
        <v>00000000</v>
      </c>
      <c r="E180" s="61" t="str">
        <f t="shared" si="9"/>
        <v>∙∙∙∙∙∙∙∙</v>
      </c>
      <c r="F180" s="61" t="s">
        <v>4387</v>
      </c>
      <c r="G180" s="62"/>
    </row>
    <row r="181" spans="1:7" ht="9" customHeight="1" x14ac:dyDescent="0.3">
      <c r="A181" s="56" t="str">
        <f t="shared" si="10"/>
        <v>392D</v>
      </c>
      <c r="B181" s="55">
        <v>18</v>
      </c>
      <c r="C181" s="60" t="str">
        <f t="shared" si="11"/>
        <v>00011000</v>
      </c>
      <c r="D181" s="47"/>
      <c r="E181" s="55"/>
      <c r="F181" s="62"/>
      <c r="G181" s="62"/>
    </row>
    <row r="182" spans="1:7" ht="9" customHeight="1" x14ac:dyDescent="0.3">
      <c r="A182" s="56" t="str">
        <f t="shared" si="10"/>
        <v>392E</v>
      </c>
      <c r="B182" s="55">
        <v>1</v>
      </c>
      <c r="C182" s="60" t="str">
        <f t="shared" si="11"/>
        <v>00000001</v>
      </c>
      <c r="E182" s="55"/>
      <c r="F182" s="62"/>
      <c r="G182" s="62"/>
    </row>
    <row r="183" spans="1:7" s="79" customFormat="1" ht="24" customHeight="1" x14ac:dyDescent="0.3">
      <c r="A183" s="74" t="str">
        <f t="shared" si="10"/>
        <v>392F</v>
      </c>
      <c r="B183" s="75">
        <v>8</v>
      </c>
      <c r="C183" s="76" t="str">
        <f t="shared" si="11"/>
        <v>00001000</v>
      </c>
      <c r="D183" s="77"/>
      <c r="E183" s="78"/>
      <c r="F183" s="78"/>
      <c r="G183" s="78"/>
    </row>
    <row r="184" spans="1:7" ht="9" customHeight="1" outlineLevel="1" x14ac:dyDescent="0.3">
      <c r="A184" s="56" t="str">
        <f t="shared" si="10"/>
        <v>3930</v>
      </c>
      <c r="B184" s="55">
        <v>0</v>
      </c>
      <c r="C184" s="60" t="str">
        <f t="shared" si="11"/>
        <v>00000000</v>
      </c>
      <c r="D184" s="47"/>
      <c r="E184" s="61" t="str">
        <f t="shared" si="9"/>
        <v>∙∙∙∙∙∙∙∙</v>
      </c>
      <c r="F184" s="62"/>
      <c r="G184" s="62"/>
    </row>
    <row r="185" spans="1:7" ht="9" customHeight="1" outlineLevel="1" x14ac:dyDescent="0.3">
      <c r="A185" s="56" t="str">
        <f t="shared" si="10"/>
        <v>3931</v>
      </c>
      <c r="B185" s="55">
        <v>0</v>
      </c>
      <c r="C185" s="60" t="str">
        <f t="shared" si="11"/>
        <v>00000000</v>
      </c>
      <c r="E185" s="61" t="str">
        <f t="shared" si="9"/>
        <v>∙∙∙∙∙∙∙∙</v>
      </c>
      <c r="F185" s="62"/>
      <c r="G185" s="62"/>
    </row>
    <row r="186" spans="1:7" ht="9" customHeight="1" outlineLevel="1" x14ac:dyDescent="0.3">
      <c r="A186" s="56" t="str">
        <f t="shared" si="10"/>
        <v>3932</v>
      </c>
      <c r="B186" s="55">
        <v>40</v>
      </c>
      <c r="C186" s="60" t="str">
        <f t="shared" si="11"/>
        <v>01000000</v>
      </c>
      <c r="E186" s="61" t="str">
        <f t="shared" si="9"/>
        <v>∙█∙∙∙∙∙∙</v>
      </c>
      <c r="F186" s="62"/>
      <c r="G186" s="62"/>
    </row>
    <row r="187" spans="1:7" ht="9" customHeight="1" outlineLevel="1" x14ac:dyDescent="0.3">
      <c r="A187" s="56" t="str">
        <f t="shared" si="10"/>
        <v>3933</v>
      </c>
      <c r="B187" s="55">
        <v>40</v>
      </c>
      <c r="C187" s="60" t="str">
        <f t="shared" si="11"/>
        <v>01000000</v>
      </c>
      <c r="E187" s="61" t="str">
        <f t="shared" si="9"/>
        <v>∙█∙∙∙∙∙∙</v>
      </c>
      <c r="F187" s="62"/>
      <c r="G187" s="62"/>
    </row>
    <row r="188" spans="1:7" ht="9" customHeight="1" outlineLevel="1" x14ac:dyDescent="0.3">
      <c r="A188" s="56" t="str">
        <f t="shared" si="10"/>
        <v>3934</v>
      </c>
      <c r="B188" s="55">
        <v>40</v>
      </c>
      <c r="C188" s="60" t="str">
        <f t="shared" si="11"/>
        <v>01000000</v>
      </c>
      <c r="E188" s="61" t="str">
        <f t="shared" si="9"/>
        <v>∙█∙∙∙∙∙∙</v>
      </c>
      <c r="F188" s="62"/>
      <c r="G188" s="62"/>
    </row>
    <row r="189" spans="1:7" ht="9" customHeight="1" outlineLevel="1" x14ac:dyDescent="0.3">
      <c r="A189" s="56" t="str">
        <f t="shared" si="10"/>
        <v>3935</v>
      </c>
      <c r="B189" s="55">
        <v>60</v>
      </c>
      <c r="C189" s="60" t="str">
        <f t="shared" si="11"/>
        <v>01100000</v>
      </c>
      <c r="E189" s="61" t="str">
        <f t="shared" si="9"/>
        <v>∙██∙∙∙∙∙</v>
      </c>
      <c r="F189" s="62"/>
      <c r="G189" s="62"/>
    </row>
    <row r="190" spans="1:7" ht="9" customHeight="1" outlineLevel="1" x14ac:dyDescent="0.3">
      <c r="A190" s="56" t="str">
        <f t="shared" si="10"/>
        <v>3936</v>
      </c>
      <c r="B190" s="55">
        <v>60</v>
      </c>
      <c r="C190" s="60" t="str">
        <f t="shared" si="11"/>
        <v>01100000</v>
      </c>
      <c r="E190" s="61" t="str">
        <f t="shared" si="9"/>
        <v>∙██∙∙∙∙∙</v>
      </c>
      <c r="F190" s="62"/>
      <c r="G190" s="62"/>
    </row>
    <row r="191" spans="1:7" ht="9" customHeight="1" outlineLevel="1" x14ac:dyDescent="0.3">
      <c r="A191" s="56" t="str">
        <f t="shared" si="10"/>
        <v>3937</v>
      </c>
      <c r="B191" s="55" t="s">
        <v>3165</v>
      </c>
      <c r="C191" s="60" t="str">
        <f t="shared" si="11"/>
        <v>10100000</v>
      </c>
      <c r="E191" s="61" t="str">
        <f t="shared" si="9"/>
        <v>█∙█∙∙∙∙∙</v>
      </c>
      <c r="F191" s="62"/>
      <c r="G191" s="62"/>
    </row>
    <row r="192" spans="1:7" ht="9" customHeight="1" outlineLevel="1" x14ac:dyDescent="0.3">
      <c r="A192" s="56" t="str">
        <f t="shared" si="10"/>
        <v>3938</v>
      </c>
      <c r="B192" s="55" t="s">
        <v>2564</v>
      </c>
      <c r="C192" s="60" t="str">
        <f t="shared" si="11"/>
        <v>11100000</v>
      </c>
      <c r="E192" s="61" t="str">
        <f t="shared" si="9"/>
        <v>███∙∙∙∙∙</v>
      </c>
      <c r="F192" s="62"/>
      <c r="G192" s="62"/>
    </row>
    <row r="193" spans="1:7" ht="9" customHeight="1" outlineLevel="1" x14ac:dyDescent="0.3">
      <c r="A193" s="56" t="str">
        <f t="shared" si="10"/>
        <v>3939</v>
      </c>
      <c r="B193" s="55" t="s">
        <v>3165</v>
      </c>
      <c r="C193" s="60" t="str">
        <f t="shared" si="11"/>
        <v>10100000</v>
      </c>
      <c r="E193" s="61" t="str">
        <f t="shared" si="9"/>
        <v>█∙█∙∙∙∙∙</v>
      </c>
      <c r="F193" s="62"/>
      <c r="G193" s="62"/>
    </row>
    <row r="194" spans="1:7" ht="9" customHeight="1" outlineLevel="1" x14ac:dyDescent="0.3">
      <c r="A194" s="56" t="str">
        <f t="shared" si="10"/>
        <v>393A</v>
      </c>
      <c r="B194" s="55" t="s">
        <v>2564</v>
      </c>
      <c r="C194" s="60" t="str">
        <f t="shared" si="11"/>
        <v>11100000</v>
      </c>
      <c r="E194" s="61" t="str">
        <f t="shared" si="9"/>
        <v>███∙∙∙∙∙</v>
      </c>
      <c r="F194" s="62"/>
      <c r="G194" s="62"/>
    </row>
    <row r="195" spans="1:7" ht="9" customHeight="1" outlineLevel="1" x14ac:dyDescent="0.3">
      <c r="A195" s="56" t="str">
        <f t="shared" si="10"/>
        <v>393B</v>
      </c>
      <c r="B195" s="55" t="s">
        <v>3165</v>
      </c>
      <c r="C195" s="60" t="str">
        <f t="shared" si="11"/>
        <v>10100000</v>
      </c>
      <c r="E195" s="61" t="str">
        <f t="shared" si="9"/>
        <v>█∙█∙∙∙∙∙</v>
      </c>
      <c r="F195" s="62"/>
      <c r="G195" s="62"/>
    </row>
    <row r="196" spans="1:7" ht="9" customHeight="1" outlineLevel="1" x14ac:dyDescent="0.3">
      <c r="A196" s="56" t="str">
        <f t="shared" si="10"/>
        <v>393C</v>
      </c>
      <c r="B196" s="55" t="s">
        <v>2564</v>
      </c>
      <c r="C196" s="60" t="str">
        <f t="shared" si="11"/>
        <v>11100000</v>
      </c>
      <c r="E196" s="61" t="str">
        <f t="shared" si="9"/>
        <v>███∙∙∙∙∙</v>
      </c>
      <c r="F196" s="62"/>
      <c r="G196" s="62"/>
    </row>
    <row r="197" spans="1:7" ht="9" customHeight="1" outlineLevel="1" x14ac:dyDescent="0.3">
      <c r="A197" s="56" t="str">
        <f t="shared" si="10"/>
        <v>393D</v>
      </c>
      <c r="B197" s="55" t="s">
        <v>3281</v>
      </c>
      <c r="C197" s="60" t="str">
        <f t="shared" si="11"/>
        <v>11000000</v>
      </c>
      <c r="E197" s="61" t="str">
        <f t="shared" si="9"/>
        <v>██∙∙∙∙∙∙</v>
      </c>
      <c r="F197" s="62"/>
      <c r="G197" s="62"/>
    </row>
    <row r="198" spans="1:7" ht="9" customHeight="1" outlineLevel="1" x14ac:dyDescent="0.3">
      <c r="A198" s="56" t="str">
        <f t="shared" si="10"/>
        <v>393E</v>
      </c>
      <c r="B198" s="55">
        <v>40</v>
      </c>
      <c r="C198" s="60" t="str">
        <f t="shared" si="11"/>
        <v>01000000</v>
      </c>
      <c r="E198" s="61" t="str">
        <f t="shared" si="9"/>
        <v>∙█∙∙∙∙∙∙</v>
      </c>
      <c r="F198" s="62"/>
      <c r="G198" s="62"/>
    </row>
    <row r="199" spans="1:7" ht="9" customHeight="1" outlineLevel="1" x14ac:dyDescent="0.3">
      <c r="A199" s="56" t="str">
        <f t="shared" si="10"/>
        <v>393F</v>
      </c>
      <c r="B199" s="55" t="s">
        <v>3165</v>
      </c>
      <c r="C199" s="60" t="str">
        <f t="shared" si="11"/>
        <v>10100000</v>
      </c>
      <c r="E199" s="61" t="str">
        <f t="shared" si="9"/>
        <v>█∙█∙∙∙∙∙</v>
      </c>
      <c r="F199" s="62"/>
      <c r="G199" s="62"/>
    </row>
    <row r="200" spans="1:7" ht="9" customHeight="1" outlineLevel="1" x14ac:dyDescent="0.3">
      <c r="A200" s="56" t="str">
        <f t="shared" si="10"/>
        <v>3940</v>
      </c>
      <c r="B200" s="55" t="s">
        <v>2564</v>
      </c>
      <c r="C200" s="60" t="str">
        <f t="shared" si="11"/>
        <v>11100000</v>
      </c>
      <c r="E200" s="61" t="str">
        <f t="shared" si="9"/>
        <v>███∙∙∙∙∙</v>
      </c>
      <c r="F200" s="62"/>
      <c r="G200" s="62"/>
    </row>
    <row r="201" spans="1:7" ht="9" customHeight="1" outlineLevel="1" x14ac:dyDescent="0.3">
      <c r="A201" s="56" t="str">
        <f t="shared" si="10"/>
        <v>3941</v>
      </c>
      <c r="B201" s="55">
        <v>0</v>
      </c>
      <c r="C201" s="60" t="str">
        <f t="shared" si="11"/>
        <v>00000000</v>
      </c>
      <c r="E201" s="61" t="str">
        <f t="shared" si="9"/>
        <v>∙∙∙∙∙∙∙∙</v>
      </c>
      <c r="F201" s="62"/>
      <c r="G201" s="62"/>
    </row>
    <row r="202" spans="1:7" ht="9" customHeight="1" outlineLevel="1" x14ac:dyDescent="0.3">
      <c r="A202" s="56" t="str">
        <f t="shared" si="10"/>
        <v>3942</v>
      </c>
      <c r="B202" s="55">
        <v>0</v>
      </c>
      <c r="C202" s="60" t="str">
        <f t="shared" si="11"/>
        <v>00000000</v>
      </c>
      <c r="E202" s="61" t="str">
        <f t="shared" si="9"/>
        <v>∙∙∙∙∙∙∙∙</v>
      </c>
      <c r="F202" s="62"/>
      <c r="G202" s="62"/>
    </row>
    <row r="203" spans="1:7" ht="9" customHeight="1" outlineLevel="1" x14ac:dyDescent="0.3">
      <c r="A203" s="56" t="str">
        <f t="shared" si="10"/>
        <v>3943</v>
      </c>
      <c r="B203" s="55">
        <v>80</v>
      </c>
      <c r="C203" s="60" t="str">
        <f t="shared" si="11"/>
        <v>10000000</v>
      </c>
      <c r="E203" s="61" t="str">
        <f t="shared" si="9"/>
        <v>█∙∙∙∙∙∙∙</v>
      </c>
      <c r="F203" s="62"/>
      <c r="G203" s="62"/>
    </row>
    <row r="204" spans="1:7" ht="9" customHeight="1" outlineLevel="1" x14ac:dyDescent="0.3">
      <c r="A204" s="56" t="str">
        <f t="shared" si="10"/>
        <v>3944</v>
      </c>
      <c r="B204" s="55">
        <v>80</v>
      </c>
      <c r="C204" s="60" t="str">
        <f t="shared" si="11"/>
        <v>10000000</v>
      </c>
      <c r="E204" s="61" t="str">
        <f t="shared" si="9"/>
        <v>█∙∙∙∙∙∙∙</v>
      </c>
      <c r="F204" s="62"/>
      <c r="G204" s="62"/>
    </row>
    <row r="205" spans="1:7" ht="9" customHeight="1" outlineLevel="1" x14ac:dyDescent="0.3">
      <c r="A205" s="56" t="str">
        <f t="shared" si="10"/>
        <v>3945</v>
      </c>
      <c r="B205" s="55">
        <v>0</v>
      </c>
      <c r="C205" s="60" t="str">
        <f t="shared" si="11"/>
        <v>00000000</v>
      </c>
      <c r="E205" s="61" t="str">
        <f t="shared" si="9"/>
        <v>∙∙∙∙∙∙∙∙</v>
      </c>
      <c r="F205" s="62"/>
      <c r="G205" s="62"/>
    </row>
    <row r="206" spans="1:7" ht="9" customHeight="1" outlineLevel="1" x14ac:dyDescent="0.3">
      <c r="A206" s="56" t="str">
        <f t="shared" si="10"/>
        <v>3946</v>
      </c>
      <c r="B206" s="55">
        <v>0</v>
      </c>
      <c r="C206" s="60" t="str">
        <f t="shared" si="11"/>
        <v>00000000</v>
      </c>
      <c r="E206" s="61" t="str">
        <f t="shared" si="9"/>
        <v>∙∙∙∙∙∙∙∙</v>
      </c>
      <c r="F206" s="62"/>
      <c r="G206" s="62"/>
    </row>
    <row r="207" spans="1:7" ht="9" customHeight="1" outlineLevel="1" x14ac:dyDescent="0.3">
      <c r="A207" s="56" t="str">
        <f t="shared" si="10"/>
        <v>3947</v>
      </c>
      <c r="B207" s="55">
        <v>0</v>
      </c>
      <c r="C207" s="60" t="str">
        <f t="shared" si="11"/>
        <v>00000000</v>
      </c>
      <c r="E207" s="61" t="str">
        <f t="shared" si="9"/>
        <v>∙∙∙∙∙∙∙∙</v>
      </c>
      <c r="F207" s="62"/>
      <c r="G207" s="62"/>
    </row>
    <row r="208" spans="1:7" ht="9" customHeight="1" outlineLevel="1" x14ac:dyDescent="0.3">
      <c r="A208" s="56" t="str">
        <f t="shared" si="10"/>
        <v>3948</v>
      </c>
      <c r="B208" s="55" t="s">
        <v>111</v>
      </c>
      <c r="C208" s="60" t="str">
        <f t="shared" si="11"/>
        <v>00011110</v>
      </c>
      <c r="E208" s="61" t="str">
        <f t="shared" si="9"/>
        <v>∙∙∙████∙</v>
      </c>
      <c r="F208" s="61" t="s">
        <v>4387</v>
      </c>
      <c r="G208" s="62"/>
    </row>
    <row r="209" spans="1:7" ht="9" customHeight="1" outlineLevel="1" x14ac:dyDescent="0.3">
      <c r="A209" s="56" t="str">
        <f t="shared" si="10"/>
        <v>3949</v>
      </c>
      <c r="B209" s="55">
        <v>7</v>
      </c>
      <c r="C209" s="60" t="str">
        <f t="shared" si="11"/>
        <v>00000111</v>
      </c>
      <c r="E209" s="61" t="str">
        <f t="shared" si="9"/>
        <v>∙∙∙∙∙███</v>
      </c>
      <c r="F209" s="61" t="s">
        <v>4387</v>
      </c>
      <c r="G209" s="62"/>
    </row>
    <row r="210" spans="1:7" ht="9" customHeight="1" outlineLevel="1" x14ac:dyDescent="0.3">
      <c r="A210" s="56" t="str">
        <f t="shared" si="10"/>
        <v>394A</v>
      </c>
      <c r="B210" s="55" t="s">
        <v>4420</v>
      </c>
      <c r="C210" s="60" t="str">
        <f t="shared" si="11"/>
        <v>01111011</v>
      </c>
      <c r="E210" s="61" t="str">
        <f t="shared" si="9"/>
        <v>∙████∙██</v>
      </c>
      <c r="F210" s="61" t="s">
        <v>4421</v>
      </c>
      <c r="G210" s="62"/>
    </row>
    <row r="211" spans="1:7" ht="9" customHeight="1" outlineLevel="1" x14ac:dyDescent="0.3">
      <c r="A211" s="56" t="str">
        <f t="shared" si="10"/>
        <v>394B</v>
      </c>
      <c r="B211" s="55">
        <v>77</v>
      </c>
      <c r="C211" s="60" t="str">
        <f t="shared" si="11"/>
        <v>01110111</v>
      </c>
      <c r="E211" s="61" t="str">
        <f t="shared" si="9"/>
        <v>∙███∙███</v>
      </c>
      <c r="F211" s="61" t="s">
        <v>4421</v>
      </c>
      <c r="G211" s="62"/>
    </row>
    <row r="212" spans="1:7" ht="9" customHeight="1" outlineLevel="1" x14ac:dyDescent="0.3">
      <c r="A212" s="56" t="str">
        <f t="shared" si="10"/>
        <v>394C</v>
      </c>
      <c r="B212" s="55">
        <v>77</v>
      </c>
      <c r="C212" s="60" t="str">
        <f t="shared" si="11"/>
        <v>01110111</v>
      </c>
      <c r="E212" s="61" t="str">
        <f t="shared" si="9"/>
        <v>∙███∙███</v>
      </c>
      <c r="F212" s="61" t="s">
        <v>4421</v>
      </c>
      <c r="G212" s="62"/>
    </row>
    <row r="213" spans="1:7" ht="9" customHeight="1" outlineLevel="1" x14ac:dyDescent="0.3">
      <c r="A213" s="56" t="str">
        <f t="shared" si="10"/>
        <v>394D</v>
      </c>
      <c r="B213" s="55" t="s">
        <v>794</v>
      </c>
      <c r="C213" s="60" t="str">
        <f t="shared" si="11"/>
        <v>00111110</v>
      </c>
      <c r="E213" s="61" t="str">
        <f t="shared" si="9"/>
        <v>∙∙█████∙</v>
      </c>
      <c r="F213" s="61" t="s">
        <v>4422</v>
      </c>
      <c r="G213" s="62"/>
    </row>
    <row r="214" spans="1:7" ht="9" customHeight="1" outlineLevel="1" x14ac:dyDescent="0.3">
      <c r="A214" s="56" t="str">
        <f t="shared" si="10"/>
        <v>394E</v>
      </c>
      <c r="B214" s="55">
        <v>0</v>
      </c>
      <c r="C214" s="60" t="str">
        <f t="shared" si="11"/>
        <v>00000000</v>
      </c>
      <c r="E214" s="61" t="str">
        <f t="shared" si="9"/>
        <v>∙∙∙∙∙∙∙∙</v>
      </c>
      <c r="F214" s="61" t="s">
        <v>4422</v>
      </c>
      <c r="G214" s="62"/>
    </row>
    <row r="215" spans="1:7" ht="9" customHeight="1" outlineLevel="1" x14ac:dyDescent="0.3">
      <c r="A215" s="56" t="str">
        <f t="shared" si="10"/>
        <v>394F</v>
      </c>
      <c r="B215" s="55" t="s">
        <v>111</v>
      </c>
      <c r="C215" s="60" t="str">
        <f t="shared" si="11"/>
        <v>00011110</v>
      </c>
      <c r="E215" s="61" t="str">
        <f t="shared" si="9"/>
        <v>∙∙∙████∙</v>
      </c>
      <c r="F215" s="61" t="s">
        <v>4423</v>
      </c>
      <c r="G215" s="62"/>
    </row>
    <row r="216" spans="1:7" ht="9" customHeight="1" outlineLevel="1" x14ac:dyDescent="0.3">
      <c r="A216" s="56" t="str">
        <f t="shared" si="10"/>
        <v>3950</v>
      </c>
      <c r="B216" s="55" t="s">
        <v>4424</v>
      </c>
      <c r="C216" s="60" t="str">
        <f t="shared" si="11"/>
        <v>10110010</v>
      </c>
      <c r="E216" s="61" t="str">
        <f t="shared" si="9"/>
        <v>█∙██∙∙█∙</v>
      </c>
      <c r="F216" s="61" t="s">
        <v>4373</v>
      </c>
      <c r="G216" s="62"/>
    </row>
    <row r="217" spans="1:7" ht="9" customHeight="1" outlineLevel="1" x14ac:dyDescent="0.3">
      <c r="A217" s="56" t="str">
        <f t="shared" si="10"/>
        <v>3951</v>
      </c>
      <c r="B217" s="55" t="s">
        <v>4424</v>
      </c>
      <c r="C217" s="60" t="str">
        <f t="shared" si="11"/>
        <v>10110010</v>
      </c>
      <c r="E217" s="61" t="str">
        <f t="shared" si="9"/>
        <v>█∙██∙∙█∙</v>
      </c>
      <c r="F217" s="61" t="s">
        <v>4423</v>
      </c>
      <c r="G217" s="62"/>
    </row>
    <row r="218" spans="1:7" ht="9" customHeight="1" outlineLevel="1" x14ac:dyDescent="0.3">
      <c r="A218" s="56" t="str">
        <f t="shared" si="10"/>
        <v>3952</v>
      </c>
      <c r="B218" s="55" t="s">
        <v>4425</v>
      </c>
      <c r="C218" s="60" t="str">
        <f t="shared" si="11"/>
        <v>11000010</v>
      </c>
      <c r="E218" s="61" t="str">
        <f t="shared" si="9"/>
        <v>██∙∙∙∙█∙</v>
      </c>
      <c r="F218" s="61" t="s">
        <v>4373</v>
      </c>
      <c r="G218" s="62"/>
    </row>
    <row r="219" spans="1:7" ht="9" customHeight="1" outlineLevel="1" x14ac:dyDescent="0.3">
      <c r="A219" s="56" t="str">
        <f t="shared" si="10"/>
        <v>3953</v>
      </c>
      <c r="B219" s="55" t="s">
        <v>4426</v>
      </c>
      <c r="C219" s="60" t="str">
        <f t="shared" si="11"/>
        <v>00111101</v>
      </c>
      <c r="E219" s="61" t="str">
        <f t="shared" si="9"/>
        <v>∙∙████∙█</v>
      </c>
      <c r="F219" s="61" t="s">
        <v>4423</v>
      </c>
      <c r="G219" s="62"/>
    </row>
    <row r="220" spans="1:7" ht="9" customHeight="1" outlineLevel="1" x14ac:dyDescent="0.3">
      <c r="A220" s="56" t="str">
        <f t="shared" si="10"/>
        <v>3954</v>
      </c>
      <c r="B220" s="55" t="s">
        <v>4426</v>
      </c>
      <c r="C220" s="60" t="str">
        <f t="shared" si="11"/>
        <v>00111101</v>
      </c>
      <c r="E220" s="61" t="str">
        <f t="shared" si="9"/>
        <v>∙∙████∙█</v>
      </c>
      <c r="F220" s="61" t="s">
        <v>4373</v>
      </c>
      <c r="G220" s="62"/>
    </row>
    <row r="221" spans="1:7" ht="9" customHeight="1" outlineLevel="1" x14ac:dyDescent="0.3">
      <c r="A221" s="56" t="str">
        <f t="shared" si="10"/>
        <v>3955</v>
      </c>
      <c r="B221" s="55" t="s">
        <v>3279</v>
      </c>
      <c r="C221" s="60" t="str">
        <f t="shared" si="11"/>
        <v>00111111</v>
      </c>
      <c r="E221" s="61" t="str">
        <f t="shared" si="9"/>
        <v>∙∙██████</v>
      </c>
      <c r="F221" s="61" t="s">
        <v>4405</v>
      </c>
      <c r="G221" s="62"/>
    </row>
    <row r="222" spans="1:7" ht="9" customHeight="1" outlineLevel="1" x14ac:dyDescent="0.3">
      <c r="A222" s="56" t="str">
        <f t="shared" si="10"/>
        <v>3956</v>
      </c>
      <c r="B222" s="55" t="s">
        <v>4426</v>
      </c>
      <c r="C222" s="60" t="str">
        <f t="shared" si="11"/>
        <v>00111101</v>
      </c>
      <c r="E222" s="61" t="str">
        <f t="shared" si="9"/>
        <v>∙∙████∙█</v>
      </c>
      <c r="F222" s="61" t="s">
        <v>4421</v>
      </c>
      <c r="G222" s="62"/>
    </row>
    <row r="223" spans="1:7" ht="9" customHeight="1" outlineLevel="1" x14ac:dyDescent="0.3">
      <c r="A223" s="56" t="str">
        <f t="shared" si="10"/>
        <v>3957</v>
      </c>
      <c r="B223" s="55" t="s">
        <v>146</v>
      </c>
      <c r="C223" s="60" t="str">
        <f t="shared" si="11"/>
        <v>01111110</v>
      </c>
      <c r="E223" s="61" t="str">
        <f t="shared" ref="E223:E286" si="12">SUBSTITUTE(SUBSTITUTE(TEXT(C223, "00000000"),0,$J$2),1,$I$2)</f>
        <v>∙██████∙</v>
      </c>
      <c r="F223" s="61" t="s">
        <v>4423</v>
      </c>
      <c r="G223" s="62"/>
    </row>
    <row r="224" spans="1:7" ht="9" customHeight="1" outlineLevel="1" x14ac:dyDescent="0.3">
      <c r="A224" s="56" t="str">
        <f t="shared" si="10"/>
        <v>3958</v>
      </c>
      <c r="B224" s="55" t="s">
        <v>1197</v>
      </c>
      <c r="C224" s="60" t="str">
        <f t="shared" si="11"/>
        <v>01111111</v>
      </c>
      <c r="E224" s="61" t="str">
        <f t="shared" si="12"/>
        <v>∙███████</v>
      </c>
      <c r="F224" s="61" t="s">
        <v>4373</v>
      </c>
      <c r="G224" s="62"/>
    </row>
    <row r="225" spans="1:7" ht="9" customHeight="1" outlineLevel="1" x14ac:dyDescent="0.3">
      <c r="A225" s="56" t="str">
        <f t="shared" si="10"/>
        <v>3959</v>
      </c>
      <c r="B225" s="55" t="s">
        <v>4427</v>
      </c>
      <c r="C225" s="60" t="str">
        <f t="shared" si="11"/>
        <v>11011100</v>
      </c>
      <c r="E225" s="61" t="str">
        <f t="shared" si="12"/>
        <v>██∙███∙∙</v>
      </c>
      <c r="F225" s="61" t="s">
        <v>4387</v>
      </c>
      <c r="G225" s="62"/>
    </row>
    <row r="226" spans="1:7" ht="9" customHeight="1" outlineLevel="1" x14ac:dyDescent="0.3">
      <c r="A226" s="56" t="str">
        <f t="shared" si="10"/>
        <v>395A</v>
      </c>
      <c r="B226" s="55" t="s">
        <v>4428</v>
      </c>
      <c r="C226" s="60" t="str">
        <f t="shared" si="11"/>
        <v>11001110</v>
      </c>
      <c r="E226" s="61" t="str">
        <f t="shared" si="12"/>
        <v>██∙∙███∙</v>
      </c>
      <c r="F226" s="61" t="s">
        <v>4387</v>
      </c>
      <c r="G226" s="62"/>
    </row>
    <row r="227" spans="1:7" ht="9" customHeight="1" outlineLevel="1" x14ac:dyDescent="0.3">
      <c r="A227" s="56" t="str">
        <f t="shared" si="10"/>
        <v>395B</v>
      </c>
      <c r="B227" s="55">
        <v>85</v>
      </c>
      <c r="C227" s="60" t="str">
        <f t="shared" si="11"/>
        <v>10000101</v>
      </c>
      <c r="E227" s="61" t="str">
        <f t="shared" si="12"/>
        <v>█∙∙∙∙█∙█</v>
      </c>
      <c r="F227" s="61" t="s">
        <v>4400</v>
      </c>
      <c r="G227" s="62"/>
    </row>
    <row r="228" spans="1:7" ht="9" customHeight="1" outlineLevel="1" x14ac:dyDescent="0.3">
      <c r="A228" s="56" t="str">
        <f t="shared" si="10"/>
        <v>395C</v>
      </c>
      <c r="B228" s="55">
        <v>83</v>
      </c>
      <c r="C228" s="60" t="str">
        <f t="shared" si="11"/>
        <v>10000011</v>
      </c>
      <c r="E228" s="61" t="str">
        <f t="shared" si="12"/>
        <v>█∙∙∙∙∙██</v>
      </c>
      <c r="F228" s="61" t="s">
        <v>4400</v>
      </c>
      <c r="G228" s="62"/>
    </row>
    <row r="229" spans="1:7" ht="9" customHeight="1" outlineLevel="1" x14ac:dyDescent="0.3">
      <c r="A229" s="56" t="str">
        <f t="shared" si="10"/>
        <v>395D</v>
      </c>
      <c r="B229" s="55">
        <v>87</v>
      </c>
      <c r="C229" s="60" t="str">
        <f t="shared" si="11"/>
        <v>10000111</v>
      </c>
      <c r="E229" s="61" t="str">
        <f t="shared" si="12"/>
        <v>█∙∙∙∙███</v>
      </c>
      <c r="F229" s="61" t="s">
        <v>4387</v>
      </c>
      <c r="G229" s="62"/>
    </row>
    <row r="230" spans="1:7" ht="9" customHeight="1" outlineLevel="1" x14ac:dyDescent="0.3">
      <c r="A230" s="56" t="str">
        <f t="shared" si="10"/>
        <v>395E</v>
      </c>
      <c r="B230" s="55">
        <v>0</v>
      </c>
      <c r="C230" s="60" t="str">
        <f t="shared" si="11"/>
        <v>00000000</v>
      </c>
      <c r="E230" s="61" t="str">
        <f t="shared" si="12"/>
        <v>∙∙∙∙∙∙∙∙</v>
      </c>
      <c r="F230" s="61" t="s">
        <v>4387</v>
      </c>
      <c r="G230" s="62"/>
    </row>
    <row r="231" spans="1:7" ht="9" customHeight="1" outlineLevel="1" x14ac:dyDescent="0.3">
      <c r="A231" s="56" t="str">
        <f t="shared" si="10"/>
        <v>395F</v>
      </c>
      <c r="B231" s="55">
        <v>0</v>
      </c>
      <c r="C231" s="60" t="str">
        <f t="shared" si="11"/>
        <v>00000000</v>
      </c>
      <c r="E231" s="61" t="str">
        <f t="shared" si="12"/>
        <v>∙∙∙∙∙∙∙∙</v>
      </c>
      <c r="F231" s="61" t="s">
        <v>4387</v>
      </c>
      <c r="G231" s="62"/>
    </row>
    <row r="232" spans="1:7" ht="9" customHeight="1" x14ac:dyDescent="0.3">
      <c r="A232" s="56" t="str">
        <f t="shared" ref="A232:A295" si="13">DEC2HEX(HEX2DEC(A231)+1)</f>
        <v>3960</v>
      </c>
      <c r="B232" s="55">
        <v>0</v>
      </c>
      <c r="C232" s="60" t="str">
        <f t="shared" ref="C232:C295" si="14">HEX2BIN(B232,8)</f>
        <v>00000000</v>
      </c>
      <c r="E232" s="61" t="str">
        <f t="shared" si="12"/>
        <v>∙∙∙∙∙∙∙∙</v>
      </c>
      <c r="F232" s="61" t="s">
        <v>4429</v>
      </c>
      <c r="G232" s="61" t="s">
        <v>4387</v>
      </c>
    </row>
    <row r="233" spans="1:7" ht="9" customHeight="1" x14ac:dyDescent="0.3">
      <c r="A233" s="56" t="str">
        <f t="shared" si="13"/>
        <v>3961</v>
      </c>
      <c r="B233" s="55">
        <v>0</v>
      </c>
      <c r="C233" s="60" t="str">
        <f t="shared" si="14"/>
        <v>00000000</v>
      </c>
      <c r="E233" s="61" t="str">
        <f t="shared" si="12"/>
        <v>∙∙∙∙∙∙∙∙</v>
      </c>
      <c r="F233" s="61" t="s">
        <v>4430</v>
      </c>
      <c r="G233" s="61" t="s">
        <v>4387</v>
      </c>
    </row>
    <row r="234" spans="1:7" ht="9" customHeight="1" x14ac:dyDescent="0.3">
      <c r="A234" s="56" t="str">
        <f t="shared" si="13"/>
        <v>3962</v>
      </c>
      <c r="B234" s="55">
        <v>0</v>
      </c>
      <c r="C234" s="60" t="str">
        <f t="shared" si="14"/>
        <v>00000000</v>
      </c>
      <c r="E234" s="61" t="str">
        <f t="shared" si="12"/>
        <v>∙∙∙∙∙∙∙∙</v>
      </c>
      <c r="F234" s="61" t="s">
        <v>4431</v>
      </c>
      <c r="G234" s="61" t="s">
        <v>4421</v>
      </c>
    </row>
    <row r="235" spans="1:7" ht="9" customHeight="1" x14ac:dyDescent="0.3">
      <c r="A235" s="56" t="str">
        <f t="shared" si="13"/>
        <v>3963</v>
      </c>
      <c r="B235" s="55">
        <v>0</v>
      </c>
      <c r="C235" s="60" t="str">
        <f t="shared" si="14"/>
        <v>00000000</v>
      </c>
      <c r="E235" s="61" t="str">
        <f t="shared" si="12"/>
        <v>∙∙∙∙∙∙∙∙</v>
      </c>
      <c r="F235" s="61" t="s">
        <v>4432</v>
      </c>
      <c r="G235" s="61" t="s">
        <v>4421</v>
      </c>
    </row>
    <row r="236" spans="1:7" ht="9" customHeight="1" x14ac:dyDescent="0.3">
      <c r="A236" s="56" t="str">
        <f t="shared" si="13"/>
        <v>3964</v>
      </c>
      <c r="B236" s="55">
        <v>0</v>
      </c>
      <c r="C236" s="60" t="str">
        <f t="shared" si="14"/>
        <v>00000000</v>
      </c>
      <c r="E236" s="61" t="str">
        <f t="shared" si="12"/>
        <v>∙∙∙∙∙∙∙∙</v>
      </c>
      <c r="F236" s="61" t="s">
        <v>4432</v>
      </c>
      <c r="G236" s="61" t="s">
        <v>4421</v>
      </c>
    </row>
    <row r="237" spans="1:7" ht="9" customHeight="1" x14ac:dyDescent="0.3">
      <c r="A237" s="56" t="str">
        <f t="shared" si="13"/>
        <v>3965</v>
      </c>
      <c r="B237" s="55">
        <v>0</v>
      </c>
      <c r="C237" s="60" t="str">
        <f t="shared" si="14"/>
        <v>00000000</v>
      </c>
      <c r="E237" s="61" t="str">
        <f t="shared" si="12"/>
        <v>∙∙∙∙∙∙∙∙</v>
      </c>
      <c r="F237" s="61" t="s">
        <v>4386</v>
      </c>
      <c r="G237" s="61" t="s">
        <v>4422</v>
      </c>
    </row>
    <row r="238" spans="1:7" ht="9" customHeight="1" x14ac:dyDescent="0.3">
      <c r="A238" s="56" t="str">
        <f t="shared" si="13"/>
        <v>3966</v>
      </c>
      <c r="B238" s="55">
        <v>0</v>
      </c>
      <c r="C238" s="60" t="str">
        <f t="shared" si="14"/>
        <v>00000000</v>
      </c>
      <c r="E238" s="61" t="str">
        <f t="shared" si="12"/>
        <v>∙∙∙∙∙∙∙∙</v>
      </c>
      <c r="F238" s="61" t="s">
        <v>4387</v>
      </c>
      <c r="G238" s="61" t="s">
        <v>4422</v>
      </c>
    </row>
    <row r="239" spans="1:7" ht="9" customHeight="1" x14ac:dyDescent="0.3">
      <c r="A239" s="56" t="str">
        <f t="shared" si="13"/>
        <v>3967</v>
      </c>
      <c r="B239" s="55">
        <v>0</v>
      </c>
      <c r="C239" s="60" t="str">
        <f t="shared" si="14"/>
        <v>00000000</v>
      </c>
      <c r="E239" s="61" t="str">
        <f t="shared" si="12"/>
        <v>∙∙∙∙∙∙∙∙</v>
      </c>
      <c r="F239" s="61" t="s">
        <v>4429</v>
      </c>
      <c r="G239" s="61" t="s">
        <v>4423</v>
      </c>
    </row>
    <row r="240" spans="1:7" ht="9" customHeight="1" x14ac:dyDescent="0.3">
      <c r="A240" s="56" t="str">
        <f t="shared" si="13"/>
        <v>3968</v>
      </c>
      <c r="B240" s="55">
        <v>0</v>
      </c>
      <c r="C240" s="60" t="str">
        <f t="shared" si="14"/>
        <v>00000000</v>
      </c>
      <c r="E240" s="61" t="str">
        <f t="shared" si="12"/>
        <v>∙∙∙∙∙∙∙∙</v>
      </c>
      <c r="F240" s="61" t="s">
        <v>4433</v>
      </c>
      <c r="G240" s="61" t="s">
        <v>4373</v>
      </c>
    </row>
    <row r="241" spans="1:7" ht="9" customHeight="1" x14ac:dyDescent="0.3">
      <c r="A241" s="56" t="str">
        <f t="shared" si="13"/>
        <v>3969</v>
      </c>
      <c r="B241" s="55">
        <v>0</v>
      </c>
      <c r="C241" s="60" t="str">
        <f t="shared" si="14"/>
        <v>00000000</v>
      </c>
      <c r="E241" s="61" t="str">
        <f t="shared" si="12"/>
        <v>∙∙∙∙∙∙∙∙</v>
      </c>
      <c r="F241" s="61" t="s">
        <v>4433</v>
      </c>
      <c r="G241" s="61" t="s">
        <v>4423</v>
      </c>
    </row>
    <row r="242" spans="1:7" ht="9" customHeight="1" x14ac:dyDescent="0.3">
      <c r="A242" s="56" t="str">
        <f t="shared" si="13"/>
        <v>396A</v>
      </c>
      <c r="B242" s="55">
        <v>7</v>
      </c>
      <c r="C242" s="60" t="str">
        <f t="shared" si="14"/>
        <v>00000111</v>
      </c>
      <c r="E242" s="61" t="str">
        <f t="shared" si="12"/>
        <v>∙∙∙∙∙███</v>
      </c>
      <c r="F242" s="61" t="s">
        <v>4434</v>
      </c>
      <c r="G242" s="61" t="s">
        <v>4373</v>
      </c>
    </row>
    <row r="243" spans="1:7" ht="9" customHeight="1" x14ac:dyDescent="0.3">
      <c r="A243" s="56" t="str">
        <f t="shared" si="13"/>
        <v>396B</v>
      </c>
      <c r="B243" s="55">
        <v>0</v>
      </c>
      <c r="C243" s="60" t="str">
        <f t="shared" si="14"/>
        <v>00000000</v>
      </c>
      <c r="E243" s="61" t="str">
        <f t="shared" si="12"/>
        <v>∙∙∙∙∙∙∙∙</v>
      </c>
      <c r="F243" s="61" t="s">
        <v>4435</v>
      </c>
      <c r="G243" s="61" t="s">
        <v>4423</v>
      </c>
    </row>
    <row r="244" spans="1:7" ht="9" customHeight="1" x14ac:dyDescent="0.3">
      <c r="A244" s="56" t="str">
        <f t="shared" si="13"/>
        <v>396C</v>
      </c>
      <c r="B244" s="55">
        <v>0</v>
      </c>
      <c r="C244" s="60" t="str">
        <f t="shared" si="14"/>
        <v>00000000</v>
      </c>
      <c r="E244" s="61" t="str">
        <f t="shared" si="12"/>
        <v>∙∙∙∙∙∙∙∙</v>
      </c>
      <c r="F244" s="61" t="s">
        <v>4435</v>
      </c>
      <c r="G244" s="61" t="s">
        <v>4373</v>
      </c>
    </row>
    <row r="245" spans="1:7" ht="9" customHeight="1" x14ac:dyDescent="0.3">
      <c r="A245" s="56" t="str">
        <f t="shared" si="13"/>
        <v>396D</v>
      </c>
      <c r="B245" s="55">
        <v>0</v>
      </c>
      <c r="C245" s="60" t="str">
        <f t="shared" si="14"/>
        <v>00000000</v>
      </c>
      <c r="E245" s="61" t="str">
        <f t="shared" si="12"/>
        <v>∙∙∙∙∙∙∙∙</v>
      </c>
      <c r="F245" s="61" t="s">
        <v>4436</v>
      </c>
      <c r="G245" s="61" t="s">
        <v>4405</v>
      </c>
    </row>
    <row r="246" spans="1:7" ht="9" customHeight="1" x14ac:dyDescent="0.3">
      <c r="A246" s="56" t="str">
        <f t="shared" si="13"/>
        <v>396E</v>
      </c>
      <c r="B246" s="55">
        <v>0</v>
      </c>
      <c r="C246" s="60" t="str">
        <f t="shared" si="14"/>
        <v>00000000</v>
      </c>
      <c r="E246" s="61" t="str">
        <f t="shared" si="12"/>
        <v>∙∙∙∙∙∙∙∙</v>
      </c>
      <c r="F246" s="61" t="s">
        <v>4435</v>
      </c>
      <c r="G246" s="61" t="s">
        <v>4421</v>
      </c>
    </row>
    <row r="247" spans="1:7" ht="9" customHeight="1" x14ac:dyDescent="0.3">
      <c r="A247" s="56" t="str">
        <f t="shared" si="13"/>
        <v>396F</v>
      </c>
      <c r="B247" s="55">
        <v>0</v>
      </c>
      <c r="C247" s="60" t="str">
        <f t="shared" si="14"/>
        <v>00000000</v>
      </c>
      <c r="E247" s="61" t="str">
        <f t="shared" si="12"/>
        <v>∙∙∙∙∙∙∙∙</v>
      </c>
      <c r="F247" s="61" t="s">
        <v>4437</v>
      </c>
      <c r="G247" s="61" t="s">
        <v>4423</v>
      </c>
    </row>
    <row r="248" spans="1:7" ht="9" customHeight="1" x14ac:dyDescent="0.3">
      <c r="A248" s="56" t="str">
        <f t="shared" si="13"/>
        <v>3970</v>
      </c>
      <c r="B248" s="55">
        <v>0</v>
      </c>
      <c r="C248" s="60" t="str">
        <f t="shared" si="14"/>
        <v>00000000</v>
      </c>
      <c r="E248" s="61" t="str">
        <f t="shared" si="12"/>
        <v>∙∙∙∙∙∙∙∙</v>
      </c>
      <c r="F248" s="61" t="s">
        <v>4438</v>
      </c>
      <c r="G248" s="61" t="s">
        <v>4373</v>
      </c>
    </row>
    <row r="249" spans="1:7" ht="9" customHeight="1" x14ac:dyDescent="0.3">
      <c r="A249" s="56" t="str">
        <f t="shared" si="13"/>
        <v>3971</v>
      </c>
      <c r="B249" s="55">
        <v>0</v>
      </c>
      <c r="C249" s="60" t="str">
        <f t="shared" si="14"/>
        <v>00000000</v>
      </c>
      <c r="E249" s="61" t="str">
        <f t="shared" si="12"/>
        <v>∙∙∙∙∙∙∙∙</v>
      </c>
      <c r="F249" s="61" t="s">
        <v>4439</v>
      </c>
      <c r="G249" s="61" t="s">
        <v>4387</v>
      </c>
    </row>
    <row r="250" spans="1:7" ht="9" customHeight="1" x14ac:dyDescent="0.3">
      <c r="A250" s="56" t="str">
        <f t="shared" si="13"/>
        <v>3972</v>
      </c>
      <c r="B250" s="55">
        <v>0</v>
      </c>
      <c r="C250" s="60" t="str">
        <f t="shared" si="14"/>
        <v>00000000</v>
      </c>
      <c r="E250" s="61" t="str">
        <f t="shared" si="12"/>
        <v>∙∙∙∙∙∙∙∙</v>
      </c>
      <c r="F250" s="61" t="s">
        <v>4440</v>
      </c>
      <c r="G250" s="61" t="s">
        <v>4387</v>
      </c>
    </row>
    <row r="251" spans="1:7" ht="9" customHeight="1" x14ac:dyDescent="0.3">
      <c r="A251" s="56" t="str">
        <f t="shared" si="13"/>
        <v>3973</v>
      </c>
      <c r="B251" s="55">
        <v>1</v>
      </c>
      <c r="C251" s="60" t="str">
        <f t="shared" si="14"/>
        <v>00000001</v>
      </c>
      <c r="E251" s="61" t="str">
        <f t="shared" si="12"/>
        <v>∙∙∙∙∙∙∙█</v>
      </c>
      <c r="F251" s="61" t="s">
        <v>4441</v>
      </c>
      <c r="G251" s="61" t="s">
        <v>4400</v>
      </c>
    </row>
    <row r="252" spans="1:7" ht="9" customHeight="1" x14ac:dyDescent="0.3">
      <c r="A252" s="56" t="str">
        <f t="shared" si="13"/>
        <v>3974</v>
      </c>
      <c r="B252" s="55">
        <v>3</v>
      </c>
      <c r="C252" s="60" t="str">
        <f t="shared" si="14"/>
        <v>00000011</v>
      </c>
      <c r="E252" s="61" t="str">
        <f t="shared" si="12"/>
        <v>∙∙∙∙∙∙██</v>
      </c>
      <c r="F252" s="61" t="s">
        <v>4442</v>
      </c>
      <c r="G252" s="61" t="s">
        <v>4400</v>
      </c>
    </row>
    <row r="253" spans="1:7" ht="9" customHeight="1" x14ac:dyDescent="0.3">
      <c r="A253" s="56" t="str">
        <f t="shared" si="13"/>
        <v>3975</v>
      </c>
      <c r="B253" s="55">
        <v>7</v>
      </c>
      <c r="C253" s="60" t="str">
        <f t="shared" si="14"/>
        <v>00000111</v>
      </c>
      <c r="E253" s="61" t="str">
        <f t="shared" si="12"/>
        <v>∙∙∙∙∙███</v>
      </c>
      <c r="F253" s="61" t="s">
        <v>4443</v>
      </c>
      <c r="G253" s="61" t="s">
        <v>4387</v>
      </c>
    </row>
    <row r="254" spans="1:7" ht="9" customHeight="1" x14ac:dyDescent="0.3">
      <c r="A254" s="56" t="str">
        <f t="shared" si="13"/>
        <v>3976</v>
      </c>
      <c r="B254" s="55">
        <v>0</v>
      </c>
      <c r="C254" s="60" t="str">
        <f t="shared" si="14"/>
        <v>00000000</v>
      </c>
      <c r="E254" s="61" t="str">
        <f t="shared" si="12"/>
        <v>∙∙∙∙∙∙∙∙</v>
      </c>
      <c r="F254" s="61" t="s">
        <v>4387</v>
      </c>
      <c r="G254" s="61" t="s">
        <v>4387</v>
      </c>
    </row>
    <row r="255" spans="1:7" ht="9" customHeight="1" x14ac:dyDescent="0.3">
      <c r="A255" s="56" t="str">
        <f t="shared" si="13"/>
        <v>3977</v>
      </c>
      <c r="B255" s="55">
        <v>0</v>
      </c>
      <c r="C255" s="60" t="str">
        <f t="shared" si="14"/>
        <v>00000000</v>
      </c>
      <c r="E255" s="61" t="str">
        <f t="shared" si="12"/>
        <v>∙∙∙∙∙∙∙∙</v>
      </c>
      <c r="F255" s="61" t="s">
        <v>4387</v>
      </c>
      <c r="G255" s="61" t="s">
        <v>4387</v>
      </c>
    </row>
    <row r="256" spans="1:7" ht="9" customHeight="1" x14ac:dyDescent="0.3">
      <c r="A256" s="56" t="str">
        <f t="shared" si="13"/>
        <v>3978</v>
      </c>
      <c r="B256" s="55">
        <v>18</v>
      </c>
      <c r="C256" s="60" t="str">
        <f t="shared" si="14"/>
        <v>00011000</v>
      </c>
      <c r="D256" s="47"/>
      <c r="E256" s="55"/>
      <c r="F256" s="62"/>
      <c r="G256" s="62"/>
    </row>
    <row r="257" spans="1:7" ht="9" customHeight="1" x14ac:dyDescent="0.3">
      <c r="A257" s="56" t="str">
        <f t="shared" si="13"/>
        <v>3979</v>
      </c>
      <c r="B257" s="55">
        <v>2</v>
      </c>
      <c r="C257" s="60" t="str">
        <f t="shared" si="14"/>
        <v>00000010</v>
      </c>
      <c r="E257" s="55"/>
      <c r="F257" s="62"/>
      <c r="G257" s="62"/>
    </row>
    <row r="258" spans="1:7" s="79" customFormat="1" ht="24" customHeight="1" x14ac:dyDescent="0.3">
      <c r="A258" s="74" t="str">
        <f t="shared" si="13"/>
        <v>397A</v>
      </c>
      <c r="B258" s="75">
        <v>0</v>
      </c>
      <c r="C258" s="76" t="str">
        <f t="shared" si="14"/>
        <v>00000000</v>
      </c>
      <c r="D258" s="77"/>
      <c r="E258" s="78"/>
      <c r="F258" s="78"/>
      <c r="G258" s="78"/>
    </row>
    <row r="259" spans="1:7" ht="9" customHeight="1" outlineLevel="1" x14ac:dyDescent="0.3">
      <c r="A259" s="56" t="str">
        <f t="shared" si="13"/>
        <v>397B</v>
      </c>
      <c r="B259" s="55">
        <v>0</v>
      </c>
      <c r="C259" s="60" t="str">
        <f t="shared" si="14"/>
        <v>00000000</v>
      </c>
      <c r="D259" s="47"/>
      <c r="E259" s="61" t="str">
        <f t="shared" si="12"/>
        <v>∙∙∙∙∙∙∙∙</v>
      </c>
      <c r="F259" s="62"/>
      <c r="G259" s="62"/>
    </row>
    <row r="260" spans="1:7" ht="9" customHeight="1" outlineLevel="1" x14ac:dyDescent="0.3">
      <c r="A260" s="56" t="str">
        <f t="shared" si="13"/>
        <v>397C</v>
      </c>
      <c r="B260" s="55">
        <v>0</v>
      </c>
      <c r="C260" s="60" t="str">
        <f t="shared" si="14"/>
        <v>00000000</v>
      </c>
      <c r="E260" s="61" t="str">
        <f t="shared" si="12"/>
        <v>∙∙∙∙∙∙∙∙</v>
      </c>
      <c r="F260" s="62"/>
      <c r="G260" s="62"/>
    </row>
    <row r="261" spans="1:7" ht="9" customHeight="1" outlineLevel="1" x14ac:dyDescent="0.3">
      <c r="A261" s="56" t="str">
        <f t="shared" si="13"/>
        <v>397D</v>
      </c>
      <c r="B261" s="55">
        <v>80</v>
      </c>
      <c r="C261" s="60" t="str">
        <f t="shared" si="14"/>
        <v>10000000</v>
      </c>
      <c r="E261" s="61" t="str">
        <f t="shared" si="12"/>
        <v>█∙∙∙∙∙∙∙</v>
      </c>
      <c r="F261" s="62"/>
      <c r="G261" s="62"/>
    </row>
    <row r="262" spans="1:7" ht="9" customHeight="1" outlineLevel="1" x14ac:dyDescent="0.3">
      <c r="A262" s="56" t="str">
        <f t="shared" si="13"/>
        <v>397E</v>
      </c>
      <c r="B262" s="55">
        <v>80</v>
      </c>
      <c r="C262" s="60" t="str">
        <f t="shared" si="14"/>
        <v>10000000</v>
      </c>
      <c r="E262" s="61" t="str">
        <f t="shared" si="12"/>
        <v>█∙∙∙∙∙∙∙</v>
      </c>
      <c r="F262" s="62"/>
      <c r="G262" s="62"/>
    </row>
    <row r="263" spans="1:7" ht="9" customHeight="1" outlineLevel="1" x14ac:dyDescent="0.3">
      <c r="A263" s="56" t="str">
        <f t="shared" si="13"/>
        <v>397F</v>
      </c>
      <c r="B263" s="55">
        <v>80</v>
      </c>
      <c r="C263" s="60" t="str">
        <f t="shared" si="14"/>
        <v>10000000</v>
      </c>
      <c r="E263" s="61" t="str">
        <f t="shared" si="12"/>
        <v>█∙∙∙∙∙∙∙</v>
      </c>
      <c r="F263" s="62"/>
      <c r="G263" s="62"/>
    </row>
    <row r="264" spans="1:7" ht="9" customHeight="1" outlineLevel="1" x14ac:dyDescent="0.3">
      <c r="A264" s="56" t="str">
        <f t="shared" si="13"/>
        <v>3980</v>
      </c>
      <c r="B264" s="55">
        <v>80</v>
      </c>
      <c r="C264" s="60" t="str">
        <f t="shared" si="14"/>
        <v>10000000</v>
      </c>
      <c r="E264" s="61" t="str">
        <f t="shared" si="12"/>
        <v>█∙∙∙∙∙∙∙</v>
      </c>
      <c r="F264" s="62"/>
      <c r="G264" s="62"/>
    </row>
    <row r="265" spans="1:7" ht="9" customHeight="1" outlineLevel="1" x14ac:dyDescent="0.3">
      <c r="A265" s="56" t="str">
        <f t="shared" si="13"/>
        <v>3981</v>
      </c>
      <c r="B265" s="55">
        <v>80</v>
      </c>
      <c r="C265" s="60" t="str">
        <f t="shared" si="14"/>
        <v>10000000</v>
      </c>
      <c r="E265" s="61" t="str">
        <f t="shared" si="12"/>
        <v>█∙∙∙∙∙∙∙</v>
      </c>
      <c r="F265" s="62"/>
      <c r="G265" s="62"/>
    </row>
    <row r="266" spans="1:7" ht="9" customHeight="1" outlineLevel="1" x14ac:dyDescent="0.3">
      <c r="A266" s="56" t="str">
        <f t="shared" si="13"/>
        <v>3982</v>
      </c>
      <c r="B266" s="55">
        <v>80</v>
      </c>
      <c r="C266" s="60" t="str">
        <f t="shared" si="14"/>
        <v>10000000</v>
      </c>
      <c r="E266" s="61" t="str">
        <f t="shared" si="12"/>
        <v>█∙∙∙∙∙∙∙</v>
      </c>
      <c r="F266" s="62"/>
      <c r="G266" s="62"/>
    </row>
    <row r="267" spans="1:7" ht="9" customHeight="1" outlineLevel="1" x14ac:dyDescent="0.3">
      <c r="A267" s="56" t="str">
        <f t="shared" si="13"/>
        <v>3983</v>
      </c>
      <c r="B267" s="55">
        <v>80</v>
      </c>
      <c r="C267" s="60" t="str">
        <f t="shared" si="14"/>
        <v>10000000</v>
      </c>
      <c r="E267" s="61" t="str">
        <f t="shared" si="12"/>
        <v>█∙∙∙∙∙∙∙</v>
      </c>
      <c r="F267" s="62"/>
      <c r="G267" s="62"/>
    </row>
    <row r="268" spans="1:7" ht="9" customHeight="1" outlineLevel="1" x14ac:dyDescent="0.3">
      <c r="A268" s="56" t="str">
        <f t="shared" si="13"/>
        <v>3984</v>
      </c>
      <c r="B268" s="55">
        <v>80</v>
      </c>
      <c r="C268" s="60" t="str">
        <f t="shared" si="14"/>
        <v>10000000</v>
      </c>
      <c r="E268" s="61" t="str">
        <f t="shared" si="12"/>
        <v>█∙∙∙∙∙∙∙</v>
      </c>
      <c r="F268" s="62"/>
      <c r="G268" s="62"/>
    </row>
    <row r="269" spans="1:7" ht="9" customHeight="1" outlineLevel="1" x14ac:dyDescent="0.3">
      <c r="A269" s="56" t="str">
        <f t="shared" si="13"/>
        <v>3985</v>
      </c>
      <c r="B269" s="55">
        <v>80</v>
      </c>
      <c r="C269" s="60" t="str">
        <f t="shared" si="14"/>
        <v>10000000</v>
      </c>
      <c r="E269" s="61" t="str">
        <f t="shared" si="12"/>
        <v>█∙∙∙∙∙∙∙</v>
      </c>
      <c r="F269" s="62"/>
      <c r="G269" s="62"/>
    </row>
    <row r="270" spans="1:7" ht="9" customHeight="1" outlineLevel="1" x14ac:dyDescent="0.3">
      <c r="A270" s="56" t="str">
        <f t="shared" si="13"/>
        <v>3986</v>
      </c>
      <c r="B270" s="55">
        <v>80</v>
      </c>
      <c r="C270" s="60" t="str">
        <f t="shared" si="14"/>
        <v>10000000</v>
      </c>
      <c r="E270" s="61" t="str">
        <f t="shared" si="12"/>
        <v>█∙∙∙∙∙∙∙</v>
      </c>
      <c r="F270" s="62"/>
      <c r="G270" s="62"/>
    </row>
    <row r="271" spans="1:7" ht="9" customHeight="1" outlineLevel="1" x14ac:dyDescent="0.3">
      <c r="A271" s="56" t="str">
        <f t="shared" si="13"/>
        <v>3987</v>
      </c>
      <c r="B271" s="55">
        <v>80</v>
      </c>
      <c r="C271" s="60" t="str">
        <f t="shared" si="14"/>
        <v>10000000</v>
      </c>
      <c r="E271" s="61" t="str">
        <f t="shared" si="12"/>
        <v>█∙∙∙∙∙∙∙</v>
      </c>
      <c r="F271" s="62"/>
      <c r="G271" s="62"/>
    </row>
    <row r="272" spans="1:7" ht="9" customHeight="1" outlineLevel="1" x14ac:dyDescent="0.3">
      <c r="A272" s="56" t="str">
        <f t="shared" si="13"/>
        <v>3988</v>
      </c>
      <c r="B272" s="55">
        <v>0</v>
      </c>
      <c r="C272" s="60" t="str">
        <f t="shared" si="14"/>
        <v>00000000</v>
      </c>
      <c r="E272" s="61" t="str">
        <f t="shared" si="12"/>
        <v>∙∙∙∙∙∙∙∙</v>
      </c>
      <c r="F272" s="62"/>
      <c r="G272" s="62"/>
    </row>
    <row r="273" spans="1:7" ht="9" customHeight="1" outlineLevel="1" x14ac:dyDescent="0.3">
      <c r="A273" s="56" t="str">
        <f t="shared" si="13"/>
        <v>3989</v>
      </c>
      <c r="B273" s="55">
        <v>0</v>
      </c>
      <c r="C273" s="60" t="str">
        <f t="shared" si="14"/>
        <v>00000000</v>
      </c>
      <c r="E273" s="61" t="str">
        <f t="shared" si="12"/>
        <v>∙∙∙∙∙∙∙∙</v>
      </c>
      <c r="F273" s="62"/>
      <c r="G273" s="62"/>
    </row>
    <row r="274" spans="1:7" ht="9" customHeight="1" outlineLevel="1" x14ac:dyDescent="0.3">
      <c r="A274" s="56" t="str">
        <f t="shared" si="13"/>
        <v>398A</v>
      </c>
      <c r="B274" s="55">
        <v>80</v>
      </c>
      <c r="C274" s="60" t="str">
        <f t="shared" si="14"/>
        <v>10000000</v>
      </c>
      <c r="E274" s="61" t="str">
        <f t="shared" si="12"/>
        <v>█∙∙∙∙∙∙∙</v>
      </c>
      <c r="F274" s="62"/>
      <c r="G274" s="62"/>
    </row>
    <row r="275" spans="1:7" ht="9" customHeight="1" outlineLevel="1" x14ac:dyDescent="0.3">
      <c r="A275" s="56" t="str">
        <f t="shared" si="13"/>
        <v>398B</v>
      </c>
      <c r="B275" s="55">
        <v>80</v>
      </c>
      <c r="C275" s="60" t="str">
        <f t="shared" si="14"/>
        <v>10000000</v>
      </c>
      <c r="E275" s="61" t="str">
        <f t="shared" si="12"/>
        <v>█∙∙∙∙∙∙∙</v>
      </c>
      <c r="F275" s="62"/>
      <c r="G275" s="62"/>
    </row>
    <row r="276" spans="1:7" ht="9" customHeight="1" outlineLevel="1" x14ac:dyDescent="0.3">
      <c r="A276" s="56" t="str">
        <f t="shared" si="13"/>
        <v>398C</v>
      </c>
      <c r="B276" s="55">
        <v>0</v>
      </c>
      <c r="C276" s="60" t="str">
        <f t="shared" si="14"/>
        <v>00000000</v>
      </c>
      <c r="E276" s="61" t="str">
        <f t="shared" si="12"/>
        <v>∙∙∙∙∙∙∙∙</v>
      </c>
      <c r="F276" s="62"/>
      <c r="G276" s="62"/>
    </row>
    <row r="277" spans="1:7" ht="9" customHeight="1" outlineLevel="1" x14ac:dyDescent="0.3">
      <c r="A277" s="56" t="str">
        <f t="shared" si="13"/>
        <v>398D</v>
      </c>
      <c r="B277" s="55">
        <v>0</v>
      </c>
      <c r="C277" s="60" t="str">
        <f t="shared" si="14"/>
        <v>00000000</v>
      </c>
      <c r="E277" s="61" t="str">
        <f t="shared" si="12"/>
        <v>∙∙∙∙∙∙∙∙</v>
      </c>
      <c r="F277" s="62"/>
      <c r="G277" s="62"/>
    </row>
    <row r="278" spans="1:7" ht="9" customHeight="1" outlineLevel="1" x14ac:dyDescent="0.3">
      <c r="A278" s="56" t="str">
        <f t="shared" si="13"/>
        <v>398E</v>
      </c>
      <c r="B278" s="55">
        <v>0</v>
      </c>
      <c r="C278" s="60" t="str">
        <f t="shared" si="14"/>
        <v>00000000</v>
      </c>
      <c r="E278" s="61" t="str">
        <f t="shared" si="12"/>
        <v>∙∙∙∙∙∙∙∙</v>
      </c>
      <c r="F278" s="62"/>
      <c r="G278" s="62"/>
    </row>
    <row r="279" spans="1:7" ht="9" customHeight="1" outlineLevel="1" x14ac:dyDescent="0.3">
      <c r="A279" s="56" t="str">
        <f t="shared" si="13"/>
        <v>398F</v>
      </c>
      <c r="B279" s="55">
        <v>0</v>
      </c>
      <c r="C279" s="60" t="str">
        <f t="shared" si="14"/>
        <v>00000000</v>
      </c>
      <c r="E279" s="61" t="str">
        <f t="shared" si="12"/>
        <v>∙∙∙∙∙∙∙∙</v>
      </c>
      <c r="F279" s="62"/>
      <c r="G279" s="62"/>
    </row>
    <row r="280" spans="1:7" ht="9" customHeight="1" outlineLevel="1" x14ac:dyDescent="0.3">
      <c r="A280" s="56" t="str">
        <f t="shared" si="13"/>
        <v>3990</v>
      </c>
      <c r="B280" s="55">
        <v>0</v>
      </c>
      <c r="C280" s="60" t="str">
        <f t="shared" si="14"/>
        <v>00000000</v>
      </c>
      <c r="E280" s="61" t="str">
        <f t="shared" si="12"/>
        <v>∙∙∙∙∙∙∙∙</v>
      </c>
      <c r="F280" s="62"/>
      <c r="G280" s="62"/>
    </row>
    <row r="281" spans="1:7" ht="9" customHeight="1" outlineLevel="1" x14ac:dyDescent="0.3">
      <c r="A281" s="56" t="str">
        <f t="shared" si="13"/>
        <v>3991</v>
      </c>
      <c r="B281" s="55">
        <v>0</v>
      </c>
      <c r="C281" s="60" t="str">
        <f t="shared" si="14"/>
        <v>00000000</v>
      </c>
      <c r="E281" s="61" t="str">
        <f t="shared" si="12"/>
        <v>∙∙∙∙∙∙∙∙</v>
      </c>
      <c r="F281" s="62"/>
      <c r="G281" s="62"/>
    </row>
    <row r="282" spans="1:7" ht="9" customHeight="1" outlineLevel="1" x14ac:dyDescent="0.3">
      <c r="A282" s="56" t="str">
        <f t="shared" si="13"/>
        <v>3992</v>
      </c>
      <c r="B282" s="55">
        <v>0</v>
      </c>
      <c r="C282" s="60" t="str">
        <f t="shared" si="14"/>
        <v>00000000</v>
      </c>
      <c r="E282" s="61" t="str">
        <f t="shared" si="12"/>
        <v>∙∙∙∙∙∙∙∙</v>
      </c>
      <c r="F282" s="62"/>
      <c r="G282" s="62"/>
    </row>
    <row r="283" spans="1:7" ht="9" customHeight="1" outlineLevel="1" x14ac:dyDescent="0.3">
      <c r="A283" s="56" t="str">
        <f t="shared" si="13"/>
        <v>3993</v>
      </c>
      <c r="B283" s="55">
        <v>78</v>
      </c>
      <c r="C283" s="60" t="str">
        <f t="shared" si="14"/>
        <v>01111000</v>
      </c>
      <c r="E283" s="61" t="str">
        <f t="shared" si="12"/>
        <v>∙████∙∙∙</v>
      </c>
      <c r="F283" s="61" t="s">
        <v>4387</v>
      </c>
      <c r="G283" s="62"/>
    </row>
    <row r="284" spans="1:7" ht="9" customHeight="1" outlineLevel="1" x14ac:dyDescent="0.3">
      <c r="A284" s="56" t="str">
        <f t="shared" si="13"/>
        <v>3994</v>
      </c>
      <c r="B284" s="55" t="s">
        <v>72</v>
      </c>
      <c r="C284" s="60" t="str">
        <f t="shared" si="14"/>
        <v>00011100</v>
      </c>
      <c r="E284" s="61" t="str">
        <f t="shared" si="12"/>
        <v>∙∙∙███∙∙</v>
      </c>
      <c r="F284" s="61" t="s">
        <v>4387</v>
      </c>
      <c r="G284" s="62"/>
    </row>
    <row r="285" spans="1:7" ht="9" customHeight="1" outlineLevel="1" x14ac:dyDescent="0.3">
      <c r="A285" s="56" t="str">
        <f t="shared" si="13"/>
        <v>3995</v>
      </c>
      <c r="B285" s="55" t="s">
        <v>4444</v>
      </c>
      <c r="C285" s="60" t="str">
        <f t="shared" si="14"/>
        <v>11101100</v>
      </c>
      <c r="E285" s="61" t="str">
        <f t="shared" si="12"/>
        <v>███∙██∙∙</v>
      </c>
      <c r="F285" s="61" t="s">
        <v>4400</v>
      </c>
      <c r="G285" s="62"/>
    </row>
    <row r="286" spans="1:7" ht="9" customHeight="1" outlineLevel="1" x14ac:dyDescent="0.3">
      <c r="A286" s="56" t="str">
        <f t="shared" si="13"/>
        <v>3996</v>
      </c>
      <c r="B286" s="55" t="s">
        <v>4427</v>
      </c>
      <c r="C286" s="60" t="str">
        <f t="shared" si="14"/>
        <v>11011100</v>
      </c>
      <c r="E286" s="61" t="str">
        <f t="shared" si="12"/>
        <v>██∙███∙∙</v>
      </c>
      <c r="F286" s="61" t="s">
        <v>4400</v>
      </c>
      <c r="G286" s="62"/>
    </row>
    <row r="287" spans="1:7" ht="9" customHeight="1" outlineLevel="1" x14ac:dyDescent="0.3">
      <c r="A287" s="56" t="str">
        <f t="shared" si="13"/>
        <v>3997</v>
      </c>
      <c r="B287" s="55" t="s">
        <v>4427</v>
      </c>
      <c r="C287" s="60" t="str">
        <f t="shared" si="14"/>
        <v>11011100</v>
      </c>
      <c r="E287" s="61" t="str">
        <f t="shared" ref="E287:E350" si="15">SUBSTITUTE(SUBSTITUTE(TEXT(C287, "00000000"),0,$J$2),1,$I$2)</f>
        <v>██∙███∙∙</v>
      </c>
      <c r="F287" s="61" t="s">
        <v>4400</v>
      </c>
      <c r="G287" s="62"/>
    </row>
    <row r="288" spans="1:7" ht="9" customHeight="1" outlineLevel="1" x14ac:dyDescent="0.3">
      <c r="A288" s="56" t="str">
        <f t="shared" si="13"/>
        <v>3998</v>
      </c>
      <c r="B288" s="55" t="s">
        <v>3297</v>
      </c>
      <c r="C288" s="60" t="str">
        <f t="shared" si="14"/>
        <v>11111000</v>
      </c>
      <c r="E288" s="61" t="str">
        <f t="shared" si="15"/>
        <v>█████∙∙∙</v>
      </c>
      <c r="F288" s="61" t="s">
        <v>4400</v>
      </c>
      <c r="G288" s="62"/>
    </row>
    <row r="289" spans="1:7" ht="9" customHeight="1" outlineLevel="1" x14ac:dyDescent="0.3">
      <c r="A289" s="56" t="str">
        <f t="shared" si="13"/>
        <v>3999</v>
      </c>
      <c r="B289" s="55">
        <v>1</v>
      </c>
      <c r="C289" s="60" t="str">
        <f t="shared" si="14"/>
        <v>00000001</v>
      </c>
      <c r="E289" s="61" t="str">
        <f t="shared" si="15"/>
        <v>∙∙∙∙∙∙∙█</v>
      </c>
      <c r="F289" s="61" t="s">
        <v>4400</v>
      </c>
      <c r="G289" s="62"/>
    </row>
    <row r="290" spans="1:7" ht="9" customHeight="1" outlineLevel="1" x14ac:dyDescent="0.3">
      <c r="A290" s="56" t="str">
        <f t="shared" si="13"/>
        <v>399A</v>
      </c>
      <c r="B290" s="55">
        <v>75</v>
      </c>
      <c r="C290" s="60" t="str">
        <f t="shared" si="14"/>
        <v>01110101</v>
      </c>
      <c r="E290" s="61" t="str">
        <f t="shared" si="15"/>
        <v>∙███∙█∙█</v>
      </c>
      <c r="F290" s="61" t="s">
        <v>4400</v>
      </c>
      <c r="G290" s="62"/>
    </row>
    <row r="291" spans="1:7" ht="9" customHeight="1" outlineLevel="1" x14ac:dyDescent="0.3">
      <c r="A291" s="56" t="str">
        <f t="shared" si="13"/>
        <v>399B</v>
      </c>
      <c r="B291" s="55" t="s">
        <v>4445</v>
      </c>
      <c r="C291" s="60" t="str">
        <f t="shared" si="14"/>
        <v>11001011</v>
      </c>
      <c r="E291" s="61" t="str">
        <f t="shared" si="15"/>
        <v>██∙∙█∙██</v>
      </c>
      <c r="F291" s="61" t="s">
        <v>4400</v>
      </c>
      <c r="G291" s="62"/>
    </row>
    <row r="292" spans="1:7" ht="9" customHeight="1" outlineLevel="1" x14ac:dyDescent="0.3">
      <c r="A292" s="56" t="str">
        <f t="shared" si="13"/>
        <v>399C</v>
      </c>
      <c r="B292" s="55" t="s">
        <v>4446</v>
      </c>
      <c r="C292" s="60" t="str">
        <f t="shared" si="14"/>
        <v>11001010</v>
      </c>
      <c r="E292" s="61" t="str">
        <f t="shared" si="15"/>
        <v>██∙∙█∙█∙</v>
      </c>
      <c r="F292" s="61" t="s">
        <v>4400</v>
      </c>
      <c r="G292" s="62"/>
    </row>
    <row r="293" spans="1:7" ht="9" customHeight="1" outlineLevel="1" x14ac:dyDescent="0.3">
      <c r="A293" s="56" t="str">
        <f t="shared" si="13"/>
        <v>399D</v>
      </c>
      <c r="B293" s="55" t="s">
        <v>4372</v>
      </c>
      <c r="C293" s="60" t="str">
        <f t="shared" si="14"/>
        <v>00001011</v>
      </c>
      <c r="E293" s="61" t="str">
        <f t="shared" si="15"/>
        <v>∙∙∙∙█∙██</v>
      </c>
      <c r="F293" s="61" t="s">
        <v>4400</v>
      </c>
      <c r="G293" s="62"/>
    </row>
    <row r="294" spans="1:7" ht="9" customHeight="1" outlineLevel="1" x14ac:dyDescent="0.3">
      <c r="A294" s="56" t="str">
        <f t="shared" si="13"/>
        <v>399E</v>
      </c>
      <c r="B294" s="55" t="s">
        <v>3297</v>
      </c>
      <c r="C294" s="60" t="str">
        <f t="shared" si="14"/>
        <v>11111000</v>
      </c>
      <c r="E294" s="61" t="str">
        <f t="shared" si="15"/>
        <v>█████∙∙∙</v>
      </c>
      <c r="F294" s="61" t="s">
        <v>4400</v>
      </c>
      <c r="G294" s="62"/>
    </row>
    <row r="295" spans="1:7" ht="9" customHeight="1" outlineLevel="1" x14ac:dyDescent="0.3">
      <c r="A295" s="56" t="str">
        <f t="shared" si="13"/>
        <v>399F</v>
      </c>
      <c r="B295" s="55" t="s">
        <v>434</v>
      </c>
      <c r="C295" s="60" t="str">
        <f t="shared" si="14"/>
        <v>11110111</v>
      </c>
      <c r="E295" s="61" t="str">
        <f t="shared" si="15"/>
        <v>████∙███</v>
      </c>
      <c r="F295" s="61" t="s">
        <v>4400</v>
      </c>
      <c r="G295" s="62"/>
    </row>
    <row r="296" spans="1:7" ht="9" customHeight="1" outlineLevel="1" x14ac:dyDescent="0.3">
      <c r="A296" s="56" t="str">
        <f t="shared" ref="A296:A359" si="16">DEC2HEX(HEX2DEC(A295)+1)</f>
        <v>39A0</v>
      </c>
      <c r="B296" s="55" t="s">
        <v>119</v>
      </c>
      <c r="C296" s="60" t="str">
        <f t="shared" ref="C296:C359" si="17">HEX2BIN(B296,8)</f>
        <v>11111111</v>
      </c>
      <c r="E296" s="61" t="str">
        <f t="shared" si="15"/>
        <v>████████</v>
      </c>
      <c r="F296" s="61" t="s">
        <v>4387</v>
      </c>
      <c r="G296" s="62"/>
    </row>
    <row r="297" spans="1:7" ht="9" customHeight="1" outlineLevel="1" x14ac:dyDescent="0.3">
      <c r="A297" s="56" t="str">
        <f t="shared" si="16"/>
        <v>39A1</v>
      </c>
      <c r="B297" s="55" t="s">
        <v>1364</v>
      </c>
      <c r="C297" s="60" t="str">
        <f t="shared" si="17"/>
        <v>11110101</v>
      </c>
      <c r="E297" s="61" t="str">
        <f t="shared" si="15"/>
        <v>████∙█∙█</v>
      </c>
      <c r="F297" s="61" t="s">
        <v>4387</v>
      </c>
      <c r="G297" s="62"/>
    </row>
    <row r="298" spans="1:7" ht="9" customHeight="1" outlineLevel="1" x14ac:dyDescent="0.3">
      <c r="A298" s="56" t="str">
        <f t="shared" si="16"/>
        <v>39A2</v>
      </c>
      <c r="B298" s="55" t="s">
        <v>4367</v>
      </c>
      <c r="C298" s="60" t="str">
        <f t="shared" si="17"/>
        <v>11101010</v>
      </c>
      <c r="E298" s="61" t="str">
        <f t="shared" si="15"/>
        <v>███∙█∙█∙</v>
      </c>
      <c r="F298" s="61" t="s">
        <v>4400</v>
      </c>
      <c r="G298" s="62"/>
    </row>
    <row r="299" spans="1:7" ht="9" customHeight="1" outlineLevel="1" x14ac:dyDescent="0.3">
      <c r="A299" s="56" t="str">
        <f t="shared" si="16"/>
        <v>39A3</v>
      </c>
      <c r="B299" s="55" t="s">
        <v>341</v>
      </c>
      <c r="C299" s="60" t="str">
        <f t="shared" si="17"/>
        <v>11101111</v>
      </c>
      <c r="E299" s="61" t="str">
        <f t="shared" si="15"/>
        <v>███∙████</v>
      </c>
      <c r="F299" s="61" t="s">
        <v>4400</v>
      </c>
      <c r="G299" s="62"/>
    </row>
    <row r="300" spans="1:7" ht="9" customHeight="1" outlineLevel="1" x14ac:dyDescent="0.3">
      <c r="A300" s="56" t="str">
        <f t="shared" si="16"/>
        <v>39A4</v>
      </c>
      <c r="B300" s="55">
        <v>70</v>
      </c>
      <c r="C300" s="60" t="str">
        <f t="shared" si="17"/>
        <v>01110000</v>
      </c>
      <c r="E300" s="61" t="str">
        <f t="shared" si="15"/>
        <v>∙███∙∙∙∙</v>
      </c>
      <c r="F300" s="61" t="s">
        <v>4387</v>
      </c>
      <c r="G300" s="62"/>
    </row>
    <row r="301" spans="1:7" ht="9" customHeight="1" outlineLevel="1" x14ac:dyDescent="0.3">
      <c r="A301" s="56" t="str">
        <f t="shared" si="16"/>
        <v>39A5</v>
      </c>
      <c r="B301" s="55" t="s">
        <v>4447</v>
      </c>
      <c r="C301" s="60" t="str">
        <f t="shared" si="17"/>
        <v>10110000</v>
      </c>
      <c r="E301" s="61" t="str">
        <f t="shared" si="15"/>
        <v>█∙██∙∙∙∙</v>
      </c>
      <c r="F301" s="61" t="s">
        <v>4387</v>
      </c>
      <c r="G301" s="62"/>
    </row>
    <row r="302" spans="1:7" ht="9" customHeight="1" outlineLevel="1" x14ac:dyDescent="0.3">
      <c r="A302" s="56" t="str">
        <f t="shared" si="16"/>
        <v>39A6</v>
      </c>
      <c r="B302" s="55">
        <v>98</v>
      </c>
      <c r="C302" s="60" t="str">
        <f t="shared" si="17"/>
        <v>10011000</v>
      </c>
      <c r="E302" s="61" t="str">
        <f t="shared" si="15"/>
        <v>█∙∙██∙∙∙</v>
      </c>
      <c r="F302" s="61" t="s">
        <v>4387</v>
      </c>
      <c r="G302" s="62"/>
    </row>
    <row r="303" spans="1:7" ht="9" customHeight="1" outlineLevel="1" x14ac:dyDescent="0.3">
      <c r="A303" s="56" t="str">
        <f t="shared" si="16"/>
        <v>39A7</v>
      </c>
      <c r="B303" s="55" t="s">
        <v>4404</v>
      </c>
      <c r="C303" s="60" t="str">
        <f t="shared" si="17"/>
        <v>10111000</v>
      </c>
      <c r="E303" s="61" t="str">
        <f t="shared" si="15"/>
        <v>█∙███∙∙∙</v>
      </c>
      <c r="F303" s="61" t="s">
        <v>4387</v>
      </c>
      <c r="G303" s="62"/>
    </row>
    <row r="304" spans="1:7" ht="9" customHeight="1" outlineLevel="1" x14ac:dyDescent="0.3">
      <c r="A304" s="56" t="str">
        <f t="shared" si="16"/>
        <v>39A8</v>
      </c>
      <c r="B304" s="55" t="s">
        <v>3297</v>
      </c>
      <c r="C304" s="60" t="str">
        <f t="shared" si="17"/>
        <v>11111000</v>
      </c>
      <c r="E304" s="61" t="str">
        <f t="shared" si="15"/>
        <v>█████∙∙∙</v>
      </c>
      <c r="F304" s="61" t="s">
        <v>4387</v>
      </c>
      <c r="G304" s="62"/>
    </row>
    <row r="305" spans="1:7" ht="9" customHeight="1" outlineLevel="1" x14ac:dyDescent="0.3">
      <c r="A305" s="56" t="str">
        <f t="shared" si="16"/>
        <v>39A9</v>
      </c>
      <c r="B305" s="55">
        <v>0</v>
      </c>
      <c r="C305" s="60" t="str">
        <f t="shared" si="17"/>
        <v>00000000</v>
      </c>
      <c r="E305" s="61" t="str">
        <f t="shared" si="15"/>
        <v>∙∙∙∙∙∙∙∙</v>
      </c>
      <c r="F305" s="61" t="s">
        <v>4387</v>
      </c>
      <c r="G305" s="62"/>
    </row>
    <row r="306" spans="1:7" ht="9" customHeight="1" outlineLevel="1" x14ac:dyDescent="0.3">
      <c r="A306" s="56" t="str">
        <f t="shared" si="16"/>
        <v>39AA</v>
      </c>
      <c r="B306" s="55">
        <v>0</v>
      </c>
      <c r="C306" s="60" t="str">
        <f t="shared" si="17"/>
        <v>00000000</v>
      </c>
      <c r="E306" s="61" t="str">
        <f t="shared" si="15"/>
        <v>∙∙∙∙∙∙∙∙</v>
      </c>
      <c r="F306" s="61" t="s">
        <v>4387</v>
      </c>
      <c r="G306" s="62"/>
    </row>
    <row r="307" spans="1:7" ht="9" customHeight="1" x14ac:dyDescent="0.3">
      <c r="A307" s="56" t="str">
        <f t="shared" si="16"/>
        <v>39AB</v>
      </c>
      <c r="B307" s="55">
        <v>0</v>
      </c>
      <c r="C307" s="60" t="str">
        <f t="shared" si="17"/>
        <v>00000000</v>
      </c>
      <c r="E307" s="61" t="str">
        <f t="shared" si="15"/>
        <v>∙∙∙∙∙∙∙∙</v>
      </c>
      <c r="F307" s="61" t="s">
        <v>4415</v>
      </c>
      <c r="G307" s="61" t="s">
        <v>4387</v>
      </c>
    </row>
    <row r="308" spans="1:7" ht="9" customHeight="1" x14ac:dyDescent="0.3">
      <c r="A308" s="56" t="str">
        <f t="shared" si="16"/>
        <v>39AC</v>
      </c>
      <c r="B308" s="55">
        <v>0</v>
      </c>
      <c r="C308" s="60" t="str">
        <f t="shared" si="17"/>
        <v>00000000</v>
      </c>
      <c r="E308" s="61" t="str">
        <f t="shared" si="15"/>
        <v>∙∙∙∙∙∙∙∙</v>
      </c>
      <c r="F308" s="61" t="s">
        <v>4448</v>
      </c>
      <c r="G308" s="61" t="s">
        <v>4387</v>
      </c>
    </row>
    <row r="309" spans="1:7" ht="9" customHeight="1" x14ac:dyDescent="0.3">
      <c r="A309" s="56" t="str">
        <f t="shared" si="16"/>
        <v>39AD</v>
      </c>
      <c r="B309" s="55">
        <v>1</v>
      </c>
      <c r="C309" s="60" t="str">
        <f t="shared" si="17"/>
        <v>00000001</v>
      </c>
      <c r="E309" s="61" t="str">
        <f t="shared" si="15"/>
        <v>∙∙∙∙∙∙∙█</v>
      </c>
      <c r="F309" s="61" t="s">
        <v>4449</v>
      </c>
      <c r="G309" s="61" t="s">
        <v>4400</v>
      </c>
    </row>
    <row r="310" spans="1:7" ht="9" customHeight="1" x14ac:dyDescent="0.3">
      <c r="A310" s="56" t="str">
        <f t="shared" si="16"/>
        <v>39AE</v>
      </c>
      <c r="B310" s="55">
        <v>1</v>
      </c>
      <c r="C310" s="60" t="str">
        <f t="shared" si="17"/>
        <v>00000001</v>
      </c>
      <c r="E310" s="61" t="str">
        <f t="shared" si="15"/>
        <v>∙∙∙∙∙∙∙█</v>
      </c>
      <c r="F310" s="61" t="s">
        <v>4439</v>
      </c>
      <c r="G310" s="61" t="s">
        <v>4400</v>
      </c>
    </row>
    <row r="311" spans="1:7" ht="9" customHeight="1" x14ac:dyDescent="0.3">
      <c r="A311" s="56" t="str">
        <f t="shared" si="16"/>
        <v>39AF</v>
      </c>
      <c r="B311" s="55">
        <v>1</v>
      </c>
      <c r="C311" s="60" t="str">
        <f t="shared" si="17"/>
        <v>00000001</v>
      </c>
      <c r="E311" s="61" t="str">
        <f t="shared" si="15"/>
        <v>∙∙∙∙∙∙∙█</v>
      </c>
      <c r="F311" s="61" t="s">
        <v>4439</v>
      </c>
      <c r="G311" s="61" t="s">
        <v>4400</v>
      </c>
    </row>
    <row r="312" spans="1:7" ht="9" customHeight="1" x14ac:dyDescent="0.3">
      <c r="A312" s="56" t="str">
        <f t="shared" si="16"/>
        <v>39B0</v>
      </c>
      <c r="B312" s="55">
        <v>0</v>
      </c>
      <c r="C312" s="60" t="str">
        <f t="shared" si="17"/>
        <v>00000000</v>
      </c>
      <c r="E312" s="61" t="str">
        <f t="shared" si="15"/>
        <v>∙∙∙∙∙∙∙∙</v>
      </c>
      <c r="F312" s="61" t="s">
        <v>4418</v>
      </c>
      <c r="G312" s="61" t="s">
        <v>4400</v>
      </c>
    </row>
    <row r="313" spans="1:7" ht="9" customHeight="1" x14ac:dyDescent="0.3">
      <c r="A313" s="56" t="str">
        <f t="shared" si="16"/>
        <v>39B1</v>
      </c>
      <c r="B313" s="55">
        <v>0</v>
      </c>
      <c r="C313" s="60" t="str">
        <f t="shared" si="17"/>
        <v>00000000</v>
      </c>
      <c r="E313" s="61" t="str">
        <f t="shared" si="15"/>
        <v>∙∙∙∙∙∙∙∙</v>
      </c>
      <c r="F313" s="61" t="s">
        <v>4450</v>
      </c>
      <c r="G313" s="61" t="s">
        <v>4400</v>
      </c>
    </row>
    <row r="314" spans="1:7" ht="9" customHeight="1" x14ac:dyDescent="0.3">
      <c r="A314" s="56" t="str">
        <f t="shared" si="16"/>
        <v>39B2</v>
      </c>
      <c r="B314" s="55">
        <v>0</v>
      </c>
      <c r="C314" s="60" t="str">
        <f t="shared" si="17"/>
        <v>00000000</v>
      </c>
      <c r="E314" s="61" t="str">
        <f t="shared" si="15"/>
        <v>∙∙∙∙∙∙∙∙</v>
      </c>
      <c r="F314" s="61" t="s">
        <v>4451</v>
      </c>
      <c r="G314" s="61" t="s">
        <v>4400</v>
      </c>
    </row>
    <row r="315" spans="1:7" ht="9" customHeight="1" x14ac:dyDescent="0.3">
      <c r="A315" s="56" t="str">
        <f t="shared" si="16"/>
        <v>39B3</v>
      </c>
      <c r="B315" s="55">
        <v>2</v>
      </c>
      <c r="C315" s="60" t="str">
        <f t="shared" si="17"/>
        <v>00000010</v>
      </c>
      <c r="E315" s="61" t="str">
        <f t="shared" si="15"/>
        <v>∙∙∙∙∙∙█∙</v>
      </c>
      <c r="F315" s="61" t="s">
        <v>4452</v>
      </c>
      <c r="G315" s="61" t="s">
        <v>4400</v>
      </c>
    </row>
    <row r="316" spans="1:7" ht="9" customHeight="1" x14ac:dyDescent="0.3">
      <c r="A316" s="56" t="str">
        <f t="shared" si="16"/>
        <v>39B4</v>
      </c>
      <c r="B316" s="55">
        <v>2</v>
      </c>
      <c r="C316" s="60" t="str">
        <f t="shared" si="17"/>
        <v>00000010</v>
      </c>
      <c r="E316" s="61" t="str">
        <f t="shared" si="15"/>
        <v>∙∙∙∙∙∙█∙</v>
      </c>
      <c r="F316" s="61" t="s">
        <v>4453</v>
      </c>
      <c r="G316" s="61" t="s">
        <v>4400</v>
      </c>
    </row>
    <row r="317" spans="1:7" ht="9" customHeight="1" x14ac:dyDescent="0.3">
      <c r="A317" s="56" t="str">
        <f t="shared" si="16"/>
        <v>39B5</v>
      </c>
      <c r="B317" s="55" t="s">
        <v>2566</v>
      </c>
      <c r="C317" s="60" t="str">
        <f t="shared" si="17"/>
        <v>00011111</v>
      </c>
      <c r="E317" s="61" t="str">
        <f t="shared" si="15"/>
        <v>∙∙∙█████</v>
      </c>
      <c r="F317" s="61" t="s">
        <v>4390</v>
      </c>
      <c r="G317" s="61" t="s">
        <v>4400</v>
      </c>
    </row>
    <row r="318" spans="1:7" ht="9" customHeight="1" x14ac:dyDescent="0.3">
      <c r="A318" s="56" t="str">
        <f t="shared" si="16"/>
        <v>39B6</v>
      </c>
      <c r="B318" s="55">
        <v>0</v>
      </c>
      <c r="C318" s="60" t="str">
        <f t="shared" si="17"/>
        <v>00000000</v>
      </c>
      <c r="E318" s="61" t="str">
        <f t="shared" si="15"/>
        <v>∙∙∙∙∙∙∙∙</v>
      </c>
      <c r="F318" s="61" t="s">
        <v>4418</v>
      </c>
      <c r="G318" s="61" t="s">
        <v>4400</v>
      </c>
    </row>
    <row r="319" spans="1:7" ht="9" customHeight="1" x14ac:dyDescent="0.3">
      <c r="A319" s="56" t="str">
        <f t="shared" si="16"/>
        <v>39B7</v>
      </c>
      <c r="B319" s="55">
        <v>0</v>
      </c>
      <c r="C319" s="60" t="str">
        <f t="shared" si="17"/>
        <v>00000000</v>
      </c>
      <c r="E319" s="61" t="str">
        <f t="shared" si="15"/>
        <v>∙∙∙∙∙∙∙∙</v>
      </c>
      <c r="F319" s="61" t="s">
        <v>4454</v>
      </c>
      <c r="G319" s="61" t="s">
        <v>4400</v>
      </c>
    </row>
    <row r="320" spans="1:7" ht="9" customHeight="1" x14ac:dyDescent="0.3">
      <c r="A320" s="56" t="str">
        <f t="shared" si="16"/>
        <v>39B8</v>
      </c>
      <c r="B320" s="55">
        <v>0</v>
      </c>
      <c r="C320" s="60" t="str">
        <f t="shared" si="17"/>
        <v>00000000</v>
      </c>
      <c r="E320" s="61" t="str">
        <f t="shared" si="15"/>
        <v>∙∙∙∙∙∙∙∙</v>
      </c>
      <c r="F320" s="61" t="s">
        <v>4455</v>
      </c>
      <c r="G320" s="61" t="s">
        <v>4387</v>
      </c>
    </row>
    <row r="321" spans="1:7" ht="9" customHeight="1" x14ac:dyDescent="0.3">
      <c r="A321" s="56" t="str">
        <f t="shared" si="16"/>
        <v>39B9</v>
      </c>
      <c r="B321" s="55">
        <v>0</v>
      </c>
      <c r="C321" s="60" t="str">
        <f t="shared" si="17"/>
        <v>00000000</v>
      </c>
      <c r="E321" s="61" t="str">
        <f t="shared" si="15"/>
        <v>∙∙∙∙∙∙∙∙</v>
      </c>
      <c r="F321" s="61" t="s">
        <v>4456</v>
      </c>
      <c r="G321" s="61" t="s">
        <v>4387</v>
      </c>
    </row>
    <row r="322" spans="1:7" ht="9" customHeight="1" x14ac:dyDescent="0.3">
      <c r="A322" s="56" t="str">
        <f t="shared" si="16"/>
        <v>39BA</v>
      </c>
      <c r="B322" s="55">
        <v>0</v>
      </c>
      <c r="C322" s="60" t="str">
        <f t="shared" si="17"/>
        <v>00000000</v>
      </c>
      <c r="E322" s="61" t="str">
        <f t="shared" si="15"/>
        <v>∙∙∙∙∙∙∙∙</v>
      </c>
      <c r="F322" s="61" t="s">
        <v>4379</v>
      </c>
      <c r="G322" s="61" t="s">
        <v>4400</v>
      </c>
    </row>
    <row r="323" spans="1:7" ht="9" customHeight="1" x14ac:dyDescent="0.3">
      <c r="A323" s="56" t="str">
        <f t="shared" si="16"/>
        <v>39BB</v>
      </c>
      <c r="B323" s="55">
        <v>0</v>
      </c>
      <c r="C323" s="60" t="str">
        <f t="shared" si="17"/>
        <v>00000000</v>
      </c>
      <c r="E323" s="61" t="str">
        <f t="shared" si="15"/>
        <v>∙∙∙∙∙∙∙∙</v>
      </c>
      <c r="F323" s="61" t="s">
        <v>4457</v>
      </c>
      <c r="G323" s="61" t="s">
        <v>4400</v>
      </c>
    </row>
    <row r="324" spans="1:7" ht="9" customHeight="1" x14ac:dyDescent="0.3">
      <c r="A324" s="56" t="str">
        <f t="shared" si="16"/>
        <v>39BC</v>
      </c>
      <c r="B324" s="55">
        <v>1</v>
      </c>
      <c r="C324" s="60" t="str">
        <f t="shared" si="17"/>
        <v>00000001</v>
      </c>
      <c r="E324" s="61" t="str">
        <f t="shared" si="15"/>
        <v>∙∙∙∙∙∙∙█</v>
      </c>
      <c r="F324" s="61" t="s">
        <v>4374</v>
      </c>
      <c r="G324" s="61" t="s">
        <v>4387</v>
      </c>
    </row>
    <row r="325" spans="1:7" ht="9" customHeight="1" x14ac:dyDescent="0.3">
      <c r="A325" s="56" t="str">
        <f t="shared" si="16"/>
        <v>39BD</v>
      </c>
      <c r="B325" s="55">
        <v>0</v>
      </c>
      <c r="C325" s="60" t="str">
        <f t="shared" si="17"/>
        <v>00000000</v>
      </c>
      <c r="E325" s="61" t="str">
        <f t="shared" si="15"/>
        <v>∙∙∙∙∙∙∙∙</v>
      </c>
      <c r="F325" s="61" t="s">
        <v>4458</v>
      </c>
      <c r="G325" s="61" t="s">
        <v>4387</v>
      </c>
    </row>
    <row r="326" spans="1:7" ht="9" customHeight="1" x14ac:dyDescent="0.3">
      <c r="A326" s="56" t="str">
        <f t="shared" si="16"/>
        <v>39BE</v>
      </c>
      <c r="B326" s="55">
        <v>1</v>
      </c>
      <c r="C326" s="60" t="str">
        <f t="shared" si="17"/>
        <v>00000001</v>
      </c>
      <c r="E326" s="61" t="str">
        <f t="shared" si="15"/>
        <v>∙∙∙∙∙∙∙█</v>
      </c>
      <c r="F326" s="61" t="s">
        <v>4409</v>
      </c>
      <c r="G326" s="61" t="s">
        <v>4387</v>
      </c>
    </row>
    <row r="327" spans="1:7" ht="9" customHeight="1" x14ac:dyDescent="0.3">
      <c r="A327" s="56" t="str">
        <f t="shared" si="16"/>
        <v>39BF</v>
      </c>
      <c r="B327" s="55">
        <v>3</v>
      </c>
      <c r="C327" s="60" t="str">
        <f t="shared" si="17"/>
        <v>00000011</v>
      </c>
      <c r="E327" s="61" t="str">
        <f t="shared" si="15"/>
        <v>∙∙∙∙∙∙██</v>
      </c>
      <c r="F327" s="61" t="s">
        <v>4413</v>
      </c>
      <c r="G327" s="61" t="s">
        <v>4387</v>
      </c>
    </row>
    <row r="328" spans="1:7" ht="9" customHeight="1" x14ac:dyDescent="0.3">
      <c r="A328" s="56" t="str">
        <f t="shared" si="16"/>
        <v>39C0</v>
      </c>
      <c r="B328" s="55">
        <v>7</v>
      </c>
      <c r="C328" s="60" t="str">
        <f t="shared" si="17"/>
        <v>00000111</v>
      </c>
      <c r="E328" s="61" t="str">
        <f t="shared" si="15"/>
        <v>∙∙∙∙∙███</v>
      </c>
      <c r="F328" s="61" t="s">
        <v>4418</v>
      </c>
      <c r="G328" s="61" t="s">
        <v>4387</v>
      </c>
    </row>
    <row r="329" spans="1:7" ht="9" customHeight="1" x14ac:dyDescent="0.3">
      <c r="A329" s="56" t="str">
        <f t="shared" si="16"/>
        <v>39C1</v>
      </c>
      <c r="B329" s="55">
        <v>0</v>
      </c>
      <c r="C329" s="60" t="str">
        <f t="shared" si="17"/>
        <v>00000000</v>
      </c>
      <c r="E329" s="61" t="str">
        <f t="shared" si="15"/>
        <v>∙∙∙∙∙∙∙∙</v>
      </c>
      <c r="F329" s="61" t="s">
        <v>4387</v>
      </c>
      <c r="G329" s="61" t="s">
        <v>4387</v>
      </c>
    </row>
    <row r="330" spans="1:7" ht="9" customHeight="1" x14ac:dyDescent="0.3">
      <c r="A330" s="56" t="str">
        <f t="shared" si="16"/>
        <v>39C2</v>
      </c>
      <c r="B330" s="55">
        <v>0</v>
      </c>
      <c r="C330" s="60" t="str">
        <f t="shared" si="17"/>
        <v>00000000</v>
      </c>
      <c r="E330" s="61" t="str">
        <f t="shared" si="15"/>
        <v>∙∙∙∙∙∙∙∙</v>
      </c>
      <c r="F330" s="61" t="s">
        <v>4387</v>
      </c>
      <c r="G330" s="61" t="s">
        <v>4387</v>
      </c>
    </row>
    <row r="331" spans="1:7" ht="9" customHeight="1" x14ac:dyDescent="0.3">
      <c r="A331" s="56" t="str">
        <f t="shared" si="16"/>
        <v>39C3</v>
      </c>
      <c r="B331" s="55">
        <v>18</v>
      </c>
      <c r="C331" s="60" t="str">
        <f t="shared" si="17"/>
        <v>00011000</v>
      </c>
      <c r="D331" s="47"/>
      <c r="E331" s="55"/>
      <c r="F331" s="62"/>
      <c r="G331" s="62"/>
    </row>
    <row r="332" spans="1:7" ht="9" customHeight="1" x14ac:dyDescent="0.3">
      <c r="A332" s="56" t="str">
        <f t="shared" si="16"/>
        <v>39C4</v>
      </c>
      <c r="B332" s="55">
        <v>2</v>
      </c>
      <c r="C332" s="60" t="str">
        <f t="shared" si="17"/>
        <v>00000010</v>
      </c>
      <c r="E332" s="55"/>
      <c r="F332" s="62"/>
      <c r="G332" s="62"/>
    </row>
    <row r="333" spans="1:7" s="79" customFormat="1" ht="24" customHeight="1" x14ac:dyDescent="0.3">
      <c r="A333" s="74" t="str">
        <f t="shared" si="16"/>
        <v>39C5</v>
      </c>
      <c r="B333" s="75">
        <v>0</v>
      </c>
      <c r="C333" s="76" t="str">
        <f t="shared" si="17"/>
        <v>00000000</v>
      </c>
      <c r="D333" s="77"/>
      <c r="E333" s="78"/>
      <c r="F333" s="78"/>
      <c r="G333" s="78"/>
    </row>
    <row r="334" spans="1:7" ht="9" customHeight="1" outlineLevel="1" x14ac:dyDescent="0.3">
      <c r="A334" s="56" t="str">
        <f t="shared" si="16"/>
        <v>39C6</v>
      </c>
      <c r="B334" s="55">
        <v>80</v>
      </c>
      <c r="C334" s="60" t="str">
        <f t="shared" si="17"/>
        <v>10000000</v>
      </c>
      <c r="D334" s="47"/>
      <c r="E334" s="61" t="str">
        <f t="shared" si="15"/>
        <v>█∙∙∙∙∙∙∙</v>
      </c>
      <c r="F334" s="62"/>
      <c r="G334" s="62"/>
    </row>
    <row r="335" spans="1:7" ht="9" customHeight="1" outlineLevel="1" x14ac:dyDescent="0.3">
      <c r="A335" s="56" t="str">
        <f t="shared" si="16"/>
        <v>39C7</v>
      </c>
      <c r="B335" s="55">
        <v>0</v>
      </c>
      <c r="C335" s="60" t="str">
        <f t="shared" si="17"/>
        <v>00000000</v>
      </c>
      <c r="E335" s="61" t="str">
        <f t="shared" si="15"/>
        <v>∙∙∙∙∙∙∙∙</v>
      </c>
      <c r="F335" s="62"/>
      <c r="G335" s="62"/>
    </row>
    <row r="336" spans="1:7" ht="9" customHeight="1" outlineLevel="1" x14ac:dyDescent="0.3">
      <c r="A336" s="56" t="str">
        <f t="shared" si="16"/>
        <v>39C8</v>
      </c>
      <c r="B336" s="55" t="s">
        <v>2564</v>
      </c>
      <c r="C336" s="60" t="str">
        <f t="shared" si="17"/>
        <v>11100000</v>
      </c>
      <c r="E336" s="61" t="str">
        <f t="shared" si="15"/>
        <v>███∙∙∙∙∙</v>
      </c>
      <c r="F336" s="62"/>
      <c r="G336" s="62"/>
    </row>
    <row r="337" spans="1:7" ht="9" customHeight="1" outlineLevel="1" x14ac:dyDescent="0.3">
      <c r="A337" s="56" t="str">
        <f t="shared" si="16"/>
        <v>39C9</v>
      </c>
      <c r="B337" s="55" t="s">
        <v>2564</v>
      </c>
      <c r="C337" s="60" t="str">
        <f t="shared" si="17"/>
        <v>11100000</v>
      </c>
      <c r="E337" s="61" t="str">
        <f t="shared" si="15"/>
        <v>███∙∙∙∙∙</v>
      </c>
      <c r="F337" s="62"/>
      <c r="G337" s="62"/>
    </row>
    <row r="338" spans="1:7" ht="9" customHeight="1" outlineLevel="1" x14ac:dyDescent="0.3">
      <c r="A338" s="56" t="str">
        <f t="shared" si="16"/>
        <v>39CA</v>
      </c>
      <c r="B338" s="55" t="s">
        <v>2564</v>
      </c>
      <c r="C338" s="60" t="str">
        <f t="shared" si="17"/>
        <v>11100000</v>
      </c>
      <c r="E338" s="61" t="str">
        <f t="shared" si="15"/>
        <v>███∙∙∙∙∙</v>
      </c>
      <c r="F338" s="62"/>
      <c r="G338" s="62"/>
    </row>
    <row r="339" spans="1:7" ht="9" customHeight="1" outlineLevel="1" x14ac:dyDescent="0.3">
      <c r="A339" s="56" t="str">
        <f t="shared" si="16"/>
        <v>39CB</v>
      </c>
      <c r="B339" s="55" t="s">
        <v>3281</v>
      </c>
      <c r="C339" s="60" t="str">
        <f t="shared" si="17"/>
        <v>11000000</v>
      </c>
      <c r="E339" s="61" t="str">
        <f t="shared" si="15"/>
        <v>██∙∙∙∙∙∙</v>
      </c>
      <c r="F339" s="62"/>
      <c r="G339" s="62"/>
    </row>
    <row r="340" spans="1:7" ht="9" customHeight="1" outlineLevel="1" x14ac:dyDescent="0.3">
      <c r="A340" s="56" t="str">
        <f t="shared" si="16"/>
        <v>39CC</v>
      </c>
      <c r="B340" s="55">
        <v>0</v>
      </c>
      <c r="C340" s="60" t="str">
        <f t="shared" si="17"/>
        <v>00000000</v>
      </c>
      <c r="E340" s="61" t="str">
        <f t="shared" si="15"/>
        <v>∙∙∙∙∙∙∙∙</v>
      </c>
      <c r="F340" s="62"/>
      <c r="G340" s="62"/>
    </row>
    <row r="341" spans="1:7" ht="9" customHeight="1" outlineLevel="1" x14ac:dyDescent="0.3">
      <c r="A341" s="56" t="str">
        <f t="shared" si="16"/>
        <v>39CD</v>
      </c>
      <c r="B341" s="55">
        <v>80</v>
      </c>
      <c r="C341" s="60" t="str">
        <f t="shared" si="17"/>
        <v>10000000</v>
      </c>
      <c r="E341" s="61" t="str">
        <f t="shared" si="15"/>
        <v>█∙∙∙∙∙∙∙</v>
      </c>
      <c r="F341" s="62"/>
      <c r="G341" s="62"/>
    </row>
    <row r="342" spans="1:7" ht="9" customHeight="1" outlineLevel="1" x14ac:dyDescent="0.3">
      <c r="A342" s="56" t="str">
        <f t="shared" si="16"/>
        <v>39CE</v>
      </c>
      <c r="B342" s="55" t="s">
        <v>4402</v>
      </c>
      <c r="C342" s="60" t="str">
        <f t="shared" si="17"/>
        <v>11010000</v>
      </c>
      <c r="E342" s="61" t="str">
        <f t="shared" si="15"/>
        <v>██∙█∙∙∙∙</v>
      </c>
      <c r="F342" s="62"/>
      <c r="G342" s="62"/>
    </row>
    <row r="343" spans="1:7" ht="9" customHeight="1" outlineLevel="1" x14ac:dyDescent="0.3">
      <c r="A343" s="56" t="str">
        <f t="shared" si="16"/>
        <v>39CF</v>
      </c>
      <c r="B343" s="55" t="s">
        <v>4402</v>
      </c>
      <c r="C343" s="60" t="str">
        <f t="shared" si="17"/>
        <v>11010000</v>
      </c>
      <c r="E343" s="61" t="str">
        <f t="shared" si="15"/>
        <v>██∙█∙∙∙∙</v>
      </c>
      <c r="F343" s="62"/>
      <c r="G343" s="62"/>
    </row>
    <row r="344" spans="1:7" ht="9" customHeight="1" outlineLevel="1" x14ac:dyDescent="0.3">
      <c r="A344" s="56" t="str">
        <f t="shared" si="16"/>
        <v>39D0</v>
      </c>
      <c r="B344" s="55" t="s">
        <v>794</v>
      </c>
      <c r="C344" s="60" t="str">
        <f t="shared" si="17"/>
        <v>00111110</v>
      </c>
      <c r="E344" s="61" t="str">
        <f t="shared" si="15"/>
        <v>∙∙█████∙</v>
      </c>
      <c r="F344" s="62"/>
      <c r="G344" s="62"/>
    </row>
    <row r="345" spans="1:7" ht="9" customHeight="1" outlineLevel="1" x14ac:dyDescent="0.3">
      <c r="A345" s="56" t="str">
        <f t="shared" si="16"/>
        <v>39D1</v>
      </c>
      <c r="B345" s="55" t="s">
        <v>3281</v>
      </c>
      <c r="C345" s="60" t="str">
        <f t="shared" si="17"/>
        <v>11000000</v>
      </c>
      <c r="E345" s="61" t="str">
        <f t="shared" si="15"/>
        <v>██∙∙∙∙∙∙</v>
      </c>
      <c r="F345" s="62"/>
      <c r="G345" s="62"/>
    </row>
    <row r="346" spans="1:7" ht="9" customHeight="1" outlineLevel="1" x14ac:dyDescent="0.3">
      <c r="A346" s="56" t="str">
        <f t="shared" si="16"/>
        <v>39D2</v>
      </c>
      <c r="B346" s="55" t="s">
        <v>3281</v>
      </c>
      <c r="C346" s="60" t="str">
        <f t="shared" si="17"/>
        <v>11000000</v>
      </c>
      <c r="E346" s="61" t="str">
        <f t="shared" si="15"/>
        <v>██∙∙∙∙∙∙</v>
      </c>
      <c r="F346" s="62"/>
      <c r="G346" s="62"/>
    </row>
    <row r="347" spans="1:7" ht="9" customHeight="1" outlineLevel="1" x14ac:dyDescent="0.3">
      <c r="A347" s="56" t="str">
        <f t="shared" si="16"/>
        <v>39D3</v>
      </c>
      <c r="B347" s="55" t="s">
        <v>3281</v>
      </c>
      <c r="C347" s="60" t="str">
        <f t="shared" si="17"/>
        <v>11000000</v>
      </c>
      <c r="E347" s="61" t="str">
        <f t="shared" si="15"/>
        <v>██∙∙∙∙∙∙</v>
      </c>
      <c r="F347" s="62"/>
      <c r="G347" s="62"/>
    </row>
    <row r="348" spans="1:7" ht="9" customHeight="1" outlineLevel="1" x14ac:dyDescent="0.3">
      <c r="A348" s="56" t="str">
        <f t="shared" si="16"/>
        <v>39D4</v>
      </c>
      <c r="B348" s="55" t="s">
        <v>3281</v>
      </c>
      <c r="C348" s="60" t="str">
        <f t="shared" si="17"/>
        <v>11000000</v>
      </c>
      <c r="E348" s="61" t="str">
        <f t="shared" si="15"/>
        <v>██∙∙∙∙∙∙</v>
      </c>
      <c r="F348" s="62"/>
      <c r="G348" s="62"/>
    </row>
    <row r="349" spans="1:7" ht="9" customHeight="1" outlineLevel="1" x14ac:dyDescent="0.3">
      <c r="A349" s="56" t="str">
        <f t="shared" si="16"/>
        <v>39D5</v>
      </c>
      <c r="B349" s="55" t="s">
        <v>3281</v>
      </c>
      <c r="C349" s="60" t="str">
        <f t="shared" si="17"/>
        <v>11000000</v>
      </c>
      <c r="E349" s="61" t="str">
        <f t="shared" si="15"/>
        <v>██∙∙∙∙∙∙</v>
      </c>
      <c r="F349" s="62"/>
      <c r="G349" s="62"/>
    </row>
    <row r="350" spans="1:7" ht="9" customHeight="1" outlineLevel="1" x14ac:dyDescent="0.3">
      <c r="A350" s="56" t="str">
        <f t="shared" si="16"/>
        <v>39D6</v>
      </c>
      <c r="B350" s="55" t="s">
        <v>3281</v>
      </c>
      <c r="C350" s="60" t="str">
        <f t="shared" si="17"/>
        <v>11000000</v>
      </c>
      <c r="E350" s="61" t="str">
        <f t="shared" si="15"/>
        <v>██∙∙∙∙∙∙</v>
      </c>
      <c r="F350" s="62"/>
      <c r="G350" s="62"/>
    </row>
    <row r="351" spans="1:7" ht="9" customHeight="1" outlineLevel="1" x14ac:dyDescent="0.3">
      <c r="A351" s="56" t="str">
        <f t="shared" si="16"/>
        <v>39D7</v>
      </c>
      <c r="B351" s="55">
        <v>80</v>
      </c>
      <c r="C351" s="60" t="str">
        <f t="shared" si="17"/>
        <v>10000000</v>
      </c>
      <c r="E351" s="61" t="str">
        <f t="shared" ref="E351:E414" si="18">SUBSTITUTE(SUBSTITUTE(TEXT(C351, "00000000"),0,$J$2),1,$I$2)</f>
        <v>█∙∙∙∙∙∙∙</v>
      </c>
      <c r="F351" s="62"/>
      <c r="G351" s="62"/>
    </row>
    <row r="352" spans="1:7" ht="9" customHeight="1" outlineLevel="1" x14ac:dyDescent="0.3">
      <c r="A352" s="56" t="str">
        <f t="shared" si="16"/>
        <v>39D8</v>
      </c>
      <c r="B352" s="55">
        <v>0</v>
      </c>
      <c r="C352" s="60" t="str">
        <f t="shared" si="17"/>
        <v>00000000</v>
      </c>
      <c r="E352" s="61" t="str">
        <f t="shared" si="18"/>
        <v>∙∙∙∙∙∙∙∙</v>
      </c>
      <c r="F352" s="62"/>
      <c r="G352" s="62"/>
    </row>
    <row r="353" spans="1:7" ht="9" customHeight="1" outlineLevel="1" x14ac:dyDescent="0.3">
      <c r="A353" s="56" t="str">
        <f t="shared" si="16"/>
        <v>39D9</v>
      </c>
      <c r="B353" s="55">
        <v>80</v>
      </c>
      <c r="C353" s="60" t="str">
        <f t="shared" si="17"/>
        <v>10000000</v>
      </c>
      <c r="E353" s="61" t="str">
        <f t="shared" si="18"/>
        <v>█∙∙∙∙∙∙∙</v>
      </c>
      <c r="F353" s="62"/>
      <c r="G353" s="62"/>
    </row>
    <row r="354" spans="1:7" ht="9" customHeight="1" outlineLevel="1" x14ac:dyDescent="0.3">
      <c r="A354" s="56" t="str">
        <f t="shared" si="16"/>
        <v>39DA</v>
      </c>
      <c r="B354" s="55" t="s">
        <v>3281</v>
      </c>
      <c r="C354" s="60" t="str">
        <f t="shared" si="17"/>
        <v>11000000</v>
      </c>
      <c r="E354" s="61" t="str">
        <f t="shared" si="18"/>
        <v>██∙∙∙∙∙∙</v>
      </c>
      <c r="F354" s="62"/>
      <c r="G354" s="62"/>
    </row>
    <row r="355" spans="1:7" ht="9" customHeight="1" outlineLevel="1" x14ac:dyDescent="0.3">
      <c r="A355" s="56" t="str">
        <f t="shared" si="16"/>
        <v>39DB</v>
      </c>
      <c r="B355" s="55" t="s">
        <v>2564</v>
      </c>
      <c r="C355" s="60" t="str">
        <f t="shared" si="17"/>
        <v>11100000</v>
      </c>
      <c r="E355" s="61" t="str">
        <f t="shared" si="18"/>
        <v>███∙∙∙∙∙</v>
      </c>
      <c r="F355" s="62"/>
      <c r="G355" s="62"/>
    </row>
    <row r="356" spans="1:7" ht="9" customHeight="1" outlineLevel="1" x14ac:dyDescent="0.3">
      <c r="A356" s="56" t="str">
        <f t="shared" si="16"/>
        <v>39DC</v>
      </c>
      <c r="B356" s="55">
        <v>0</v>
      </c>
      <c r="C356" s="60" t="str">
        <f t="shared" si="17"/>
        <v>00000000</v>
      </c>
      <c r="E356" s="61" t="str">
        <f t="shared" si="18"/>
        <v>∙∙∙∙∙∙∙∙</v>
      </c>
      <c r="F356" s="62"/>
      <c r="G356" s="62"/>
    </row>
    <row r="357" spans="1:7" ht="9" customHeight="1" outlineLevel="1" x14ac:dyDescent="0.3">
      <c r="A357" s="56" t="str">
        <f t="shared" si="16"/>
        <v>39DD</v>
      </c>
      <c r="B357" s="55">
        <v>0</v>
      </c>
      <c r="C357" s="60" t="str">
        <f t="shared" si="17"/>
        <v>00000000</v>
      </c>
      <c r="E357" s="61" t="str">
        <f t="shared" si="18"/>
        <v>∙∙∙∙∙∙∙∙</v>
      </c>
      <c r="F357" s="62"/>
      <c r="G357" s="62"/>
    </row>
    <row r="358" spans="1:7" ht="9" customHeight="1" x14ac:dyDescent="0.3">
      <c r="A358" s="56" t="str">
        <f t="shared" si="16"/>
        <v>39DE</v>
      </c>
      <c r="B358" s="55">
        <v>7</v>
      </c>
      <c r="C358" s="60" t="str">
        <f t="shared" si="17"/>
        <v>00000111</v>
      </c>
      <c r="E358" s="61" t="str">
        <f t="shared" si="18"/>
        <v>∙∙∙∙∙███</v>
      </c>
      <c r="F358" s="61" t="s">
        <v>4400</v>
      </c>
      <c r="G358" s="62"/>
    </row>
    <row r="359" spans="1:7" ht="9" customHeight="1" x14ac:dyDescent="0.3">
      <c r="A359" s="56" t="str">
        <f t="shared" si="16"/>
        <v>39DF</v>
      </c>
      <c r="B359" s="55" t="s">
        <v>464</v>
      </c>
      <c r="C359" s="60" t="str">
        <f t="shared" si="17"/>
        <v>00001110</v>
      </c>
      <c r="E359" s="61" t="str">
        <f t="shared" si="18"/>
        <v>∙∙∙∙███∙</v>
      </c>
      <c r="F359" s="61" t="s">
        <v>4387</v>
      </c>
      <c r="G359" s="62"/>
    </row>
    <row r="360" spans="1:7" ht="9" customHeight="1" x14ac:dyDescent="0.3">
      <c r="A360" s="56" t="str">
        <f t="shared" ref="A360:A423" si="19">DEC2HEX(HEX2DEC(A359)+1)</f>
        <v>39E0</v>
      </c>
      <c r="B360" s="55" t="s">
        <v>4459</v>
      </c>
      <c r="C360" s="60" t="str">
        <f t="shared" ref="C360:C423" si="20">HEX2BIN(B360,8)</f>
        <v>00101101</v>
      </c>
      <c r="E360" s="61" t="str">
        <f t="shared" si="18"/>
        <v>∙∙█∙██∙█</v>
      </c>
      <c r="F360" s="61" t="s">
        <v>4373</v>
      </c>
      <c r="G360" s="62"/>
    </row>
    <row r="361" spans="1:7" ht="9" customHeight="1" x14ac:dyDescent="0.3">
      <c r="A361" s="56" t="str">
        <f t="shared" si="19"/>
        <v>39E1</v>
      </c>
      <c r="B361" s="55" t="s">
        <v>4368</v>
      </c>
      <c r="C361" s="60" t="str">
        <f t="shared" si="20"/>
        <v>00101110</v>
      </c>
      <c r="E361" s="61" t="str">
        <f t="shared" si="18"/>
        <v>∙∙█∙███∙</v>
      </c>
      <c r="F361" s="61" t="s">
        <v>4373</v>
      </c>
      <c r="G361" s="62"/>
    </row>
    <row r="362" spans="1:7" ht="9" customHeight="1" x14ac:dyDescent="0.3">
      <c r="A362" s="56" t="str">
        <f t="shared" si="19"/>
        <v>39E2</v>
      </c>
      <c r="B362" s="55" t="s">
        <v>4368</v>
      </c>
      <c r="C362" s="60" t="str">
        <f t="shared" si="20"/>
        <v>00101110</v>
      </c>
      <c r="E362" s="61" t="str">
        <f t="shared" si="18"/>
        <v>∙∙█∙███∙</v>
      </c>
      <c r="F362" s="61" t="s">
        <v>4373</v>
      </c>
      <c r="G362" s="62"/>
    </row>
    <row r="363" spans="1:7" ht="9" customHeight="1" x14ac:dyDescent="0.3">
      <c r="A363" s="56" t="str">
        <f t="shared" si="19"/>
        <v>39E3</v>
      </c>
      <c r="B363" s="55">
        <v>67</v>
      </c>
      <c r="C363" s="60" t="str">
        <f t="shared" si="20"/>
        <v>01100111</v>
      </c>
      <c r="E363" s="61" t="str">
        <f t="shared" si="18"/>
        <v>∙██∙∙███</v>
      </c>
      <c r="F363" s="61" t="s">
        <v>4405</v>
      </c>
      <c r="G363" s="62"/>
    </row>
    <row r="364" spans="1:7" ht="9" customHeight="1" x14ac:dyDescent="0.3">
      <c r="A364" s="56" t="str">
        <f t="shared" si="19"/>
        <v>39E4</v>
      </c>
      <c r="B364" s="55">
        <v>60</v>
      </c>
      <c r="C364" s="60" t="str">
        <f t="shared" si="20"/>
        <v>01100000</v>
      </c>
      <c r="E364" s="61" t="str">
        <f t="shared" si="18"/>
        <v>∙██∙∙∙∙∙</v>
      </c>
      <c r="F364" s="61" t="s">
        <v>4387</v>
      </c>
      <c r="G364" s="62"/>
    </row>
    <row r="365" spans="1:7" ht="9" customHeight="1" x14ac:dyDescent="0.3">
      <c r="A365" s="56" t="str">
        <f t="shared" si="19"/>
        <v>39E5</v>
      </c>
      <c r="B365" s="55">
        <v>57</v>
      </c>
      <c r="C365" s="60" t="str">
        <f t="shared" si="20"/>
        <v>01010111</v>
      </c>
      <c r="E365" s="61" t="str">
        <f t="shared" si="18"/>
        <v>∙█∙█∙███</v>
      </c>
      <c r="F365" s="61" t="s">
        <v>4400</v>
      </c>
      <c r="G365" s="62"/>
    </row>
    <row r="366" spans="1:7" ht="9" customHeight="1" x14ac:dyDescent="0.3">
      <c r="A366" s="56" t="str">
        <f t="shared" si="19"/>
        <v>39E6</v>
      </c>
      <c r="B366" s="55">
        <v>74</v>
      </c>
      <c r="C366" s="60" t="str">
        <f t="shared" si="20"/>
        <v>01110100</v>
      </c>
      <c r="E366" s="61" t="str">
        <f t="shared" si="18"/>
        <v>∙███∙█∙∙</v>
      </c>
      <c r="F366" s="61" t="s">
        <v>4408</v>
      </c>
      <c r="G366" s="62"/>
    </row>
    <row r="367" spans="1:7" ht="9" customHeight="1" x14ac:dyDescent="0.3">
      <c r="A367" s="56" t="str">
        <f t="shared" si="19"/>
        <v>39E7</v>
      </c>
      <c r="B367" s="55">
        <v>54</v>
      </c>
      <c r="C367" s="60" t="str">
        <f t="shared" si="20"/>
        <v>01010100</v>
      </c>
      <c r="E367" s="61" t="str">
        <f t="shared" si="18"/>
        <v>∙█∙█∙█∙∙</v>
      </c>
      <c r="F367" s="61" t="s">
        <v>4408</v>
      </c>
      <c r="G367" s="62"/>
    </row>
    <row r="368" spans="1:7" ht="9" customHeight="1" x14ac:dyDescent="0.3">
      <c r="A368" s="56" t="str">
        <f t="shared" si="19"/>
        <v>39E8</v>
      </c>
      <c r="B368" s="55">
        <v>74</v>
      </c>
      <c r="C368" s="60" t="str">
        <f t="shared" si="20"/>
        <v>01110100</v>
      </c>
      <c r="E368" s="61" t="str">
        <f t="shared" si="18"/>
        <v>∙███∙█∙∙</v>
      </c>
      <c r="F368" s="61" t="s">
        <v>4386</v>
      </c>
      <c r="G368" s="62"/>
    </row>
    <row r="369" spans="1:7" ht="9" customHeight="1" x14ac:dyDescent="0.3">
      <c r="A369" s="56" t="str">
        <f t="shared" si="19"/>
        <v>39E9</v>
      </c>
      <c r="B369" s="55" t="s">
        <v>4460</v>
      </c>
      <c r="C369" s="60" t="str">
        <f t="shared" si="20"/>
        <v>01011011</v>
      </c>
      <c r="E369" s="61" t="str">
        <f t="shared" si="18"/>
        <v>∙█∙██∙██</v>
      </c>
      <c r="F369" s="61" t="s">
        <v>4405</v>
      </c>
      <c r="G369" s="62"/>
    </row>
    <row r="370" spans="1:7" ht="9" customHeight="1" x14ac:dyDescent="0.3">
      <c r="A370" s="56" t="str">
        <f t="shared" si="19"/>
        <v>39EA</v>
      </c>
      <c r="B370" s="55" t="s">
        <v>4420</v>
      </c>
      <c r="C370" s="60" t="str">
        <f t="shared" si="20"/>
        <v>01111011</v>
      </c>
      <c r="E370" s="61" t="str">
        <f t="shared" si="18"/>
        <v>∙████∙██</v>
      </c>
      <c r="F370" s="61" t="s">
        <v>4405</v>
      </c>
      <c r="G370" s="62"/>
    </row>
    <row r="371" spans="1:7" ht="9" customHeight="1" x14ac:dyDescent="0.3">
      <c r="A371" s="56" t="str">
        <f t="shared" si="19"/>
        <v>39EB</v>
      </c>
      <c r="B371" s="55" t="s">
        <v>3279</v>
      </c>
      <c r="C371" s="60" t="str">
        <f t="shared" si="20"/>
        <v>00111111</v>
      </c>
      <c r="E371" s="61" t="str">
        <f t="shared" si="18"/>
        <v>∙∙██████</v>
      </c>
      <c r="F371" s="61" t="s">
        <v>4405</v>
      </c>
      <c r="G371" s="62"/>
    </row>
    <row r="372" spans="1:7" ht="9" customHeight="1" x14ac:dyDescent="0.3">
      <c r="A372" s="56" t="str">
        <f t="shared" si="19"/>
        <v>39EC</v>
      </c>
      <c r="B372" s="55" t="s">
        <v>4461</v>
      </c>
      <c r="C372" s="60" t="str">
        <f t="shared" si="20"/>
        <v>00101011</v>
      </c>
      <c r="E372" s="61" t="str">
        <f t="shared" si="18"/>
        <v>∙∙█∙█∙██</v>
      </c>
      <c r="F372" s="61" t="s">
        <v>4405</v>
      </c>
      <c r="G372" s="62"/>
    </row>
    <row r="373" spans="1:7" ht="9" customHeight="1" x14ac:dyDescent="0.3">
      <c r="A373" s="56" t="str">
        <f t="shared" si="19"/>
        <v>39ED</v>
      </c>
      <c r="B373" s="55">
        <v>55</v>
      </c>
      <c r="C373" s="60" t="str">
        <f t="shared" si="20"/>
        <v>01010101</v>
      </c>
      <c r="E373" s="61" t="str">
        <f t="shared" si="18"/>
        <v>∙█∙█∙█∙█</v>
      </c>
      <c r="F373" s="61" t="s">
        <v>4405</v>
      </c>
      <c r="G373" s="62"/>
    </row>
    <row r="374" spans="1:7" ht="9" customHeight="1" x14ac:dyDescent="0.3">
      <c r="A374" s="56" t="str">
        <f t="shared" si="19"/>
        <v>39EE</v>
      </c>
      <c r="B374" s="55" t="s">
        <v>4462</v>
      </c>
      <c r="C374" s="60" t="str">
        <f t="shared" si="20"/>
        <v>01111101</v>
      </c>
      <c r="E374" s="61" t="str">
        <f t="shared" si="18"/>
        <v>∙█████∙█</v>
      </c>
      <c r="F374" s="61" t="s">
        <v>4405</v>
      </c>
      <c r="G374" s="62"/>
    </row>
    <row r="375" spans="1:7" ht="9" customHeight="1" x14ac:dyDescent="0.3">
      <c r="A375" s="56" t="str">
        <f t="shared" si="19"/>
        <v>39EF</v>
      </c>
      <c r="B375" s="55">
        <v>1</v>
      </c>
      <c r="C375" s="60" t="str">
        <f t="shared" si="20"/>
        <v>00000001</v>
      </c>
      <c r="E375" s="61" t="str">
        <f t="shared" si="18"/>
        <v>∙∙∙∙∙∙∙█</v>
      </c>
      <c r="F375" s="61" t="s">
        <v>4400</v>
      </c>
      <c r="G375" s="62"/>
    </row>
    <row r="376" spans="1:7" ht="9" customHeight="1" x14ac:dyDescent="0.3">
      <c r="A376" s="56" t="str">
        <f t="shared" si="19"/>
        <v>39F0</v>
      </c>
      <c r="B376" s="55">
        <v>0</v>
      </c>
      <c r="C376" s="60" t="str">
        <f t="shared" si="20"/>
        <v>00000000</v>
      </c>
      <c r="E376" s="61" t="str">
        <f t="shared" si="18"/>
        <v>∙∙∙∙∙∙∙∙</v>
      </c>
      <c r="F376" s="61" t="s">
        <v>4387</v>
      </c>
      <c r="G376" s="62"/>
    </row>
    <row r="377" spans="1:7" ht="9" customHeight="1" x14ac:dyDescent="0.3">
      <c r="A377" s="56" t="str">
        <f t="shared" si="19"/>
        <v>39F1</v>
      </c>
      <c r="B377" s="55">
        <v>1</v>
      </c>
      <c r="C377" s="60" t="str">
        <f t="shared" si="20"/>
        <v>00000001</v>
      </c>
      <c r="E377" s="61" t="str">
        <f t="shared" si="18"/>
        <v>∙∙∙∙∙∙∙█</v>
      </c>
      <c r="F377" s="61" t="s">
        <v>4400</v>
      </c>
      <c r="G377" s="62"/>
    </row>
    <row r="378" spans="1:7" ht="9" customHeight="1" x14ac:dyDescent="0.3">
      <c r="A378" s="56" t="str">
        <f t="shared" si="19"/>
        <v>39F2</v>
      </c>
      <c r="B378" s="55">
        <v>1</v>
      </c>
      <c r="C378" s="60" t="str">
        <f t="shared" si="20"/>
        <v>00000001</v>
      </c>
      <c r="E378" s="61" t="str">
        <f t="shared" si="18"/>
        <v>∙∙∙∙∙∙∙█</v>
      </c>
      <c r="F378" s="61" t="s">
        <v>4405</v>
      </c>
      <c r="G378" s="62"/>
    </row>
    <row r="379" spans="1:7" ht="9" customHeight="1" x14ac:dyDescent="0.3">
      <c r="A379" s="56" t="str">
        <f t="shared" si="19"/>
        <v>39F3</v>
      </c>
      <c r="B379" s="55">
        <v>1</v>
      </c>
      <c r="C379" s="60" t="str">
        <f t="shared" si="20"/>
        <v>00000001</v>
      </c>
      <c r="E379" s="61" t="str">
        <f t="shared" si="18"/>
        <v>∙∙∙∙∙∙∙█</v>
      </c>
      <c r="F379" s="61" t="s">
        <v>4373</v>
      </c>
      <c r="G379" s="62"/>
    </row>
    <row r="380" spans="1:7" ht="9" customHeight="1" x14ac:dyDescent="0.3">
      <c r="A380" s="56" t="str">
        <f t="shared" si="19"/>
        <v>39F4</v>
      </c>
      <c r="B380" s="55">
        <v>0</v>
      </c>
      <c r="C380" s="60" t="str">
        <f t="shared" si="20"/>
        <v>00000000</v>
      </c>
      <c r="E380" s="61" t="str">
        <f t="shared" si="18"/>
        <v>∙∙∙∙∙∙∙∙</v>
      </c>
      <c r="F380" s="61" t="s">
        <v>4387</v>
      </c>
      <c r="G380" s="62"/>
    </row>
    <row r="381" spans="1:7" ht="9" customHeight="1" x14ac:dyDescent="0.3">
      <c r="A381" s="56" t="str">
        <f t="shared" si="19"/>
        <v>39F5</v>
      </c>
      <c r="B381" s="55">
        <v>0</v>
      </c>
      <c r="C381" s="60" t="str">
        <f t="shared" si="20"/>
        <v>00000000</v>
      </c>
      <c r="E381" s="61" t="str">
        <f t="shared" si="18"/>
        <v>∙∙∙∙∙∙∙∙</v>
      </c>
      <c r="F381" s="61" t="s">
        <v>4387</v>
      </c>
      <c r="G381" s="62"/>
    </row>
    <row r="382" spans="1:7" ht="9" customHeight="1" x14ac:dyDescent="0.3">
      <c r="A382" s="56" t="str">
        <f t="shared" si="19"/>
        <v>39F6</v>
      </c>
      <c r="B382" s="55">
        <v>18</v>
      </c>
      <c r="C382" s="60" t="str">
        <f t="shared" si="20"/>
        <v>00011000</v>
      </c>
      <c r="D382" s="47"/>
      <c r="E382" s="55"/>
      <c r="F382" s="62"/>
      <c r="G382" s="62"/>
    </row>
    <row r="383" spans="1:7" ht="9" customHeight="1" x14ac:dyDescent="0.3">
      <c r="A383" s="56" t="str">
        <f t="shared" si="19"/>
        <v>39F7</v>
      </c>
      <c r="B383" s="55">
        <v>1</v>
      </c>
      <c r="C383" s="60" t="str">
        <f t="shared" si="20"/>
        <v>00000001</v>
      </c>
      <c r="E383" s="55"/>
      <c r="F383" s="62"/>
      <c r="G383" s="62"/>
    </row>
    <row r="384" spans="1:7" s="79" customFormat="1" ht="24" customHeight="1" x14ac:dyDescent="0.3">
      <c r="A384" s="74" t="str">
        <f t="shared" si="19"/>
        <v>39F8</v>
      </c>
      <c r="B384" s="75">
        <v>0</v>
      </c>
      <c r="C384" s="76" t="str">
        <f t="shared" si="20"/>
        <v>00000000</v>
      </c>
      <c r="D384" s="77"/>
      <c r="E384" s="78"/>
      <c r="F384" s="78"/>
      <c r="G384" s="78"/>
    </row>
    <row r="385" spans="1:7" ht="9" customHeight="1" outlineLevel="1" x14ac:dyDescent="0.3">
      <c r="A385" s="56" t="str">
        <f t="shared" si="19"/>
        <v>39F9</v>
      </c>
      <c r="B385" s="55" t="s">
        <v>2564</v>
      </c>
      <c r="C385" s="60" t="str">
        <f t="shared" si="20"/>
        <v>11100000</v>
      </c>
      <c r="D385" s="47"/>
      <c r="E385" s="61" t="str">
        <f t="shared" si="18"/>
        <v>███∙∙∙∙∙</v>
      </c>
      <c r="F385" s="62"/>
      <c r="G385" s="62"/>
    </row>
    <row r="386" spans="1:7" ht="9" customHeight="1" outlineLevel="1" x14ac:dyDescent="0.3">
      <c r="A386" s="56" t="str">
        <f t="shared" si="19"/>
        <v>39FA</v>
      </c>
      <c r="B386" s="55">
        <v>80</v>
      </c>
      <c r="C386" s="60" t="str">
        <f t="shared" si="20"/>
        <v>10000000</v>
      </c>
      <c r="E386" s="61" t="str">
        <f t="shared" si="18"/>
        <v>█∙∙∙∙∙∙∙</v>
      </c>
      <c r="F386" s="62"/>
      <c r="G386" s="62"/>
    </row>
    <row r="387" spans="1:7" ht="9" customHeight="1" outlineLevel="1" x14ac:dyDescent="0.3">
      <c r="A387" s="56" t="str">
        <f t="shared" si="19"/>
        <v>39FB</v>
      </c>
      <c r="B387" s="55">
        <v>78</v>
      </c>
      <c r="C387" s="60" t="str">
        <f t="shared" si="20"/>
        <v>01111000</v>
      </c>
      <c r="E387" s="61" t="str">
        <f t="shared" si="18"/>
        <v>∙████∙∙∙</v>
      </c>
      <c r="F387" s="62"/>
      <c r="G387" s="62"/>
    </row>
    <row r="388" spans="1:7" ht="9" customHeight="1" outlineLevel="1" x14ac:dyDescent="0.3">
      <c r="A388" s="56" t="str">
        <f t="shared" si="19"/>
        <v>39FC</v>
      </c>
      <c r="B388" s="55" t="s">
        <v>4404</v>
      </c>
      <c r="C388" s="60" t="str">
        <f t="shared" si="20"/>
        <v>10111000</v>
      </c>
      <c r="E388" s="61" t="str">
        <f t="shared" si="18"/>
        <v>█∙███∙∙∙</v>
      </c>
      <c r="F388" s="62"/>
      <c r="G388" s="62"/>
    </row>
    <row r="389" spans="1:7" ht="9" customHeight="1" outlineLevel="1" x14ac:dyDescent="0.3">
      <c r="A389" s="56" t="str">
        <f t="shared" si="19"/>
        <v>39FD</v>
      </c>
      <c r="B389" s="55" t="s">
        <v>4404</v>
      </c>
      <c r="C389" s="60" t="str">
        <f t="shared" si="20"/>
        <v>10111000</v>
      </c>
      <c r="E389" s="61" t="str">
        <f t="shared" si="18"/>
        <v>█∙███∙∙∙</v>
      </c>
      <c r="F389" s="62"/>
      <c r="G389" s="62"/>
    </row>
    <row r="390" spans="1:7" ht="9" customHeight="1" outlineLevel="1" x14ac:dyDescent="0.3">
      <c r="A390" s="56" t="str">
        <f t="shared" si="19"/>
        <v>39FE</v>
      </c>
      <c r="B390" s="55" t="s">
        <v>3291</v>
      </c>
      <c r="C390" s="60" t="str">
        <f t="shared" si="20"/>
        <v>11110000</v>
      </c>
      <c r="E390" s="61" t="str">
        <f t="shared" si="18"/>
        <v>████∙∙∙∙</v>
      </c>
      <c r="F390" s="62"/>
      <c r="G390" s="62"/>
    </row>
    <row r="391" spans="1:7" ht="9" customHeight="1" outlineLevel="1" x14ac:dyDescent="0.3">
      <c r="A391" s="56" t="str">
        <f t="shared" si="19"/>
        <v>39FF</v>
      </c>
      <c r="B391" s="55">
        <v>0</v>
      </c>
      <c r="C391" s="60" t="str">
        <f t="shared" si="20"/>
        <v>00000000</v>
      </c>
      <c r="E391" s="61" t="str">
        <f t="shared" si="18"/>
        <v>∙∙∙∙∙∙∙∙</v>
      </c>
      <c r="F391" s="62"/>
      <c r="G391" s="62"/>
    </row>
    <row r="392" spans="1:7" ht="9" customHeight="1" outlineLevel="1" x14ac:dyDescent="0.3">
      <c r="A392" s="56" t="str">
        <f t="shared" si="19"/>
        <v>3A00</v>
      </c>
      <c r="B392" s="55" t="s">
        <v>2564</v>
      </c>
      <c r="C392" s="60" t="str">
        <f t="shared" si="20"/>
        <v>11100000</v>
      </c>
      <c r="E392" s="61" t="str">
        <f t="shared" si="18"/>
        <v>███∙∙∙∙∙</v>
      </c>
      <c r="F392" s="62"/>
      <c r="G392" s="62"/>
    </row>
    <row r="393" spans="1:7" ht="9" customHeight="1" outlineLevel="1" x14ac:dyDescent="0.3">
      <c r="A393" s="56" t="str">
        <f t="shared" si="19"/>
        <v>3A01</v>
      </c>
      <c r="B393" s="55">
        <v>34</v>
      </c>
      <c r="C393" s="60" t="str">
        <f t="shared" si="20"/>
        <v>00110100</v>
      </c>
      <c r="E393" s="61" t="str">
        <f t="shared" si="18"/>
        <v>∙∙██∙█∙∙</v>
      </c>
      <c r="F393" s="62"/>
      <c r="G393" s="62"/>
    </row>
    <row r="394" spans="1:7" ht="9" customHeight="1" outlineLevel="1" x14ac:dyDescent="0.3">
      <c r="A394" s="56" t="str">
        <f t="shared" si="19"/>
        <v>3A02</v>
      </c>
      <c r="B394" s="55">
        <v>34</v>
      </c>
      <c r="C394" s="60" t="str">
        <f t="shared" si="20"/>
        <v>00110100</v>
      </c>
      <c r="E394" s="61" t="str">
        <f t="shared" si="18"/>
        <v>∙∙██∙█∙∙</v>
      </c>
      <c r="F394" s="62"/>
      <c r="G394" s="62"/>
    </row>
    <row r="395" spans="1:7" ht="9" customHeight="1" outlineLevel="1" x14ac:dyDescent="0.3">
      <c r="A395" s="56" t="str">
        <f t="shared" si="19"/>
        <v>3A03</v>
      </c>
      <c r="B395" s="55" t="s">
        <v>3289</v>
      </c>
      <c r="C395" s="60" t="str">
        <f t="shared" si="20"/>
        <v>00001111</v>
      </c>
      <c r="E395" s="61" t="str">
        <f t="shared" si="18"/>
        <v>∙∙∙∙████</v>
      </c>
      <c r="F395" s="62"/>
      <c r="G395" s="62"/>
    </row>
    <row r="396" spans="1:7" ht="9" customHeight="1" outlineLevel="1" x14ac:dyDescent="0.3">
      <c r="A396" s="56" t="str">
        <f t="shared" si="19"/>
        <v>3A04</v>
      </c>
      <c r="B396" s="55" t="s">
        <v>3291</v>
      </c>
      <c r="C396" s="60" t="str">
        <f t="shared" si="20"/>
        <v>11110000</v>
      </c>
      <c r="E396" s="61" t="str">
        <f t="shared" si="18"/>
        <v>████∙∙∙∙</v>
      </c>
      <c r="F396" s="62"/>
      <c r="G396" s="62"/>
    </row>
    <row r="397" spans="1:7" ht="9" customHeight="1" outlineLevel="1" x14ac:dyDescent="0.3">
      <c r="A397" s="56" t="str">
        <f t="shared" si="19"/>
        <v>3A05</v>
      </c>
      <c r="B397" s="55" t="s">
        <v>3291</v>
      </c>
      <c r="C397" s="60" t="str">
        <f t="shared" si="20"/>
        <v>11110000</v>
      </c>
      <c r="E397" s="61" t="str">
        <f t="shared" si="18"/>
        <v>████∙∙∙∙</v>
      </c>
      <c r="F397" s="62"/>
      <c r="G397" s="62"/>
    </row>
    <row r="398" spans="1:7" ht="9" customHeight="1" outlineLevel="1" x14ac:dyDescent="0.3">
      <c r="A398" s="56" t="str">
        <f t="shared" si="19"/>
        <v>3A06</v>
      </c>
      <c r="B398" s="55" t="s">
        <v>3291</v>
      </c>
      <c r="C398" s="60" t="str">
        <f t="shared" si="20"/>
        <v>11110000</v>
      </c>
      <c r="E398" s="61" t="str">
        <f t="shared" si="18"/>
        <v>████∙∙∙∙</v>
      </c>
      <c r="F398" s="62"/>
      <c r="G398" s="62"/>
    </row>
    <row r="399" spans="1:7" ht="9" customHeight="1" outlineLevel="1" x14ac:dyDescent="0.3">
      <c r="A399" s="56" t="str">
        <f t="shared" si="19"/>
        <v>3A07</v>
      </c>
      <c r="B399" s="55" t="s">
        <v>3291</v>
      </c>
      <c r="C399" s="60" t="str">
        <f t="shared" si="20"/>
        <v>11110000</v>
      </c>
      <c r="E399" s="61" t="str">
        <f t="shared" si="18"/>
        <v>████∙∙∙∙</v>
      </c>
      <c r="F399" s="62"/>
      <c r="G399" s="62"/>
    </row>
    <row r="400" spans="1:7" ht="9" customHeight="1" outlineLevel="1" x14ac:dyDescent="0.3">
      <c r="A400" s="56" t="str">
        <f t="shared" si="19"/>
        <v>3A08</v>
      </c>
      <c r="B400" s="55">
        <v>70</v>
      </c>
      <c r="C400" s="60" t="str">
        <f t="shared" si="20"/>
        <v>01110000</v>
      </c>
      <c r="E400" s="61" t="str">
        <f t="shared" si="18"/>
        <v>∙███∙∙∙∙</v>
      </c>
      <c r="F400" s="62"/>
      <c r="G400" s="62"/>
    </row>
    <row r="401" spans="1:7" ht="9" customHeight="1" outlineLevel="1" x14ac:dyDescent="0.3">
      <c r="A401" s="56" t="str">
        <f t="shared" si="19"/>
        <v>3A09</v>
      </c>
      <c r="B401" s="55">
        <v>70</v>
      </c>
      <c r="C401" s="60" t="str">
        <f t="shared" si="20"/>
        <v>01110000</v>
      </c>
      <c r="E401" s="61" t="str">
        <f t="shared" si="18"/>
        <v>∙███∙∙∙∙</v>
      </c>
      <c r="F401" s="62"/>
      <c r="G401" s="62"/>
    </row>
    <row r="402" spans="1:7" ht="9" customHeight="1" outlineLevel="1" x14ac:dyDescent="0.3">
      <c r="A402" s="56" t="str">
        <f t="shared" si="19"/>
        <v>3A0A</v>
      </c>
      <c r="B402" s="55" t="s">
        <v>4463</v>
      </c>
      <c r="C402" s="60" t="str">
        <f t="shared" si="20"/>
        <v>11101000</v>
      </c>
      <c r="E402" s="61" t="str">
        <f t="shared" si="18"/>
        <v>███∙█∙∙∙</v>
      </c>
      <c r="F402" s="62"/>
      <c r="G402" s="62"/>
    </row>
    <row r="403" spans="1:7" ht="9" customHeight="1" outlineLevel="1" x14ac:dyDescent="0.3">
      <c r="A403" s="56" t="str">
        <f t="shared" si="19"/>
        <v>3A0B</v>
      </c>
      <c r="B403" s="55" t="s">
        <v>4402</v>
      </c>
      <c r="C403" s="60" t="str">
        <f t="shared" si="20"/>
        <v>11010000</v>
      </c>
      <c r="E403" s="61" t="str">
        <f t="shared" si="18"/>
        <v>██∙█∙∙∙∙</v>
      </c>
      <c r="F403" s="62"/>
      <c r="G403" s="62"/>
    </row>
    <row r="404" spans="1:7" ht="9" customHeight="1" outlineLevel="1" x14ac:dyDescent="0.3">
      <c r="A404" s="56" t="str">
        <f t="shared" si="19"/>
        <v>3A0C</v>
      </c>
      <c r="B404" s="55">
        <v>98</v>
      </c>
      <c r="C404" s="60" t="str">
        <f t="shared" si="20"/>
        <v>10011000</v>
      </c>
      <c r="E404" s="61" t="str">
        <f t="shared" si="18"/>
        <v>█∙∙██∙∙∙</v>
      </c>
      <c r="F404" s="62"/>
      <c r="G404" s="62"/>
    </row>
    <row r="405" spans="1:7" ht="9" customHeight="1" outlineLevel="1" x14ac:dyDescent="0.3">
      <c r="A405" s="56" t="str">
        <f t="shared" si="19"/>
        <v>3A0D</v>
      </c>
      <c r="B405" s="55" t="s">
        <v>4427</v>
      </c>
      <c r="C405" s="60" t="str">
        <f t="shared" si="20"/>
        <v>11011100</v>
      </c>
      <c r="E405" s="61" t="str">
        <f t="shared" si="18"/>
        <v>██∙███∙∙</v>
      </c>
      <c r="F405" s="62"/>
      <c r="G405" s="62"/>
    </row>
    <row r="406" spans="1:7" ht="9" customHeight="1" outlineLevel="1" x14ac:dyDescent="0.3">
      <c r="A406" s="56" t="str">
        <f t="shared" si="19"/>
        <v>3A0E</v>
      </c>
      <c r="B406" s="55" t="s">
        <v>2710</v>
      </c>
      <c r="C406" s="60" t="str">
        <f t="shared" si="20"/>
        <v>11111110</v>
      </c>
      <c r="E406" s="61" t="str">
        <f t="shared" si="18"/>
        <v>███████∙</v>
      </c>
      <c r="F406" s="62"/>
      <c r="G406" s="62"/>
    </row>
    <row r="407" spans="1:7" ht="9" customHeight="1" outlineLevel="1" x14ac:dyDescent="0.3">
      <c r="A407" s="56" t="str">
        <f t="shared" si="19"/>
        <v>3A0F</v>
      </c>
      <c r="B407" s="55">
        <v>0</v>
      </c>
      <c r="C407" s="60" t="str">
        <f t="shared" si="20"/>
        <v>00000000</v>
      </c>
      <c r="E407" s="61" t="str">
        <f t="shared" si="18"/>
        <v>∙∙∙∙∙∙∙∙</v>
      </c>
      <c r="F407" s="62"/>
      <c r="G407" s="62"/>
    </row>
    <row r="408" spans="1:7" ht="9" customHeight="1" outlineLevel="1" x14ac:dyDescent="0.3">
      <c r="A408" s="56" t="str">
        <f t="shared" si="19"/>
        <v>3A10</v>
      </c>
      <c r="B408" s="55">
        <v>0</v>
      </c>
      <c r="C408" s="60" t="str">
        <f t="shared" si="20"/>
        <v>00000000</v>
      </c>
      <c r="E408" s="61" t="str">
        <f t="shared" si="18"/>
        <v>∙∙∙∙∙∙∙∙</v>
      </c>
      <c r="F408" s="62"/>
      <c r="G408" s="62"/>
    </row>
    <row r="409" spans="1:7" ht="9" customHeight="1" x14ac:dyDescent="0.3">
      <c r="A409" s="56" t="str">
        <f t="shared" si="19"/>
        <v>3A11</v>
      </c>
      <c r="B409" s="55">
        <v>1</v>
      </c>
      <c r="C409" s="60" t="str">
        <f t="shared" si="20"/>
        <v>00000001</v>
      </c>
      <c r="E409" s="61" t="str">
        <f t="shared" si="18"/>
        <v>∙∙∙∙∙∙∙█</v>
      </c>
      <c r="F409" s="61" t="s">
        <v>4373</v>
      </c>
      <c r="G409" s="62"/>
    </row>
    <row r="410" spans="1:7" ht="9" customHeight="1" x14ac:dyDescent="0.3">
      <c r="A410" s="56" t="str">
        <f t="shared" si="19"/>
        <v>3A12</v>
      </c>
      <c r="B410" s="55">
        <v>3</v>
      </c>
      <c r="C410" s="60" t="str">
        <f t="shared" si="20"/>
        <v>00000011</v>
      </c>
      <c r="E410" s="61" t="str">
        <f t="shared" si="18"/>
        <v>∙∙∙∙∙∙██</v>
      </c>
      <c r="F410" s="61" t="s">
        <v>4400</v>
      </c>
      <c r="G410" s="62"/>
    </row>
    <row r="411" spans="1:7" ht="9" customHeight="1" x14ac:dyDescent="0.3">
      <c r="A411" s="56" t="str">
        <f t="shared" si="19"/>
        <v>3A13</v>
      </c>
      <c r="B411" s="55">
        <v>13</v>
      </c>
      <c r="C411" s="60" t="str">
        <f t="shared" si="20"/>
        <v>00010011</v>
      </c>
      <c r="E411" s="61" t="str">
        <f t="shared" si="18"/>
        <v>∙∙∙█∙∙██</v>
      </c>
      <c r="F411" s="61" t="s">
        <v>4415</v>
      </c>
      <c r="G411" s="62"/>
    </row>
    <row r="412" spans="1:7" ht="9" customHeight="1" x14ac:dyDescent="0.3">
      <c r="A412" s="56" t="str">
        <f t="shared" si="19"/>
        <v>3A14</v>
      </c>
      <c r="B412" s="55">
        <v>13</v>
      </c>
      <c r="C412" s="60" t="str">
        <f t="shared" si="20"/>
        <v>00010011</v>
      </c>
      <c r="E412" s="61" t="str">
        <f t="shared" si="18"/>
        <v>∙∙∙█∙∙██</v>
      </c>
      <c r="F412" s="61" t="s">
        <v>4413</v>
      </c>
      <c r="G412" s="62"/>
    </row>
    <row r="413" spans="1:7" ht="9" customHeight="1" x14ac:dyDescent="0.3">
      <c r="A413" s="56" t="str">
        <f t="shared" si="19"/>
        <v>3A15</v>
      </c>
      <c r="B413" s="55" t="s">
        <v>4372</v>
      </c>
      <c r="C413" s="60" t="str">
        <f t="shared" si="20"/>
        <v>00001011</v>
      </c>
      <c r="E413" s="61" t="str">
        <f t="shared" si="18"/>
        <v>∙∙∙∙█∙██</v>
      </c>
      <c r="F413" s="61" t="s">
        <v>4413</v>
      </c>
      <c r="G413" s="62"/>
    </row>
    <row r="414" spans="1:7" ht="9" customHeight="1" x14ac:dyDescent="0.3">
      <c r="A414" s="56" t="str">
        <f t="shared" si="19"/>
        <v>3A16</v>
      </c>
      <c r="B414" s="55">
        <v>19</v>
      </c>
      <c r="C414" s="60" t="str">
        <f t="shared" si="20"/>
        <v>00011001</v>
      </c>
      <c r="E414" s="61" t="str">
        <f t="shared" si="18"/>
        <v>∙∙∙██∙∙█</v>
      </c>
      <c r="F414" s="61" t="s">
        <v>4416</v>
      </c>
      <c r="G414" s="62"/>
    </row>
    <row r="415" spans="1:7" ht="9" customHeight="1" x14ac:dyDescent="0.3">
      <c r="A415" s="56" t="str">
        <f t="shared" si="19"/>
        <v>3A17</v>
      </c>
      <c r="B415" s="55">
        <v>18</v>
      </c>
      <c r="C415" s="60" t="str">
        <f t="shared" si="20"/>
        <v>00011000</v>
      </c>
      <c r="E415" s="61" t="str">
        <f t="shared" ref="E415:E478" si="21">SUBSTITUTE(SUBSTITUTE(TEXT(C415, "00000000"),0,$J$2),1,$I$2)</f>
        <v>∙∙∙██∙∙∙</v>
      </c>
      <c r="F415" s="61" t="s">
        <v>4387</v>
      </c>
      <c r="G415" s="62"/>
    </row>
    <row r="416" spans="1:7" ht="9" customHeight="1" x14ac:dyDescent="0.3">
      <c r="A416" s="56" t="str">
        <f t="shared" si="19"/>
        <v>3A18</v>
      </c>
      <c r="B416" s="55">
        <v>15</v>
      </c>
      <c r="C416" s="60" t="str">
        <f t="shared" si="20"/>
        <v>00010101</v>
      </c>
      <c r="E416" s="61" t="str">
        <f t="shared" si="21"/>
        <v>∙∙∙█∙█∙█</v>
      </c>
      <c r="F416" s="61" t="s">
        <v>4373</v>
      </c>
      <c r="G416" s="62"/>
    </row>
    <row r="417" spans="1:7" ht="9" customHeight="1" x14ac:dyDescent="0.3">
      <c r="A417" s="56" t="str">
        <f t="shared" si="19"/>
        <v>3A19</v>
      </c>
      <c r="B417" s="55" t="s">
        <v>4464</v>
      </c>
      <c r="C417" s="60" t="str">
        <f t="shared" si="20"/>
        <v>00011011</v>
      </c>
      <c r="E417" s="61" t="str">
        <f t="shared" si="21"/>
        <v>∙∙∙██∙██</v>
      </c>
      <c r="F417" s="61" t="s">
        <v>4465</v>
      </c>
      <c r="G417" s="62"/>
    </row>
    <row r="418" spans="1:7" ht="9" customHeight="1" x14ac:dyDescent="0.3">
      <c r="A418" s="56" t="str">
        <f t="shared" si="19"/>
        <v>3A1A</v>
      </c>
      <c r="B418" s="55">
        <v>15</v>
      </c>
      <c r="C418" s="60" t="str">
        <f t="shared" si="20"/>
        <v>00010101</v>
      </c>
      <c r="E418" s="61" t="str">
        <f t="shared" si="21"/>
        <v>∙∙∙█∙█∙█</v>
      </c>
      <c r="F418" s="61" t="s">
        <v>4465</v>
      </c>
      <c r="G418" s="62"/>
    </row>
    <row r="419" spans="1:7" ht="9" customHeight="1" x14ac:dyDescent="0.3">
      <c r="A419" s="56" t="str">
        <f t="shared" si="19"/>
        <v>3A1B</v>
      </c>
      <c r="B419" s="55" t="s">
        <v>4407</v>
      </c>
      <c r="C419" s="60" t="str">
        <f t="shared" si="20"/>
        <v>00011101</v>
      </c>
      <c r="E419" s="61" t="str">
        <f t="shared" si="21"/>
        <v>∙∙∙███∙█</v>
      </c>
      <c r="F419" s="61" t="s">
        <v>4466</v>
      </c>
      <c r="G419" s="62"/>
    </row>
    <row r="420" spans="1:7" ht="9" customHeight="1" x14ac:dyDescent="0.3">
      <c r="A420" s="56" t="str">
        <f t="shared" si="19"/>
        <v>3A1C</v>
      </c>
      <c r="B420" s="55">
        <v>16</v>
      </c>
      <c r="C420" s="60" t="str">
        <f t="shared" si="20"/>
        <v>00010110</v>
      </c>
      <c r="E420" s="61" t="str">
        <f t="shared" si="21"/>
        <v>∙∙∙█∙██∙</v>
      </c>
      <c r="F420" s="61" t="s">
        <v>4416</v>
      </c>
      <c r="G420" s="62"/>
    </row>
    <row r="421" spans="1:7" ht="9" customHeight="1" x14ac:dyDescent="0.3">
      <c r="A421" s="56" t="str">
        <f t="shared" si="19"/>
        <v>3A1D</v>
      </c>
      <c r="B421" s="55" t="s">
        <v>111</v>
      </c>
      <c r="C421" s="60" t="str">
        <f t="shared" si="20"/>
        <v>00011110</v>
      </c>
      <c r="E421" s="61" t="str">
        <f t="shared" si="21"/>
        <v>∙∙∙████∙</v>
      </c>
      <c r="F421" s="61" t="s">
        <v>4416</v>
      </c>
      <c r="G421" s="62"/>
    </row>
    <row r="422" spans="1:7" ht="9" customHeight="1" x14ac:dyDescent="0.3">
      <c r="A422" s="56" t="str">
        <f t="shared" si="19"/>
        <v>3A1E</v>
      </c>
      <c r="B422" s="55" t="s">
        <v>3289</v>
      </c>
      <c r="C422" s="60" t="str">
        <f t="shared" si="20"/>
        <v>00001111</v>
      </c>
      <c r="E422" s="61" t="str">
        <f t="shared" si="21"/>
        <v>∙∙∙∙████</v>
      </c>
      <c r="F422" s="61" t="s">
        <v>4416</v>
      </c>
      <c r="G422" s="62"/>
    </row>
    <row r="423" spans="1:7" ht="9" customHeight="1" x14ac:dyDescent="0.3">
      <c r="A423" s="56" t="str">
        <f t="shared" si="19"/>
        <v>3A1F</v>
      </c>
      <c r="B423" s="55" t="s">
        <v>1362</v>
      </c>
      <c r="C423" s="60" t="str">
        <f t="shared" si="20"/>
        <v>00001010</v>
      </c>
      <c r="E423" s="61" t="str">
        <f t="shared" si="21"/>
        <v>∙∙∙∙█∙█∙</v>
      </c>
      <c r="F423" s="61" t="s">
        <v>4416</v>
      </c>
      <c r="G423" s="62"/>
    </row>
    <row r="424" spans="1:7" ht="9" customHeight="1" x14ac:dyDescent="0.3">
      <c r="A424" s="56" t="str">
        <f t="shared" ref="A424:A487" si="22">DEC2HEX(HEX2DEC(A423)+1)</f>
        <v>3A20</v>
      </c>
      <c r="B424" s="55">
        <v>15</v>
      </c>
      <c r="C424" s="60" t="str">
        <f t="shared" ref="C424:C487" si="23">HEX2BIN(B424,8)</f>
        <v>00010101</v>
      </c>
      <c r="E424" s="61" t="str">
        <f t="shared" si="21"/>
        <v>∙∙∙█∙█∙█</v>
      </c>
      <c r="F424" s="61" t="s">
        <v>4374</v>
      </c>
      <c r="G424" s="62"/>
    </row>
    <row r="425" spans="1:7" ht="9" customHeight="1" x14ac:dyDescent="0.3">
      <c r="A425" s="56" t="str">
        <f t="shared" si="22"/>
        <v>3A21</v>
      </c>
      <c r="B425" s="55" t="s">
        <v>2566</v>
      </c>
      <c r="C425" s="60" t="str">
        <f t="shared" si="23"/>
        <v>00011111</v>
      </c>
      <c r="E425" s="61" t="str">
        <f t="shared" si="21"/>
        <v>∙∙∙█████</v>
      </c>
      <c r="F425" s="61" t="s">
        <v>4374</v>
      </c>
      <c r="G425" s="62"/>
    </row>
    <row r="426" spans="1:7" ht="9" customHeight="1" x14ac:dyDescent="0.3">
      <c r="A426" s="56" t="str">
        <f t="shared" si="22"/>
        <v>3A22</v>
      </c>
      <c r="B426" s="55">
        <v>0</v>
      </c>
      <c r="C426" s="60" t="str">
        <f t="shared" si="23"/>
        <v>00000000</v>
      </c>
      <c r="E426" s="61" t="str">
        <f t="shared" si="21"/>
        <v>∙∙∙∙∙∙∙∙</v>
      </c>
      <c r="F426" s="61" t="s">
        <v>4467</v>
      </c>
      <c r="G426" s="62"/>
    </row>
    <row r="427" spans="1:7" ht="9" customHeight="1" x14ac:dyDescent="0.3">
      <c r="A427" s="56" t="str">
        <f t="shared" si="22"/>
        <v>3A23</v>
      </c>
      <c r="B427" s="55">
        <v>0</v>
      </c>
      <c r="C427" s="60" t="str">
        <f t="shared" si="23"/>
        <v>00000000</v>
      </c>
      <c r="E427" s="61" t="str">
        <f t="shared" si="21"/>
        <v>∙∙∙∙∙∙∙∙</v>
      </c>
      <c r="F427" s="61" t="s">
        <v>4408</v>
      </c>
      <c r="G427" s="62"/>
    </row>
    <row r="428" spans="1:7" ht="9" customHeight="1" x14ac:dyDescent="0.3">
      <c r="A428" s="56" t="str">
        <f t="shared" si="22"/>
        <v>3A24</v>
      </c>
      <c r="B428" s="55">
        <v>1</v>
      </c>
      <c r="C428" s="60" t="str">
        <f t="shared" si="23"/>
        <v>00000001</v>
      </c>
      <c r="E428" s="61" t="str">
        <f t="shared" si="21"/>
        <v>∙∙∙∙∙∙∙█</v>
      </c>
      <c r="F428" s="61" t="s">
        <v>4409</v>
      </c>
      <c r="G428" s="62"/>
    </row>
    <row r="429" spans="1:7" ht="9" customHeight="1" x14ac:dyDescent="0.3">
      <c r="A429" s="56" t="str">
        <f t="shared" si="22"/>
        <v>3A25</v>
      </c>
      <c r="B429" s="55">
        <v>1</v>
      </c>
      <c r="C429" s="60" t="str">
        <f t="shared" si="23"/>
        <v>00000001</v>
      </c>
      <c r="E429" s="61" t="str">
        <f t="shared" si="21"/>
        <v>∙∙∙∙∙∙∙█</v>
      </c>
      <c r="F429" s="61" t="s">
        <v>4439</v>
      </c>
      <c r="G429" s="62"/>
    </row>
    <row r="430" spans="1:7" ht="9" customHeight="1" x14ac:dyDescent="0.3">
      <c r="A430" s="56" t="str">
        <f t="shared" si="22"/>
        <v>3A26</v>
      </c>
      <c r="B430" s="55">
        <v>1</v>
      </c>
      <c r="C430" s="60" t="str">
        <f t="shared" si="23"/>
        <v>00000001</v>
      </c>
      <c r="E430" s="61" t="str">
        <f t="shared" si="21"/>
        <v>∙∙∙∙∙∙∙█</v>
      </c>
      <c r="F430" s="61" t="s">
        <v>4468</v>
      </c>
      <c r="G430" s="62"/>
    </row>
    <row r="431" spans="1:7" ht="9" customHeight="1" x14ac:dyDescent="0.3">
      <c r="A431" s="56" t="str">
        <f t="shared" si="22"/>
        <v>3A27</v>
      </c>
      <c r="B431" s="55">
        <v>0</v>
      </c>
      <c r="C431" s="60" t="str">
        <f t="shared" si="23"/>
        <v>00000000</v>
      </c>
      <c r="E431" s="61" t="str">
        <f t="shared" si="21"/>
        <v>∙∙∙∙∙∙∙∙</v>
      </c>
      <c r="F431" s="61" t="s">
        <v>4387</v>
      </c>
      <c r="G431" s="62"/>
    </row>
    <row r="432" spans="1:7" ht="9" customHeight="1" x14ac:dyDescent="0.3">
      <c r="A432" s="56" t="str">
        <f t="shared" si="22"/>
        <v>3A28</v>
      </c>
      <c r="B432" s="55">
        <v>0</v>
      </c>
      <c r="C432" s="60" t="str">
        <f t="shared" si="23"/>
        <v>00000000</v>
      </c>
      <c r="E432" s="61" t="str">
        <f t="shared" si="21"/>
        <v>∙∙∙∙∙∙∙∙</v>
      </c>
      <c r="F432" s="61" t="s">
        <v>4387</v>
      </c>
      <c r="G432" s="62"/>
    </row>
    <row r="433" spans="1:7" ht="9" customHeight="1" x14ac:dyDescent="0.3">
      <c r="A433" s="56" t="str">
        <f t="shared" si="22"/>
        <v>3A29</v>
      </c>
      <c r="B433" s="55">
        <v>18</v>
      </c>
      <c r="C433" s="60" t="str">
        <f t="shared" si="23"/>
        <v>00011000</v>
      </c>
      <c r="D433" s="47"/>
      <c r="E433" s="55"/>
      <c r="F433" s="62"/>
      <c r="G433" s="62"/>
    </row>
    <row r="434" spans="1:7" ht="9" customHeight="1" x14ac:dyDescent="0.3">
      <c r="A434" s="56" t="str">
        <f t="shared" si="22"/>
        <v>3A2A</v>
      </c>
      <c r="B434" s="55">
        <v>1</v>
      </c>
      <c r="C434" s="60" t="str">
        <f t="shared" si="23"/>
        <v>00000001</v>
      </c>
      <c r="E434" s="55"/>
      <c r="F434" s="62"/>
      <c r="G434" s="62"/>
    </row>
    <row r="435" spans="1:7" s="79" customFormat="1" ht="24" customHeight="1" x14ac:dyDescent="0.3">
      <c r="A435" s="74" t="str">
        <f t="shared" si="22"/>
        <v>3A2B</v>
      </c>
      <c r="B435" s="75">
        <v>0</v>
      </c>
      <c r="C435" s="76" t="str">
        <f t="shared" si="23"/>
        <v>00000000</v>
      </c>
      <c r="D435" s="77"/>
      <c r="E435" s="78"/>
      <c r="F435" s="78"/>
      <c r="G435" s="78"/>
    </row>
    <row r="436" spans="1:7" ht="9" customHeight="1" outlineLevel="1" x14ac:dyDescent="0.3">
      <c r="A436" s="56" t="str">
        <f t="shared" si="22"/>
        <v>3A2C</v>
      </c>
      <c r="B436" s="55">
        <v>0</v>
      </c>
      <c r="C436" s="60" t="str">
        <f t="shared" si="23"/>
        <v>00000000</v>
      </c>
      <c r="D436" s="47"/>
      <c r="E436" s="61" t="str">
        <f t="shared" si="21"/>
        <v>∙∙∙∙∙∙∙∙</v>
      </c>
      <c r="F436" s="62"/>
      <c r="G436" s="62"/>
    </row>
    <row r="437" spans="1:7" ht="9" customHeight="1" outlineLevel="1" x14ac:dyDescent="0.3">
      <c r="A437" s="56" t="str">
        <f t="shared" si="22"/>
        <v>3A2D</v>
      </c>
      <c r="B437" s="55">
        <v>0</v>
      </c>
      <c r="C437" s="60" t="str">
        <f t="shared" si="23"/>
        <v>00000000</v>
      </c>
      <c r="E437" s="61" t="str">
        <f t="shared" si="21"/>
        <v>∙∙∙∙∙∙∙∙</v>
      </c>
      <c r="F437" s="62"/>
      <c r="G437" s="62"/>
    </row>
    <row r="438" spans="1:7" ht="9" customHeight="1" outlineLevel="1" x14ac:dyDescent="0.3">
      <c r="A438" s="56" t="str">
        <f t="shared" si="22"/>
        <v>3A2E</v>
      </c>
      <c r="B438" s="55">
        <v>0</v>
      </c>
      <c r="C438" s="60" t="str">
        <f t="shared" si="23"/>
        <v>00000000</v>
      </c>
      <c r="E438" s="61" t="str">
        <f t="shared" si="21"/>
        <v>∙∙∙∙∙∙∙∙</v>
      </c>
      <c r="F438" s="62"/>
      <c r="G438" s="62"/>
    </row>
    <row r="439" spans="1:7" ht="9" customHeight="1" outlineLevel="1" x14ac:dyDescent="0.3">
      <c r="A439" s="56" t="str">
        <f t="shared" si="22"/>
        <v>3A2F</v>
      </c>
      <c r="B439" s="55">
        <v>0</v>
      </c>
      <c r="C439" s="60" t="str">
        <f t="shared" si="23"/>
        <v>00000000</v>
      </c>
      <c r="E439" s="61" t="str">
        <f t="shared" si="21"/>
        <v>∙∙∙∙∙∙∙∙</v>
      </c>
      <c r="F439" s="62"/>
      <c r="G439" s="62"/>
    </row>
    <row r="440" spans="1:7" ht="9" customHeight="1" outlineLevel="1" x14ac:dyDescent="0.3">
      <c r="A440" s="56" t="str">
        <f t="shared" si="22"/>
        <v>3A30</v>
      </c>
      <c r="B440" s="55">
        <v>0</v>
      </c>
      <c r="C440" s="60" t="str">
        <f t="shared" si="23"/>
        <v>00000000</v>
      </c>
      <c r="E440" s="61" t="str">
        <f t="shared" si="21"/>
        <v>∙∙∙∙∙∙∙∙</v>
      </c>
      <c r="F440" s="62"/>
      <c r="G440" s="62"/>
    </row>
    <row r="441" spans="1:7" ht="9" customHeight="1" outlineLevel="1" x14ac:dyDescent="0.3">
      <c r="A441" s="56" t="str">
        <f t="shared" si="22"/>
        <v>3A31</v>
      </c>
      <c r="B441" s="55">
        <v>0</v>
      </c>
      <c r="C441" s="60" t="str">
        <f t="shared" si="23"/>
        <v>00000000</v>
      </c>
      <c r="E441" s="61" t="str">
        <f t="shared" si="21"/>
        <v>∙∙∙∙∙∙∙∙</v>
      </c>
      <c r="F441" s="62"/>
      <c r="G441" s="62"/>
    </row>
    <row r="442" spans="1:7" ht="9" customHeight="1" outlineLevel="1" x14ac:dyDescent="0.3">
      <c r="A442" s="56" t="str">
        <f t="shared" si="22"/>
        <v>3A32</v>
      </c>
      <c r="B442" s="55">
        <v>0</v>
      </c>
      <c r="C442" s="60" t="str">
        <f t="shared" si="23"/>
        <v>00000000</v>
      </c>
      <c r="E442" s="61" t="str">
        <f t="shared" si="21"/>
        <v>∙∙∙∙∙∙∙∙</v>
      </c>
      <c r="F442" s="62"/>
      <c r="G442" s="62"/>
    </row>
    <row r="443" spans="1:7" ht="9" customHeight="1" outlineLevel="1" x14ac:dyDescent="0.3">
      <c r="A443" s="56" t="str">
        <f t="shared" si="22"/>
        <v>3A33</v>
      </c>
      <c r="B443" s="55">
        <v>0</v>
      </c>
      <c r="C443" s="60" t="str">
        <f t="shared" si="23"/>
        <v>00000000</v>
      </c>
      <c r="E443" s="61" t="str">
        <f t="shared" si="21"/>
        <v>∙∙∙∙∙∙∙∙</v>
      </c>
      <c r="F443" s="62"/>
      <c r="G443" s="62"/>
    </row>
    <row r="444" spans="1:7" ht="9" customHeight="1" outlineLevel="1" x14ac:dyDescent="0.3">
      <c r="A444" s="56" t="str">
        <f t="shared" si="22"/>
        <v>3A34</v>
      </c>
      <c r="B444" s="55">
        <v>0</v>
      </c>
      <c r="C444" s="60" t="str">
        <f t="shared" si="23"/>
        <v>00000000</v>
      </c>
      <c r="E444" s="61" t="str">
        <f t="shared" si="21"/>
        <v>∙∙∙∙∙∙∙∙</v>
      </c>
      <c r="F444" s="62"/>
      <c r="G444" s="62"/>
    </row>
    <row r="445" spans="1:7" ht="9" customHeight="1" outlineLevel="1" x14ac:dyDescent="0.3">
      <c r="A445" s="56" t="str">
        <f t="shared" si="22"/>
        <v>3A35</v>
      </c>
      <c r="B445" s="55">
        <v>0</v>
      </c>
      <c r="C445" s="60" t="str">
        <f t="shared" si="23"/>
        <v>00000000</v>
      </c>
      <c r="E445" s="61" t="str">
        <f t="shared" si="21"/>
        <v>∙∙∙∙∙∙∙∙</v>
      </c>
      <c r="F445" s="62"/>
      <c r="G445" s="62"/>
    </row>
    <row r="446" spans="1:7" ht="9" customHeight="1" outlineLevel="1" x14ac:dyDescent="0.3">
      <c r="A446" s="56" t="str">
        <f t="shared" si="22"/>
        <v>3A36</v>
      </c>
      <c r="B446" s="55" t="s">
        <v>2564</v>
      </c>
      <c r="C446" s="60" t="str">
        <f t="shared" si="23"/>
        <v>11100000</v>
      </c>
      <c r="E446" s="61" t="str">
        <f t="shared" si="21"/>
        <v>███∙∙∙∙∙</v>
      </c>
      <c r="F446" s="62"/>
      <c r="G446" s="62"/>
    </row>
    <row r="447" spans="1:7" ht="9" customHeight="1" outlineLevel="1" x14ac:dyDescent="0.3">
      <c r="A447" s="56" t="str">
        <f t="shared" si="22"/>
        <v>3A37</v>
      </c>
      <c r="B447" s="55">
        <v>0</v>
      </c>
      <c r="C447" s="60" t="str">
        <f t="shared" si="23"/>
        <v>00000000</v>
      </c>
      <c r="E447" s="61" t="str">
        <f t="shared" si="21"/>
        <v>∙∙∙∙∙∙∙∙</v>
      </c>
      <c r="F447" s="62"/>
      <c r="G447" s="62"/>
    </row>
    <row r="448" spans="1:7" ht="9" customHeight="1" outlineLevel="1" x14ac:dyDescent="0.3">
      <c r="A448" s="56" t="str">
        <f t="shared" si="22"/>
        <v>3A38</v>
      </c>
      <c r="B448" s="55">
        <v>0</v>
      </c>
      <c r="C448" s="60" t="str">
        <f t="shared" si="23"/>
        <v>00000000</v>
      </c>
      <c r="E448" s="61" t="str">
        <f t="shared" si="21"/>
        <v>∙∙∙∙∙∙∙∙</v>
      </c>
      <c r="F448" s="62"/>
      <c r="G448" s="62"/>
    </row>
    <row r="449" spans="1:7" ht="9" customHeight="1" outlineLevel="1" x14ac:dyDescent="0.3">
      <c r="A449" s="56" t="str">
        <f t="shared" si="22"/>
        <v>3A39</v>
      </c>
      <c r="B449" s="55">
        <v>0</v>
      </c>
      <c r="C449" s="60" t="str">
        <f t="shared" si="23"/>
        <v>00000000</v>
      </c>
      <c r="E449" s="61" t="str">
        <f t="shared" si="21"/>
        <v>∙∙∙∙∙∙∙∙</v>
      </c>
      <c r="F449" s="62"/>
      <c r="G449" s="62"/>
    </row>
    <row r="450" spans="1:7" ht="9" customHeight="1" outlineLevel="1" x14ac:dyDescent="0.3">
      <c r="A450" s="56" t="str">
        <f t="shared" si="22"/>
        <v>3A3A</v>
      </c>
      <c r="B450" s="55">
        <v>0</v>
      </c>
      <c r="C450" s="60" t="str">
        <f t="shared" si="23"/>
        <v>00000000</v>
      </c>
      <c r="E450" s="61" t="str">
        <f t="shared" si="21"/>
        <v>∙∙∙∙∙∙∙∙</v>
      </c>
      <c r="F450" s="62"/>
      <c r="G450" s="62"/>
    </row>
    <row r="451" spans="1:7" ht="9" customHeight="1" outlineLevel="1" x14ac:dyDescent="0.3">
      <c r="A451" s="56" t="str">
        <f t="shared" si="22"/>
        <v>3A3B</v>
      </c>
      <c r="B451" s="55">
        <v>0</v>
      </c>
      <c r="C451" s="60" t="str">
        <f t="shared" si="23"/>
        <v>00000000</v>
      </c>
      <c r="E451" s="61" t="str">
        <f t="shared" si="21"/>
        <v>∙∙∙∙∙∙∙∙</v>
      </c>
      <c r="F451" s="62"/>
      <c r="G451" s="62"/>
    </row>
    <row r="452" spans="1:7" ht="9" customHeight="1" outlineLevel="1" x14ac:dyDescent="0.3">
      <c r="A452" s="56" t="str">
        <f t="shared" si="22"/>
        <v>3A3C</v>
      </c>
      <c r="B452" s="55">
        <v>0</v>
      </c>
      <c r="C452" s="60" t="str">
        <f t="shared" si="23"/>
        <v>00000000</v>
      </c>
      <c r="E452" s="61" t="str">
        <f t="shared" si="21"/>
        <v>∙∙∙∙∙∙∙∙</v>
      </c>
      <c r="F452" s="62"/>
      <c r="G452" s="62"/>
    </row>
    <row r="453" spans="1:7" ht="9" customHeight="1" outlineLevel="1" x14ac:dyDescent="0.3">
      <c r="A453" s="56" t="str">
        <f t="shared" si="22"/>
        <v>3A3D</v>
      </c>
      <c r="B453" s="55">
        <v>0</v>
      </c>
      <c r="C453" s="60" t="str">
        <f t="shared" si="23"/>
        <v>00000000</v>
      </c>
      <c r="E453" s="61" t="str">
        <f t="shared" si="21"/>
        <v>∙∙∙∙∙∙∙∙</v>
      </c>
      <c r="F453" s="62"/>
      <c r="G453" s="62"/>
    </row>
    <row r="454" spans="1:7" ht="9" customHeight="1" outlineLevel="1" x14ac:dyDescent="0.3">
      <c r="A454" s="56" t="str">
        <f t="shared" si="22"/>
        <v>3A3E</v>
      </c>
      <c r="B454" s="55">
        <v>0</v>
      </c>
      <c r="C454" s="60" t="str">
        <f t="shared" si="23"/>
        <v>00000000</v>
      </c>
      <c r="E454" s="61" t="str">
        <f t="shared" si="21"/>
        <v>∙∙∙∙∙∙∙∙</v>
      </c>
      <c r="F454" s="62"/>
      <c r="G454" s="62"/>
    </row>
    <row r="455" spans="1:7" ht="9" customHeight="1" outlineLevel="1" x14ac:dyDescent="0.3">
      <c r="A455" s="56" t="str">
        <f t="shared" si="22"/>
        <v>3A3F</v>
      </c>
      <c r="B455" s="55">
        <v>80</v>
      </c>
      <c r="C455" s="60" t="str">
        <f t="shared" si="23"/>
        <v>10000000</v>
      </c>
      <c r="E455" s="61" t="str">
        <f t="shared" si="21"/>
        <v>█∙∙∙∙∙∙∙</v>
      </c>
      <c r="F455" s="62"/>
      <c r="G455" s="62"/>
    </row>
    <row r="456" spans="1:7" ht="9" customHeight="1" outlineLevel="1" x14ac:dyDescent="0.3">
      <c r="A456" s="56" t="str">
        <f t="shared" si="22"/>
        <v>3A40</v>
      </c>
      <c r="B456" s="55" t="s">
        <v>3281</v>
      </c>
      <c r="C456" s="60" t="str">
        <f t="shared" si="23"/>
        <v>11000000</v>
      </c>
      <c r="E456" s="61" t="str">
        <f t="shared" si="21"/>
        <v>██∙∙∙∙∙∙</v>
      </c>
      <c r="F456" s="62"/>
      <c r="G456" s="62"/>
    </row>
    <row r="457" spans="1:7" ht="9" customHeight="1" outlineLevel="1" x14ac:dyDescent="0.3">
      <c r="A457" s="56" t="str">
        <f t="shared" si="22"/>
        <v>3A41</v>
      </c>
      <c r="B457" s="55" t="s">
        <v>2564</v>
      </c>
      <c r="C457" s="60" t="str">
        <f t="shared" si="23"/>
        <v>11100000</v>
      </c>
      <c r="E457" s="61" t="str">
        <f t="shared" si="21"/>
        <v>███∙∙∙∙∙</v>
      </c>
      <c r="F457" s="62"/>
      <c r="G457" s="62"/>
    </row>
    <row r="458" spans="1:7" ht="9" customHeight="1" outlineLevel="1" x14ac:dyDescent="0.3">
      <c r="A458" s="56" t="str">
        <f t="shared" si="22"/>
        <v>3A42</v>
      </c>
      <c r="B458" s="55">
        <v>0</v>
      </c>
      <c r="C458" s="60" t="str">
        <f t="shared" si="23"/>
        <v>00000000</v>
      </c>
      <c r="E458" s="61" t="str">
        <f t="shared" si="21"/>
        <v>∙∙∙∙∙∙∙∙</v>
      </c>
      <c r="F458" s="62"/>
      <c r="G458" s="62"/>
    </row>
    <row r="459" spans="1:7" ht="9" customHeight="1" outlineLevel="1" x14ac:dyDescent="0.3">
      <c r="A459" s="56" t="str">
        <f t="shared" si="22"/>
        <v>3A43</v>
      </c>
      <c r="B459" s="55">
        <v>0</v>
      </c>
      <c r="C459" s="60" t="str">
        <f t="shared" si="23"/>
        <v>00000000</v>
      </c>
      <c r="E459" s="61" t="str">
        <f t="shared" si="21"/>
        <v>∙∙∙∙∙∙∙∙</v>
      </c>
      <c r="F459" s="62"/>
      <c r="G459" s="62"/>
    </row>
    <row r="460" spans="1:7" ht="9" customHeight="1" outlineLevel="1" x14ac:dyDescent="0.3">
      <c r="A460" s="56" t="str">
        <f t="shared" si="22"/>
        <v>3A44</v>
      </c>
      <c r="B460" s="55">
        <v>78</v>
      </c>
      <c r="C460" s="60" t="str">
        <f t="shared" si="23"/>
        <v>01111000</v>
      </c>
      <c r="E460" s="61" t="str">
        <f t="shared" si="21"/>
        <v>∙████∙∙∙</v>
      </c>
      <c r="F460" s="61" t="s">
        <v>4387</v>
      </c>
      <c r="G460" s="62"/>
    </row>
    <row r="461" spans="1:7" ht="9" customHeight="1" outlineLevel="1" x14ac:dyDescent="0.3">
      <c r="A461" s="56" t="str">
        <f t="shared" si="22"/>
        <v>3A45</v>
      </c>
      <c r="B461" s="55" t="s">
        <v>2564</v>
      </c>
      <c r="C461" s="60" t="str">
        <f t="shared" si="23"/>
        <v>11100000</v>
      </c>
      <c r="E461" s="61" t="str">
        <f t="shared" si="21"/>
        <v>███∙∙∙∙∙</v>
      </c>
      <c r="F461" s="61" t="s">
        <v>4387</v>
      </c>
      <c r="G461" s="62"/>
    </row>
    <row r="462" spans="1:7" ht="9" customHeight="1" outlineLevel="1" x14ac:dyDescent="0.3">
      <c r="A462" s="56" t="str">
        <f t="shared" si="22"/>
        <v>3A46</v>
      </c>
      <c r="B462" s="55" t="s">
        <v>4370</v>
      </c>
      <c r="C462" s="60" t="str">
        <f t="shared" si="23"/>
        <v>11011110</v>
      </c>
      <c r="E462" s="61" t="str">
        <f t="shared" si="21"/>
        <v>██∙████∙</v>
      </c>
      <c r="F462" s="61" t="s">
        <v>4387</v>
      </c>
      <c r="G462" s="62"/>
    </row>
    <row r="463" spans="1:7" ht="9" customHeight="1" outlineLevel="1" x14ac:dyDescent="0.3">
      <c r="A463" s="56" t="str">
        <f t="shared" si="22"/>
        <v>3A47</v>
      </c>
      <c r="B463" s="55" t="s">
        <v>4469</v>
      </c>
      <c r="C463" s="60" t="str">
        <f t="shared" si="23"/>
        <v>11101110</v>
      </c>
      <c r="E463" s="61" t="str">
        <f t="shared" si="21"/>
        <v>███∙███∙</v>
      </c>
      <c r="F463" s="61" t="s">
        <v>4387</v>
      </c>
      <c r="G463" s="62"/>
    </row>
    <row r="464" spans="1:7" ht="9" customHeight="1" outlineLevel="1" x14ac:dyDescent="0.3">
      <c r="A464" s="56" t="str">
        <f t="shared" si="22"/>
        <v>3A48</v>
      </c>
      <c r="B464" s="55" t="s">
        <v>4469</v>
      </c>
      <c r="C464" s="60" t="str">
        <f t="shared" si="23"/>
        <v>11101110</v>
      </c>
      <c r="E464" s="61" t="str">
        <f t="shared" si="21"/>
        <v>███∙███∙</v>
      </c>
      <c r="F464" s="61" t="s">
        <v>4387</v>
      </c>
      <c r="G464" s="62"/>
    </row>
    <row r="465" spans="1:7" ht="9" customHeight="1" outlineLevel="1" x14ac:dyDescent="0.3">
      <c r="A465" s="56" t="str">
        <f t="shared" si="22"/>
        <v>3A49</v>
      </c>
      <c r="B465" s="55" t="s">
        <v>179</v>
      </c>
      <c r="C465" s="60" t="str">
        <f t="shared" si="23"/>
        <v>01111100</v>
      </c>
      <c r="E465" s="61" t="str">
        <f t="shared" si="21"/>
        <v>∙█████∙∙</v>
      </c>
      <c r="F465" s="61" t="s">
        <v>4387</v>
      </c>
      <c r="G465" s="62"/>
    </row>
    <row r="466" spans="1:7" ht="9" customHeight="1" outlineLevel="1" x14ac:dyDescent="0.3">
      <c r="A466" s="56" t="str">
        <f t="shared" si="22"/>
        <v>3A4A</v>
      </c>
      <c r="B466" s="55">
        <v>0</v>
      </c>
      <c r="C466" s="60" t="str">
        <f t="shared" si="23"/>
        <v>00000000</v>
      </c>
      <c r="E466" s="61" t="str">
        <f t="shared" si="21"/>
        <v>∙∙∙∙∙∙∙∙</v>
      </c>
      <c r="F466" s="61" t="s">
        <v>4387</v>
      </c>
      <c r="G466" s="62"/>
    </row>
    <row r="467" spans="1:7" ht="9" customHeight="1" outlineLevel="1" x14ac:dyDescent="0.3">
      <c r="A467" s="56" t="str">
        <f t="shared" si="22"/>
        <v>3A4B</v>
      </c>
      <c r="B467" s="55">
        <v>78</v>
      </c>
      <c r="C467" s="60" t="str">
        <f t="shared" si="23"/>
        <v>01111000</v>
      </c>
      <c r="E467" s="61" t="str">
        <f t="shared" si="21"/>
        <v>∙████∙∙∙</v>
      </c>
      <c r="F467" s="61" t="s">
        <v>4387</v>
      </c>
      <c r="G467" s="62"/>
    </row>
    <row r="468" spans="1:7" ht="9" customHeight="1" outlineLevel="1" x14ac:dyDescent="0.3">
      <c r="A468" s="56" t="str">
        <f t="shared" si="22"/>
        <v>3A4C</v>
      </c>
      <c r="B468" s="55" t="s">
        <v>4470</v>
      </c>
      <c r="C468" s="60" t="str">
        <f t="shared" si="23"/>
        <v>01001101</v>
      </c>
      <c r="E468" s="61" t="str">
        <f t="shared" si="21"/>
        <v>∙█∙∙██∙█</v>
      </c>
      <c r="F468" s="61" t="s">
        <v>4387</v>
      </c>
      <c r="G468" s="62"/>
    </row>
    <row r="469" spans="1:7" ht="9" customHeight="1" outlineLevel="1" x14ac:dyDescent="0.3">
      <c r="A469" s="56" t="str">
        <f t="shared" si="22"/>
        <v>3A4D</v>
      </c>
      <c r="B469" s="55" t="s">
        <v>4470</v>
      </c>
      <c r="C469" s="60" t="str">
        <f t="shared" si="23"/>
        <v>01001101</v>
      </c>
      <c r="E469" s="61" t="str">
        <f t="shared" si="21"/>
        <v>∙█∙∙██∙█</v>
      </c>
      <c r="F469" s="61" t="s">
        <v>4387</v>
      </c>
      <c r="G469" s="62"/>
    </row>
    <row r="470" spans="1:7" ht="9" customHeight="1" outlineLevel="1" x14ac:dyDescent="0.3">
      <c r="A470" s="56" t="str">
        <f t="shared" si="22"/>
        <v>3A4E</v>
      </c>
      <c r="B470" s="55">
        <v>43</v>
      </c>
      <c r="C470" s="60" t="str">
        <f t="shared" si="23"/>
        <v>01000011</v>
      </c>
      <c r="E470" s="61" t="str">
        <f t="shared" si="21"/>
        <v>∙█∙∙∙∙██</v>
      </c>
      <c r="F470" s="61" t="s">
        <v>4373</v>
      </c>
      <c r="G470" s="62"/>
    </row>
    <row r="471" spans="1:7" ht="9" customHeight="1" outlineLevel="1" x14ac:dyDescent="0.3">
      <c r="A471" s="56" t="str">
        <f t="shared" si="22"/>
        <v>3A4F</v>
      </c>
      <c r="B471" s="55" t="s">
        <v>4371</v>
      </c>
      <c r="C471" s="60" t="str">
        <f t="shared" si="23"/>
        <v>10111100</v>
      </c>
      <c r="E471" s="61" t="str">
        <f t="shared" si="21"/>
        <v>█∙████∙∙</v>
      </c>
      <c r="F471" s="61" t="s">
        <v>4387</v>
      </c>
      <c r="G471" s="62"/>
    </row>
    <row r="472" spans="1:7" ht="9" customHeight="1" outlineLevel="1" x14ac:dyDescent="0.3">
      <c r="A472" s="56" t="str">
        <f t="shared" si="22"/>
        <v>3A50</v>
      </c>
      <c r="B472" s="55" t="s">
        <v>4371</v>
      </c>
      <c r="C472" s="60" t="str">
        <f t="shared" si="23"/>
        <v>10111100</v>
      </c>
      <c r="E472" s="61" t="str">
        <f t="shared" si="21"/>
        <v>█∙████∙∙</v>
      </c>
      <c r="F472" s="61" t="s">
        <v>4387</v>
      </c>
      <c r="G472" s="62"/>
    </row>
    <row r="473" spans="1:7" ht="9" customHeight="1" outlineLevel="1" x14ac:dyDescent="0.3">
      <c r="A473" s="56" t="str">
        <f t="shared" si="22"/>
        <v>3A51</v>
      </c>
      <c r="B473" s="55" t="s">
        <v>2600</v>
      </c>
      <c r="C473" s="60" t="str">
        <f t="shared" si="23"/>
        <v>11111100</v>
      </c>
      <c r="E473" s="61" t="str">
        <f t="shared" si="21"/>
        <v>██████∙∙</v>
      </c>
      <c r="F473" s="61" t="s">
        <v>4387</v>
      </c>
      <c r="G473" s="62"/>
    </row>
    <row r="474" spans="1:7" ht="9" customHeight="1" outlineLevel="1" x14ac:dyDescent="0.3">
      <c r="A474" s="56" t="str">
        <f t="shared" si="22"/>
        <v>3A52</v>
      </c>
      <c r="B474" s="55" t="s">
        <v>4371</v>
      </c>
      <c r="C474" s="60" t="str">
        <f t="shared" si="23"/>
        <v>10111100</v>
      </c>
      <c r="E474" s="61" t="str">
        <f t="shared" si="21"/>
        <v>█∙████∙∙</v>
      </c>
      <c r="F474" s="61" t="s">
        <v>4387</v>
      </c>
      <c r="G474" s="62"/>
    </row>
    <row r="475" spans="1:7" ht="9" customHeight="1" outlineLevel="1" x14ac:dyDescent="0.3">
      <c r="A475" s="56" t="str">
        <f t="shared" si="22"/>
        <v>3A53</v>
      </c>
      <c r="B475" s="55" t="s">
        <v>146</v>
      </c>
      <c r="C475" s="60" t="str">
        <f t="shared" si="23"/>
        <v>01111110</v>
      </c>
      <c r="E475" s="61" t="str">
        <f t="shared" si="21"/>
        <v>∙██████∙</v>
      </c>
      <c r="F475" s="61" t="s">
        <v>4387</v>
      </c>
      <c r="G475" s="62"/>
    </row>
    <row r="476" spans="1:7" ht="9" customHeight="1" outlineLevel="1" x14ac:dyDescent="0.3">
      <c r="A476" s="56" t="str">
        <f t="shared" si="22"/>
        <v>3A54</v>
      </c>
      <c r="B476" s="55" t="s">
        <v>2710</v>
      </c>
      <c r="C476" s="60" t="str">
        <f t="shared" si="23"/>
        <v>11111110</v>
      </c>
      <c r="E476" s="61" t="str">
        <f t="shared" si="21"/>
        <v>███████∙</v>
      </c>
      <c r="F476" s="61" t="s">
        <v>4387</v>
      </c>
      <c r="G476" s="62"/>
    </row>
    <row r="477" spans="1:7" ht="9" customHeight="1" outlineLevel="1" x14ac:dyDescent="0.3">
      <c r="A477" s="56" t="str">
        <f t="shared" si="22"/>
        <v>3A55</v>
      </c>
      <c r="B477" s="55" t="s">
        <v>4419</v>
      </c>
      <c r="C477" s="60" t="str">
        <f t="shared" si="23"/>
        <v>00111011</v>
      </c>
      <c r="E477" s="61" t="str">
        <f t="shared" si="21"/>
        <v>∙∙███∙██</v>
      </c>
      <c r="F477" s="61" t="s">
        <v>4387</v>
      </c>
      <c r="G477" s="62"/>
    </row>
    <row r="478" spans="1:7" ht="9" customHeight="1" outlineLevel="1" x14ac:dyDescent="0.3">
      <c r="A478" s="56" t="str">
        <f t="shared" si="22"/>
        <v>3A56</v>
      </c>
      <c r="B478" s="55">
        <v>73</v>
      </c>
      <c r="C478" s="60" t="str">
        <f t="shared" si="23"/>
        <v>01110011</v>
      </c>
      <c r="E478" s="61" t="str">
        <f t="shared" si="21"/>
        <v>∙███∙∙██</v>
      </c>
      <c r="F478" s="61" t="s">
        <v>4387</v>
      </c>
      <c r="G478" s="62"/>
    </row>
    <row r="479" spans="1:7" ht="9" customHeight="1" outlineLevel="1" x14ac:dyDescent="0.3">
      <c r="A479" s="56" t="str">
        <f t="shared" si="22"/>
        <v>3A57</v>
      </c>
      <c r="B479" s="55" t="s">
        <v>4471</v>
      </c>
      <c r="C479" s="60" t="str">
        <f t="shared" si="23"/>
        <v>10100001</v>
      </c>
      <c r="E479" s="61" t="str">
        <f t="shared" ref="E479:E542" si="24">SUBSTITUTE(SUBSTITUTE(TEXT(C479, "00000000"),0,$J$2),1,$I$2)</f>
        <v>█∙█∙∙∙∙█</v>
      </c>
      <c r="F479" s="61" t="s">
        <v>4400</v>
      </c>
      <c r="G479" s="62"/>
    </row>
    <row r="480" spans="1:7" ht="9" customHeight="1" outlineLevel="1" x14ac:dyDescent="0.3">
      <c r="A480" s="56" t="str">
        <f t="shared" si="22"/>
        <v>3A58</v>
      </c>
      <c r="B480" s="55" t="s">
        <v>796</v>
      </c>
      <c r="C480" s="60" t="str">
        <f t="shared" si="23"/>
        <v>11000001</v>
      </c>
      <c r="E480" s="61" t="str">
        <f t="shared" si="24"/>
        <v>██∙∙∙∙∙█</v>
      </c>
      <c r="F480" s="61" t="s">
        <v>4405</v>
      </c>
      <c r="G480" s="62"/>
    </row>
    <row r="481" spans="1:7" ht="9" customHeight="1" outlineLevel="1" x14ac:dyDescent="0.3">
      <c r="A481" s="56" t="str">
        <f t="shared" si="22"/>
        <v>3A59</v>
      </c>
      <c r="B481" s="55" t="s">
        <v>113</v>
      </c>
      <c r="C481" s="60" t="str">
        <f t="shared" si="23"/>
        <v>11100001</v>
      </c>
      <c r="E481" s="61" t="str">
        <f t="shared" si="24"/>
        <v>███∙∙∙∙█</v>
      </c>
      <c r="F481" s="61" t="s">
        <v>4373</v>
      </c>
      <c r="G481" s="62"/>
    </row>
    <row r="482" spans="1:7" ht="9" customHeight="1" outlineLevel="1" x14ac:dyDescent="0.3">
      <c r="A482" s="56" t="str">
        <f t="shared" si="22"/>
        <v>3A5A</v>
      </c>
      <c r="B482" s="55">
        <v>0</v>
      </c>
      <c r="C482" s="60" t="str">
        <f t="shared" si="23"/>
        <v>00000000</v>
      </c>
      <c r="E482" s="61" t="str">
        <f t="shared" si="24"/>
        <v>∙∙∙∙∙∙∙∙</v>
      </c>
      <c r="F482" s="61" t="s">
        <v>4387</v>
      </c>
      <c r="G482" s="62"/>
    </row>
    <row r="483" spans="1:7" ht="9" customHeight="1" outlineLevel="1" x14ac:dyDescent="0.3">
      <c r="A483" s="56" t="str">
        <f t="shared" si="22"/>
        <v>3A5B</v>
      </c>
      <c r="B483" s="55">
        <v>0</v>
      </c>
      <c r="C483" s="60" t="str">
        <f t="shared" si="23"/>
        <v>00000000</v>
      </c>
      <c r="E483" s="61" t="str">
        <f t="shared" si="24"/>
        <v>∙∙∙∙∙∙∙∙</v>
      </c>
      <c r="F483" s="61" t="s">
        <v>4387</v>
      </c>
      <c r="G483" s="62"/>
    </row>
    <row r="484" spans="1:7" ht="9" customHeight="1" x14ac:dyDescent="0.3">
      <c r="A484" s="56" t="str">
        <f t="shared" si="22"/>
        <v>3A5C</v>
      </c>
      <c r="B484" s="55">
        <v>0</v>
      </c>
      <c r="C484" s="60" t="str">
        <f t="shared" si="23"/>
        <v>00000000</v>
      </c>
      <c r="E484" s="61" t="str">
        <f t="shared" si="24"/>
        <v>∙∙∙∙∙∙∙∙</v>
      </c>
      <c r="F484" s="61" t="s">
        <v>4415</v>
      </c>
      <c r="G484" s="61" t="s">
        <v>4387</v>
      </c>
    </row>
    <row r="485" spans="1:7" ht="9" customHeight="1" x14ac:dyDescent="0.3">
      <c r="A485" s="56" t="str">
        <f t="shared" si="22"/>
        <v>3A5D</v>
      </c>
      <c r="B485" s="55">
        <v>0</v>
      </c>
      <c r="C485" s="60" t="str">
        <f t="shared" si="23"/>
        <v>00000000</v>
      </c>
      <c r="E485" s="61" t="str">
        <f t="shared" si="24"/>
        <v>∙∙∙∙∙∙∙∙</v>
      </c>
      <c r="F485" s="61" t="s">
        <v>4373</v>
      </c>
      <c r="G485" s="61" t="s">
        <v>4387</v>
      </c>
    </row>
    <row r="486" spans="1:7" ht="9" customHeight="1" x14ac:dyDescent="0.3">
      <c r="A486" s="56" t="str">
        <f t="shared" si="22"/>
        <v>3A5E</v>
      </c>
      <c r="B486" s="55">
        <v>2</v>
      </c>
      <c r="C486" s="60" t="str">
        <f t="shared" si="23"/>
        <v>00000010</v>
      </c>
      <c r="E486" s="61" t="str">
        <f t="shared" si="24"/>
        <v>∙∙∙∙∙∙█∙</v>
      </c>
      <c r="F486" s="61" t="s">
        <v>4383</v>
      </c>
      <c r="G486" s="61" t="s">
        <v>4387</v>
      </c>
    </row>
    <row r="487" spans="1:7" ht="9" customHeight="1" x14ac:dyDescent="0.3">
      <c r="A487" s="56" t="str">
        <f t="shared" si="22"/>
        <v>3A5F</v>
      </c>
      <c r="B487" s="55">
        <v>2</v>
      </c>
      <c r="C487" s="60" t="str">
        <f t="shared" si="23"/>
        <v>00000010</v>
      </c>
      <c r="E487" s="61" t="str">
        <f t="shared" si="24"/>
        <v>∙∙∙∙∙∙█∙</v>
      </c>
      <c r="F487" s="61" t="s">
        <v>4472</v>
      </c>
      <c r="G487" s="61" t="s">
        <v>4387</v>
      </c>
    </row>
    <row r="488" spans="1:7" ht="9" customHeight="1" x14ac:dyDescent="0.3">
      <c r="A488" s="56" t="str">
        <f t="shared" ref="A488:A551" si="25">DEC2HEX(HEX2DEC(A487)+1)</f>
        <v>3A60</v>
      </c>
      <c r="B488" s="55">
        <v>2</v>
      </c>
      <c r="C488" s="60" t="str">
        <f t="shared" ref="C488:C551" si="26">HEX2BIN(B488,8)</f>
        <v>00000010</v>
      </c>
      <c r="E488" s="61" t="str">
        <f t="shared" si="24"/>
        <v>∙∙∙∙∙∙█∙</v>
      </c>
      <c r="F488" s="61" t="s">
        <v>4472</v>
      </c>
      <c r="G488" s="61" t="s">
        <v>4387</v>
      </c>
    </row>
    <row r="489" spans="1:7" ht="9" customHeight="1" x14ac:dyDescent="0.3">
      <c r="A489" s="56" t="str">
        <f t="shared" si="25"/>
        <v>3A61</v>
      </c>
      <c r="B489" s="55">
        <v>6</v>
      </c>
      <c r="C489" s="60" t="str">
        <f t="shared" si="26"/>
        <v>00000110</v>
      </c>
      <c r="E489" s="61" t="str">
        <f t="shared" si="24"/>
        <v>∙∙∙∙∙██∙</v>
      </c>
      <c r="F489" s="61" t="s">
        <v>4473</v>
      </c>
      <c r="G489" s="61" t="s">
        <v>4387</v>
      </c>
    </row>
    <row r="490" spans="1:7" ht="9" customHeight="1" x14ac:dyDescent="0.3">
      <c r="A490" s="56" t="str">
        <f t="shared" si="25"/>
        <v>3A62</v>
      </c>
      <c r="B490" s="55">
        <v>6</v>
      </c>
      <c r="C490" s="60" t="str">
        <f t="shared" si="26"/>
        <v>00000110</v>
      </c>
      <c r="E490" s="61" t="str">
        <f t="shared" si="24"/>
        <v>∙∙∙∙∙██∙</v>
      </c>
      <c r="F490" s="61" t="s">
        <v>4387</v>
      </c>
      <c r="G490" s="61" t="s">
        <v>4387</v>
      </c>
    </row>
    <row r="491" spans="1:7" ht="9" customHeight="1" x14ac:dyDescent="0.3">
      <c r="A491" s="56" t="str">
        <f t="shared" si="25"/>
        <v>3A63</v>
      </c>
      <c r="B491" s="55">
        <v>5</v>
      </c>
      <c r="C491" s="60" t="str">
        <f t="shared" si="26"/>
        <v>00000101</v>
      </c>
      <c r="E491" s="61" t="str">
        <f t="shared" si="24"/>
        <v>∙∙∙∙∙█∙█</v>
      </c>
      <c r="F491" s="61" t="s">
        <v>4415</v>
      </c>
      <c r="G491" s="61" t="s">
        <v>4387</v>
      </c>
    </row>
    <row r="492" spans="1:7" ht="9" customHeight="1" x14ac:dyDescent="0.3">
      <c r="A492" s="56" t="str">
        <f t="shared" si="25"/>
        <v>3A64</v>
      </c>
      <c r="B492" s="55">
        <v>7</v>
      </c>
      <c r="C492" s="60" t="str">
        <f t="shared" si="26"/>
        <v>00000111</v>
      </c>
      <c r="E492" s="61" t="str">
        <f t="shared" si="24"/>
        <v>∙∙∙∙∙███</v>
      </c>
      <c r="F492" s="61" t="s">
        <v>4474</v>
      </c>
      <c r="G492" s="61" t="s">
        <v>4387</v>
      </c>
    </row>
    <row r="493" spans="1:7" ht="9" customHeight="1" x14ac:dyDescent="0.3">
      <c r="A493" s="56" t="str">
        <f t="shared" si="25"/>
        <v>3A65</v>
      </c>
      <c r="B493" s="55">
        <v>5</v>
      </c>
      <c r="C493" s="60" t="str">
        <f t="shared" si="26"/>
        <v>00000101</v>
      </c>
      <c r="E493" s="61" t="str">
        <f t="shared" si="24"/>
        <v>∙∙∙∙∙█∙█</v>
      </c>
      <c r="F493" s="61" t="s">
        <v>4474</v>
      </c>
      <c r="G493" s="61" t="s">
        <v>4387</v>
      </c>
    </row>
    <row r="494" spans="1:7" ht="9" customHeight="1" x14ac:dyDescent="0.3">
      <c r="A494" s="56" t="str">
        <f t="shared" si="25"/>
        <v>3A66</v>
      </c>
      <c r="B494" s="55">
        <v>7</v>
      </c>
      <c r="C494" s="60" t="str">
        <f t="shared" si="26"/>
        <v>00000111</v>
      </c>
      <c r="E494" s="61" t="str">
        <f t="shared" si="24"/>
        <v>∙∙∙∙∙███</v>
      </c>
      <c r="F494" s="61" t="s">
        <v>4475</v>
      </c>
      <c r="G494" s="61" t="s">
        <v>4373</v>
      </c>
    </row>
    <row r="495" spans="1:7" ht="9" customHeight="1" x14ac:dyDescent="0.3">
      <c r="A495" s="56" t="str">
        <f t="shared" si="25"/>
        <v>3A67</v>
      </c>
      <c r="B495" s="55">
        <v>5</v>
      </c>
      <c r="C495" s="60" t="str">
        <f t="shared" si="26"/>
        <v>00000101</v>
      </c>
      <c r="E495" s="61" t="str">
        <f t="shared" si="24"/>
        <v>∙∙∙∙∙█∙█</v>
      </c>
      <c r="F495" s="61" t="s">
        <v>4384</v>
      </c>
      <c r="G495" s="61" t="s">
        <v>4387</v>
      </c>
    </row>
    <row r="496" spans="1:7" ht="9" customHeight="1" x14ac:dyDescent="0.3">
      <c r="A496" s="56" t="str">
        <f t="shared" si="25"/>
        <v>3A68</v>
      </c>
      <c r="B496" s="55">
        <v>7</v>
      </c>
      <c r="C496" s="60" t="str">
        <f t="shared" si="26"/>
        <v>00000111</v>
      </c>
      <c r="E496" s="61" t="str">
        <f t="shared" si="24"/>
        <v>∙∙∙∙∙███</v>
      </c>
      <c r="F496" s="61" t="s">
        <v>4384</v>
      </c>
      <c r="G496" s="61" t="s">
        <v>4387</v>
      </c>
    </row>
    <row r="497" spans="1:7" ht="9" customHeight="1" x14ac:dyDescent="0.3">
      <c r="A497" s="56" t="str">
        <f t="shared" si="25"/>
        <v>3A69</v>
      </c>
      <c r="B497" s="55">
        <v>3</v>
      </c>
      <c r="C497" s="60" t="str">
        <f t="shared" si="26"/>
        <v>00000011</v>
      </c>
      <c r="E497" s="61" t="str">
        <f t="shared" si="24"/>
        <v>∙∙∙∙∙∙██</v>
      </c>
      <c r="F497" s="61" t="s">
        <v>4396</v>
      </c>
      <c r="G497" s="61" t="s">
        <v>4387</v>
      </c>
    </row>
    <row r="498" spans="1:7" ht="9" customHeight="1" x14ac:dyDescent="0.3">
      <c r="A498" s="56" t="str">
        <f t="shared" si="25"/>
        <v>3A6A</v>
      </c>
      <c r="B498" s="55">
        <v>2</v>
      </c>
      <c r="C498" s="60" t="str">
        <f t="shared" si="26"/>
        <v>00000010</v>
      </c>
      <c r="E498" s="61" t="str">
        <f t="shared" si="24"/>
        <v>∙∙∙∙∙∙█∙</v>
      </c>
      <c r="F498" s="61" t="s">
        <v>4384</v>
      </c>
      <c r="G498" s="61" t="s">
        <v>4387</v>
      </c>
    </row>
    <row r="499" spans="1:7" ht="9" customHeight="1" x14ac:dyDescent="0.3">
      <c r="A499" s="56" t="str">
        <f t="shared" si="25"/>
        <v>3A6B</v>
      </c>
      <c r="B499" s="55">
        <v>5</v>
      </c>
      <c r="C499" s="60" t="str">
        <f t="shared" si="26"/>
        <v>00000101</v>
      </c>
      <c r="E499" s="61" t="str">
        <f t="shared" si="24"/>
        <v>∙∙∙∙∙█∙█</v>
      </c>
      <c r="F499" s="61" t="s">
        <v>4437</v>
      </c>
      <c r="G499" s="61" t="s">
        <v>4387</v>
      </c>
    </row>
    <row r="500" spans="1:7" ht="9" customHeight="1" x14ac:dyDescent="0.3">
      <c r="A500" s="56" t="str">
        <f t="shared" si="25"/>
        <v>3A6C</v>
      </c>
      <c r="B500" s="55">
        <v>7</v>
      </c>
      <c r="C500" s="60" t="str">
        <f t="shared" si="26"/>
        <v>00000111</v>
      </c>
      <c r="E500" s="61" t="str">
        <f t="shared" si="24"/>
        <v>∙∙∙∙∙███</v>
      </c>
      <c r="F500" s="61" t="s">
        <v>4468</v>
      </c>
      <c r="G500" s="61" t="s">
        <v>4387</v>
      </c>
    </row>
    <row r="501" spans="1:7" ht="9" customHeight="1" x14ac:dyDescent="0.3">
      <c r="A501" s="56" t="str">
        <f t="shared" si="25"/>
        <v>3A6D</v>
      </c>
      <c r="B501" s="55">
        <v>0</v>
      </c>
      <c r="C501" s="60" t="str">
        <f t="shared" si="26"/>
        <v>00000000</v>
      </c>
      <c r="E501" s="61" t="str">
        <f t="shared" si="24"/>
        <v>∙∙∙∙∙∙∙∙</v>
      </c>
      <c r="F501" s="61" t="s">
        <v>4476</v>
      </c>
      <c r="G501" s="61" t="s">
        <v>4387</v>
      </c>
    </row>
    <row r="502" spans="1:7" ht="9" customHeight="1" x14ac:dyDescent="0.3">
      <c r="A502" s="56" t="str">
        <f t="shared" si="25"/>
        <v>3A6E</v>
      </c>
      <c r="B502" s="55">
        <v>0</v>
      </c>
      <c r="C502" s="60" t="str">
        <f t="shared" si="26"/>
        <v>00000000</v>
      </c>
      <c r="E502" s="61" t="str">
        <f t="shared" si="24"/>
        <v>∙∙∙∙∙∙∙∙</v>
      </c>
      <c r="F502" s="61" t="s">
        <v>4477</v>
      </c>
      <c r="G502" s="61" t="s">
        <v>4387</v>
      </c>
    </row>
    <row r="503" spans="1:7" ht="9" customHeight="1" x14ac:dyDescent="0.3">
      <c r="A503" s="56" t="str">
        <f t="shared" si="25"/>
        <v>3A6F</v>
      </c>
      <c r="B503" s="55">
        <v>1</v>
      </c>
      <c r="C503" s="60" t="str">
        <f t="shared" si="26"/>
        <v>00000001</v>
      </c>
      <c r="E503" s="61" t="str">
        <f t="shared" si="24"/>
        <v>∙∙∙∙∙∙∙█</v>
      </c>
      <c r="F503" s="61" t="s">
        <v>4478</v>
      </c>
      <c r="G503" s="61" t="s">
        <v>4400</v>
      </c>
    </row>
    <row r="504" spans="1:7" ht="9" customHeight="1" x14ac:dyDescent="0.3">
      <c r="A504" s="56" t="str">
        <f t="shared" si="25"/>
        <v>3A70</v>
      </c>
      <c r="B504" s="55">
        <v>1</v>
      </c>
      <c r="C504" s="60" t="str">
        <f t="shared" si="26"/>
        <v>00000001</v>
      </c>
      <c r="E504" s="61" t="str">
        <f t="shared" si="24"/>
        <v>∙∙∙∙∙∙∙█</v>
      </c>
      <c r="F504" s="61" t="s">
        <v>4479</v>
      </c>
      <c r="G504" s="61" t="s">
        <v>4405</v>
      </c>
    </row>
    <row r="505" spans="1:7" ht="9" customHeight="1" x14ac:dyDescent="0.3">
      <c r="A505" s="56" t="str">
        <f t="shared" si="25"/>
        <v>3A71</v>
      </c>
      <c r="B505" s="55">
        <v>0</v>
      </c>
      <c r="C505" s="60" t="str">
        <f t="shared" si="26"/>
        <v>00000000</v>
      </c>
      <c r="E505" s="61" t="str">
        <f t="shared" si="24"/>
        <v>∙∙∙∙∙∙∙∙</v>
      </c>
      <c r="F505" s="61" t="s">
        <v>4480</v>
      </c>
      <c r="G505" s="61" t="s">
        <v>4373</v>
      </c>
    </row>
    <row r="506" spans="1:7" ht="9" customHeight="1" x14ac:dyDescent="0.3">
      <c r="A506" s="56" t="str">
        <f t="shared" si="25"/>
        <v>3A72</v>
      </c>
      <c r="B506" s="55">
        <v>0</v>
      </c>
      <c r="C506" s="60" t="str">
        <f t="shared" si="26"/>
        <v>00000000</v>
      </c>
      <c r="E506" s="61" t="str">
        <f t="shared" si="24"/>
        <v>∙∙∙∙∙∙∙∙</v>
      </c>
      <c r="F506" s="61" t="s">
        <v>4387</v>
      </c>
      <c r="G506" s="61" t="s">
        <v>4387</v>
      </c>
    </row>
    <row r="507" spans="1:7" ht="9" customHeight="1" x14ac:dyDescent="0.3">
      <c r="A507" s="56" t="str">
        <f t="shared" si="25"/>
        <v>3A73</v>
      </c>
      <c r="B507" s="55">
        <v>0</v>
      </c>
      <c r="C507" s="60" t="str">
        <f t="shared" si="26"/>
        <v>00000000</v>
      </c>
      <c r="E507" s="61" t="str">
        <f t="shared" si="24"/>
        <v>∙∙∙∙∙∙∙∙</v>
      </c>
      <c r="F507" s="61" t="s">
        <v>4387</v>
      </c>
      <c r="G507" s="61" t="s">
        <v>4387</v>
      </c>
    </row>
    <row r="508" spans="1:7" ht="9" customHeight="1" x14ac:dyDescent="0.3">
      <c r="A508" s="56" t="str">
        <f t="shared" si="25"/>
        <v>3A74</v>
      </c>
      <c r="B508" s="55">
        <v>18</v>
      </c>
      <c r="C508" s="60" t="str">
        <f t="shared" si="26"/>
        <v>00011000</v>
      </c>
      <c r="D508" s="47"/>
      <c r="E508" s="55"/>
      <c r="F508" s="62"/>
      <c r="G508" s="62"/>
    </row>
    <row r="509" spans="1:7" ht="9" customHeight="1" x14ac:dyDescent="0.3">
      <c r="A509" s="56" t="str">
        <f t="shared" si="25"/>
        <v>3A75</v>
      </c>
      <c r="B509" s="55">
        <v>2</v>
      </c>
      <c r="C509" s="60" t="str">
        <f t="shared" si="26"/>
        <v>00000010</v>
      </c>
      <c r="E509" s="55"/>
      <c r="F509" s="62"/>
      <c r="G509" s="62"/>
    </row>
    <row r="510" spans="1:7" s="79" customFormat="1" ht="24" customHeight="1" x14ac:dyDescent="0.3">
      <c r="A510" s="74" t="str">
        <f t="shared" si="25"/>
        <v>3A76</v>
      </c>
      <c r="B510" s="75">
        <v>0</v>
      </c>
      <c r="C510" s="76" t="str">
        <f t="shared" si="26"/>
        <v>00000000</v>
      </c>
      <c r="D510" s="77"/>
      <c r="E510" s="78"/>
      <c r="F510" s="78"/>
      <c r="G510" s="78"/>
    </row>
    <row r="511" spans="1:7" ht="9" customHeight="1" outlineLevel="1" x14ac:dyDescent="0.3">
      <c r="A511" s="56" t="str">
        <f t="shared" si="25"/>
        <v>3A77</v>
      </c>
      <c r="B511" s="55">
        <v>0</v>
      </c>
      <c r="C511" s="60" t="str">
        <f t="shared" si="26"/>
        <v>00000000</v>
      </c>
      <c r="D511" s="47"/>
      <c r="E511" s="61" t="str">
        <f t="shared" si="24"/>
        <v>∙∙∙∙∙∙∙∙</v>
      </c>
      <c r="F511" s="62"/>
      <c r="G511" s="62"/>
    </row>
    <row r="512" spans="1:7" ht="9" customHeight="1" outlineLevel="1" x14ac:dyDescent="0.3">
      <c r="A512" s="56" t="str">
        <f t="shared" si="25"/>
        <v>3A78</v>
      </c>
      <c r="B512" s="55">
        <v>0</v>
      </c>
      <c r="C512" s="60" t="str">
        <f t="shared" si="26"/>
        <v>00000000</v>
      </c>
      <c r="E512" s="61" t="str">
        <f t="shared" si="24"/>
        <v>∙∙∙∙∙∙∙∙</v>
      </c>
      <c r="F512" s="62"/>
      <c r="G512" s="62"/>
    </row>
    <row r="513" spans="1:7" ht="9" customHeight="1" outlineLevel="1" x14ac:dyDescent="0.3">
      <c r="A513" s="56" t="str">
        <f t="shared" si="25"/>
        <v>3A79</v>
      </c>
      <c r="B513" s="55">
        <v>80</v>
      </c>
      <c r="C513" s="60" t="str">
        <f t="shared" si="26"/>
        <v>10000000</v>
      </c>
      <c r="E513" s="61" t="str">
        <f t="shared" si="24"/>
        <v>█∙∙∙∙∙∙∙</v>
      </c>
      <c r="F513" s="62"/>
      <c r="G513" s="62"/>
    </row>
    <row r="514" spans="1:7" ht="9" customHeight="1" outlineLevel="1" x14ac:dyDescent="0.3">
      <c r="A514" s="56" t="str">
        <f t="shared" si="25"/>
        <v>3A7A</v>
      </c>
      <c r="B514" s="55">
        <v>80</v>
      </c>
      <c r="C514" s="60" t="str">
        <f t="shared" si="26"/>
        <v>10000000</v>
      </c>
      <c r="E514" s="61" t="str">
        <f t="shared" si="24"/>
        <v>█∙∙∙∙∙∙∙</v>
      </c>
      <c r="F514" s="62"/>
      <c r="G514" s="62"/>
    </row>
    <row r="515" spans="1:7" ht="9" customHeight="1" outlineLevel="1" x14ac:dyDescent="0.3">
      <c r="A515" s="56" t="str">
        <f t="shared" si="25"/>
        <v>3A7B</v>
      </c>
      <c r="B515" s="55">
        <v>80</v>
      </c>
      <c r="C515" s="60" t="str">
        <f t="shared" si="26"/>
        <v>10000000</v>
      </c>
      <c r="E515" s="61" t="str">
        <f t="shared" si="24"/>
        <v>█∙∙∙∙∙∙∙</v>
      </c>
      <c r="F515" s="62"/>
      <c r="G515" s="62"/>
    </row>
    <row r="516" spans="1:7" ht="9" customHeight="1" outlineLevel="1" x14ac:dyDescent="0.3">
      <c r="A516" s="56" t="str">
        <f t="shared" si="25"/>
        <v>3A7C</v>
      </c>
      <c r="B516" s="55">
        <v>0</v>
      </c>
      <c r="C516" s="60" t="str">
        <f t="shared" si="26"/>
        <v>00000000</v>
      </c>
      <c r="E516" s="61" t="str">
        <f t="shared" si="24"/>
        <v>∙∙∙∙∙∙∙∙</v>
      </c>
      <c r="F516" s="62"/>
      <c r="G516" s="62"/>
    </row>
    <row r="517" spans="1:7" ht="9" customHeight="1" outlineLevel="1" x14ac:dyDescent="0.3">
      <c r="A517" s="56" t="str">
        <f t="shared" si="25"/>
        <v>3A7D</v>
      </c>
      <c r="B517" s="55">
        <v>0</v>
      </c>
      <c r="C517" s="60" t="str">
        <f t="shared" si="26"/>
        <v>00000000</v>
      </c>
      <c r="E517" s="61" t="str">
        <f t="shared" si="24"/>
        <v>∙∙∙∙∙∙∙∙</v>
      </c>
      <c r="F517" s="62"/>
      <c r="G517" s="62"/>
    </row>
    <row r="518" spans="1:7" ht="9" customHeight="1" outlineLevel="1" x14ac:dyDescent="0.3">
      <c r="A518" s="56" t="str">
        <f t="shared" si="25"/>
        <v>3A7E</v>
      </c>
      <c r="B518" s="55">
        <v>0</v>
      </c>
      <c r="C518" s="60" t="str">
        <f t="shared" si="26"/>
        <v>00000000</v>
      </c>
      <c r="E518" s="61" t="str">
        <f t="shared" si="24"/>
        <v>∙∙∙∙∙∙∙∙</v>
      </c>
      <c r="F518" s="62"/>
      <c r="G518" s="62"/>
    </row>
    <row r="519" spans="1:7" ht="9" customHeight="1" outlineLevel="1" x14ac:dyDescent="0.3">
      <c r="A519" s="56" t="str">
        <f t="shared" si="25"/>
        <v>3A7F</v>
      </c>
      <c r="B519" s="55">
        <v>40</v>
      </c>
      <c r="C519" s="60" t="str">
        <f t="shared" si="26"/>
        <v>01000000</v>
      </c>
      <c r="E519" s="61" t="str">
        <f t="shared" si="24"/>
        <v>∙█∙∙∙∙∙∙</v>
      </c>
      <c r="F519" s="62"/>
      <c r="G519" s="62"/>
    </row>
    <row r="520" spans="1:7" ht="9" customHeight="1" outlineLevel="1" x14ac:dyDescent="0.3">
      <c r="A520" s="56" t="str">
        <f t="shared" si="25"/>
        <v>3A80</v>
      </c>
      <c r="B520" s="55">
        <v>40</v>
      </c>
      <c r="C520" s="60" t="str">
        <f t="shared" si="26"/>
        <v>01000000</v>
      </c>
      <c r="E520" s="61" t="str">
        <f t="shared" si="24"/>
        <v>∙█∙∙∙∙∙∙</v>
      </c>
      <c r="F520" s="62"/>
      <c r="G520" s="62"/>
    </row>
    <row r="521" spans="1:7" ht="9" customHeight="1" outlineLevel="1" x14ac:dyDescent="0.3">
      <c r="A521" s="56" t="str">
        <f t="shared" si="25"/>
        <v>3A81</v>
      </c>
      <c r="B521" s="55" t="s">
        <v>3297</v>
      </c>
      <c r="C521" s="60" t="str">
        <f t="shared" si="26"/>
        <v>11111000</v>
      </c>
      <c r="E521" s="61" t="str">
        <f t="shared" si="24"/>
        <v>█████∙∙∙</v>
      </c>
      <c r="F521" s="62"/>
      <c r="G521" s="62"/>
    </row>
    <row r="522" spans="1:7" ht="9" customHeight="1" outlineLevel="1" x14ac:dyDescent="0.3">
      <c r="A522" s="56" t="str">
        <f t="shared" si="25"/>
        <v>3A82</v>
      </c>
      <c r="B522" s="55">
        <v>0</v>
      </c>
      <c r="C522" s="60" t="str">
        <f t="shared" si="26"/>
        <v>00000000</v>
      </c>
      <c r="E522" s="61" t="str">
        <f t="shared" si="24"/>
        <v>∙∙∙∙∙∙∙∙</v>
      </c>
      <c r="F522" s="62"/>
      <c r="G522" s="62"/>
    </row>
    <row r="523" spans="1:7" ht="9" customHeight="1" outlineLevel="1" x14ac:dyDescent="0.3">
      <c r="A523" s="56" t="str">
        <f t="shared" si="25"/>
        <v>3A83</v>
      </c>
      <c r="B523" s="55">
        <v>0</v>
      </c>
      <c r="C523" s="60" t="str">
        <f t="shared" si="26"/>
        <v>00000000</v>
      </c>
      <c r="E523" s="61" t="str">
        <f t="shared" si="24"/>
        <v>∙∙∙∙∙∙∙∙</v>
      </c>
      <c r="F523" s="62"/>
      <c r="G523" s="62"/>
    </row>
    <row r="524" spans="1:7" ht="9" customHeight="1" outlineLevel="1" x14ac:dyDescent="0.3">
      <c r="A524" s="56" t="str">
        <f t="shared" si="25"/>
        <v>3A84</v>
      </c>
      <c r="B524" s="55">
        <v>0</v>
      </c>
      <c r="C524" s="60" t="str">
        <f t="shared" si="26"/>
        <v>00000000</v>
      </c>
      <c r="E524" s="61" t="str">
        <f t="shared" si="24"/>
        <v>∙∙∙∙∙∙∙∙</v>
      </c>
      <c r="F524" s="62"/>
      <c r="G524" s="62"/>
    </row>
    <row r="525" spans="1:7" ht="9" customHeight="1" outlineLevel="1" x14ac:dyDescent="0.3">
      <c r="A525" s="56" t="str">
        <f t="shared" si="25"/>
        <v>3A85</v>
      </c>
      <c r="B525" s="55">
        <v>0</v>
      </c>
      <c r="C525" s="60" t="str">
        <f t="shared" si="26"/>
        <v>00000000</v>
      </c>
      <c r="E525" s="61" t="str">
        <f t="shared" si="24"/>
        <v>∙∙∙∙∙∙∙∙</v>
      </c>
      <c r="F525" s="62"/>
      <c r="G525" s="62"/>
    </row>
    <row r="526" spans="1:7" ht="9" customHeight="1" outlineLevel="1" x14ac:dyDescent="0.3">
      <c r="A526" s="56" t="str">
        <f t="shared" si="25"/>
        <v>3A86</v>
      </c>
      <c r="B526" s="55">
        <v>0</v>
      </c>
      <c r="C526" s="60" t="str">
        <f t="shared" si="26"/>
        <v>00000000</v>
      </c>
      <c r="E526" s="61" t="str">
        <f t="shared" si="24"/>
        <v>∙∙∙∙∙∙∙∙</v>
      </c>
      <c r="F526" s="62"/>
      <c r="G526" s="62"/>
    </row>
    <row r="527" spans="1:7" ht="9" customHeight="1" outlineLevel="1" x14ac:dyDescent="0.3">
      <c r="A527" s="56" t="str">
        <f t="shared" si="25"/>
        <v>3A87</v>
      </c>
      <c r="B527" s="55">
        <v>0</v>
      </c>
      <c r="C527" s="60" t="str">
        <f t="shared" si="26"/>
        <v>00000000</v>
      </c>
      <c r="E527" s="61" t="str">
        <f t="shared" si="24"/>
        <v>∙∙∙∙∙∙∙∙</v>
      </c>
      <c r="F527" s="62"/>
      <c r="G527" s="62"/>
    </row>
    <row r="528" spans="1:7" ht="9" customHeight="1" outlineLevel="1" x14ac:dyDescent="0.3">
      <c r="A528" s="56" t="str">
        <f t="shared" si="25"/>
        <v>3A88</v>
      </c>
      <c r="B528" s="55">
        <v>80</v>
      </c>
      <c r="C528" s="60" t="str">
        <f t="shared" si="26"/>
        <v>10000000</v>
      </c>
      <c r="E528" s="61" t="str">
        <f t="shared" si="24"/>
        <v>█∙∙∙∙∙∙∙</v>
      </c>
      <c r="F528" s="62"/>
      <c r="G528" s="62"/>
    </row>
    <row r="529" spans="1:7" ht="9" customHeight="1" outlineLevel="1" x14ac:dyDescent="0.3">
      <c r="A529" s="56" t="str">
        <f t="shared" si="25"/>
        <v>3A89</v>
      </c>
      <c r="B529" s="55">
        <v>0</v>
      </c>
      <c r="C529" s="60" t="str">
        <f t="shared" si="26"/>
        <v>00000000</v>
      </c>
      <c r="E529" s="61" t="str">
        <f t="shared" si="24"/>
        <v>∙∙∙∙∙∙∙∙</v>
      </c>
      <c r="F529" s="62"/>
      <c r="G529" s="62"/>
    </row>
    <row r="530" spans="1:7" ht="9" customHeight="1" outlineLevel="1" x14ac:dyDescent="0.3">
      <c r="A530" s="56" t="str">
        <f t="shared" si="25"/>
        <v>3A8A</v>
      </c>
      <c r="B530" s="55">
        <v>80</v>
      </c>
      <c r="C530" s="60" t="str">
        <f t="shared" si="26"/>
        <v>10000000</v>
      </c>
      <c r="E530" s="61" t="str">
        <f t="shared" si="24"/>
        <v>█∙∙∙∙∙∙∙</v>
      </c>
      <c r="F530" s="62"/>
      <c r="G530" s="62"/>
    </row>
    <row r="531" spans="1:7" ht="9" customHeight="1" outlineLevel="1" x14ac:dyDescent="0.3">
      <c r="A531" s="56" t="str">
        <f t="shared" si="25"/>
        <v>3A8B</v>
      </c>
      <c r="B531" s="55" t="s">
        <v>3281</v>
      </c>
      <c r="C531" s="60" t="str">
        <f t="shared" si="26"/>
        <v>11000000</v>
      </c>
      <c r="E531" s="61" t="str">
        <f t="shared" si="24"/>
        <v>██∙∙∙∙∙∙</v>
      </c>
      <c r="F531" s="62"/>
      <c r="G531" s="62"/>
    </row>
    <row r="532" spans="1:7" ht="9" customHeight="1" outlineLevel="1" x14ac:dyDescent="0.3">
      <c r="A532" s="56" t="str">
        <f t="shared" si="25"/>
        <v>3A8C</v>
      </c>
      <c r="B532" s="55" t="s">
        <v>2564</v>
      </c>
      <c r="C532" s="60" t="str">
        <f t="shared" si="26"/>
        <v>11100000</v>
      </c>
      <c r="E532" s="61" t="str">
        <f t="shared" si="24"/>
        <v>███∙∙∙∙∙</v>
      </c>
      <c r="F532" s="62"/>
      <c r="G532" s="62"/>
    </row>
    <row r="533" spans="1:7" ht="9" customHeight="1" outlineLevel="1" x14ac:dyDescent="0.3">
      <c r="A533" s="56" t="str">
        <f t="shared" si="25"/>
        <v>3A8D</v>
      </c>
      <c r="B533" s="55">
        <v>0</v>
      </c>
      <c r="C533" s="60" t="str">
        <f t="shared" si="26"/>
        <v>00000000</v>
      </c>
      <c r="E533" s="61" t="str">
        <f t="shared" si="24"/>
        <v>∙∙∙∙∙∙∙∙</v>
      </c>
      <c r="F533" s="62"/>
      <c r="G533" s="62"/>
    </row>
    <row r="534" spans="1:7" ht="9" customHeight="1" outlineLevel="1" x14ac:dyDescent="0.3">
      <c r="A534" s="56" t="str">
        <f t="shared" si="25"/>
        <v>3A8E</v>
      </c>
      <c r="B534" s="55">
        <v>0</v>
      </c>
      <c r="C534" s="60" t="str">
        <f t="shared" si="26"/>
        <v>00000000</v>
      </c>
      <c r="E534" s="61" t="str">
        <f t="shared" si="24"/>
        <v>∙∙∙∙∙∙∙∙</v>
      </c>
      <c r="F534" s="62"/>
      <c r="G534" s="62"/>
    </row>
    <row r="535" spans="1:7" ht="9" customHeight="1" outlineLevel="1" x14ac:dyDescent="0.3">
      <c r="A535" s="56" t="str">
        <f t="shared" si="25"/>
        <v>3A8F</v>
      </c>
      <c r="B535" s="55" t="s">
        <v>111</v>
      </c>
      <c r="C535" s="60" t="str">
        <f t="shared" si="26"/>
        <v>00011110</v>
      </c>
      <c r="E535" s="61" t="str">
        <f t="shared" si="24"/>
        <v>∙∙∙████∙</v>
      </c>
      <c r="F535" s="61" t="s">
        <v>4387</v>
      </c>
      <c r="G535" s="62"/>
    </row>
    <row r="536" spans="1:7" ht="9" customHeight="1" outlineLevel="1" x14ac:dyDescent="0.3">
      <c r="A536" s="56" t="str">
        <f t="shared" si="25"/>
        <v>3A90</v>
      </c>
      <c r="B536" s="55">
        <v>38</v>
      </c>
      <c r="C536" s="60" t="str">
        <f t="shared" si="26"/>
        <v>00111000</v>
      </c>
      <c r="E536" s="61" t="str">
        <f t="shared" si="24"/>
        <v>∙∙███∙∙∙</v>
      </c>
      <c r="F536" s="61" t="s">
        <v>4387</v>
      </c>
      <c r="G536" s="62"/>
    </row>
    <row r="537" spans="1:7" ht="9" customHeight="1" outlineLevel="1" x14ac:dyDescent="0.3">
      <c r="A537" s="56" t="str">
        <f t="shared" si="25"/>
        <v>3A91</v>
      </c>
      <c r="B537" s="55">
        <v>37</v>
      </c>
      <c r="C537" s="60" t="str">
        <f t="shared" si="26"/>
        <v>00110111</v>
      </c>
      <c r="E537" s="61" t="str">
        <f t="shared" si="24"/>
        <v>∙∙██∙███</v>
      </c>
      <c r="F537" s="61" t="s">
        <v>4400</v>
      </c>
      <c r="G537" s="62"/>
    </row>
    <row r="538" spans="1:7" ht="9" customHeight="1" outlineLevel="1" x14ac:dyDescent="0.3">
      <c r="A538" s="56" t="str">
        <f t="shared" si="25"/>
        <v>3A92</v>
      </c>
      <c r="B538" s="55" t="s">
        <v>4419</v>
      </c>
      <c r="C538" s="60" t="str">
        <f t="shared" si="26"/>
        <v>00111011</v>
      </c>
      <c r="E538" s="61" t="str">
        <f t="shared" si="24"/>
        <v>∙∙███∙██</v>
      </c>
      <c r="F538" s="61" t="s">
        <v>4400</v>
      </c>
      <c r="G538" s="62"/>
    </row>
    <row r="539" spans="1:7" ht="9" customHeight="1" outlineLevel="1" x14ac:dyDescent="0.3">
      <c r="A539" s="56" t="str">
        <f t="shared" si="25"/>
        <v>3A93</v>
      </c>
      <c r="B539" s="55" t="s">
        <v>4419</v>
      </c>
      <c r="C539" s="60" t="str">
        <f t="shared" si="26"/>
        <v>00111011</v>
      </c>
      <c r="E539" s="61" t="str">
        <f t="shared" si="24"/>
        <v>∙∙███∙██</v>
      </c>
      <c r="F539" s="61" t="s">
        <v>4400</v>
      </c>
      <c r="G539" s="62"/>
    </row>
    <row r="540" spans="1:7" ht="9" customHeight="1" outlineLevel="1" x14ac:dyDescent="0.3">
      <c r="A540" s="56" t="str">
        <f t="shared" si="25"/>
        <v>3A94</v>
      </c>
      <c r="B540" s="55" t="s">
        <v>2142</v>
      </c>
      <c r="C540" s="60" t="str">
        <f t="shared" si="26"/>
        <v>10011111</v>
      </c>
      <c r="E540" s="61" t="str">
        <f t="shared" si="24"/>
        <v>█∙∙█████</v>
      </c>
      <c r="F540" s="61" t="s">
        <v>4387</v>
      </c>
      <c r="G540" s="62"/>
    </row>
    <row r="541" spans="1:7" ht="9" customHeight="1" outlineLevel="1" x14ac:dyDescent="0.3">
      <c r="A541" s="56" t="str">
        <f t="shared" si="25"/>
        <v>3A95</v>
      </c>
      <c r="B541" s="55" t="s">
        <v>516</v>
      </c>
      <c r="C541" s="60" t="str">
        <f t="shared" si="26"/>
        <v>10001111</v>
      </c>
      <c r="E541" s="61" t="str">
        <f t="shared" si="24"/>
        <v>█∙∙∙████</v>
      </c>
      <c r="F541" s="61" t="s">
        <v>4387</v>
      </c>
      <c r="G541" s="62"/>
    </row>
    <row r="542" spans="1:7" ht="9" customHeight="1" outlineLevel="1" x14ac:dyDescent="0.3">
      <c r="A542" s="56" t="str">
        <f t="shared" si="25"/>
        <v>3A96</v>
      </c>
      <c r="B542" s="55" t="s">
        <v>4481</v>
      </c>
      <c r="C542" s="60" t="str">
        <f t="shared" si="26"/>
        <v>01011110</v>
      </c>
      <c r="E542" s="61" t="str">
        <f t="shared" si="24"/>
        <v>∙█∙████∙</v>
      </c>
      <c r="F542" s="61" t="s">
        <v>4387</v>
      </c>
      <c r="G542" s="62"/>
    </row>
    <row r="543" spans="1:7" ht="9" customHeight="1" outlineLevel="1" x14ac:dyDescent="0.3">
      <c r="A543" s="56" t="str">
        <f t="shared" si="25"/>
        <v>3A97</v>
      </c>
      <c r="B543" s="55" t="s">
        <v>4482</v>
      </c>
      <c r="C543" s="60" t="str">
        <f t="shared" si="26"/>
        <v>11010011</v>
      </c>
      <c r="E543" s="61" t="str">
        <f t="shared" ref="E543:E606" si="27">SUBSTITUTE(SUBSTITUTE(TEXT(C543, "00000000"),0,$J$2),1,$I$2)</f>
        <v>██∙█∙∙██</v>
      </c>
      <c r="F543" s="61" t="s">
        <v>4421</v>
      </c>
      <c r="G543" s="62"/>
    </row>
    <row r="544" spans="1:7" ht="9" customHeight="1" outlineLevel="1" x14ac:dyDescent="0.3">
      <c r="A544" s="56" t="str">
        <f t="shared" si="25"/>
        <v>3A98</v>
      </c>
      <c r="B544" s="55">
        <v>53</v>
      </c>
      <c r="C544" s="60" t="str">
        <f t="shared" si="26"/>
        <v>01010011</v>
      </c>
      <c r="E544" s="61" t="str">
        <f t="shared" si="27"/>
        <v>∙█∙█∙∙██</v>
      </c>
      <c r="F544" s="61" t="s">
        <v>4421</v>
      </c>
      <c r="G544" s="62"/>
    </row>
    <row r="545" spans="1:7" ht="9" customHeight="1" outlineLevel="1" x14ac:dyDescent="0.3">
      <c r="A545" s="56" t="str">
        <f t="shared" si="25"/>
        <v>3A99</v>
      </c>
      <c r="B545" s="55" t="s">
        <v>4402</v>
      </c>
      <c r="C545" s="60" t="str">
        <f t="shared" si="26"/>
        <v>11010000</v>
      </c>
      <c r="E545" s="61" t="str">
        <f t="shared" si="27"/>
        <v>██∙█∙∙∙∙</v>
      </c>
      <c r="F545" s="61" t="s">
        <v>4418</v>
      </c>
      <c r="G545" s="62"/>
    </row>
    <row r="546" spans="1:7" ht="9" customHeight="1" outlineLevel="1" x14ac:dyDescent="0.3">
      <c r="A546" s="56" t="str">
        <f t="shared" si="25"/>
        <v>3A9A</v>
      </c>
      <c r="B546" s="55" t="s">
        <v>4483</v>
      </c>
      <c r="C546" s="60" t="str">
        <f t="shared" si="26"/>
        <v>01101111</v>
      </c>
      <c r="E546" s="61" t="str">
        <f t="shared" si="27"/>
        <v>∙██∙████</v>
      </c>
      <c r="F546" s="61" t="s">
        <v>4387</v>
      </c>
      <c r="G546" s="62"/>
    </row>
    <row r="547" spans="1:7" ht="9" customHeight="1" outlineLevel="1" x14ac:dyDescent="0.3">
      <c r="A547" s="56" t="str">
        <f t="shared" si="25"/>
        <v>3A9B</v>
      </c>
      <c r="B547" s="55" t="s">
        <v>341</v>
      </c>
      <c r="C547" s="60" t="str">
        <f t="shared" si="26"/>
        <v>11101111</v>
      </c>
      <c r="E547" s="61" t="str">
        <f t="shared" si="27"/>
        <v>███∙████</v>
      </c>
      <c r="F547" s="61" t="s">
        <v>4387</v>
      </c>
      <c r="G547" s="62"/>
    </row>
    <row r="548" spans="1:7" ht="9" customHeight="1" outlineLevel="1" x14ac:dyDescent="0.3">
      <c r="A548" s="56" t="str">
        <f t="shared" si="25"/>
        <v>3A9C</v>
      </c>
      <c r="B548" s="55" t="s">
        <v>119</v>
      </c>
      <c r="C548" s="60" t="str">
        <f t="shared" si="26"/>
        <v>11111111</v>
      </c>
      <c r="E548" s="61" t="str">
        <f t="shared" si="27"/>
        <v>████████</v>
      </c>
      <c r="F548" s="61" t="s">
        <v>4387</v>
      </c>
      <c r="G548" s="62"/>
    </row>
    <row r="549" spans="1:7" ht="9" customHeight="1" outlineLevel="1" x14ac:dyDescent="0.3">
      <c r="A549" s="56" t="str">
        <f t="shared" si="25"/>
        <v>3A9D</v>
      </c>
      <c r="B549" s="55" t="s">
        <v>525</v>
      </c>
      <c r="C549" s="60" t="str">
        <f t="shared" si="26"/>
        <v>10101111</v>
      </c>
      <c r="E549" s="61" t="str">
        <f t="shared" si="27"/>
        <v>█∙█∙████</v>
      </c>
      <c r="F549" s="61" t="s">
        <v>4387</v>
      </c>
      <c r="G549" s="62"/>
    </row>
    <row r="550" spans="1:7" ht="9" customHeight="1" outlineLevel="1" x14ac:dyDescent="0.3">
      <c r="A550" s="56" t="str">
        <f t="shared" si="25"/>
        <v>3A9E</v>
      </c>
      <c r="B550" s="55">
        <v>57</v>
      </c>
      <c r="C550" s="60" t="str">
        <f t="shared" si="26"/>
        <v>01010111</v>
      </c>
      <c r="E550" s="61" t="str">
        <f t="shared" si="27"/>
        <v>∙█∙█∙███</v>
      </c>
      <c r="F550" s="61" t="s">
        <v>4387</v>
      </c>
      <c r="G550" s="62"/>
    </row>
    <row r="551" spans="1:7" ht="9" customHeight="1" outlineLevel="1" x14ac:dyDescent="0.3">
      <c r="A551" s="56" t="str">
        <f t="shared" si="25"/>
        <v>3A9F</v>
      </c>
      <c r="B551" s="55" t="s">
        <v>434</v>
      </c>
      <c r="C551" s="60" t="str">
        <f t="shared" si="26"/>
        <v>11110111</v>
      </c>
      <c r="E551" s="61" t="str">
        <f t="shared" si="27"/>
        <v>████∙███</v>
      </c>
      <c r="F551" s="61" t="s">
        <v>4387</v>
      </c>
      <c r="G551" s="62"/>
    </row>
    <row r="552" spans="1:7" ht="9" customHeight="1" outlineLevel="1" x14ac:dyDescent="0.3">
      <c r="A552" s="56" t="str">
        <f t="shared" ref="A552:A615" si="28">DEC2HEX(HEX2DEC(A551)+1)</f>
        <v>3AA0</v>
      </c>
      <c r="B552" s="55" t="s">
        <v>464</v>
      </c>
      <c r="C552" s="60" t="str">
        <f t="shared" ref="C552:C615" si="29">HEX2BIN(B552,8)</f>
        <v>00001110</v>
      </c>
      <c r="E552" s="61" t="str">
        <f t="shared" si="27"/>
        <v>∙∙∙∙███∙</v>
      </c>
      <c r="F552" s="61" t="s">
        <v>4400</v>
      </c>
      <c r="G552" s="62"/>
    </row>
    <row r="553" spans="1:7" ht="9" customHeight="1" outlineLevel="1" x14ac:dyDescent="0.3">
      <c r="A553" s="56" t="str">
        <f t="shared" si="28"/>
        <v>3AA1</v>
      </c>
      <c r="B553" s="55" t="s">
        <v>4484</v>
      </c>
      <c r="C553" s="60" t="str">
        <f t="shared" si="29"/>
        <v>00001101</v>
      </c>
      <c r="E553" s="61" t="str">
        <f t="shared" si="27"/>
        <v>∙∙∙∙██∙█</v>
      </c>
      <c r="F553" s="61" t="s">
        <v>4387</v>
      </c>
      <c r="G553" s="62"/>
    </row>
    <row r="554" spans="1:7" ht="9" customHeight="1" outlineLevel="1" x14ac:dyDescent="0.3">
      <c r="A554" s="56" t="str">
        <f t="shared" si="28"/>
        <v>3AA2</v>
      </c>
      <c r="B554" s="55">
        <v>19</v>
      </c>
      <c r="C554" s="60" t="str">
        <f t="shared" si="29"/>
        <v>00011001</v>
      </c>
      <c r="E554" s="61" t="str">
        <f t="shared" si="27"/>
        <v>∙∙∙██∙∙█</v>
      </c>
      <c r="F554" s="61" t="s">
        <v>4400</v>
      </c>
      <c r="G554" s="62"/>
    </row>
    <row r="555" spans="1:7" ht="9" customHeight="1" outlineLevel="1" x14ac:dyDescent="0.3">
      <c r="A555" s="56" t="str">
        <f t="shared" si="28"/>
        <v>3AA3</v>
      </c>
      <c r="B555" s="55" t="s">
        <v>4407</v>
      </c>
      <c r="C555" s="60" t="str">
        <f t="shared" si="29"/>
        <v>00011101</v>
      </c>
      <c r="E555" s="61" t="str">
        <f t="shared" si="27"/>
        <v>∙∙∙███∙█</v>
      </c>
      <c r="F555" s="61" t="s">
        <v>4405</v>
      </c>
      <c r="G555" s="62"/>
    </row>
    <row r="556" spans="1:7" ht="9" customHeight="1" outlineLevel="1" x14ac:dyDescent="0.3">
      <c r="A556" s="56" t="str">
        <f t="shared" si="28"/>
        <v>3AA4</v>
      </c>
      <c r="B556" s="55" t="s">
        <v>2566</v>
      </c>
      <c r="C556" s="60" t="str">
        <f t="shared" si="29"/>
        <v>00011111</v>
      </c>
      <c r="E556" s="61" t="str">
        <f t="shared" si="27"/>
        <v>∙∙∙█████</v>
      </c>
      <c r="F556" s="61" t="s">
        <v>4373</v>
      </c>
      <c r="G556" s="62"/>
    </row>
    <row r="557" spans="1:7" ht="9" customHeight="1" outlineLevel="1" x14ac:dyDescent="0.3">
      <c r="A557" s="56" t="str">
        <f t="shared" si="28"/>
        <v>3AA5</v>
      </c>
      <c r="B557" s="55">
        <v>0</v>
      </c>
      <c r="C557" s="60" t="str">
        <f t="shared" si="29"/>
        <v>00000000</v>
      </c>
      <c r="E557" s="61" t="str">
        <f t="shared" si="27"/>
        <v>∙∙∙∙∙∙∙∙</v>
      </c>
      <c r="F557" s="61" t="s">
        <v>4387</v>
      </c>
      <c r="G557" s="62"/>
    </row>
    <row r="558" spans="1:7" ht="9" customHeight="1" outlineLevel="1" x14ac:dyDescent="0.3">
      <c r="A558" s="56" t="str">
        <f t="shared" si="28"/>
        <v>3AA6</v>
      </c>
      <c r="B558" s="55">
        <v>0</v>
      </c>
      <c r="C558" s="60" t="str">
        <f t="shared" si="29"/>
        <v>00000000</v>
      </c>
      <c r="E558" s="61" t="str">
        <f t="shared" si="27"/>
        <v>∙∙∙∙∙∙∙∙</v>
      </c>
      <c r="F558" s="61" t="s">
        <v>4387</v>
      </c>
      <c r="G558" s="62"/>
    </row>
    <row r="559" spans="1:7" ht="9" customHeight="1" x14ac:dyDescent="0.3">
      <c r="A559" s="56" t="str">
        <f t="shared" si="28"/>
        <v>3AA7</v>
      </c>
      <c r="B559" s="55">
        <v>0</v>
      </c>
      <c r="C559" s="60" t="str">
        <f t="shared" si="29"/>
        <v>00000000</v>
      </c>
      <c r="E559" s="61" t="str">
        <f t="shared" si="27"/>
        <v>∙∙∙∙∙∙∙∙</v>
      </c>
      <c r="F559" s="61" t="s">
        <v>4429</v>
      </c>
      <c r="G559" s="61" t="s">
        <v>4387</v>
      </c>
    </row>
    <row r="560" spans="1:7" ht="9" customHeight="1" x14ac:dyDescent="0.3">
      <c r="A560" s="56" t="str">
        <f t="shared" si="28"/>
        <v>3AA8</v>
      </c>
      <c r="B560" s="55">
        <v>0</v>
      </c>
      <c r="C560" s="60" t="str">
        <f t="shared" si="29"/>
        <v>00000000</v>
      </c>
      <c r="E560" s="61" t="str">
        <f t="shared" si="27"/>
        <v>∙∙∙∙∙∙∙∙</v>
      </c>
      <c r="F560" s="61" t="s">
        <v>4485</v>
      </c>
      <c r="G560" s="61" t="s">
        <v>4387</v>
      </c>
    </row>
    <row r="561" spans="1:7" ht="9" customHeight="1" x14ac:dyDescent="0.3">
      <c r="A561" s="56" t="str">
        <f t="shared" si="28"/>
        <v>3AA9</v>
      </c>
      <c r="B561" s="55">
        <v>1</v>
      </c>
      <c r="C561" s="60" t="str">
        <f t="shared" si="29"/>
        <v>00000001</v>
      </c>
      <c r="E561" s="61" t="str">
        <f t="shared" si="27"/>
        <v>∙∙∙∙∙∙∙█</v>
      </c>
      <c r="F561" s="61" t="s">
        <v>4486</v>
      </c>
      <c r="G561" s="61" t="s">
        <v>4400</v>
      </c>
    </row>
    <row r="562" spans="1:7" ht="9" customHeight="1" x14ac:dyDescent="0.3">
      <c r="A562" s="56" t="str">
        <f t="shared" si="28"/>
        <v>3AAA</v>
      </c>
      <c r="B562" s="55">
        <v>1</v>
      </c>
      <c r="C562" s="60" t="str">
        <f t="shared" si="29"/>
        <v>00000001</v>
      </c>
      <c r="E562" s="61" t="str">
        <f t="shared" si="27"/>
        <v>∙∙∙∙∙∙∙█</v>
      </c>
      <c r="F562" s="61" t="s">
        <v>4476</v>
      </c>
      <c r="G562" s="61" t="s">
        <v>4400</v>
      </c>
    </row>
    <row r="563" spans="1:7" ht="9" customHeight="1" x14ac:dyDescent="0.3">
      <c r="A563" s="56" t="str">
        <f t="shared" si="28"/>
        <v>3AAB</v>
      </c>
      <c r="B563" s="55">
        <v>1</v>
      </c>
      <c r="C563" s="60" t="str">
        <f t="shared" si="29"/>
        <v>00000001</v>
      </c>
      <c r="E563" s="61" t="str">
        <f t="shared" si="27"/>
        <v>∙∙∙∙∙∙∙█</v>
      </c>
      <c r="F563" s="61" t="s">
        <v>4476</v>
      </c>
      <c r="G563" s="61" t="s">
        <v>4400</v>
      </c>
    </row>
    <row r="564" spans="1:7" ht="9" customHeight="1" x14ac:dyDescent="0.3">
      <c r="A564" s="56" t="str">
        <f t="shared" si="28"/>
        <v>3AAC</v>
      </c>
      <c r="B564" s="55">
        <v>1</v>
      </c>
      <c r="C564" s="60" t="str">
        <f t="shared" si="29"/>
        <v>00000001</v>
      </c>
      <c r="E564" s="61" t="str">
        <f t="shared" si="27"/>
        <v>∙∙∙∙∙∙∙█</v>
      </c>
      <c r="F564" s="61" t="s">
        <v>4487</v>
      </c>
      <c r="G564" s="61" t="s">
        <v>4387</v>
      </c>
    </row>
    <row r="565" spans="1:7" ht="9" customHeight="1" x14ac:dyDescent="0.3">
      <c r="A565" s="56" t="str">
        <f t="shared" si="28"/>
        <v>3AAD</v>
      </c>
      <c r="B565" s="55">
        <v>1</v>
      </c>
      <c r="C565" s="60" t="str">
        <f t="shared" si="29"/>
        <v>00000001</v>
      </c>
      <c r="E565" s="61" t="str">
        <f t="shared" si="27"/>
        <v>∙∙∙∙∙∙∙█</v>
      </c>
      <c r="F565" s="61" t="s">
        <v>4488</v>
      </c>
      <c r="G565" s="61" t="s">
        <v>4387</v>
      </c>
    </row>
    <row r="566" spans="1:7" ht="9" customHeight="1" x14ac:dyDescent="0.3">
      <c r="A566" s="56" t="str">
        <f t="shared" si="28"/>
        <v>3AAE</v>
      </c>
      <c r="B566" s="55">
        <v>1</v>
      </c>
      <c r="C566" s="60" t="str">
        <f t="shared" si="29"/>
        <v>00000001</v>
      </c>
      <c r="E566" s="61" t="str">
        <f t="shared" si="27"/>
        <v>∙∙∙∙∙∙∙█</v>
      </c>
      <c r="F566" s="61" t="s">
        <v>4489</v>
      </c>
      <c r="G566" s="61" t="s">
        <v>4387</v>
      </c>
    </row>
    <row r="567" spans="1:7" ht="9" customHeight="1" x14ac:dyDescent="0.3">
      <c r="A567" s="56" t="str">
        <f t="shared" si="28"/>
        <v>3AAF</v>
      </c>
      <c r="B567" s="55">
        <v>1</v>
      </c>
      <c r="C567" s="60" t="str">
        <f t="shared" si="29"/>
        <v>00000001</v>
      </c>
      <c r="E567" s="61" t="str">
        <f t="shared" si="27"/>
        <v>∙∙∙∙∙∙∙█</v>
      </c>
      <c r="F567" s="61" t="s">
        <v>4490</v>
      </c>
      <c r="G567" s="61" t="s">
        <v>4421</v>
      </c>
    </row>
    <row r="568" spans="1:7" ht="9" customHeight="1" x14ac:dyDescent="0.3">
      <c r="A568" s="56" t="str">
        <f t="shared" si="28"/>
        <v>3AB0</v>
      </c>
      <c r="B568" s="55">
        <v>1</v>
      </c>
      <c r="C568" s="60" t="str">
        <f t="shared" si="29"/>
        <v>00000001</v>
      </c>
      <c r="E568" s="61" t="str">
        <f t="shared" si="27"/>
        <v>∙∙∙∙∙∙∙█</v>
      </c>
      <c r="F568" s="61" t="s">
        <v>4491</v>
      </c>
      <c r="G568" s="61" t="s">
        <v>4421</v>
      </c>
    </row>
    <row r="569" spans="1:7" ht="9" customHeight="1" x14ac:dyDescent="0.3">
      <c r="A569" s="56" t="str">
        <f t="shared" si="28"/>
        <v>3AB1</v>
      </c>
      <c r="B569" s="55">
        <v>1</v>
      </c>
      <c r="C569" s="60" t="str">
        <f t="shared" si="29"/>
        <v>00000001</v>
      </c>
      <c r="E569" s="61" t="str">
        <f t="shared" si="27"/>
        <v>∙∙∙∙∙∙∙█</v>
      </c>
      <c r="F569" s="61" t="s">
        <v>4408</v>
      </c>
      <c r="G569" s="61" t="s">
        <v>4418</v>
      </c>
    </row>
    <row r="570" spans="1:7" ht="9" customHeight="1" x14ac:dyDescent="0.3">
      <c r="A570" s="56" t="str">
        <f t="shared" si="28"/>
        <v>3AB2</v>
      </c>
      <c r="B570" s="55">
        <v>1</v>
      </c>
      <c r="C570" s="60" t="str">
        <f t="shared" si="29"/>
        <v>00000001</v>
      </c>
      <c r="E570" s="61" t="str">
        <f t="shared" si="27"/>
        <v>∙∙∙∙∙∙∙█</v>
      </c>
      <c r="F570" s="61" t="s">
        <v>4492</v>
      </c>
      <c r="G570" s="61" t="s">
        <v>4387</v>
      </c>
    </row>
    <row r="571" spans="1:7" ht="9" customHeight="1" x14ac:dyDescent="0.3">
      <c r="A571" s="56" t="str">
        <f t="shared" si="28"/>
        <v>3AB3</v>
      </c>
      <c r="B571" s="55">
        <v>1</v>
      </c>
      <c r="C571" s="60" t="str">
        <f t="shared" si="29"/>
        <v>00000001</v>
      </c>
      <c r="E571" s="61" t="str">
        <f t="shared" si="27"/>
        <v>∙∙∙∙∙∙∙█</v>
      </c>
      <c r="F571" s="61" t="s">
        <v>4457</v>
      </c>
      <c r="G571" s="61" t="s">
        <v>4387</v>
      </c>
    </row>
    <row r="572" spans="1:7" ht="9" customHeight="1" x14ac:dyDescent="0.3">
      <c r="A572" s="56" t="str">
        <f t="shared" si="28"/>
        <v>3AB4</v>
      </c>
      <c r="B572" s="55">
        <v>0</v>
      </c>
      <c r="C572" s="60" t="str">
        <f t="shared" si="29"/>
        <v>00000000</v>
      </c>
      <c r="E572" s="61" t="str">
        <f t="shared" si="27"/>
        <v>∙∙∙∙∙∙∙∙</v>
      </c>
      <c r="F572" s="61" t="s">
        <v>4455</v>
      </c>
      <c r="G572" s="61" t="s">
        <v>4387</v>
      </c>
    </row>
    <row r="573" spans="1:7" ht="9" customHeight="1" x14ac:dyDescent="0.3">
      <c r="A573" s="56" t="str">
        <f t="shared" si="28"/>
        <v>3AB5</v>
      </c>
      <c r="B573" s="55">
        <v>0</v>
      </c>
      <c r="C573" s="60" t="str">
        <f t="shared" si="29"/>
        <v>00000000</v>
      </c>
      <c r="E573" s="61" t="str">
        <f t="shared" si="27"/>
        <v>∙∙∙∙∙∙∙∙</v>
      </c>
      <c r="F573" s="61" t="s">
        <v>4493</v>
      </c>
      <c r="G573" s="61" t="s">
        <v>4387</v>
      </c>
    </row>
    <row r="574" spans="1:7" ht="9" customHeight="1" x14ac:dyDescent="0.3">
      <c r="A574" s="56" t="str">
        <f t="shared" si="28"/>
        <v>3AB6</v>
      </c>
      <c r="B574" s="55">
        <v>1</v>
      </c>
      <c r="C574" s="60" t="str">
        <f t="shared" si="29"/>
        <v>00000001</v>
      </c>
      <c r="E574" s="61" t="str">
        <f t="shared" si="27"/>
        <v>∙∙∙∙∙∙∙█</v>
      </c>
      <c r="F574" s="61" t="s">
        <v>4494</v>
      </c>
      <c r="G574" s="61" t="s">
        <v>4387</v>
      </c>
    </row>
    <row r="575" spans="1:7" ht="9" customHeight="1" x14ac:dyDescent="0.3">
      <c r="A575" s="56" t="str">
        <f t="shared" si="28"/>
        <v>3AB7</v>
      </c>
      <c r="B575" s="55">
        <v>1</v>
      </c>
      <c r="C575" s="60" t="str">
        <f t="shared" si="29"/>
        <v>00000001</v>
      </c>
      <c r="E575" s="61" t="str">
        <f t="shared" si="27"/>
        <v>∙∙∙∙∙∙∙█</v>
      </c>
      <c r="F575" s="61" t="s">
        <v>4454</v>
      </c>
      <c r="G575" s="61" t="s">
        <v>4387</v>
      </c>
    </row>
    <row r="576" spans="1:7" ht="9" customHeight="1" x14ac:dyDescent="0.3">
      <c r="A576" s="56" t="str">
        <f t="shared" si="28"/>
        <v>3AB8</v>
      </c>
      <c r="B576" s="55">
        <v>0</v>
      </c>
      <c r="C576" s="60" t="str">
        <f t="shared" si="29"/>
        <v>00000000</v>
      </c>
      <c r="E576" s="61" t="str">
        <f t="shared" si="27"/>
        <v>∙∙∙∙∙∙∙∙</v>
      </c>
      <c r="F576" s="61" t="s">
        <v>4495</v>
      </c>
      <c r="G576" s="61" t="s">
        <v>4400</v>
      </c>
    </row>
    <row r="577" spans="1:7" ht="9" customHeight="1" x14ac:dyDescent="0.3">
      <c r="A577" s="56" t="str">
        <f t="shared" si="28"/>
        <v>3AB9</v>
      </c>
      <c r="B577" s="55">
        <v>0</v>
      </c>
      <c r="C577" s="60" t="str">
        <f t="shared" si="29"/>
        <v>00000000</v>
      </c>
      <c r="E577" s="61" t="str">
        <f t="shared" si="27"/>
        <v>∙∙∙∙∙∙∙∙</v>
      </c>
      <c r="F577" s="61" t="s">
        <v>4496</v>
      </c>
      <c r="G577" s="61" t="s">
        <v>4387</v>
      </c>
    </row>
    <row r="578" spans="1:7" ht="9" customHeight="1" x14ac:dyDescent="0.3">
      <c r="A578" s="56" t="str">
        <f t="shared" si="28"/>
        <v>3ABA</v>
      </c>
      <c r="B578" s="55">
        <v>0</v>
      </c>
      <c r="C578" s="60" t="str">
        <f t="shared" si="29"/>
        <v>00000000</v>
      </c>
      <c r="E578" s="61" t="str">
        <f t="shared" si="27"/>
        <v>∙∙∙∙∙∙∙∙</v>
      </c>
      <c r="F578" s="61" t="s">
        <v>4497</v>
      </c>
      <c r="G578" s="61" t="s">
        <v>4400</v>
      </c>
    </row>
    <row r="579" spans="1:7" ht="9" customHeight="1" x14ac:dyDescent="0.3">
      <c r="A579" s="56" t="str">
        <f t="shared" si="28"/>
        <v>3ABB</v>
      </c>
      <c r="B579" s="55">
        <v>0</v>
      </c>
      <c r="C579" s="60" t="str">
        <f t="shared" si="29"/>
        <v>00000000</v>
      </c>
      <c r="E579" s="61" t="str">
        <f t="shared" si="27"/>
        <v>∙∙∙∙∙∙∙∙</v>
      </c>
      <c r="F579" s="61" t="s">
        <v>4498</v>
      </c>
      <c r="G579" s="61" t="s">
        <v>4405</v>
      </c>
    </row>
    <row r="580" spans="1:7" ht="9" customHeight="1" x14ac:dyDescent="0.3">
      <c r="A580" s="56" t="str">
        <f t="shared" si="28"/>
        <v>3ABC</v>
      </c>
      <c r="B580" s="55">
        <v>0</v>
      </c>
      <c r="C580" s="60" t="str">
        <f t="shared" si="29"/>
        <v>00000000</v>
      </c>
      <c r="E580" s="61" t="str">
        <f t="shared" si="27"/>
        <v>∙∙∙∙∙∙∙∙</v>
      </c>
      <c r="F580" s="61" t="s">
        <v>4499</v>
      </c>
      <c r="G580" s="61" t="s">
        <v>4373</v>
      </c>
    </row>
    <row r="581" spans="1:7" ht="9" customHeight="1" x14ac:dyDescent="0.3">
      <c r="A581" s="56" t="str">
        <f t="shared" si="28"/>
        <v>3ABD</v>
      </c>
      <c r="B581" s="55">
        <v>0</v>
      </c>
      <c r="C581" s="60" t="str">
        <f t="shared" si="29"/>
        <v>00000000</v>
      </c>
      <c r="E581" s="61" t="str">
        <f t="shared" si="27"/>
        <v>∙∙∙∙∙∙∙∙</v>
      </c>
      <c r="F581" s="61" t="s">
        <v>4387</v>
      </c>
      <c r="G581" s="61" t="s">
        <v>4387</v>
      </c>
    </row>
    <row r="582" spans="1:7" ht="9" customHeight="1" x14ac:dyDescent="0.3">
      <c r="A582" s="56" t="str">
        <f t="shared" si="28"/>
        <v>3ABE</v>
      </c>
      <c r="B582" s="55">
        <v>0</v>
      </c>
      <c r="C582" s="60" t="str">
        <f t="shared" si="29"/>
        <v>00000000</v>
      </c>
      <c r="E582" s="61" t="str">
        <f t="shared" si="27"/>
        <v>∙∙∙∙∙∙∙∙</v>
      </c>
      <c r="F582" s="61" t="s">
        <v>4387</v>
      </c>
      <c r="G582" s="61" t="s">
        <v>4387</v>
      </c>
    </row>
    <row r="583" spans="1:7" ht="9" customHeight="1" x14ac:dyDescent="0.3">
      <c r="A583" s="56" t="str">
        <f t="shared" si="28"/>
        <v>3ABF</v>
      </c>
      <c r="B583" s="55">
        <v>18</v>
      </c>
      <c r="C583" s="60" t="str">
        <f t="shared" si="29"/>
        <v>00011000</v>
      </c>
      <c r="D583" s="47"/>
      <c r="E583" s="55"/>
      <c r="F583" s="62"/>
      <c r="G583" s="62"/>
    </row>
    <row r="584" spans="1:7" ht="9" customHeight="1" x14ac:dyDescent="0.3">
      <c r="A584" s="56" t="str">
        <f t="shared" si="28"/>
        <v>3AC0</v>
      </c>
      <c r="B584" s="55">
        <v>2</v>
      </c>
      <c r="C584" s="60" t="str">
        <f t="shared" si="29"/>
        <v>00000010</v>
      </c>
      <c r="E584" s="55"/>
      <c r="F584" s="62"/>
      <c r="G584" s="62"/>
    </row>
    <row r="585" spans="1:7" s="79" customFormat="1" ht="24" customHeight="1" x14ac:dyDescent="0.3">
      <c r="A585" s="74" t="str">
        <f t="shared" si="28"/>
        <v>3AC1</v>
      </c>
      <c r="B585" s="75">
        <v>0</v>
      </c>
      <c r="C585" s="76" t="str">
        <f t="shared" si="29"/>
        <v>00000000</v>
      </c>
      <c r="D585" s="77"/>
      <c r="E585" s="78"/>
      <c r="F585" s="78"/>
      <c r="G585" s="78"/>
    </row>
    <row r="586" spans="1:7" ht="9" customHeight="1" outlineLevel="1" x14ac:dyDescent="0.3">
      <c r="A586" s="56" t="str">
        <f t="shared" si="28"/>
        <v>3AC2</v>
      </c>
      <c r="B586" s="55">
        <v>80</v>
      </c>
      <c r="C586" s="60" t="str">
        <f t="shared" si="29"/>
        <v>10000000</v>
      </c>
      <c r="D586" s="47"/>
      <c r="E586" s="61" t="str">
        <f t="shared" si="27"/>
        <v>█∙∙∙∙∙∙∙</v>
      </c>
      <c r="F586" s="62"/>
      <c r="G586" s="62"/>
    </row>
    <row r="587" spans="1:7" ht="9" customHeight="1" outlineLevel="1" x14ac:dyDescent="0.3">
      <c r="A587" s="56" t="str">
        <f t="shared" si="28"/>
        <v>3AC3</v>
      </c>
      <c r="B587" s="55" t="s">
        <v>3281</v>
      </c>
      <c r="C587" s="60" t="str">
        <f t="shared" si="29"/>
        <v>11000000</v>
      </c>
      <c r="E587" s="61" t="str">
        <f t="shared" si="27"/>
        <v>██∙∙∙∙∙∙</v>
      </c>
      <c r="F587" s="62"/>
      <c r="G587" s="62"/>
    </row>
    <row r="588" spans="1:7" ht="9" customHeight="1" outlineLevel="1" x14ac:dyDescent="0.3">
      <c r="A588" s="56" t="str">
        <f t="shared" si="28"/>
        <v>3AC4</v>
      </c>
      <c r="B588" s="55" t="s">
        <v>4402</v>
      </c>
      <c r="C588" s="60" t="str">
        <f t="shared" si="29"/>
        <v>11010000</v>
      </c>
      <c r="E588" s="61" t="str">
        <f t="shared" si="27"/>
        <v>██∙█∙∙∙∙</v>
      </c>
      <c r="F588" s="62"/>
      <c r="G588" s="62"/>
    </row>
    <row r="589" spans="1:7" ht="9" customHeight="1" outlineLevel="1" x14ac:dyDescent="0.3">
      <c r="A589" s="56" t="str">
        <f t="shared" si="28"/>
        <v>3AC5</v>
      </c>
      <c r="B589" s="55" t="s">
        <v>4402</v>
      </c>
      <c r="C589" s="60" t="str">
        <f t="shared" si="29"/>
        <v>11010000</v>
      </c>
      <c r="E589" s="61" t="str">
        <f t="shared" si="27"/>
        <v>██∙█∙∙∙∙</v>
      </c>
      <c r="F589" s="62"/>
      <c r="G589" s="62"/>
    </row>
    <row r="590" spans="1:7" ht="9" customHeight="1" outlineLevel="1" x14ac:dyDescent="0.3">
      <c r="A590" s="56" t="str">
        <f t="shared" si="28"/>
        <v>3AC6</v>
      </c>
      <c r="B590" s="55" t="s">
        <v>4402</v>
      </c>
      <c r="C590" s="60" t="str">
        <f t="shared" si="29"/>
        <v>11010000</v>
      </c>
      <c r="E590" s="61" t="str">
        <f t="shared" si="27"/>
        <v>██∙█∙∙∙∙</v>
      </c>
      <c r="F590" s="62"/>
      <c r="G590" s="62"/>
    </row>
    <row r="591" spans="1:7" ht="9" customHeight="1" outlineLevel="1" x14ac:dyDescent="0.3">
      <c r="A591" s="56" t="str">
        <f t="shared" si="28"/>
        <v>3AC7</v>
      </c>
      <c r="B591" s="55">
        <v>98</v>
      </c>
      <c r="C591" s="60" t="str">
        <f t="shared" si="29"/>
        <v>10011000</v>
      </c>
      <c r="E591" s="61" t="str">
        <f t="shared" si="27"/>
        <v>█∙∙██∙∙∙</v>
      </c>
      <c r="F591" s="62"/>
      <c r="G591" s="62"/>
    </row>
    <row r="592" spans="1:7" ht="9" customHeight="1" outlineLevel="1" x14ac:dyDescent="0.3">
      <c r="A592" s="56" t="str">
        <f t="shared" si="28"/>
        <v>3AC8</v>
      </c>
      <c r="B592" s="55">
        <v>18</v>
      </c>
      <c r="C592" s="60" t="str">
        <f t="shared" si="29"/>
        <v>00011000</v>
      </c>
      <c r="E592" s="61" t="str">
        <f t="shared" si="27"/>
        <v>∙∙∙██∙∙∙</v>
      </c>
      <c r="F592" s="62"/>
      <c r="G592" s="62"/>
    </row>
    <row r="593" spans="1:7" ht="9" customHeight="1" outlineLevel="1" x14ac:dyDescent="0.3">
      <c r="A593" s="56" t="str">
        <f t="shared" si="28"/>
        <v>3AC9</v>
      </c>
      <c r="B593" s="55" t="s">
        <v>4403</v>
      </c>
      <c r="C593" s="60" t="str">
        <f t="shared" si="29"/>
        <v>10101000</v>
      </c>
      <c r="E593" s="61" t="str">
        <f t="shared" si="27"/>
        <v>█∙█∙█∙∙∙</v>
      </c>
      <c r="F593" s="62"/>
      <c r="G593" s="62"/>
    </row>
    <row r="594" spans="1:7" ht="9" customHeight="1" outlineLevel="1" x14ac:dyDescent="0.3">
      <c r="A594" s="56" t="str">
        <f t="shared" si="28"/>
        <v>3ACA</v>
      </c>
      <c r="B594" s="55" t="s">
        <v>4404</v>
      </c>
      <c r="C594" s="60" t="str">
        <f t="shared" si="29"/>
        <v>10111000</v>
      </c>
      <c r="E594" s="61" t="str">
        <f t="shared" si="27"/>
        <v>█∙███∙∙∙</v>
      </c>
      <c r="F594" s="62"/>
      <c r="G594" s="62"/>
    </row>
    <row r="595" spans="1:7" ht="9" customHeight="1" outlineLevel="1" x14ac:dyDescent="0.3">
      <c r="A595" s="56" t="str">
        <f t="shared" si="28"/>
        <v>3ACB</v>
      </c>
      <c r="B595" s="55" t="s">
        <v>4403</v>
      </c>
      <c r="C595" s="60" t="str">
        <f t="shared" si="29"/>
        <v>10101000</v>
      </c>
      <c r="E595" s="61" t="str">
        <f t="shared" si="27"/>
        <v>█∙█∙█∙∙∙</v>
      </c>
      <c r="F595" s="62"/>
      <c r="G595" s="62"/>
    </row>
    <row r="596" spans="1:7" ht="9" customHeight="1" outlineLevel="1" x14ac:dyDescent="0.3">
      <c r="A596" s="56" t="str">
        <f t="shared" si="28"/>
        <v>3ACC</v>
      </c>
      <c r="B596" s="55" t="s">
        <v>4404</v>
      </c>
      <c r="C596" s="60" t="str">
        <f t="shared" si="29"/>
        <v>10111000</v>
      </c>
      <c r="E596" s="61" t="str">
        <f t="shared" si="27"/>
        <v>█∙███∙∙∙</v>
      </c>
      <c r="F596" s="62"/>
      <c r="G596" s="62"/>
    </row>
    <row r="597" spans="1:7" ht="9" customHeight="1" outlineLevel="1" x14ac:dyDescent="0.3">
      <c r="A597" s="56" t="str">
        <f t="shared" si="28"/>
        <v>3ACD</v>
      </c>
      <c r="B597" s="55">
        <v>68</v>
      </c>
      <c r="C597" s="60" t="str">
        <f t="shared" si="29"/>
        <v>01101000</v>
      </c>
      <c r="E597" s="61" t="str">
        <f t="shared" si="27"/>
        <v>∙██∙█∙∙∙</v>
      </c>
      <c r="F597" s="62"/>
      <c r="G597" s="62"/>
    </row>
    <row r="598" spans="1:7" ht="9" customHeight="1" outlineLevel="1" x14ac:dyDescent="0.3">
      <c r="A598" s="56" t="str">
        <f t="shared" si="28"/>
        <v>3ACE</v>
      </c>
      <c r="B598" s="55">
        <v>78</v>
      </c>
      <c r="C598" s="60" t="str">
        <f t="shared" si="29"/>
        <v>01111000</v>
      </c>
      <c r="E598" s="61" t="str">
        <f t="shared" si="27"/>
        <v>∙████∙∙∙</v>
      </c>
      <c r="F598" s="62"/>
      <c r="G598" s="62"/>
    </row>
    <row r="599" spans="1:7" ht="9" customHeight="1" outlineLevel="1" x14ac:dyDescent="0.3">
      <c r="A599" s="56" t="str">
        <f t="shared" si="28"/>
        <v>3ACF</v>
      </c>
      <c r="B599" s="55" t="s">
        <v>3291</v>
      </c>
      <c r="C599" s="60" t="str">
        <f t="shared" si="29"/>
        <v>11110000</v>
      </c>
      <c r="E599" s="61" t="str">
        <f t="shared" si="27"/>
        <v>████∙∙∙∙</v>
      </c>
      <c r="F599" s="62"/>
      <c r="G599" s="62"/>
    </row>
    <row r="600" spans="1:7" ht="9" customHeight="1" outlineLevel="1" x14ac:dyDescent="0.3">
      <c r="A600" s="56" t="str">
        <f t="shared" si="28"/>
        <v>3AD0</v>
      </c>
      <c r="B600" s="55">
        <v>50</v>
      </c>
      <c r="C600" s="60" t="str">
        <f t="shared" si="29"/>
        <v>01010000</v>
      </c>
      <c r="E600" s="61" t="str">
        <f t="shared" si="27"/>
        <v>∙█∙█∙∙∙∙</v>
      </c>
      <c r="F600" s="62"/>
      <c r="G600" s="62"/>
    </row>
    <row r="601" spans="1:7" ht="9" customHeight="1" outlineLevel="1" x14ac:dyDescent="0.3">
      <c r="A601" s="56" t="str">
        <f t="shared" si="28"/>
        <v>3AD1</v>
      </c>
      <c r="B601" s="55" t="s">
        <v>4403</v>
      </c>
      <c r="C601" s="60" t="str">
        <f t="shared" si="29"/>
        <v>10101000</v>
      </c>
      <c r="E601" s="61" t="str">
        <f t="shared" si="27"/>
        <v>█∙█∙█∙∙∙</v>
      </c>
      <c r="F601" s="62"/>
      <c r="G601" s="62"/>
    </row>
    <row r="602" spans="1:7" ht="9" customHeight="1" outlineLevel="1" x14ac:dyDescent="0.3">
      <c r="A602" s="56" t="str">
        <f t="shared" si="28"/>
        <v>3AD2</v>
      </c>
      <c r="B602" s="55" t="s">
        <v>3297</v>
      </c>
      <c r="C602" s="60" t="str">
        <f t="shared" si="29"/>
        <v>11111000</v>
      </c>
      <c r="E602" s="61" t="str">
        <f t="shared" si="27"/>
        <v>█████∙∙∙</v>
      </c>
      <c r="F602" s="62"/>
      <c r="G602" s="62"/>
    </row>
    <row r="603" spans="1:7" ht="9" customHeight="1" outlineLevel="1" x14ac:dyDescent="0.3">
      <c r="A603" s="56" t="str">
        <f t="shared" si="28"/>
        <v>3AD3</v>
      </c>
      <c r="B603" s="55">
        <v>0</v>
      </c>
      <c r="C603" s="60" t="str">
        <f t="shared" si="29"/>
        <v>00000000</v>
      </c>
      <c r="E603" s="61" t="str">
        <f t="shared" si="27"/>
        <v>∙∙∙∙∙∙∙∙</v>
      </c>
      <c r="F603" s="62"/>
      <c r="G603" s="62"/>
    </row>
    <row r="604" spans="1:7" ht="9" customHeight="1" outlineLevel="1" x14ac:dyDescent="0.3">
      <c r="A604" s="56" t="str">
        <f t="shared" si="28"/>
        <v>3AD4</v>
      </c>
      <c r="B604" s="55" t="s">
        <v>4403</v>
      </c>
      <c r="C604" s="60" t="str">
        <f t="shared" si="29"/>
        <v>10101000</v>
      </c>
      <c r="E604" s="61" t="str">
        <f t="shared" si="27"/>
        <v>█∙█∙█∙∙∙</v>
      </c>
      <c r="F604" s="62"/>
      <c r="G604" s="62"/>
    </row>
    <row r="605" spans="1:7" ht="9" customHeight="1" outlineLevel="1" x14ac:dyDescent="0.3">
      <c r="A605" s="56" t="str">
        <f t="shared" si="28"/>
        <v>3AD5</v>
      </c>
      <c r="B605" s="55">
        <v>10</v>
      </c>
      <c r="C605" s="60" t="str">
        <f t="shared" si="29"/>
        <v>00010000</v>
      </c>
      <c r="E605" s="61" t="str">
        <f t="shared" si="27"/>
        <v>∙∙∙█∙∙∙∙</v>
      </c>
      <c r="F605" s="62"/>
      <c r="G605" s="62"/>
    </row>
    <row r="606" spans="1:7" ht="9" customHeight="1" outlineLevel="1" x14ac:dyDescent="0.3">
      <c r="A606" s="56" t="str">
        <f t="shared" si="28"/>
        <v>3AD6</v>
      </c>
      <c r="B606" s="55">
        <v>54</v>
      </c>
      <c r="C606" s="60" t="str">
        <f t="shared" si="29"/>
        <v>01010100</v>
      </c>
      <c r="E606" s="61" t="str">
        <f t="shared" si="27"/>
        <v>∙█∙█∙█∙∙</v>
      </c>
      <c r="F606" s="62"/>
      <c r="G606" s="62"/>
    </row>
    <row r="607" spans="1:7" ht="9" customHeight="1" outlineLevel="1" x14ac:dyDescent="0.3">
      <c r="A607" s="56" t="str">
        <f t="shared" si="28"/>
        <v>3AD7</v>
      </c>
      <c r="B607" s="55" t="s">
        <v>3165</v>
      </c>
      <c r="C607" s="60" t="str">
        <f t="shared" si="29"/>
        <v>10100000</v>
      </c>
      <c r="E607" s="61" t="str">
        <f t="shared" ref="E607:E670" si="30">SUBSTITUTE(SUBSTITUTE(TEXT(C607, "00000000"),0,$J$2),1,$I$2)</f>
        <v>█∙█∙∙∙∙∙</v>
      </c>
      <c r="F607" s="62"/>
      <c r="G607" s="62"/>
    </row>
    <row r="608" spans="1:7" ht="9" customHeight="1" outlineLevel="1" x14ac:dyDescent="0.3">
      <c r="A608" s="56" t="str">
        <f t="shared" si="28"/>
        <v>3AD8</v>
      </c>
      <c r="B608" s="55" t="s">
        <v>1362</v>
      </c>
      <c r="C608" s="60" t="str">
        <f t="shared" si="29"/>
        <v>00001010</v>
      </c>
      <c r="E608" s="61" t="str">
        <f t="shared" si="30"/>
        <v>∙∙∙∙█∙█∙</v>
      </c>
      <c r="F608" s="62"/>
      <c r="G608" s="62"/>
    </row>
    <row r="609" spans="1:7" ht="9" customHeight="1" outlineLevel="1" x14ac:dyDescent="0.3">
      <c r="A609" s="56" t="str">
        <f t="shared" si="28"/>
        <v>3AD9</v>
      </c>
      <c r="B609" s="55">
        <v>50</v>
      </c>
      <c r="C609" s="60" t="str">
        <f t="shared" si="29"/>
        <v>01010000</v>
      </c>
      <c r="E609" s="61" t="str">
        <f t="shared" si="30"/>
        <v>∙█∙█∙∙∙∙</v>
      </c>
      <c r="F609" s="62"/>
      <c r="G609" s="62"/>
    </row>
    <row r="610" spans="1:7" ht="9" customHeight="1" x14ac:dyDescent="0.3">
      <c r="A610" s="56" t="str">
        <f t="shared" si="28"/>
        <v>3ADA</v>
      </c>
      <c r="B610" s="55">
        <v>7</v>
      </c>
      <c r="C610" s="60" t="str">
        <f t="shared" si="29"/>
        <v>00000111</v>
      </c>
      <c r="E610" s="61" t="str">
        <f t="shared" si="30"/>
        <v>∙∙∙∙∙███</v>
      </c>
      <c r="F610" s="61" t="s">
        <v>4400</v>
      </c>
      <c r="G610" s="62"/>
    </row>
    <row r="611" spans="1:7" ht="9" customHeight="1" x14ac:dyDescent="0.3">
      <c r="A611" s="56" t="str">
        <f t="shared" si="28"/>
        <v>3ADB</v>
      </c>
      <c r="B611" s="55">
        <v>1</v>
      </c>
      <c r="C611" s="60" t="str">
        <f t="shared" si="29"/>
        <v>00000001</v>
      </c>
      <c r="E611" s="61" t="str">
        <f t="shared" si="30"/>
        <v>∙∙∙∙∙∙∙█</v>
      </c>
      <c r="F611" s="61" t="s">
        <v>4405</v>
      </c>
      <c r="G611" s="62"/>
    </row>
    <row r="612" spans="1:7" ht="9" customHeight="1" x14ac:dyDescent="0.3">
      <c r="A612" s="56" t="str">
        <f t="shared" si="28"/>
        <v>3ADC</v>
      </c>
      <c r="B612" s="55" t="s">
        <v>111</v>
      </c>
      <c r="C612" s="60" t="str">
        <f t="shared" si="29"/>
        <v>00011110</v>
      </c>
      <c r="E612" s="61" t="str">
        <f t="shared" si="30"/>
        <v>∙∙∙████∙</v>
      </c>
      <c r="F612" s="61" t="s">
        <v>4408</v>
      </c>
      <c r="G612" s="62"/>
    </row>
    <row r="613" spans="1:7" ht="9" customHeight="1" x14ac:dyDescent="0.3">
      <c r="A613" s="56" t="str">
        <f t="shared" si="28"/>
        <v>3ADD</v>
      </c>
      <c r="B613" s="55" t="s">
        <v>4407</v>
      </c>
      <c r="C613" s="60" t="str">
        <f t="shared" si="29"/>
        <v>00011101</v>
      </c>
      <c r="E613" s="61" t="str">
        <f t="shared" si="30"/>
        <v>∙∙∙███∙█</v>
      </c>
      <c r="F613" s="61" t="s">
        <v>4408</v>
      </c>
      <c r="G613" s="62"/>
    </row>
    <row r="614" spans="1:7" ht="9" customHeight="1" x14ac:dyDescent="0.3">
      <c r="A614" s="56" t="str">
        <f t="shared" si="28"/>
        <v>3ADE</v>
      </c>
      <c r="B614" s="55" t="s">
        <v>4407</v>
      </c>
      <c r="C614" s="60" t="str">
        <f t="shared" si="29"/>
        <v>00011101</v>
      </c>
      <c r="E614" s="61" t="str">
        <f t="shared" si="30"/>
        <v>∙∙∙███∙█</v>
      </c>
      <c r="F614" s="61" t="s">
        <v>4408</v>
      </c>
      <c r="G614" s="62"/>
    </row>
    <row r="615" spans="1:7" ht="9" customHeight="1" x14ac:dyDescent="0.3">
      <c r="A615" s="56" t="str">
        <f t="shared" si="28"/>
        <v>3ADF</v>
      </c>
      <c r="B615" s="55" t="s">
        <v>3289</v>
      </c>
      <c r="C615" s="60" t="str">
        <f t="shared" si="29"/>
        <v>00001111</v>
      </c>
      <c r="E615" s="61" t="str">
        <f t="shared" si="30"/>
        <v>∙∙∙∙████</v>
      </c>
      <c r="F615" s="61" t="s">
        <v>4409</v>
      </c>
      <c r="G615" s="62"/>
    </row>
    <row r="616" spans="1:7" ht="9" customHeight="1" x14ac:dyDescent="0.3">
      <c r="A616" s="56" t="str">
        <f t="shared" ref="A616:A679" si="31">DEC2HEX(HEX2DEC(A615)+1)</f>
        <v>3AE0</v>
      </c>
      <c r="B616" s="55">
        <v>0</v>
      </c>
      <c r="C616" s="60" t="str">
        <f t="shared" ref="C616:C679" si="32">HEX2BIN(B616,8)</f>
        <v>00000000</v>
      </c>
      <c r="E616" s="61" t="str">
        <f t="shared" si="30"/>
        <v>∙∙∙∙∙∙∙∙</v>
      </c>
      <c r="F616" s="61" t="s">
        <v>4410</v>
      </c>
      <c r="G616" s="62"/>
    </row>
    <row r="617" spans="1:7" ht="9" customHeight="1" x14ac:dyDescent="0.3">
      <c r="A617" s="56" t="str">
        <f t="shared" si="31"/>
        <v>3AE1</v>
      </c>
      <c r="B617" s="55">
        <v>7</v>
      </c>
      <c r="C617" s="60" t="str">
        <f t="shared" si="32"/>
        <v>00000111</v>
      </c>
      <c r="E617" s="61" t="str">
        <f t="shared" si="30"/>
        <v>∙∙∙∙∙███</v>
      </c>
      <c r="F617" s="61" t="s">
        <v>4411</v>
      </c>
      <c r="G617" s="62"/>
    </row>
    <row r="618" spans="1:7" ht="9" customHeight="1" x14ac:dyDescent="0.3">
      <c r="A618" s="56" t="str">
        <f t="shared" si="31"/>
        <v>3AE2</v>
      </c>
      <c r="B618" s="55" t="s">
        <v>4412</v>
      </c>
      <c r="C618" s="60" t="str">
        <f t="shared" si="32"/>
        <v>00101100</v>
      </c>
      <c r="E618" s="61" t="str">
        <f t="shared" si="30"/>
        <v>∙∙█∙██∙∙</v>
      </c>
      <c r="F618" s="61" t="s">
        <v>4413</v>
      </c>
      <c r="G618" s="62"/>
    </row>
    <row r="619" spans="1:7" ht="9" customHeight="1" x14ac:dyDescent="0.3">
      <c r="A619" s="56" t="str">
        <f t="shared" si="31"/>
        <v>3AE3</v>
      </c>
      <c r="B619" s="55" t="s">
        <v>4412</v>
      </c>
      <c r="C619" s="60" t="str">
        <f t="shared" si="32"/>
        <v>00101100</v>
      </c>
      <c r="E619" s="61" t="str">
        <f t="shared" si="30"/>
        <v>∙∙█∙██∙∙</v>
      </c>
      <c r="F619" s="61" t="s">
        <v>4411</v>
      </c>
      <c r="G619" s="62"/>
    </row>
    <row r="620" spans="1:7" ht="9" customHeight="1" x14ac:dyDescent="0.3">
      <c r="A620" s="56" t="str">
        <f t="shared" si="31"/>
        <v>3AE4</v>
      </c>
      <c r="B620" s="55" t="s">
        <v>3291</v>
      </c>
      <c r="C620" s="60" t="str">
        <f t="shared" si="32"/>
        <v>11110000</v>
      </c>
      <c r="E620" s="61" t="str">
        <f t="shared" si="30"/>
        <v>████∙∙∙∙</v>
      </c>
      <c r="F620" s="61" t="s">
        <v>4413</v>
      </c>
      <c r="G620" s="62"/>
    </row>
    <row r="621" spans="1:7" ht="9" customHeight="1" x14ac:dyDescent="0.3">
      <c r="A621" s="56" t="str">
        <f t="shared" si="31"/>
        <v>3AE5</v>
      </c>
      <c r="B621" s="55" t="s">
        <v>3289</v>
      </c>
      <c r="C621" s="60" t="str">
        <f t="shared" si="32"/>
        <v>00001111</v>
      </c>
      <c r="E621" s="61" t="str">
        <f t="shared" si="30"/>
        <v>∙∙∙∙████</v>
      </c>
      <c r="F621" s="61" t="s">
        <v>4414</v>
      </c>
      <c r="G621" s="62"/>
    </row>
    <row r="622" spans="1:7" ht="9" customHeight="1" x14ac:dyDescent="0.3">
      <c r="A622" s="56" t="str">
        <f t="shared" si="31"/>
        <v>3AE6</v>
      </c>
      <c r="B622" s="55">
        <v>7</v>
      </c>
      <c r="C622" s="60" t="str">
        <f t="shared" si="32"/>
        <v>00000111</v>
      </c>
      <c r="E622" s="61" t="str">
        <f t="shared" si="30"/>
        <v>∙∙∙∙∙███</v>
      </c>
      <c r="F622" s="61" t="s">
        <v>4415</v>
      </c>
      <c r="G622" s="62"/>
    </row>
    <row r="623" spans="1:7" ht="9" customHeight="1" x14ac:dyDescent="0.3">
      <c r="A623" s="56" t="str">
        <f t="shared" si="31"/>
        <v>3AE7</v>
      </c>
      <c r="B623" s="55" t="s">
        <v>146</v>
      </c>
      <c r="C623" s="60" t="str">
        <f t="shared" si="32"/>
        <v>01111110</v>
      </c>
      <c r="E623" s="61" t="str">
        <f t="shared" si="30"/>
        <v>∙██████∙</v>
      </c>
      <c r="F623" s="61" t="s">
        <v>4416</v>
      </c>
      <c r="G623" s="62"/>
    </row>
    <row r="624" spans="1:7" ht="9" customHeight="1" x14ac:dyDescent="0.3">
      <c r="A624" s="56" t="str">
        <f t="shared" si="31"/>
        <v>3AE8</v>
      </c>
      <c r="B624" s="55" t="s">
        <v>146</v>
      </c>
      <c r="C624" s="60" t="str">
        <f t="shared" si="32"/>
        <v>01111110</v>
      </c>
      <c r="E624" s="61" t="str">
        <f t="shared" si="30"/>
        <v>∙██████∙</v>
      </c>
      <c r="F624" s="61" t="s">
        <v>4417</v>
      </c>
      <c r="G624" s="62"/>
    </row>
    <row r="625" spans="1:7" ht="9" customHeight="1" x14ac:dyDescent="0.3">
      <c r="A625" s="56" t="str">
        <f t="shared" si="31"/>
        <v>3AE9</v>
      </c>
      <c r="B625" s="55">
        <v>60</v>
      </c>
      <c r="C625" s="60" t="str">
        <f t="shared" si="32"/>
        <v>01100000</v>
      </c>
      <c r="E625" s="61" t="str">
        <f t="shared" si="30"/>
        <v>∙██∙∙∙∙∙</v>
      </c>
      <c r="F625" s="61" t="s">
        <v>4411</v>
      </c>
      <c r="G625" s="62"/>
    </row>
    <row r="626" spans="1:7" ht="9" customHeight="1" x14ac:dyDescent="0.3">
      <c r="A626" s="56" t="str">
        <f t="shared" si="31"/>
        <v>3AEA</v>
      </c>
      <c r="B626" s="55">
        <v>0</v>
      </c>
      <c r="C626" s="60" t="str">
        <f t="shared" si="32"/>
        <v>00000000</v>
      </c>
      <c r="E626" s="61" t="str">
        <f t="shared" si="30"/>
        <v>∙∙∙∙∙∙∙∙</v>
      </c>
      <c r="F626" s="61" t="s">
        <v>4418</v>
      </c>
      <c r="G626" s="62"/>
    </row>
    <row r="627" spans="1:7" ht="9" customHeight="1" x14ac:dyDescent="0.3">
      <c r="A627" s="56" t="str">
        <f t="shared" si="31"/>
        <v>3AEB</v>
      </c>
      <c r="B627" s="55" t="s">
        <v>2564</v>
      </c>
      <c r="C627" s="60" t="str">
        <f t="shared" si="32"/>
        <v>11100000</v>
      </c>
      <c r="E627" s="61" t="str">
        <f t="shared" si="30"/>
        <v>███∙∙∙∙∙</v>
      </c>
      <c r="F627" s="61" t="s">
        <v>4387</v>
      </c>
      <c r="G627" s="62"/>
    </row>
    <row r="628" spans="1:7" ht="9" customHeight="1" x14ac:dyDescent="0.3">
      <c r="A628" s="56" t="str">
        <f t="shared" si="31"/>
        <v>3AEC</v>
      </c>
      <c r="B628" s="55" t="s">
        <v>2564</v>
      </c>
      <c r="C628" s="60" t="str">
        <f t="shared" si="32"/>
        <v>11100000</v>
      </c>
      <c r="E628" s="61" t="str">
        <f t="shared" si="30"/>
        <v>███∙∙∙∙∙</v>
      </c>
      <c r="F628" s="61" t="s">
        <v>4411</v>
      </c>
      <c r="G628" s="62"/>
    </row>
    <row r="629" spans="1:7" ht="9" customHeight="1" x14ac:dyDescent="0.3">
      <c r="A629" s="56" t="str">
        <f t="shared" si="31"/>
        <v>3AED</v>
      </c>
      <c r="B629" s="55">
        <v>1</v>
      </c>
      <c r="C629" s="60" t="str">
        <f t="shared" si="32"/>
        <v>00000001</v>
      </c>
      <c r="E629" s="61" t="str">
        <f t="shared" si="30"/>
        <v>∙∙∙∙∙∙∙█</v>
      </c>
      <c r="F629" s="61" t="s">
        <v>4500</v>
      </c>
      <c r="G629" s="62"/>
    </row>
    <row r="630" spans="1:7" ht="9" customHeight="1" x14ac:dyDescent="0.3">
      <c r="A630" s="56" t="str">
        <f t="shared" si="31"/>
        <v>3AEE</v>
      </c>
      <c r="B630" s="55">
        <v>0</v>
      </c>
      <c r="C630" s="60" t="str">
        <f t="shared" si="32"/>
        <v>00000000</v>
      </c>
      <c r="E630" s="61" t="str">
        <f t="shared" si="30"/>
        <v>∙∙∙∙∙∙∙∙</v>
      </c>
      <c r="F630" s="61" t="s">
        <v>4501</v>
      </c>
      <c r="G630" s="62"/>
    </row>
    <row r="631" spans="1:7" ht="9" customHeight="1" x14ac:dyDescent="0.3">
      <c r="A631" s="56" t="str">
        <f t="shared" si="31"/>
        <v>3AEF</v>
      </c>
      <c r="B631" s="55">
        <v>0</v>
      </c>
      <c r="C631" s="60" t="str">
        <f t="shared" si="32"/>
        <v>00000000</v>
      </c>
      <c r="E631" s="61" t="str">
        <f t="shared" si="30"/>
        <v>∙∙∙∙∙∙∙∙</v>
      </c>
      <c r="F631" s="61" t="s">
        <v>4423</v>
      </c>
      <c r="G631" s="62"/>
    </row>
    <row r="632" spans="1:7" ht="9" customHeight="1" x14ac:dyDescent="0.3">
      <c r="A632" s="56" t="str">
        <f t="shared" si="31"/>
        <v>3AF0</v>
      </c>
      <c r="B632" s="55">
        <v>0</v>
      </c>
      <c r="C632" s="60" t="str">
        <f t="shared" si="32"/>
        <v>00000000</v>
      </c>
      <c r="E632" s="61" t="str">
        <f t="shared" si="30"/>
        <v>∙∙∙∙∙∙∙∙</v>
      </c>
      <c r="F632" s="61" t="s">
        <v>4391</v>
      </c>
      <c r="G632" s="62"/>
    </row>
    <row r="633" spans="1:7" ht="9" customHeight="1" x14ac:dyDescent="0.3">
      <c r="A633" s="56" t="str">
        <f t="shared" si="31"/>
        <v>3AF1</v>
      </c>
      <c r="B633" s="55">
        <v>0</v>
      </c>
      <c r="C633" s="60" t="str">
        <f t="shared" si="32"/>
        <v>00000000</v>
      </c>
      <c r="E633" s="61" t="str">
        <f t="shared" si="30"/>
        <v>∙∙∙∙∙∙∙∙</v>
      </c>
      <c r="F633" s="61" t="s">
        <v>4417</v>
      </c>
      <c r="G633" s="62"/>
    </row>
    <row r="634" spans="1:7" ht="9" customHeight="1" x14ac:dyDescent="0.3">
      <c r="A634" s="56" t="str">
        <f t="shared" si="31"/>
        <v>3AF2</v>
      </c>
      <c r="B634" s="55">
        <v>18</v>
      </c>
      <c r="C634" s="60" t="str">
        <f t="shared" si="32"/>
        <v>00011000</v>
      </c>
      <c r="D634" s="47"/>
      <c r="E634" s="55"/>
      <c r="F634" s="62"/>
      <c r="G634" s="62"/>
    </row>
    <row r="635" spans="1:7" ht="9" customHeight="1" x14ac:dyDescent="0.3">
      <c r="A635" s="56" t="str">
        <f t="shared" si="31"/>
        <v>3AF3</v>
      </c>
      <c r="B635" s="55">
        <v>1</v>
      </c>
      <c r="C635" s="60" t="str">
        <f t="shared" si="32"/>
        <v>00000001</v>
      </c>
      <c r="E635" s="55"/>
      <c r="F635" s="62"/>
      <c r="G635" s="62"/>
    </row>
    <row r="636" spans="1:7" s="79" customFormat="1" ht="24" customHeight="1" x14ac:dyDescent="0.3">
      <c r="A636" s="74" t="str">
        <f t="shared" si="31"/>
        <v>3AF4</v>
      </c>
      <c r="B636" s="75">
        <v>8</v>
      </c>
      <c r="C636" s="76" t="str">
        <f t="shared" si="32"/>
        <v>00001000</v>
      </c>
      <c r="D636" s="77"/>
      <c r="E636" s="78"/>
      <c r="F636" s="78"/>
      <c r="G636" s="78"/>
    </row>
    <row r="637" spans="1:7" ht="9" customHeight="1" outlineLevel="1" x14ac:dyDescent="0.3">
      <c r="A637" s="56" t="str">
        <f t="shared" si="31"/>
        <v>3AF5</v>
      </c>
      <c r="B637" s="55">
        <v>0</v>
      </c>
      <c r="C637" s="60" t="str">
        <f t="shared" si="32"/>
        <v>00000000</v>
      </c>
      <c r="D637" s="47"/>
      <c r="E637" s="61" t="str">
        <f t="shared" si="30"/>
        <v>∙∙∙∙∙∙∙∙</v>
      </c>
      <c r="F637" s="62"/>
      <c r="G637" s="62"/>
    </row>
    <row r="638" spans="1:7" ht="9" customHeight="1" outlineLevel="1" x14ac:dyDescent="0.3">
      <c r="A638" s="56" t="str">
        <f t="shared" si="31"/>
        <v>3AF6</v>
      </c>
      <c r="B638" s="55">
        <v>0</v>
      </c>
      <c r="C638" s="60" t="str">
        <f t="shared" si="32"/>
        <v>00000000</v>
      </c>
      <c r="E638" s="61" t="str">
        <f t="shared" si="30"/>
        <v>∙∙∙∙∙∙∙∙</v>
      </c>
      <c r="F638" s="62"/>
      <c r="G638" s="62"/>
    </row>
    <row r="639" spans="1:7" ht="9" customHeight="1" outlineLevel="1" x14ac:dyDescent="0.3">
      <c r="A639" s="56" t="str">
        <f t="shared" si="31"/>
        <v>3AF7</v>
      </c>
      <c r="B639" s="55">
        <v>40</v>
      </c>
      <c r="C639" s="60" t="str">
        <f t="shared" si="32"/>
        <v>01000000</v>
      </c>
      <c r="E639" s="61" t="str">
        <f t="shared" si="30"/>
        <v>∙█∙∙∙∙∙∙</v>
      </c>
      <c r="F639" s="62"/>
      <c r="G639" s="62"/>
    </row>
    <row r="640" spans="1:7" ht="9" customHeight="1" outlineLevel="1" x14ac:dyDescent="0.3">
      <c r="A640" s="56" t="str">
        <f t="shared" si="31"/>
        <v>3AF8</v>
      </c>
      <c r="B640" s="55">
        <v>40</v>
      </c>
      <c r="C640" s="60" t="str">
        <f t="shared" si="32"/>
        <v>01000000</v>
      </c>
      <c r="E640" s="61" t="str">
        <f t="shared" si="30"/>
        <v>∙█∙∙∙∙∙∙</v>
      </c>
      <c r="F640" s="62"/>
      <c r="G640" s="62"/>
    </row>
    <row r="641" spans="1:7" ht="9" customHeight="1" outlineLevel="1" x14ac:dyDescent="0.3">
      <c r="A641" s="56" t="str">
        <f t="shared" si="31"/>
        <v>3AF9</v>
      </c>
      <c r="B641" s="55">
        <v>40</v>
      </c>
      <c r="C641" s="60" t="str">
        <f t="shared" si="32"/>
        <v>01000000</v>
      </c>
      <c r="E641" s="61" t="str">
        <f t="shared" si="30"/>
        <v>∙█∙∙∙∙∙∙</v>
      </c>
      <c r="F641" s="62"/>
      <c r="G641" s="62"/>
    </row>
    <row r="642" spans="1:7" ht="9" customHeight="1" outlineLevel="1" x14ac:dyDescent="0.3">
      <c r="A642" s="56" t="str">
        <f t="shared" si="31"/>
        <v>3AFA</v>
      </c>
      <c r="B642" s="55">
        <v>60</v>
      </c>
      <c r="C642" s="60" t="str">
        <f t="shared" si="32"/>
        <v>01100000</v>
      </c>
      <c r="E642" s="61" t="str">
        <f t="shared" si="30"/>
        <v>∙██∙∙∙∙∙</v>
      </c>
      <c r="F642" s="62"/>
      <c r="G642" s="62"/>
    </row>
    <row r="643" spans="1:7" ht="9" customHeight="1" outlineLevel="1" x14ac:dyDescent="0.3">
      <c r="A643" s="56" t="str">
        <f t="shared" si="31"/>
        <v>3AFB</v>
      </c>
      <c r="B643" s="55">
        <v>60</v>
      </c>
      <c r="C643" s="60" t="str">
        <f t="shared" si="32"/>
        <v>01100000</v>
      </c>
      <c r="E643" s="61" t="str">
        <f t="shared" si="30"/>
        <v>∙██∙∙∙∙∙</v>
      </c>
      <c r="F643" s="62"/>
      <c r="G643" s="62"/>
    </row>
    <row r="644" spans="1:7" ht="9" customHeight="1" outlineLevel="1" x14ac:dyDescent="0.3">
      <c r="A644" s="56" t="str">
        <f t="shared" si="31"/>
        <v>3AFC</v>
      </c>
      <c r="B644" s="55" t="s">
        <v>3165</v>
      </c>
      <c r="C644" s="60" t="str">
        <f t="shared" si="32"/>
        <v>10100000</v>
      </c>
      <c r="E644" s="61" t="str">
        <f t="shared" si="30"/>
        <v>█∙█∙∙∙∙∙</v>
      </c>
      <c r="F644" s="62"/>
      <c r="G644" s="62"/>
    </row>
    <row r="645" spans="1:7" ht="9" customHeight="1" outlineLevel="1" x14ac:dyDescent="0.3">
      <c r="A645" s="56" t="str">
        <f t="shared" si="31"/>
        <v>3AFD</v>
      </c>
      <c r="B645" s="55" t="s">
        <v>2564</v>
      </c>
      <c r="C645" s="60" t="str">
        <f t="shared" si="32"/>
        <v>11100000</v>
      </c>
      <c r="E645" s="61" t="str">
        <f t="shared" si="30"/>
        <v>███∙∙∙∙∙</v>
      </c>
      <c r="F645" s="62"/>
      <c r="G645" s="62"/>
    </row>
    <row r="646" spans="1:7" ht="9" customHeight="1" outlineLevel="1" x14ac:dyDescent="0.3">
      <c r="A646" s="56" t="str">
        <f t="shared" si="31"/>
        <v>3AFE</v>
      </c>
      <c r="B646" s="55" t="s">
        <v>3165</v>
      </c>
      <c r="C646" s="60" t="str">
        <f t="shared" si="32"/>
        <v>10100000</v>
      </c>
      <c r="E646" s="61" t="str">
        <f t="shared" si="30"/>
        <v>█∙█∙∙∙∙∙</v>
      </c>
      <c r="F646" s="62"/>
      <c r="G646" s="62"/>
    </row>
    <row r="647" spans="1:7" ht="9" customHeight="1" outlineLevel="1" x14ac:dyDescent="0.3">
      <c r="A647" s="56" t="str">
        <f t="shared" si="31"/>
        <v>3AFF</v>
      </c>
      <c r="B647" s="55" t="s">
        <v>2564</v>
      </c>
      <c r="C647" s="60" t="str">
        <f t="shared" si="32"/>
        <v>11100000</v>
      </c>
      <c r="E647" s="61" t="str">
        <f t="shared" si="30"/>
        <v>███∙∙∙∙∙</v>
      </c>
      <c r="F647" s="62"/>
      <c r="G647" s="62"/>
    </row>
    <row r="648" spans="1:7" ht="9" customHeight="1" outlineLevel="1" x14ac:dyDescent="0.3">
      <c r="A648" s="56" t="str">
        <f t="shared" si="31"/>
        <v>3B00</v>
      </c>
      <c r="B648" s="55" t="s">
        <v>3165</v>
      </c>
      <c r="C648" s="60" t="str">
        <f t="shared" si="32"/>
        <v>10100000</v>
      </c>
      <c r="E648" s="61" t="str">
        <f t="shared" si="30"/>
        <v>█∙█∙∙∙∙∙</v>
      </c>
      <c r="F648" s="62"/>
      <c r="G648" s="62"/>
    </row>
    <row r="649" spans="1:7" ht="9" customHeight="1" outlineLevel="1" x14ac:dyDescent="0.3">
      <c r="A649" s="56" t="str">
        <f t="shared" si="31"/>
        <v>3B01</v>
      </c>
      <c r="B649" s="55" t="s">
        <v>2564</v>
      </c>
      <c r="C649" s="60" t="str">
        <f t="shared" si="32"/>
        <v>11100000</v>
      </c>
      <c r="E649" s="61" t="str">
        <f t="shared" si="30"/>
        <v>███∙∙∙∙∙</v>
      </c>
      <c r="F649" s="62"/>
      <c r="G649" s="62"/>
    </row>
    <row r="650" spans="1:7" ht="9" customHeight="1" outlineLevel="1" x14ac:dyDescent="0.3">
      <c r="A650" s="56" t="str">
        <f t="shared" si="31"/>
        <v>3B02</v>
      </c>
      <c r="B650" s="55" t="s">
        <v>3281</v>
      </c>
      <c r="C650" s="60" t="str">
        <f t="shared" si="32"/>
        <v>11000000</v>
      </c>
      <c r="E650" s="61" t="str">
        <f t="shared" si="30"/>
        <v>██∙∙∙∙∙∙</v>
      </c>
      <c r="F650" s="62"/>
      <c r="G650" s="62"/>
    </row>
    <row r="651" spans="1:7" ht="9" customHeight="1" outlineLevel="1" x14ac:dyDescent="0.3">
      <c r="A651" s="56" t="str">
        <f t="shared" si="31"/>
        <v>3B03</v>
      </c>
      <c r="B651" s="55">
        <v>40</v>
      </c>
      <c r="C651" s="60" t="str">
        <f t="shared" si="32"/>
        <v>01000000</v>
      </c>
      <c r="E651" s="61" t="str">
        <f t="shared" si="30"/>
        <v>∙█∙∙∙∙∙∙</v>
      </c>
      <c r="F651" s="62"/>
      <c r="G651" s="62"/>
    </row>
    <row r="652" spans="1:7" ht="9" customHeight="1" outlineLevel="1" x14ac:dyDescent="0.3">
      <c r="A652" s="56" t="str">
        <f t="shared" si="31"/>
        <v>3B04</v>
      </c>
      <c r="B652" s="55" t="s">
        <v>3165</v>
      </c>
      <c r="C652" s="60" t="str">
        <f t="shared" si="32"/>
        <v>10100000</v>
      </c>
      <c r="E652" s="61" t="str">
        <f t="shared" si="30"/>
        <v>█∙█∙∙∙∙∙</v>
      </c>
      <c r="F652" s="62"/>
      <c r="G652" s="62"/>
    </row>
    <row r="653" spans="1:7" ht="9" customHeight="1" outlineLevel="1" x14ac:dyDescent="0.3">
      <c r="A653" s="56" t="str">
        <f t="shared" si="31"/>
        <v>3B05</v>
      </c>
      <c r="B653" s="55" t="s">
        <v>2564</v>
      </c>
      <c r="C653" s="60" t="str">
        <f t="shared" si="32"/>
        <v>11100000</v>
      </c>
      <c r="E653" s="61" t="str">
        <f t="shared" si="30"/>
        <v>███∙∙∙∙∙</v>
      </c>
      <c r="F653" s="62"/>
      <c r="G653" s="62"/>
    </row>
    <row r="654" spans="1:7" ht="9" customHeight="1" outlineLevel="1" x14ac:dyDescent="0.3">
      <c r="A654" s="56" t="str">
        <f t="shared" si="31"/>
        <v>3B06</v>
      </c>
      <c r="B654" s="55">
        <v>0</v>
      </c>
      <c r="C654" s="60" t="str">
        <f t="shared" si="32"/>
        <v>00000000</v>
      </c>
      <c r="E654" s="61" t="str">
        <f t="shared" si="30"/>
        <v>∙∙∙∙∙∙∙∙</v>
      </c>
      <c r="F654" s="62"/>
      <c r="G654" s="62"/>
    </row>
    <row r="655" spans="1:7" ht="9" customHeight="1" outlineLevel="1" x14ac:dyDescent="0.3">
      <c r="A655" s="56" t="str">
        <f t="shared" si="31"/>
        <v>3B07</v>
      </c>
      <c r="B655" s="55">
        <v>60</v>
      </c>
      <c r="C655" s="60" t="str">
        <f t="shared" si="32"/>
        <v>01100000</v>
      </c>
      <c r="E655" s="61" t="str">
        <f t="shared" si="30"/>
        <v>∙██∙∙∙∙∙</v>
      </c>
      <c r="F655" s="62"/>
      <c r="G655" s="62"/>
    </row>
    <row r="656" spans="1:7" ht="9" customHeight="1" outlineLevel="1" x14ac:dyDescent="0.3">
      <c r="A656" s="56" t="str">
        <f t="shared" si="31"/>
        <v>3B08</v>
      </c>
      <c r="B656" s="55">
        <v>0</v>
      </c>
      <c r="C656" s="60" t="str">
        <f t="shared" si="32"/>
        <v>00000000</v>
      </c>
      <c r="E656" s="61" t="str">
        <f t="shared" si="30"/>
        <v>∙∙∙∙∙∙∙∙</v>
      </c>
      <c r="F656" s="62"/>
      <c r="G656" s="62"/>
    </row>
    <row r="657" spans="1:7" ht="9" customHeight="1" outlineLevel="1" x14ac:dyDescent="0.3">
      <c r="A657" s="56" t="str">
        <f t="shared" si="31"/>
        <v>3B09</v>
      </c>
      <c r="B657" s="55">
        <v>60</v>
      </c>
      <c r="C657" s="60" t="str">
        <f t="shared" si="32"/>
        <v>01100000</v>
      </c>
      <c r="E657" s="61" t="str">
        <f t="shared" si="30"/>
        <v>∙██∙∙∙∙∙</v>
      </c>
      <c r="F657" s="62"/>
      <c r="G657" s="62"/>
    </row>
    <row r="658" spans="1:7" ht="9" customHeight="1" outlineLevel="1" x14ac:dyDescent="0.3">
      <c r="A658" s="56" t="str">
        <f t="shared" si="31"/>
        <v>3B0A</v>
      </c>
      <c r="B658" s="55">
        <v>8</v>
      </c>
      <c r="C658" s="60" t="str">
        <f t="shared" si="32"/>
        <v>00001000</v>
      </c>
      <c r="E658" s="61" t="str">
        <f t="shared" si="30"/>
        <v>∙∙∙∙█∙∙∙</v>
      </c>
      <c r="F658" s="62"/>
      <c r="G658" s="62"/>
    </row>
    <row r="659" spans="1:7" ht="9" customHeight="1" outlineLevel="1" x14ac:dyDescent="0.3">
      <c r="A659" s="56" t="str">
        <f t="shared" si="31"/>
        <v>3B0B</v>
      </c>
      <c r="B659" s="55">
        <v>20</v>
      </c>
      <c r="C659" s="60" t="str">
        <f t="shared" si="32"/>
        <v>00100000</v>
      </c>
      <c r="E659" s="61" t="str">
        <f t="shared" si="30"/>
        <v>∙∙█∙∙∙∙∙</v>
      </c>
      <c r="F659" s="62"/>
      <c r="G659" s="62"/>
    </row>
    <row r="660" spans="1:7" ht="9" customHeight="1" outlineLevel="1" x14ac:dyDescent="0.3">
      <c r="A660" s="56" t="str">
        <f t="shared" si="31"/>
        <v>3B0C</v>
      </c>
      <c r="B660" s="55">
        <v>80</v>
      </c>
      <c r="C660" s="60" t="str">
        <f t="shared" si="32"/>
        <v>10000000</v>
      </c>
      <c r="E660" s="61" t="str">
        <f t="shared" si="30"/>
        <v>█∙∙∙∙∙∙∙</v>
      </c>
      <c r="F660" s="62"/>
      <c r="G660" s="62"/>
    </row>
    <row r="661" spans="1:7" ht="9" customHeight="1" outlineLevel="1" x14ac:dyDescent="0.3">
      <c r="A661" s="56" t="str">
        <f t="shared" si="31"/>
        <v>3B0D</v>
      </c>
      <c r="B661" s="55" t="s">
        <v>111</v>
      </c>
      <c r="C661" s="60" t="str">
        <f t="shared" si="32"/>
        <v>00011110</v>
      </c>
      <c r="E661" s="61" t="str">
        <f t="shared" si="30"/>
        <v>∙∙∙████∙</v>
      </c>
      <c r="F661" s="61" t="s">
        <v>4387</v>
      </c>
      <c r="G661" s="62"/>
    </row>
    <row r="662" spans="1:7" ht="9" customHeight="1" outlineLevel="1" x14ac:dyDescent="0.3">
      <c r="A662" s="56" t="str">
        <f t="shared" si="31"/>
        <v>3B0E</v>
      </c>
      <c r="B662" s="55">
        <v>7</v>
      </c>
      <c r="C662" s="60" t="str">
        <f t="shared" si="32"/>
        <v>00000111</v>
      </c>
      <c r="E662" s="61" t="str">
        <f t="shared" si="30"/>
        <v>∙∙∙∙∙███</v>
      </c>
      <c r="F662" s="61" t="s">
        <v>4387</v>
      </c>
      <c r="G662" s="62"/>
    </row>
    <row r="663" spans="1:7" ht="9" customHeight="1" outlineLevel="1" x14ac:dyDescent="0.3">
      <c r="A663" s="56" t="str">
        <f t="shared" si="31"/>
        <v>3B0F</v>
      </c>
      <c r="B663" s="55" t="s">
        <v>4420</v>
      </c>
      <c r="C663" s="60" t="str">
        <f t="shared" si="32"/>
        <v>01111011</v>
      </c>
      <c r="E663" s="61" t="str">
        <f t="shared" si="30"/>
        <v>∙████∙██</v>
      </c>
      <c r="F663" s="61" t="s">
        <v>4421</v>
      </c>
      <c r="G663" s="62"/>
    </row>
    <row r="664" spans="1:7" ht="9" customHeight="1" outlineLevel="1" x14ac:dyDescent="0.3">
      <c r="A664" s="56" t="str">
        <f t="shared" si="31"/>
        <v>3B10</v>
      </c>
      <c r="B664" s="55">
        <v>77</v>
      </c>
      <c r="C664" s="60" t="str">
        <f t="shared" si="32"/>
        <v>01110111</v>
      </c>
      <c r="E664" s="61" t="str">
        <f t="shared" si="30"/>
        <v>∙███∙███</v>
      </c>
      <c r="F664" s="61" t="s">
        <v>4421</v>
      </c>
      <c r="G664" s="62"/>
    </row>
    <row r="665" spans="1:7" ht="9" customHeight="1" outlineLevel="1" x14ac:dyDescent="0.3">
      <c r="A665" s="56" t="str">
        <f t="shared" si="31"/>
        <v>3B11</v>
      </c>
      <c r="B665" s="55">
        <v>77</v>
      </c>
      <c r="C665" s="60" t="str">
        <f t="shared" si="32"/>
        <v>01110111</v>
      </c>
      <c r="E665" s="61" t="str">
        <f t="shared" si="30"/>
        <v>∙███∙███</v>
      </c>
      <c r="F665" s="61" t="s">
        <v>4421</v>
      </c>
      <c r="G665" s="62"/>
    </row>
    <row r="666" spans="1:7" ht="9" customHeight="1" outlineLevel="1" x14ac:dyDescent="0.3">
      <c r="A666" s="56" t="str">
        <f t="shared" si="31"/>
        <v>3B12</v>
      </c>
      <c r="B666" s="55" t="s">
        <v>794</v>
      </c>
      <c r="C666" s="60" t="str">
        <f t="shared" si="32"/>
        <v>00111110</v>
      </c>
      <c r="E666" s="61" t="str">
        <f t="shared" si="30"/>
        <v>∙∙█████∙</v>
      </c>
      <c r="F666" s="61" t="s">
        <v>4422</v>
      </c>
      <c r="G666" s="62"/>
    </row>
    <row r="667" spans="1:7" ht="9" customHeight="1" outlineLevel="1" x14ac:dyDescent="0.3">
      <c r="A667" s="56" t="str">
        <f t="shared" si="31"/>
        <v>3B13</v>
      </c>
      <c r="B667" s="55">
        <v>0</v>
      </c>
      <c r="C667" s="60" t="str">
        <f t="shared" si="32"/>
        <v>00000000</v>
      </c>
      <c r="E667" s="61" t="str">
        <f t="shared" si="30"/>
        <v>∙∙∙∙∙∙∙∙</v>
      </c>
      <c r="F667" s="61" t="s">
        <v>4422</v>
      </c>
      <c r="G667" s="62"/>
    </row>
    <row r="668" spans="1:7" ht="9" customHeight="1" outlineLevel="1" x14ac:dyDescent="0.3">
      <c r="A668" s="56" t="str">
        <f t="shared" si="31"/>
        <v>3B14</v>
      </c>
      <c r="B668" s="55" t="s">
        <v>111</v>
      </c>
      <c r="C668" s="60" t="str">
        <f t="shared" si="32"/>
        <v>00011110</v>
      </c>
      <c r="E668" s="61" t="str">
        <f t="shared" si="30"/>
        <v>∙∙∙████∙</v>
      </c>
      <c r="F668" s="61" t="s">
        <v>4423</v>
      </c>
      <c r="G668" s="62"/>
    </row>
    <row r="669" spans="1:7" ht="9" customHeight="1" outlineLevel="1" x14ac:dyDescent="0.3">
      <c r="A669" s="56" t="str">
        <f t="shared" si="31"/>
        <v>3B15</v>
      </c>
      <c r="B669" s="55" t="s">
        <v>4424</v>
      </c>
      <c r="C669" s="60" t="str">
        <f t="shared" si="32"/>
        <v>10110010</v>
      </c>
      <c r="E669" s="61" t="str">
        <f t="shared" si="30"/>
        <v>█∙██∙∙█∙</v>
      </c>
      <c r="F669" s="61" t="s">
        <v>4373</v>
      </c>
      <c r="G669" s="62"/>
    </row>
    <row r="670" spans="1:7" ht="9" customHeight="1" outlineLevel="1" x14ac:dyDescent="0.3">
      <c r="A670" s="56" t="str">
        <f t="shared" si="31"/>
        <v>3B16</v>
      </c>
      <c r="B670" s="55" t="s">
        <v>4424</v>
      </c>
      <c r="C670" s="60" t="str">
        <f t="shared" si="32"/>
        <v>10110010</v>
      </c>
      <c r="E670" s="61" t="str">
        <f t="shared" si="30"/>
        <v>█∙██∙∙█∙</v>
      </c>
      <c r="F670" s="61" t="s">
        <v>4423</v>
      </c>
      <c r="G670" s="62"/>
    </row>
    <row r="671" spans="1:7" ht="9" customHeight="1" outlineLevel="1" x14ac:dyDescent="0.3">
      <c r="A671" s="56" t="str">
        <f t="shared" si="31"/>
        <v>3B17</v>
      </c>
      <c r="B671" s="55" t="s">
        <v>4425</v>
      </c>
      <c r="C671" s="60" t="str">
        <f t="shared" si="32"/>
        <v>11000010</v>
      </c>
      <c r="E671" s="61" t="str">
        <f t="shared" ref="E671:E734" si="33">SUBSTITUTE(SUBSTITUTE(TEXT(C671, "00000000"),0,$J$2),1,$I$2)</f>
        <v>██∙∙∙∙█∙</v>
      </c>
      <c r="F671" s="61" t="s">
        <v>4373</v>
      </c>
      <c r="G671" s="62"/>
    </row>
    <row r="672" spans="1:7" ht="9" customHeight="1" outlineLevel="1" x14ac:dyDescent="0.3">
      <c r="A672" s="56" t="str">
        <f t="shared" si="31"/>
        <v>3B18</v>
      </c>
      <c r="B672" s="55" t="s">
        <v>4426</v>
      </c>
      <c r="C672" s="60" t="str">
        <f t="shared" si="32"/>
        <v>00111101</v>
      </c>
      <c r="E672" s="61" t="str">
        <f t="shared" si="33"/>
        <v>∙∙████∙█</v>
      </c>
      <c r="F672" s="61" t="s">
        <v>4423</v>
      </c>
      <c r="G672" s="62"/>
    </row>
    <row r="673" spans="1:7" ht="9" customHeight="1" outlineLevel="1" x14ac:dyDescent="0.3">
      <c r="A673" s="56" t="str">
        <f t="shared" si="31"/>
        <v>3B19</v>
      </c>
      <c r="B673" s="55" t="s">
        <v>4407</v>
      </c>
      <c r="C673" s="60" t="str">
        <f t="shared" si="32"/>
        <v>00011101</v>
      </c>
      <c r="E673" s="61" t="str">
        <f t="shared" si="33"/>
        <v>∙∙∙███∙█</v>
      </c>
      <c r="F673" s="61" t="s">
        <v>4373</v>
      </c>
      <c r="G673" s="62"/>
    </row>
    <row r="674" spans="1:7" ht="9" customHeight="1" outlineLevel="1" x14ac:dyDescent="0.3">
      <c r="A674" s="56" t="str">
        <f t="shared" si="31"/>
        <v>3B1A</v>
      </c>
      <c r="B674" s="55" t="s">
        <v>152</v>
      </c>
      <c r="C674" s="60" t="str">
        <f t="shared" si="32"/>
        <v>11111011</v>
      </c>
      <c r="E674" s="61" t="str">
        <f t="shared" si="33"/>
        <v>█████∙██</v>
      </c>
      <c r="F674" s="61" t="s">
        <v>4405</v>
      </c>
      <c r="G674" s="62"/>
    </row>
    <row r="675" spans="1:7" ht="9" customHeight="1" outlineLevel="1" x14ac:dyDescent="0.3">
      <c r="A675" s="56" t="str">
        <f t="shared" si="31"/>
        <v>3B1B</v>
      </c>
      <c r="B675" s="55" t="s">
        <v>2208</v>
      </c>
      <c r="C675" s="60" t="str">
        <f t="shared" si="32"/>
        <v>11111001</v>
      </c>
      <c r="E675" s="61" t="str">
        <f t="shared" si="33"/>
        <v>█████∙∙█</v>
      </c>
      <c r="F675" s="61" t="s">
        <v>4421</v>
      </c>
      <c r="G675" s="62"/>
    </row>
    <row r="676" spans="1:7" ht="9" customHeight="1" outlineLevel="1" x14ac:dyDescent="0.3">
      <c r="A676" s="56" t="str">
        <f t="shared" si="31"/>
        <v>3B1C</v>
      </c>
      <c r="B676" s="55">
        <v>82</v>
      </c>
      <c r="C676" s="60" t="str">
        <f t="shared" si="32"/>
        <v>10000010</v>
      </c>
      <c r="E676" s="61" t="str">
        <f t="shared" si="33"/>
        <v>█∙∙∙∙∙█∙</v>
      </c>
      <c r="F676" s="61" t="s">
        <v>4423</v>
      </c>
      <c r="G676" s="62"/>
    </row>
    <row r="677" spans="1:7" ht="9" customHeight="1" outlineLevel="1" x14ac:dyDescent="0.3">
      <c r="A677" s="56" t="str">
        <f t="shared" si="31"/>
        <v>3B1D</v>
      </c>
      <c r="B677" s="55">
        <v>3</v>
      </c>
      <c r="C677" s="60" t="str">
        <f t="shared" si="32"/>
        <v>00000011</v>
      </c>
      <c r="E677" s="61" t="str">
        <f t="shared" si="33"/>
        <v>∙∙∙∙∙∙██</v>
      </c>
      <c r="F677" s="61" t="s">
        <v>4373</v>
      </c>
      <c r="G677" s="62"/>
    </row>
    <row r="678" spans="1:7" ht="9" customHeight="1" outlineLevel="1" x14ac:dyDescent="0.3">
      <c r="A678" s="56" t="str">
        <f t="shared" si="31"/>
        <v>3B1E</v>
      </c>
      <c r="B678" s="55">
        <v>80</v>
      </c>
      <c r="C678" s="60" t="str">
        <f t="shared" si="32"/>
        <v>10000000</v>
      </c>
      <c r="E678" s="61" t="str">
        <f t="shared" si="33"/>
        <v>█∙∙∙∙∙∙∙</v>
      </c>
      <c r="F678" s="61" t="s">
        <v>4387</v>
      </c>
      <c r="G678" s="62"/>
    </row>
    <row r="679" spans="1:7" ht="9" customHeight="1" outlineLevel="1" x14ac:dyDescent="0.3">
      <c r="A679" s="56" t="str">
        <f t="shared" si="31"/>
        <v>3B1F</v>
      </c>
      <c r="B679" s="55">
        <v>83</v>
      </c>
      <c r="C679" s="60" t="str">
        <f t="shared" si="32"/>
        <v>10000011</v>
      </c>
      <c r="E679" s="61" t="str">
        <f t="shared" si="33"/>
        <v>█∙∙∙∙∙██</v>
      </c>
      <c r="F679" s="61" t="s">
        <v>4422</v>
      </c>
      <c r="G679" s="62"/>
    </row>
    <row r="680" spans="1:7" ht="9" customHeight="1" outlineLevel="1" x14ac:dyDescent="0.3">
      <c r="A680" s="56" t="str">
        <f t="shared" ref="A680:A743" si="34">DEC2HEX(HEX2DEC(A679)+1)</f>
        <v>3B20</v>
      </c>
      <c r="B680" s="55">
        <v>1</v>
      </c>
      <c r="C680" s="60" t="str">
        <f t="shared" ref="C680:C743" si="35">HEX2BIN(B680,8)</f>
        <v>00000001</v>
      </c>
      <c r="E680" s="61" t="str">
        <f t="shared" si="33"/>
        <v>∙∙∙∙∙∙∙█</v>
      </c>
      <c r="F680" s="61" t="s">
        <v>4387</v>
      </c>
      <c r="G680" s="62"/>
    </row>
    <row r="681" spans="1:7" ht="9" customHeight="1" outlineLevel="1" x14ac:dyDescent="0.3">
      <c r="A681" s="56" t="str">
        <f t="shared" si="34"/>
        <v>3B21</v>
      </c>
      <c r="B681" s="55">
        <v>0</v>
      </c>
      <c r="C681" s="60" t="str">
        <f t="shared" si="35"/>
        <v>00000000</v>
      </c>
      <c r="E681" s="61" t="str">
        <f t="shared" si="33"/>
        <v>∙∙∙∙∙∙∙∙</v>
      </c>
      <c r="F681" s="61" t="s">
        <v>4422</v>
      </c>
      <c r="G681" s="62"/>
    </row>
    <row r="682" spans="1:7" ht="9" customHeight="1" outlineLevel="1" x14ac:dyDescent="0.3">
      <c r="A682" s="56" t="str">
        <f t="shared" si="34"/>
        <v>3B22</v>
      </c>
      <c r="B682" s="55">
        <v>1</v>
      </c>
      <c r="C682" s="60" t="str">
        <f t="shared" si="35"/>
        <v>00000001</v>
      </c>
      <c r="E682" s="61" t="str">
        <f t="shared" si="33"/>
        <v>∙∙∙∙∙∙∙█</v>
      </c>
      <c r="F682" s="61" t="s">
        <v>4502</v>
      </c>
      <c r="G682" s="62"/>
    </row>
    <row r="683" spans="1:7" ht="9" customHeight="1" outlineLevel="1" x14ac:dyDescent="0.3">
      <c r="A683" s="56" t="str">
        <f t="shared" si="34"/>
        <v>3B23</v>
      </c>
      <c r="B683" s="55">
        <v>0</v>
      </c>
      <c r="C683" s="60" t="str">
        <f t="shared" si="35"/>
        <v>00000000</v>
      </c>
      <c r="E683" s="61" t="str">
        <f t="shared" si="33"/>
        <v>∙∙∙∙∙∙∙∙</v>
      </c>
      <c r="F683" s="61" t="s">
        <v>4389</v>
      </c>
      <c r="G683" s="62"/>
    </row>
    <row r="684" spans="1:7" ht="9" customHeight="1" outlineLevel="1" x14ac:dyDescent="0.3">
      <c r="A684" s="56" t="str">
        <f t="shared" si="34"/>
        <v>3B24</v>
      </c>
      <c r="B684" s="55">
        <v>0</v>
      </c>
      <c r="C684" s="60" t="str">
        <f t="shared" si="35"/>
        <v>00000000</v>
      </c>
      <c r="E684" s="61" t="str">
        <f t="shared" si="33"/>
        <v>∙∙∙∙∙∙∙∙</v>
      </c>
      <c r="F684" s="61" t="s">
        <v>4400</v>
      </c>
      <c r="G684" s="62"/>
    </row>
    <row r="685" spans="1:7" ht="9" customHeight="1" x14ac:dyDescent="0.3">
      <c r="A685" s="56" t="str">
        <f t="shared" si="34"/>
        <v>3B25</v>
      </c>
      <c r="B685" s="55">
        <v>0</v>
      </c>
      <c r="C685" s="60" t="str">
        <f t="shared" si="35"/>
        <v>00000000</v>
      </c>
      <c r="E685" s="61" t="str">
        <f t="shared" si="33"/>
        <v>∙∙∙∙∙∙∙∙</v>
      </c>
      <c r="F685" s="61" t="s">
        <v>4429</v>
      </c>
      <c r="G685" s="61" t="s">
        <v>4387</v>
      </c>
    </row>
    <row r="686" spans="1:7" ht="9" customHeight="1" x14ac:dyDescent="0.3">
      <c r="A686" s="56" t="str">
        <f t="shared" si="34"/>
        <v>3B26</v>
      </c>
      <c r="B686" s="55">
        <v>0</v>
      </c>
      <c r="C686" s="60" t="str">
        <f t="shared" si="35"/>
        <v>00000000</v>
      </c>
      <c r="E686" s="61" t="str">
        <f t="shared" si="33"/>
        <v>∙∙∙∙∙∙∙∙</v>
      </c>
      <c r="F686" s="61" t="s">
        <v>4430</v>
      </c>
      <c r="G686" s="61" t="s">
        <v>4387</v>
      </c>
    </row>
    <row r="687" spans="1:7" ht="9" customHeight="1" x14ac:dyDescent="0.3">
      <c r="A687" s="56" t="str">
        <f t="shared" si="34"/>
        <v>3B27</v>
      </c>
      <c r="B687" s="55">
        <v>0</v>
      </c>
      <c r="C687" s="60" t="str">
        <f t="shared" si="35"/>
        <v>00000000</v>
      </c>
      <c r="E687" s="61" t="str">
        <f t="shared" si="33"/>
        <v>∙∙∙∙∙∙∙∙</v>
      </c>
      <c r="F687" s="61" t="s">
        <v>4431</v>
      </c>
      <c r="G687" s="61" t="s">
        <v>4421</v>
      </c>
    </row>
    <row r="688" spans="1:7" ht="9" customHeight="1" x14ac:dyDescent="0.3">
      <c r="A688" s="56" t="str">
        <f t="shared" si="34"/>
        <v>3B28</v>
      </c>
      <c r="B688" s="55">
        <v>0</v>
      </c>
      <c r="C688" s="60" t="str">
        <f t="shared" si="35"/>
        <v>00000000</v>
      </c>
      <c r="E688" s="61" t="str">
        <f t="shared" si="33"/>
        <v>∙∙∙∙∙∙∙∙</v>
      </c>
      <c r="F688" s="61" t="s">
        <v>4432</v>
      </c>
      <c r="G688" s="61" t="s">
        <v>4421</v>
      </c>
    </row>
    <row r="689" spans="1:7" ht="9" customHeight="1" x14ac:dyDescent="0.3">
      <c r="A689" s="56" t="str">
        <f t="shared" si="34"/>
        <v>3B29</v>
      </c>
      <c r="B689" s="55">
        <v>0</v>
      </c>
      <c r="C689" s="60" t="str">
        <f t="shared" si="35"/>
        <v>00000000</v>
      </c>
      <c r="E689" s="61" t="str">
        <f t="shared" si="33"/>
        <v>∙∙∙∙∙∙∙∙</v>
      </c>
      <c r="F689" s="61" t="s">
        <v>4432</v>
      </c>
      <c r="G689" s="61" t="s">
        <v>4421</v>
      </c>
    </row>
    <row r="690" spans="1:7" ht="9" customHeight="1" x14ac:dyDescent="0.3">
      <c r="A690" s="56" t="str">
        <f t="shared" si="34"/>
        <v>3B2A</v>
      </c>
      <c r="B690" s="55">
        <v>0</v>
      </c>
      <c r="C690" s="60" t="str">
        <f t="shared" si="35"/>
        <v>00000000</v>
      </c>
      <c r="E690" s="61" t="str">
        <f t="shared" si="33"/>
        <v>∙∙∙∙∙∙∙∙</v>
      </c>
      <c r="F690" s="61" t="s">
        <v>4386</v>
      </c>
      <c r="G690" s="61" t="s">
        <v>4422</v>
      </c>
    </row>
    <row r="691" spans="1:7" ht="9" customHeight="1" x14ac:dyDescent="0.3">
      <c r="A691" s="56" t="str">
        <f t="shared" si="34"/>
        <v>3B2B</v>
      </c>
      <c r="B691" s="55">
        <v>0</v>
      </c>
      <c r="C691" s="60" t="str">
        <f t="shared" si="35"/>
        <v>00000000</v>
      </c>
      <c r="E691" s="61" t="str">
        <f t="shared" si="33"/>
        <v>∙∙∙∙∙∙∙∙</v>
      </c>
      <c r="F691" s="61" t="s">
        <v>4387</v>
      </c>
      <c r="G691" s="61" t="s">
        <v>4422</v>
      </c>
    </row>
    <row r="692" spans="1:7" ht="9" customHeight="1" x14ac:dyDescent="0.3">
      <c r="A692" s="56" t="str">
        <f t="shared" si="34"/>
        <v>3B2C</v>
      </c>
      <c r="B692" s="55">
        <v>0</v>
      </c>
      <c r="C692" s="60" t="str">
        <f t="shared" si="35"/>
        <v>00000000</v>
      </c>
      <c r="E692" s="61" t="str">
        <f t="shared" si="33"/>
        <v>∙∙∙∙∙∙∙∙</v>
      </c>
      <c r="F692" s="61" t="s">
        <v>4429</v>
      </c>
      <c r="G692" s="61" t="s">
        <v>4423</v>
      </c>
    </row>
    <row r="693" spans="1:7" ht="9" customHeight="1" x14ac:dyDescent="0.3">
      <c r="A693" s="56" t="str">
        <f t="shared" si="34"/>
        <v>3B2D</v>
      </c>
      <c r="B693" s="55">
        <v>0</v>
      </c>
      <c r="C693" s="60" t="str">
        <f t="shared" si="35"/>
        <v>00000000</v>
      </c>
      <c r="E693" s="61" t="str">
        <f t="shared" si="33"/>
        <v>∙∙∙∙∙∙∙∙</v>
      </c>
      <c r="F693" s="61" t="s">
        <v>4433</v>
      </c>
      <c r="G693" s="61" t="s">
        <v>4373</v>
      </c>
    </row>
    <row r="694" spans="1:7" ht="9" customHeight="1" x14ac:dyDescent="0.3">
      <c r="A694" s="56" t="str">
        <f t="shared" si="34"/>
        <v>3B2E</v>
      </c>
      <c r="B694" s="55">
        <v>0</v>
      </c>
      <c r="C694" s="60" t="str">
        <f t="shared" si="35"/>
        <v>00000000</v>
      </c>
      <c r="E694" s="61" t="str">
        <f t="shared" si="33"/>
        <v>∙∙∙∙∙∙∙∙</v>
      </c>
      <c r="F694" s="61" t="s">
        <v>4433</v>
      </c>
      <c r="G694" s="61" t="s">
        <v>4423</v>
      </c>
    </row>
    <row r="695" spans="1:7" ht="9" customHeight="1" x14ac:dyDescent="0.3">
      <c r="A695" s="56" t="str">
        <f t="shared" si="34"/>
        <v>3B2F</v>
      </c>
      <c r="B695" s="55">
        <v>7</v>
      </c>
      <c r="C695" s="60" t="str">
        <f t="shared" si="35"/>
        <v>00000111</v>
      </c>
      <c r="E695" s="61" t="str">
        <f t="shared" si="33"/>
        <v>∙∙∙∙∙███</v>
      </c>
      <c r="F695" s="61" t="s">
        <v>4434</v>
      </c>
      <c r="G695" s="61" t="s">
        <v>4373</v>
      </c>
    </row>
    <row r="696" spans="1:7" ht="9" customHeight="1" x14ac:dyDescent="0.3">
      <c r="A696" s="56" t="str">
        <f t="shared" si="34"/>
        <v>3B30</v>
      </c>
      <c r="B696" s="55">
        <v>0</v>
      </c>
      <c r="C696" s="60" t="str">
        <f t="shared" si="35"/>
        <v>00000000</v>
      </c>
      <c r="E696" s="61" t="str">
        <f t="shared" si="33"/>
        <v>∙∙∙∙∙∙∙∙</v>
      </c>
      <c r="F696" s="61" t="s">
        <v>4435</v>
      </c>
      <c r="G696" s="61" t="s">
        <v>4423</v>
      </c>
    </row>
    <row r="697" spans="1:7" ht="9" customHeight="1" x14ac:dyDescent="0.3">
      <c r="A697" s="56" t="str">
        <f t="shared" si="34"/>
        <v>3B31</v>
      </c>
      <c r="B697" s="55">
        <v>0</v>
      </c>
      <c r="C697" s="60" t="str">
        <f t="shared" si="35"/>
        <v>00000000</v>
      </c>
      <c r="E697" s="61" t="str">
        <f t="shared" si="33"/>
        <v>∙∙∙∙∙∙∙∙</v>
      </c>
      <c r="F697" s="61" t="s">
        <v>4498</v>
      </c>
      <c r="G697" s="61" t="s">
        <v>4373</v>
      </c>
    </row>
    <row r="698" spans="1:7" ht="9" customHeight="1" x14ac:dyDescent="0.3">
      <c r="A698" s="56" t="str">
        <f t="shared" si="34"/>
        <v>3B32</v>
      </c>
      <c r="B698" s="55">
        <v>1</v>
      </c>
      <c r="C698" s="60" t="str">
        <f t="shared" si="35"/>
        <v>00000001</v>
      </c>
      <c r="E698" s="61" t="str">
        <f t="shared" si="33"/>
        <v>∙∙∙∙∙∙∙█</v>
      </c>
      <c r="F698" s="61" t="s">
        <v>4503</v>
      </c>
      <c r="G698" s="61" t="s">
        <v>4405</v>
      </c>
    </row>
    <row r="699" spans="1:7" ht="9" customHeight="1" x14ac:dyDescent="0.3">
      <c r="A699" s="56" t="str">
        <f t="shared" si="34"/>
        <v>3B33</v>
      </c>
      <c r="B699" s="55">
        <v>1</v>
      </c>
      <c r="C699" s="60" t="str">
        <f t="shared" si="35"/>
        <v>00000001</v>
      </c>
      <c r="E699" s="61" t="str">
        <f t="shared" si="33"/>
        <v>∙∙∙∙∙∙∙█</v>
      </c>
      <c r="F699" s="61" t="s">
        <v>4504</v>
      </c>
      <c r="G699" s="61" t="s">
        <v>4421</v>
      </c>
    </row>
    <row r="700" spans="1:7" ht="9" customHeight="1" x14ac:dyDescent="0.3">
      <c r="A700" s="56" t="str">
        <f t="shared" si="34"/>
        <v>3B34</v>
      </c>
      <c r="B700" s="55">
        <v>1</v>
      </c>
      <c r="C700" s="60" t="str">
        <f t="shared" si="35"/>
        <v>00000001</v>
      </c>
      <c r="E700" s="61" t="str">
        <f t="shared" si="33"/>
        <v>∙∙∙∙∙∙∙█</v>
      </c>
      <c r="F700" s="61" t="s">
        <v>4505</v>
      </c>
      <c r="G700" s="61" t="s">
        <v>4423</v>
      </c>
    </row>
    <row r="701" spans="1:7" ht="9" customHeight="1" x14ac:dyDescent="0.3">
      <c r="A701" s="56" t="str">
        <f t="shared" si="34"/>
        <v>3B35</v>
      </c>
      <c r="B701" s="55">
        <v>0</v>
      </c>
      <c r="C701" s="60" t="str">
        <f t="shared" si="35"/>
        <v>00000000</v>
      </c>
      <c r="E701" s="61" t="str">
        <f t="shared" si="33"/>
        <v>∙∙∙∙∙∙∙∙</v>
      </c>
      <c r="F701" s="61" t="s">
        <v>4506</v>
      </c>
      <c r="G701" s="61" t="s">
        <v>4373</v>
      </c>
    </row>
    <row r="702" spans="1:7" ht="9" customHeight="1" x14ac:dyDescent="0.3">
      <c r="A702" s="56" t="str">
        <f t="shared" si="34"/>
        <v>3B36</v>
      </c>
      <c r="B702" s="55">
        <v>3</v>
      </c>
      <c r="C702" s="60" t="str">
        <f t="shared" si="35"/>
        <v>00000011</v>
      </c>
      <c r="E702" s="61" t="str">
        <f t="shared" si="33"/>
        <v>∙∙∙∙∙∙██</v>
      </c>
      <c r="F702" s="61" t="s">
        <v>4400</v>
      </c>
      <c r="G702" s="61" t="s">
        <v>4387</v>
      </c>
    </row>
    <row r="703" spans="1:7" ht="9" customHeight="1" x14ac:dyDescent="0.3">
      <c r="A703" s="56" t="str">
        <f t="shared" si="34"/>
        <v>3B37</v>
      </c>
      <c r="B703" s="55">
        <v>7</v>
      </c>
      <c r="C703" s="60" t="str">
        <f t="shared" si="35"/>
        <v>00000111</v>
      </c>
      <c r="E703" s="61" t="str">
        <f t="shared" si="33"/>
        <v>∙∙∙∙∙███</v>
      </c>
      <c r="F703" s="61" t="s">
        <v>4442</v>
      </c>
      <c r="G703" s="61" t="s">
        <v>4422</v>
      </c>
    </row>
    <row r="704" spans="1:7" ht="9" customHeight="1" x14ac:dyDescent="0.3">
      <c r="A704" s="56" t="str">
        <f t="shared" si="34"/>
        <v>3B38</v>
      </c>
      <c r="B704" s="55">
        <v>0</v>
      </c>
      <c r="C704" s="60" t="str">
        <f t="shared" si="35"/>
        <v>00000000</v>
      </c>
      <c r="E704" s="61" t="str">
        <f t="shared" si="33"/>
        <v>∙∙∙∙∙∙∙∙</v>
      </c>
      <c r="F704" s="61" t="s">
        <v>4450</v>
      </c>
      <c r="G704" s="61" t="s">
        <v>4387</v>
      </c>
    </row>
    <row r="705" spans="1:7" ht="9" customHeight="1" x14ac:dyDescent="0.3">
      <c r="A705" s="56" t="str">
        <f t="shared" si="34"/>
        <v>3B39</v>
      </c>
      <c r="B705" s="55">
        <v>0</v>
      </c>
      <c r="C705" s="60" t="str">
        <f t="shared" si="35"/>
        <v>00000000</v>
      </c>
      <c r="E705" s="61" t="str">
        <f t="shared" si="33"/>
        <v>∙∙∙∙∙∙∙∙</v>
      </c>
      <c r="F705" s="61" t="s">
        <v>4387</v>
      </c>
      <c r="G705" s="61" t="s">
        <v>4422</v>
      </c>
    </row>
    <row r="706" spans="1:7" ht="9" customHeight="1" x14ac:dyDescent="0.3">
      <c r="A706" s="56" t="str">
        <f t="shared" si="34"/>
        <v>3B3A</v>
      </c>
      <c r="B706" s="55">
        <v>0</v>
      </c>
      <c r="C706" s="60" t="str">
        <f t="shared" si="35"/>
        <v>00000000</v>
      </c>
      <c r="E706" s="61" t="str">
        <f t="shared" si="33"/>
        <v>∙∙∙∙∙∙∙∙</v>
      </c>
      <c r="F706" s="61" t="s">
        <v>4450</v>
      </c>
      <c r="G706" s="61" t="s">
        <v>4502</v>
      </c>
    </row>
    <row r="707" spans="1:7" ht="9" customHeight="1" x14ac:dyDescent="0.3">
      <c r="A707" s="56" t="str">
        <f t="shared" si="34"/>
        <v>3B3B</v>
      </c>
      <c r="B707" s="55">
        <v>0</v>
      </c>
      <c r="C707" s="60" t="str">
        <f t="shared" si="35"/>
        <v>00000000</v>
      </c>
      <c r="E707" s="61" t="str">
        <f t="shared" si="33"/>
        <v>∙∙∙∙∙∙∙∙</v>
      </c>
      <c r="F707" s="61" t="s">
        <v>4387</v>
      </c>
      <c r="G707" s="61" t="s">
        <v>4389</v>
      </c>
    </row>
    <row r="708" spans="1:7" ht="9" customHeight="1" x14ac:dyDescent="0.3">
      <c r="A708" s="56" t="str">
        <f t="shared" si="34"/>
        <v>3B3C</v>
      </c>
      <c r="B708" s="55">
        <v>0</v>
      </c>
      <c r="C708" s="60" t="str">
        <f t="shared" si="35"/>
        <v>00000000</v>
      </c>
      <c r="E708" s="61" t="str">
        <f t="shared" si="33"/>
        <v>∙∙∙∙∙∙∙∙</v>
      </c>
      <c r="F708" s="61" t="s">
        <v>4387</v>
      </c>
      <c r="G708" s="61" t="s">
        <v>4400</v>
      </c>
    </row>
    <row r="709" spans="1:7" ht="9" customHeight="1" x14ac:dyDescent="0.3">
      <c r="A709" s="56" t="str">
        <f t="shared" si="34"/>
        <v>3B3D</v>
      </c>
      <c r="B709" s="55">
        <v>18</v>
      </c>
      <c r="C709" s="60" t="str">
        <f t="shared" si="35"/>
        <v>00011000</v>
      </c>
      <c r="D709" s="47"/>
      <c r="E709" s="55"/>
      <c r="F709" s="62"/>
      <c r="G709" s="62"/>
    </row>
    <row r="710" spans="1:7" ht="9" customHeight="1" x14ac:dyDescent="0.3">
      <c r="A710" s="56" t="str">
        <f t="shared" si="34"/>
        <v>3B3E</v>
      </c>
      <c r="B710" s="55">
        <v>2</v>
      </c>
      <c r="C710" s="60" t="str">
        <f t="shared" si="35"/>
        <v>00000010</v>
      </c>
      <c r="E710" s="55"/>
      <c r="F710" s="62"/>
      <c r="G710" s="62"/>
    </row>
    <row r="711" spans="1:7" s="79" customFormat="1" ht="24" customHeight="1" x14ac:dyDescent="0.3">
      <c r="A711" s="74" t="str">
        <f t="shared" si="34"/>
        <v>3B3F</v>
      </c>
      <c r="B711" s="75">
        <v>0</v>
      </c>
      <c r="C711" s="76" t="str">
        <f t="shared" si="35"/>
        <v>00000000</v>
      </c>
      <c r="D711" s="77"/>
      <c r="E711" s="78"/>
      <c r="F711" s="78"/>
      <c r="G711" s="78"/>
    </row>
    <row r="712" spans="1:7" ht="9" customHeight="1" outlineLevel="1" x14ac:dyDescent="0.3">
      <c r="A712" s="56" t="str">
        <f t="shared" si="34"/>
        <v>3B40</v>
      </c>
      <c r="B712" s="55">
        <v>0</v>
      </c>
      <c r="C712" s="60" t="str">
        <f t="shared" si="35"/>
        <v>00000000</v>
      </c>
      <c r="D712" s="47"/>
      <c r="E712" s="61" t="str">
        <f t="shared" si="33"/>
        <v>∙∙∙∙∙∙∙∙</v>
      </c>
      <c r="F712" s="62"/>
      <c r="G712" s="62"/>
    </row>
    <row r="713" spans="1:7" ht="9" customHeight="1" outlineLevel="1" x14ac:dyDescent="0.3">
      <c r="A713" s="56" t="str">
        <f t="shared" si="34"/>
        <v>3B41</v>
      </c>
      <c r="B713" s="55">
        <v>0</v>
      </c>
      <c r="C713" s="60" t="str">
        <f t="shared" si="35"/>
        <v>00000000</v>
      </c>
      <c r="E713" s="61" t="str">
        <f t="shared" si="33"/>
        <v>∙∙∙∙∙∙∙∙</v>
      </c>
      <c r="F713" s="62"/>
      <c r="G713" s="62"/>
    </row>
    <row r="714" spans="1:7" ht="9" customHeight="1" outlineLevel="1" x14ac:dyDescent="0.3">
      <c r="A714" s="56" t="str">
        <f t="shared" si="34"/>
        <v>3B42</v>
      </c>
      <c r="B714" s="55">
        <v>0</v>
      </c>
      <c r="C714" s="60" t="str">
        <f t="shared" si="35"/>
        <v>00000000</v>
      </c>
      <c r="E714" s="61" t="str">
        <f t="shared" si="33"/>
        <v>∙∙∙∙∙∙∙∙</v>
      </c>
      <c r="F714" s="62"/>
      <c r="G714" s="62"/>
    </row>
    <row r="715" spans="1:7" ht="9" customHeight="1" outlineLevel="1" x14ac:dyDescent="0.3">
      <c r="A715" s="56" t="str">
        <f t="shared" si="34"/>
        <v>3B43</v>
      </c>
      <c r="B715" s="55">
        <v>0</v>
      </c>
      <c r="C715" s="60" t="str">
        <f t="shared" si="35"/>
        <v>00000000</v>
      </c>
      <c r="E715" s="61" t="str">
        <f t="shared" si="33"/>
        <v>∙∙∙∙∙∙∙∙</v>
      </c>
      <c r="F715" s="62"/>
      <c r="G715" s="62"/>
    </row>
    <row r="716" spans="1:7" ht="9" customHeight="1" outlineLevel="1" x14ac:dyDescent="0.3">
      <c r="A716" s="56" t="str">
        <f t="shared" si="34"/>
        <v>3B44</v>
      </c>
      <c r="B716" s="55">
        <v>0</v>
      </c>
      <c r="C716" s="60" t="str">
        <f t="shared" si="35"/>
        <v>00000000</v>
      </c>
      <c r="E716" s="61" t="str">
        <f t="shared" si="33"/>
        <v>∙∙∙∙∙∙∙∙</v>
      </c>
      <c r="F716" s="62"/>
      <c r="G716" s="62"/>
    </row>
    <row r="717" spans="1:7" ht="9" customHeight="1" outlineLevel="1" x14ac:dyDescent="0.3">
      <c r="A717" s="56" t="str">
        <f t="shared" si="34"/>
        <v>3B45</v>
      </c>
      <c r="B717" s="55">
        <v>80</v>
      </c>
      <c r="C717" s="60" t="str">
        <f t="shared" si="35"/>
        <v>10000000</v>
      </c>
      <c r="E717" s="61" t="str">
        <f t="shared" si="33"/>
        <v>█∙∙∙∙∙∙∙</v>
      </c>
      <c r="F717" s="62"/>
      <c r="G717" s="62"/>
    </row>
    <row r="718" spans="1:7" ht="9" customHeight="1" outlineLevel="1" x14ac:dyDescent="0.3">
      <c r="A718" s="56" t="str">
        <f t="shared" si="34"/>
        <v>3B46</v>
      </c>
      <c r="B718" s="55">
        <v>80</v>
      </c>
      <c r="C718" s="60" t="str">
        <f t="shared" si="35"/>
        <v>10000000</v>
      </c>
      <c r="E718" s="61" t="str">
        <f t="shared" si="33"/>
        <v>█∙∙∙∙∙∙∙</v>
      </c>
      <c r="F718" s="62"/>
      <c r="G718" s="62"/>
    </row>
    <row r="719" spans="1:7" ht="9" customHeight="1" outlineLevel="1" x14ac:dyDescent="0.3">
      <c r="A719" s="56" t="str">
        <f t="shared" si="34"/>
        <v>3B47</v>
      </c>
      <c r="B719" s="55">
        <v>80</v>
      </c>
      <c r="C719" s="60" t="str">
        <f t="shared" si="35"/>
        <v>10000000</v>
      </c>
      <c r="E719" s="61" t="str">
        <f t="shared" si="33"/>
        <v>█∙∙∙∙∙∙∙</v>
      </c>
      <c r="F719" s="62"/>
      <c r="G719" s="62"/>
    </row>
    <row r="720" spans="1:7" ht="9" customHeight="1" outlineLevel="1" x14ac:dyDescent="0.3">
      <c r="A720" s="56" t="str">
        <f t="shared" si="34"/>
        <v>3B48</v>
      </c>
      <c r="B720" s="55">
        <v>80</v>
      </c>
      <c r="C720" s="60" t="str">
        <f t="shared" si="35"/>
        <v>10000000</v>
      </c>
      <c r="E720" s="61" t="str">
        <f t="shared" si="33"/>
        <v>█∙∙∙∙∙∙∙</v>
      </c>
      <c r="F720" s="62"/>
      <c r="G720" s="62"/>
    </row>
    <row r="721" spans="1:7" ht="9" customHeight="1" outlineLevel="1" x14ac:dyDescent="0.3">
      <c r="A721" s="56" t="str">
        <f t="shared" si="34"/>
        <v>3B49</v>
      </c>
      <c r="B721" s="55">
        <v>80</v>
      </c>
      <c r="C721" s="60" t="str">
        <f t="shared" si="35"/>
        <v>10000000</v>
      </c>
      <c r="E721" s="61" t="str">
        <f t="shared" si="33"/>
        <v>█∙∙∙∙∙∙∙</v>
      </c>
      <c r="F721" s="62"/>
      <c r="G721" s="62"/>
    </row>
    <row r="722" spans="1:7" ht="9" customHeight="1" outlineLevel="1" x14ac:dyDescent="0.3">
      <c r="A722" s="56" t="str">
        <f t="shared" si="34"/>
        <v>3B4A</v>
      </c>
      <c r="B722" s="55">
        <v>80</v>
      </c>
      <c r="C722" s="60" t="str">
        <f t="shared" si="35"/>
        <v>10000000</v>
      </c>
      <c r="E722" s="61" t="str">
        <f t="shared" si="33"/>
        <v>█∙∙∙∙∙∙∙</v>
      </c>
      <c r="F722" s="62"/>
      <c r="G722" s="62"/>
    </row>
    <row r="723" spans="1:7" ht="9" customHeight="1" outlineLevel="1" x14ac:dyDescent="0.3">
      <c r="A723" s="56" t="str">
        <f t="shared" si="34"/>
        <v>3B4B</v>
      </c>
      <c r="B723" s="55">
        <v>80</v>
      </c>
      <c r="C723" s="60" t="str">
        <f t="shared" si="35"/>
        <v>10000000</v>
      </c>
      <c r="E723" s="61" t="str">
        <f t="shared" si="33"/>
        <v>█∙∙∙∙∙∙∙</v>
      </c>
      <c r="F723" s="62"/>
      <c r="G723" s="62"/>
    </row>
    <row r="724" spans="1:7" ht="9" customHeight="1" outlineLevel="1" x14ac:dyDescent="0.3">
      <c r="A724" s="56" t="str">
        <f t="shared" si="34"/>
        <v>3B4C</v>
      </c>
      <c r="B724" s="55">
        <v>80</v>
      </c>
      <c r="C724" s="60" t="str">
        <f t="shared" si="35"/>
        <v>10000000</v>
      </c>
      <c r="E724" s="61" t="str">
        <f t="shared" si="33"/>
        <v>█∙∙∙∙∙∙∙</v>
      </c>
      <c r="F724" s="62"/>
      <c r="G724" s="62"/>
    </row>
    <row r="725" spans="1:7" ht="9" customHeight="1" outlineLevel="1" x14ac:dyDescent="0.3">
      <c r="A725" s="56" t="str">
        <f t="shared" si="34"/>
        <v>3B4D</v>
      </c>
      <c r="B725" s="55">
        <v>0</v>
      </c>
      <c r="C725" s="60" t="str">
        <f t="shared" si="35"/>
        <v>00000000</v>
      </c>
      <c r="E725" s="61" t="str">
        <f t="shared" si="33"/>
        <v>∙∙∙∙∙∙∙∙</v>
      </c>
      <c r="F725" s="62"/>
      <c r="G725" s="62"/>
    </row>
    <row r="726" spans="1:7" ht="9" customHeight="1" outlineLevel="1" x14ac:dyDescent="0.3">
      <c r="A726" s="56" t="str">
        <f t="shared" si="34"/>
        <v>3B4E</v>
      </c>
      <c r="B726" s="55">
        <v>0</v>
      </c>
      <c r="C726" s="60" t="str">
        <f t="shared" si="35"/>
        <v>00000000</v>
      </c>
      <c r="E726" s="61" t="str">
        <f t="shared" si="33"/>
        <v>∙∙∙∙∙∙∙∙</v>
      </c>
      <c r="F726" s="62"/>
      <c r="G726" s="62"/>
    </row>
    <row r="727" spans="1:7" ht="9" customHeight="1" outlineLevel="1" x14ac:dyDescent="0.3">
      <c r="A727" s="56" t="str">
        <f t="shared" si="34"/>
        <v>3B4F</v>
      </c>
      <c r="B727" s="55">
        <v>80</v>
      </c>
      <c r="C727" s="60" t="str">
        <f t="shared" si="35"/>
        <v>10000000</v>
      </c>
      <c r="E727" s="61" t="str">
        <f t="shared" si="33"/>
        <v>█∙∙∙∙∙∙∙</v>
      </c>
      <c r="F727" s="62"/>
      <c r="G727" s="62"/>
    </row>
    <row r="728" spans="1:7" ht="9" customHeight="1" outlineLevel="1" x14ac:dyDescent="0.3">
      <c r="A728" s="56" t="str">
        <f t="shared" si="34"/>
        <v>3B50</v>
      </c>
      <c r="B728" s="55">
        <v>80</v>
      </c>
      <c r="C728" s="60" t="str">
        <f t="shared" si="35"/>
        <v>10000000</v>
      </c>
      <c r="E728" s="61" t="str">
        <f t="shared" si="33"/>
        <v>█∙∙∙∙∙∙∙</v>
      </c>
      <c r="F728" s="62"/>
      <c r="G728" s="62"/>
    </row>
    <row r="729" spans="1:7" ht="9" customHeight="1" outlineLevel="1" x14ac:dyDescent="0.3">
      <c r="A729" s="56" t="str">
        <f t="shared" si="34"/>
        <v>3B51</v>
      </c>
      <c r="B729" s="55">
        <v>0</v>
      </c>
      <c r="C729" s="60" t="str">
        <f t="shared" si="35"/>
        <v>00000000</v>
      </c>
      <c r="E729" s="61" t="str">
        <f t="shared" si="33"/>
        <v>∙∙∙∙∙∙∙∙</v>
      </c>
      <c r="F729" s="62"/>
      <c r="G729" s="62"/>
    </row>
    <row r="730" spans="1:7" ht="9" customHeight="1" outlineLevel="1" x14ac:dyDescent="0.3">
      <c r="A730" s="56" t="str">
        <f t="shared" si="34"/>
        <v>3B52</v>
      </c>
      <c r="B730" s="55">
        <v>40</v>
      </c>
      <c r="C730" s="60" t="str">
        <f t="shared" si="35"/>
        <v>01000000</v>
      </c>
      <c r="E730" s="61" t="str">
        <f t="shared" si="33"/>
        <v>∙█∙∙∙∙∙∙</v>
      </c>
      <c r="F730" s="62"/>
      <c r="G730" s="62"/>
    </row>
    <row r="731" spans="1:7" ht="9" customHeight="1" outlineLevel="1" x14ac:dyDescent="0.3">
      <c r="A731" s="56" t="str">
        <f t="shared" si="34"/>
        <v>3B53</v>
      </c>
      <c r="B731" s="55">
        <v>0</v>
      </c>
      <c r="C731" s="60" t="str">
        <f t="shared" si="35"/>
        <v>00000000</v>
      </c>
      <c r="E731" s="61" t="str">
        <f t="shared" si="33"/>
        <v>∙∙∙∙∙∙∙∙</v>
      </c>
      <c r="F731" s="62"/>
      <c r="G731" s="62"/>
    </row>
    <row r="732" spans="1:7" ht="9" customHeight="1" outlineLevel="1" x14ac:dyDescent="0.3">
      <c r="A732" s="56" t="str">
        <f t="shared" si="34"/>
        <v>3B54</v>
      </c>
      <c r="B732" s="55">
        <v>40</v>
      </c>
      <c r="C732" s="60" t="str">
        <f t="shared" si="35"/>
        <v>01000000</v>
      </c>
      <c r="E732" s="61" t="str">
        <f t="shared" si="33"/>
        <v>∙█∙∙∙∙∙∙</v>
      </c>
      <c r="F732" s="62"/>
      <c r="G732" s="62"/>
    </row>
    <row r="733" spans="1:7" ht="9" customHeight="1" outlineLevel="1" x14ac:dyDescent="0.3">
      <c r="A733" s="56" t="str">
        <f t="shared" si="34"/>
        <v>3B55</v>
      </c>
      <c r="B733" s="55">
        <v>90</v>
      </c>
      <c r="C733" s="60" t="str">
        <f t="shared" si="35"/>
        <v>10010000</v>
      </c>
      <c r="E733" s="61" t="str">
        <f t="shared" si="33"/>
        <v>█∙∙█∙∙∙∙</v>
      </c>
      <c r="F733" s="62"/>
      <c r="G733" s="62"/>
    </row>
    <row r="734" spans="1:7" ht="9" customHeight="1" outlineLevel="1" x14ac:dyDescent="0.3">
      <c r="A734" s="56" t="str">
        <f t="shared" si="34"/>
        <v>3B56</v>
      </c>
      <c r="B734" s="55">
        <v>0</v>
      </c>
      <c r="C734" s="60" t="str">
        <f t="shared" si="35"/>
        <v>00000000</v>
      </c>
      <c r="E734" s="61" t="str">
        <f t="shared" si="33"/>
        <v>∙∙∙∙∙∙∙∙</v>
      </c>
      <c r="F734" s="62"/>
      <c r="G734" s="62"/>
    </row>
    <row r="735" spans="1:7" ht="9" customHeight="1" outlineLevel="1" x14ac:dyDescent="0.3">
      <c r="A735" s="56" t="str">
        <f t="shared" si="34"/>
        <v>3B57</v>
      </c>
      <c r="B735" s="55">
        <v>20</v>
      </c>
      <c r="C735" s="60" t="str">
        <f t="shared" si="35"/>
        <v>00100000</v>
      </c>
      <c r="E735" s="61" t="str">
        <f t="shared" ref="E735:E798" si="36">SUBSTITUTE(SUBSTITUTE(TEXT(C735, "00000000"),0,$J$2),1,$I$2)</f>
        <v>∙∙█∙∙∙∙∙</v>
      </c>
      <c r="F735" s="62"/>
      <c r="G735" s="62"/>
    </row>
    <row r="736" spans="1:7" ht="9" customHeight="1" outlineLevel="1" x14ac:dyDescent="0.3">
      <c r="A736" s="56" t="str">
        <f t="shared" si="34"/>
        <v>3B58</v>
      </c>
      <c r="B736" s="55">
        <v>78</v>
      </c>
      <c r="C736" s="60" t="str">
        <f t="shared" si="35"/>
        <v>01111000</v>
      </c>
      <c r="E736" s="61" t="str">
        <f t="shared" si="36"/>
        <v>∙████∙∙∙</v>
      </c>
      <c r="F736" s="61" t="s">
        <v>4387</v>
      </c>
      <c r="G736" s="62"/>
    </row>
    <row r="737" spans="1:7" ht="9" customHeight="1" outlineLevel="1" x14ac:dyDescent="0.3">
      <c r="A737" s="56" t="str">
        <f t="shared" si="34"/>
        <v>3B59</v>
      </c>
      <c r="B737" s="55" t="s">
        <v>72</v>
      </c>
      <c r="C737" s="60" t="str">
        <f t="shared" si="35"/>
        <v>00011100</v>
      </c>
      <c r="E737" s="61" t="str">
        <f t="shared" si="36"/>
        <v>∙∙∙███∙∙</v>
      </c>
      <c r="F737" s="61" t="s">
        <v>4387</v>
      </c>
      <c r="G737" s="62"/>
    </row>
    <row r="738" spans="1:7" ht="9" customHeight="1" outlineLevel="1" x14ac:dyDescent="0.3">
      <c r="A738" s="56" t="str">
        <f t="shared" si="34"/>
        <v>3B5A</v>
      </c>
      <c r="B738" s="55" t="s">
        <v>335</v>
      </c>
      <c r="C738" s="60" t="str">
        <f t="shared" si="35"/>
        <v>11101101</v>
      </c>
      <c r="E738" s="61" t="str">
        <f t="shared" si="36"/>
        <v>███∙██∙█</v>
      </c>
      <c r="F738" s="61" t="s">
        <v>4387</v>
      </c>
      <c r="G738" s="62"/>
    </row>
    <row r="739" spans="1:7" ht="9" customHeight="1" outlineLevel="1" x14ac:dyDescent="0.3">
      <c r="A739" s="56" t="str">
        <f t="shared" si="34"/>
        <v>3B5B</v>
      </c>
      <c r="B739" s="55" t="s">
        <v>80</v>
      </c>
      <c r="C739" s="60" t="str">
        <f t="shared" si="35"/>
        <v>11011101</v>
      </c>
      <c r="E739" s="61" t="str">
        <f t="shared" si="36"/>
        <v>██∙███∙█</v>
      </c>
      <c r="F739" s="61" t="s">
        <v>4387</v>
      </c>
      <c r="G739" s="62"/>
    </row>
    <row r="740" spans="1:7" ht="9" customHeight="1" outlineLevel="1" x14ac:dyDescent="0.3">
      <c r="A740" s="56" t="str">
        <f t="shared" si="34"/>
        <v>3B5C</v>
      </c>
      <c r="B740" s="55" t="s">
        <v>80</v>
      </c>
      <c r="C740" s="60" t="str">
        <f t="shared" si="35"/>
        <v>11011101</v>
      </c>
      <c r="E740" s="61" t="str">
        <f t="shared" si="36"/>
        <v>██∙███∙█</v>
      </c>
      <c r="F740" s="61" t="s">
        <v>4387</v>
      </c>
      <c r="G740" s="62"/>
    </row>
    <row r="741" spans="1:7" ht="9" customHeight="1" outlineLevel="1" x14ac:dyDescent="0.3">
      <c r="A741" s="56" t="str">
        <f t="shared" si="34"/>
        <v>3B5D</v>
      </c>
      <c r="B741" s="55" t="s">
        <v>2208</v>
      </c>
      <c r="C741" s="60" t="str">
        <f t="shared" si="35"/>
        <v>11111001</v>
      </c>
      <c r="E741" s="61" t="str">
        <f t="shared" si="36"/>
        <v>█████∙∙█</v>
      </c>
      <c r="F741" s="61" t="s">
        <v>4400</v>
      </c>
      <c r="G741" s="62"/>
    </row>
    <row r="742" spans="1:7" ht="9" customHeight="1" outlineLevel="1" x14ac:dyDescent="0.3">
      <c r="A742" s="56" t="str">
        <f t="shared" si="34"/>
        <v>3B5E</v>
      </c>
      <c r="B742" s="55">
        <v>1</v>
      </c>
      <c r="C742" s="60" t="str">
        <f t="shared" si="35"/>
        <v>00000001</v>
      </c>
      <c r="E742" s="61" t="str">
        <f t="shared" si="36"/>
        <v>∙∙∙∙∙∙∙█</v>
      </c>
      <c r="F742" s="61" t="s">
        <v>4400</v>
      </c>
      <c r="G742" s="62"/>
    </row>
    <row r="743" spans="1:7" ht="9" customHeight="1" outlineLevel="1" x14ac:dyDescent="0.3">
      <c r="A743" s="56" t="str">
        <f t="shared" si="34"/>
        <v>3B5F</v>
      </c>
      <c r="B743" s="55" t="s">
        <v>4507</v>
      </c>
      <c r="C743" s="60" t="str">
        <f t="shared" si="35"/>
        <v>01111010</v>
      </c>
      <c r="E743" s="61" t="str">
        <f t="shared" si="36"/>
        <v>∙████∙█∙</v>
      </c>
      <c r="F743" s="61" t="s">
        <v>4400</v>
      </c>
      <c r="G743" s="62"/>
    </row>
    <row r="744" spans="1:7" ht="9" customHeight="1" outlineLevel="1" x14ac:dyDescent="0.3">
      <c r="A744" s="56" t="str">
        <f t="shared" ref="A744:A807" si="37">DEC2HEX(HEX2DEC(A743)+1)</f>
        <v>3B60</v>
      </c>
      <c r="B744" s="55" t="s">
        <v>4445</v>
      </c>
      <c r="C744" s="60" t="str">
        <f t="shared" ref="C744:C807" si="38">HEX2BIN(B744,8)</f>
        <v>11001011</v>
      </c>
      <c r="E744" s="61" t="str">
        <f t="shared" si="36"/>
        <v>██∙∙█∙██</v>
      </c>
      <c r="F744" s="61" t="s">
        <v>4400</v>
      </c>
      <c r="G744" s="62"/>
    </row>
    <row r="745" spans="1:7" ht="9" customHeight="1" outlineLevel="1" x14ac:dyDescent="0.3">
      <c r="A745" s="56" t="str">
        <f t="shared" si="37"/>
        <v>3B61</v>
      </c>
      <c r="B745" s="55" t="s">
        <v>4446</v>
      </c>
      <c r="C745" s="60" t="str">
        <f t="shared" si="38"/>
        <v>11001010</v>
      </c>
      <c r="E745" s="61" t="str">
        <f t="shared" si="36"/>
        <v>██∙∙█∙█∙</v>
      </c>
      <c r="F745" s="61" t="s">
        <v>4400</v>
      </c>
      <c r="G745" s="62"/>
    </row>
    <row r="746" spans="1:7" ht="9" customHeight="1" outlineLevel="1" x14ac:dyDescent="0.3">
      <c r="A746" s="56" t="str">
        <f t="shared" si="37"/>
        <v>3B62</v>
      </c>
      <c r="B746" s="55" t="s">
        <v>4372</v>
      </c>
      <c r="C746" s="60" t="str">
        <f t="shared" si="38"/>
        <v>00001011</v>
      </c>
      <c r="E746" s="61" t="str">
        <f t="shared" si="36"/>
        <v>∙∙∙∙█∙██</v>
      </c>
      <c r="F746" s="61" t="s">
        <v>4400</v>
      </c>
      <c r="G746" s="62"/>
    </row>
    <row r="747" spans="1:7" ht="9" customHeight="1" outlineLevel="1" x14ac:dyDescent="0.3">
      <c r="A747" s="56" t="str">
        <f t="shared" si="37"/>
        <v>3B63</v>
      </c>
      <c r="B747" s="55" t="s">
        <v>4508</v>
      </c>
      <c r="C747" s="60" t="str">
        <f t="shared" si="38"/>
        <v>11110110</v>
      </c>
      <c r="E747" s="61" t="str">
        <f t="shared" si="36"/>
        <v>████∙██∙</v>
      </c>
      <c r="F747" s="61" t="s">
        <v>4400</v>
      </c>
      <c r="G747" s="62"/>
    </row>
    <row r="748" spans="1:7" ht="9" customHeight="1" outlineLevel="1" x14ac:dyDescent="0.3">
      <c r="A748" s="56" t="str">
        <f t="shared" si="37"/>
        <v>3B64</v>
      </c>
      <c r="B748" s="55">
        <v>77</v>
      </c>
      <c r="C748" s="60" t="str">
        <f t="shared" si="38"/>
        <v>01110111</v>
      </c>
      <c r="E748" s="61" t="str">
        <f t="shared" si="36"/>
        <v>∙███∙███</v>
      </c>
      <c r="F748" s="61" t="s">
        <v>4400</v>
      </c>
      <c r="G748" s="62"/>
    </row>
    <row r="749" spans="1:7" ht="9" customHeight="1" outlineLevel="1" x14ac:dyDescent="0.3">
      <c r="A749" s="56" t="str">
        <f t="shared" si="37"/>
        <v>3B65</v>
      </c>
      <c r="B749" s="55" t="s">
        <v>341</v>
      </c>
      <c r="C749" s="60" t="str">
        <f t="shared" si="38"/>
        <v>11101111</v>
      </c>
      <c r="E749" s="61" t="str">
        <f t="shared" si="36"/>
        <v>███∙████</v>
      </c>
      <c r="F749" s="61" t="s">
        <v>4387</v>
      </c>
      <c r="G749" s="62"/>
    </row>
    <row r="750" spans="1:7" ht="9" customHeight="1" outlineLevel="1" x14ac:dyDescent="0.3">
      <c r="A750" s="56" t="str">
        <f t="shared" si="37"/>
        <v>3B66</v>
      </c>
      <c r="B750" s="55" t="s">
        <v>743</v>
      </c>
      <c r="C750" s="60" t="str">
        <f t="shared" si="38"/>
        <v>11100101</v>
      </c>
      <c r="E750" s="61" t="str">
        <f t="shared" si="36"/>
        <v>███∙∙█∙█</v>
      </c>
      <c r="F750" s="61" t="s">
        <v>4387</v>
      </c>
      <c r="G750" s="62"/>
    </row>
    <row r="751" spans="1:7" ht="9" customHeight="1" outlineLevel="1" x14ac:dyDescent="0.3">
      <c r="A751" s="56" t="str">
        <f t="shared" si="37"/>
        <v>3B67</v>
      </c>
      <c r="B751" s="55" t="s">
        <v>1362</v>
      </c>
      <c r="C751" s="60" t="str">
        <f t="shared" si="38"/>
        <v>00001010</v>
      </c>
      <c r="E751" s="61" t="str">
        <f t="shared" si="36"/>
        <v>∙∙∙∙█∙█∙</v>
      </c>
      <c r="F751" s="61" t="s">
        <v>4400</v>
      </c>
      <c r="G751" s="62"/>
    </row>
    <row r="752" spans="1:7" ht="9" customHeight="1" outlineLevel="1" x14ac:dyDescent="0.3">
      <c r="A752" s="56" t="str">
        <f t="shared" si="37"/>
        <v>3B68</v>
      </c>
      <c r="B752" s="55" t="s">
        <v>3289</v>
      </c>
      <c r="C752" s="60" t="str">
        <f t="shared" si="38"/>
        <v>00001111</v>
      </c>
      <c r="E752" s="61" t="str">
        <f t="shared" si="36"/>
        <v>∙∙∙∙████</v>
      </c>
      <c r="F752" s="61" t="s">
        <v>4400</v>
      </c>
      <c r="G752" s="62"/>
    </row>
    <row r="753" spans="1:7" ht="9" customHeight="1" outlineLevel="1" x14ac:dyDescent="0.3">
      <c r="A753" s="56" t="str">
        <f t="shared" si="37"/>
        <v>3B69</v>
      </c>
      <c r="B753" s="55">
        <v>0</v>
      </c>
      <c r="C753" s="60" t="str">
        <f t="shared" si="38"/>
        <v>00000000</v>
      </c>
      <c r="E753" s="61" t="str">
        <f t="shared" si="36"/>
        <v>∙∙∙∙∙∙∙∙</v>
      </c>
      <c r="F753" s="61" t="s">
        <v>4387</v>
      </c>
      <c r="G753" s="62"/>
    </row>
    <row r="754" spans="1:7" ht="9" customHeight="1" outlineLevel="1" x14ac:dyDescent="0.3">
      <c r="A754" s="56" t="str">
        <f t="shared" si="37"/>
        <v>3B6A</v>
      </c>
      <c r="B754" s="55" t="s">
        <v>4372</v>
      </c>
      <c r="C754" s="60" t="str">
        <f t="shared" si="38"/>
        <v>00001011</v>
      </c>
      <c r="E754" s="61" t="str">
        <f t="shared" si="36"/>
        <v>∙∙∙∙█∙██</v>
      </c>
      <c r="F754" s="61" t="s">
        <v>4421</v>
      </c>
      <c r="G754" s="62"/>
    </row>
    <row r="755" spans="1:7" ht="9" customHeight="1" outlineLevel="1" x14ac:dyDescent="0.3">
      <c r="A755" s="56" t="str">
        <f t="shared" si="37"/>
        <v>3B6B</v>
      </c>
      <c r="B755" s="55">
        <v>9</v>
      </c>
      <c r="C755" s="60" t="str">
        <f t="shared" si="38"/>
        <v>00001001</v>
      </c>
      <c r="E755" s="61" t="str">
        <f t="shared" si="36"/>
        <v>∙∙∙∙█∙∙█</v>
      </c>
      <c r="F755" s="61" t="s">
        <v>4387</v>
      </c>
      <c r="G755" s="62"/>
    </row>
    <row r="756" spans="1:7" ht="9" customHeight="1" outlineLevel="1" x14ac:dyDescent="0.3">
      <c r="A756" s="56" t="str">
        <f t="shared" si="37"/>
        <v>3B6C</v>
      </c>
      <c r="B756" s="55">
        <v>2</v>
      </c>
      <c r="C756" s="60" t="str">
        <f t="shared" si="38"/>
        <v>00000010</v>
      </c>
      <c r="E756" s="61" t="str">
        <f t="shared" si="36"/>
        <v>∙∙∙∙∙∙█∙</v>
      </c>
      <c r="F756" s="61" t="s">
        <v>4421</v>
      </c>
      <c r="G756" s="62"/>
    </row>
    <row r="757" spans="1:7" ht="9" customHeight="1" outlineLevel="1" x14ac:dyDescent="0.3">
      <c r="A757" s="56" t="str">
        <f t="shared" si="37"/>
        <v>3B6D</v>
      </c>
      <c r="B757" s="55">
        <v>4</v>
      </c>
      <c r="C757" s="60" t="str">
        <f t="shared" si="38"/>
        <v>00000100</v>
      </c>
      <c r="E757" s="61" t="str">
        <f t="shared" si="36"/>
        <v>∙∙∙∙∙█∙∙</v>
      </c>
      <c r="F757" s="61" t="s">
        <v>4509</v>
      </c>
      <c r="G757" s="62"/>
    </row>
    <row r="758" spans="1:7" ht="9" customHeight="1" outlineLevel="1" x14ac:dyDescent="0.3">
      <c r="A758" s="56" t="str">
        <f t="shared" si="37"/>
        <v>3B6E</v>
      </c>
      <c r="B758" s="55">
        <v>1</v>
      </c>
      <c r="C758" s="60" t="str">
        <f t="shared" si="38"/>
        <v>00000001</v>
      </c>
      <c r="E758" s="61" t="str">
        <f t="shared" si="36"/>
        <v>∙∙∙∙∙∙∙█</v>
      </c>
      <c r="F758" s="61" t="s">
        <v>4387</v>
      </c>
      <c r="G758" s="62"/>
    </row>
    <row r="759" spans="1:7" ht="9" customHeight="1" outlineLevel="1" x14ac:dyDescent="0.3">
      <c r="A759" s="56" t="str">
        <f t="shared" si="37"/>
        <v>3B6F</v>
      </c>
      <c r="B759" s="55">
        <v>0</v>
      </c>
      <c r="C759" s="60" t="str">
        <f t="shared" si="38"/>
        <v>00000000</v>
      </c>
      <c r="E759" s="61" t="str">
        <f t="shared" si="36"/>
        <v>∙∙∙∙∙∙∙∙</v>
      </c>
      <c r="F759" s="61" t="s">
        <v>4389</v>
      </c>
      <c r="G759" s="62"/>
    </row>
    <row r="760" spans="1:7" ht="9" customHeight="1" x14ac:dyDescent="0.3">
      <c r="A760" s="56" t="str">
        <f t="shared" si="37"/>
        <v>3B70</v>
      </c>
      <c r="B760" s="55">
        <v>0</v>
      </c>
      <c r="C760" s="60" t="str">
        <f t="shared" si="38"/>
        <v>00000000</v>
      </c>
      <c r="E760" s="61" t="str">
        <f t="shared" si="36"/>
        <v>∙∙∙∙∙∙∙∙</v>
      </c>
      <c r="F760" s="61" t="s">
        <v>4415</v>
      </c>
      <c r="G760" s="61" t="s">
        <v>4387</v>
      </c>
    </row>
    <row r="761" spans="1:7" ht="9" customHeight="1" x14ac:dyDescent="0.3">
      <c r="A761" s="56" t="str">
        <f t="shared" si="37"/>
        <v>3B71</v>
      </c>
      <c r="B761" s="55">
        <v>0</v>
      </c>
      <c r="C761" s="60" t="str">
        <f t="shared" si="38"/>
        <v>00000000</v>
      </c>
      <c r="E761" s="61" t="str">
        <f t="shared" si="36"/>
        <v>∙∙∙∙∙∙∙∙</v>
      </c>
      <c r="F761" s="61" t="s">
        <v>4448</v>
      </c>
      <c r="G761" s="61" t="s">
        <v>4387</v>
      </c>
    </row>
    <row r="762" spans="1:7" ht="9" customHeight="1" x14ac:dyDescent="0.3">
      <c r="A762" s="56" t="str">
        <f t="shared" si="37"/>
        <v>3B72</v>
      </c>
      <c r="B762" s="55">
        <v>1</v>
      </c>
      <c r="C762" s="60" t="str">
        <f t="shared" si="38"/>
        <v>00000001</v>
      </c>
      <c r="E762" s="61" t="str">
        <f t="shared" si="36"/>
        <v>∙∙∙∙∙∙∙█</v>
      </c>
      <c r="F762" s="61" t="s">
        <v>4510</v>
      </c>
      <c r="G762" s="61" t="s">
        <v>4387</v>
      </c>
    </row>
    <row r="763" spans="1:7" ht="9" customHeight="1" x14ac:dyDescent="0.3">
      <c r="A763" s="56" t="str">
        <f t="shared" si="37"/>
        <v>3B73</v>
      </c>
      <c r="B763" s="55">
        <v>1</v>
      </c>
      <c r="C763" s="60" t="str">
        <f t="shared" si="38"/>
        <v>00000001</v>
      </c>
      <c r="E763" s="61" t="str">
        <f t="shared" si="36"/>
        <v>∙∙∙∙∙∙∙█</v>
      </c>
      <c r="F763" s="61" t="s">
        <v>4511</v>
      </c>
      <c r="G763" s="61" t="s">
        <v>4387</v>
      </c>
    </row>
    <row r="764" spans="1:7" ht="9" customHeight="1" x14ac:dyDescent="0.3">
      <c r="A764" s="56" t="str">
        <f t="shared" si="37"/>
        <v>3B74</v>
      </c>
      <c r="B764" s="55">
        <v>1</v>
      </c>
      <c r="C764" s="60" t="str">
        <f t="shared" si="38"/>
        <v>00000001</v>
      </c>
      <c r="E764" s="61" t="str">
        <f t="shared" si="36"/>
        <v>∙∙∙∙∙∙∙█</v>
      </c>
      <c r="F764" s="61" t="s">
        <v>4511</v>
      </c>
      <c r="G764" s="61" t="s">
        <v>4387</v>
      </c>
    </row>
    <row r="765" spans="1:7" ht="9" customHeight="1" x14ac:dyDescent="0.3">
      <c r="A765" s="56" t="str">
        <f t="shared" si="37"/>
        <v>3B75</v>
      </c>
      <c r="B765" s="55">
        <v>0</v>
      </c>
      <c r="C765" s="60" t="str">
        <f t="shared" si="38"/>
        <v>00000000</v>
      </c>
      <c r="E765" s="61" t="str">
        <f t="shared" si="36"/>
        <v>∙∙∙∙∙∙∙∙</v>
      </c>
      <c r="F765" s="61" t="s">
        <v>4504</v>
      </c>
      <c r="G765" s="61" t="s">
        <v>4400</v>
      </c>
    </row>
    <row r="766" spans="1:7" ht="9" customHeight="1" x14ac:dyDescent="0.3">
      <c r="A766" s="56" t="str">
        <f t="shared" si="37"/>
        <v>3B76</v>
      </c>
      <c r="B766" s="55">
        <v>0</v>
      </c>
      <c r="C766" s="60" t="str">
        <f t="shared" si="38"/>
        <v>00000000</v>
      </c>
      <c r="E766" s="61" t="str">
        <f t="shared" si="36"/>
        <v>∙∙∙∙∙∙∙∙</v>
      </c>
      <c r="F766" s="61" t="s">
        <v>4450</v>
      </c>
      <c r="G766" s="61" t="s">
        <v>4400</v>
      </c>
    </row>
    <row r="767" spans="1:7" ht="9" customHeight="1" x14ac:dyDescent="0.3">
      <c r="A767" s="56" t="str">
        <f t="shared" si="37"/>
        <v>3B77</v>
      </c>
      <c r="B767" s="55">
        <v>0</v>
      </c>
      <c r="C767" s="60" t="str">
        <f t="shared" si="38"/>
        <v>00000000</v>
      </c>
      <c r="E767" s="61" t="str">
        <f t="shared" si="36"/>
        <v>∙∙∙∙∙∙∙∙</v>
      </c>
      <c r="F767" s="61" t="s">
        <v>4512</v>
      </c>
      <c r="G767" s="61" t="s">
        <v>4400</v>
      </c>
    </row>
    <row r="768" spans="1:7" ht="9" customHeight="1" x14ac:dyDescent="0.3">
      <c r="A768" s="56" t="str">
        <f t="shared" si="37"/>
        <v>3B78</v>
      </c>
      <c r="B768" s="55">
        <v>2</v>
      </c>
      <c r="C768" s="60" t="str">
        <f t="shared" si="38"/>
        <v>00000010</v>
      </c>
      <c r="E768" s="61" t="str">
        <f t="shared" si="36"/>
        <v>∙∙∙∙∙∙█∙</v>
      </c>
      <c r="F768" s="61" t="s">
        <v>4452</v>
      </c>
      <c r="G768" s="61" t="s">
        <v>4400</v>
      </c>
    </row>
    <row r="769" spans="1:7" ht="9" customHeight="1" x14ac:dyDescent="0.3">
      <c r="A769" s="56" t="str">
        <f t="shared" si="37"/>
        <v>3B79</v>
      </c>
      <c r="B769" s="55">
        <v>2</v>
      </c>
      <c r="C769" s="60" t="str">
        <f t="shared" si="38"/>
        <v>00000010</v>
      </c>
      <c r="E769" s="61" t="str">
        <f t="shared" si="36"/>
        <v>∙∙∙∙∙∙█∙</v>
      </c>
      <c r="F769" s="61" t="s">
        <v>4453</v>
      </c>
      <c r="G769" s="61" t="s">
        <v>4400</v>
      </c>
    </row>
    <row r="770" spans="1:7" ht="9" customHeight="1" x14ac:dyDescent="0.3">
      <c r="A770" s="56" t="str">
        <f t="shared" si="37"/>
        <v>3B7A</v>
      </c>
      <c r="B770" s="55" t="s">
        <v>2566</v>
      </c>
      <c r="C770" s="60" t="str">
        <f t="shared" si="38"/>
        <v>00011111</v>
      </c>
      <c r="E770" s="61" t="str">
        <f t="shared" si="36"/>
        <v>∙∙∙█████</v>
      </c>
      <c r="F770" s="61" t="s">
        <v>4390</v>
      </c>
      <c r="G770" s="61" t="s">
        <v>4400</v>
      </c>
    </row>
    <row r="771" spans="1:7" ht="9" customHeight="1" x14ac:dyDescent="0.3">
      <c r="A771" s="56" t="str">
        <f t="shared" si="37"/>
        <v>3B7B</v>
      </c>
      <c r="B771" s="55">
        <v>0</v>
      </c>
      <c r="C771" s="60" t="str">
        <f t="shared" si="38"/>
        <v>00000000</v>
      </c>
      <c r="E771" s="61" t="str">
        <f t="shared" si="36"/>
        <v>∙∙∙∙∙∙∙∙</v>
      </c>
      <c r="F771" s="61" t="s">
        <v>4513</v>
      </c>
      <c r="G771" s="61" t="s">
        <v>4400</v>
      </c>
    </row>
    <row r="772" spans="1:7" ht="9" customHeight="1" x14ac:dyDescent="0.3">
      <c r="A772" s="56" t="str">
        <f t="shared" si="37"/>
        <v>3B7C</v>
      </c>
      <c r="B772" s="55">
        <v>0</v>
      </c>
      <c r="C772" s="60" t="str">
        <f t="shared" si="38"/>
        <v>00000000</v>
      </c>
      <c r="E772" s="61" t="str">
        <f t="shared" si="36"/>
        <v>∙∙∙∙∙∙∙∙</v>
      </c>
      <c r="F772" s="61" t="s">
        <v>4432</v>
      </c>
      <c r="G772" s="61" t="s">
        <v>4400</v>
      </c>
    </row>
    <row r="773" spans="1:7" ht="9" customHeight="1" x14ac:dyDescent="0.3">
      <c r="A773" s="56" t="str">
        <f t="shared" si="37"/>
        <v>3B7D</v>
      </c>
      <c r="B773" s="55">
        <v>7</v>
      </c>
      <c r="C773" s="60" t="str">
        <f t="shared" si="38"/>
        <v>00000111</v>
      </c>
      <c r="E773" s="61" t="str">
        <f t="shared" si="36"/>
        <v>∙∙∙∙∙███</v>
      </c>
      <c r="F773" s="61" t="s">
        <v>4457</v>
      </c>
      <c r="G773" s="61" t="s">
        <v>4387</v>
      </c>
    </row>
    <row r="774" spans="1:7" ht="9" customHeight="1" x14ac:dyDescent="0.3">
      <c r="A774" s="56" t="str">
        <f t="shared" si="37"/>
        <v>3B7E</v>
      </c>
      <c r="B774" s="55">
        <v>7</v>
      </c>
      <c r="C774" s="60" t="str">
        <f t="shared" si="38"/>
        <v>00000111</v>
      </c>
      <c r="E774" s="61" t="str">
        <f t="shared" si="36"/>
        <v>∙∙∙∙∙███</v>
      </c>
      <c r="F774" s="61" t="s">
        <v>4514</v>
      </c>
      <c r="G774" s="61" t="s">
        <v>4387</v>
      </c>
    </row>
    <row r="775" spans="1:7" ht="9" customHeight="1" x14ac:dyDescent="0.3">
      <c r="A775" s="56" t="str">
        <f t="shared" si="37"/>
        <v>3B7F</v>
      </c>
      <c r="B775" s="55">
        <v>6</v>
      </c>
      <c r="C775" s="60" t="str">
        <f t="shared" si="38"/>
        <v>00000110</v>
      </c>
      <c r="E775" s="61" t="str">
        <f t="shared" si="36"/>
        <v>∙∙∙∙∙██∙</v>
      </c>
      <c r="F775" s="61" t="s">
        <v>4391</v>
      </c>
      <c r="G775" s="61" t="s">
        <v>4400</v>
      </c>
    </row>
    <row r="776" spans="1:7" ht="9" customHeight="1" x14ac:dyDescent="0.3">
      <c r="A776" s="56" t="str">
        <f t="shared" si="37"/>
        <v>3B80</v>
      </c>
      <c r="B776" s="55">
        <v>0</v>
      </c>
      <c r="C776" s="60" t="str">
        <f t="shared" si="38"/>
        <v>00000000</v>
      </c>
      <c r="E776" s="61" t="str">
        <f t="shared" si="36"/>
        <v>∙∙∙∙∙∙∙∙</v>
      </c>
      <c r="F776" s="61" t="s">
        <v>4466</v>
      </c>
      <c r="G776" s="61" t="s">
        <v>4400</v>
      </c>
    </row>
    <row r="777" spans="1:7" ht="9" customHeight="1" x14ac:dyDescent="0.3">
      <c r="A777" s="56" t="str">
        <f t="shared" si="37"/>
        <v>3B81</v>
      </c>
      <c r="B777" s="55" t="s">
        <v>464</v>
      </c>
      <c r="C777" s="60" t="str">
        <f t="shared" si="38"/>
        <v>00001110</v>
      </c>
      <c r="E777" s="61" t="str">
        <f t="shared" si="36"/>
        <v>∙∙∙∙███∙</v>
      </c>
      <c r="F777" s="61" t="s">
        <v>4387</v>
      </c>
      <c r="G777" s="61" t="s">
        <v>4387</v>
      </c>
    </row>
    <row r="778" spans="1:7" ht="9" customHeight="1" x14ac:dyDescent="0.3">
      <c r="A778" s="56" t="str">
        <f t="shared" si="37"/>
        <v>3B82</v>
      </c>
      <c r="B778" s="55" t="s">
        <v>111</v>
      </c>
      <c r="C778" s="60" t="str">
        <f t="shared" si="38"/>
        <v>00011110</v>
      </c>
      <c r="E778" s="61" t="str">
        <f t="shared" si="36"/>
        <v>∙∙∙████∙</v>
      </c>
      <c r="F778" s="61" t="s">
        <v>4390</v>
      </c>
      <c r="G778" s="61" t="s">
        <v>4421</v>
      </c>
    </row>
    <row r="779" spans="1:7" ht="9" customHeight="1" x14ac:dyDescent="0.3">
      <c r="A779" s="56" t="str">
        <f t="shared" si="37"/>
        <v>3B83</v>
      </c>
      <c r="B779" s="55">
        <v>0</v>
      </c>
      <c r="C779" s="60" t="str">
        <f t="shared" si="38"/>
        <v>00000000</v>
      </c>
      <c r="E779" s="61" t="str">
        <f t="shared" si="36"/>
        <v>∙∙∙∙∙∙∙∙</v>
      </c>
      <c r="F779" s="61" t="s">
        <v>4515</v>
      </c>
      <c r="G779" s="61" t="s">
        <v>4387</v>
      </c>
    </row>
    <row r="780" spans="1:7" ht="9" customHeight="1" x14ac:dyDescent="0.3">
      <c r="A780" s="56" t="str">
        <f t="shared" si="37"/>
        <v>3B84</v>
      </c>
      <c r="B780" s="55">
        <v>0</v>
      </c>
      <c r="C780" s="60" t="str">
        <f t="shared" si="38"/>
        <v>00000000</v>
      </c>
      <c r="E780" s="61" t="str">
        <f t="shared" si="36"/>
        <v>∙∙∙∙∙∙∙∙</v>
      </c>
      <c r="F780" s="61" t="s">
        <v>4516</v>
      </c>
      <c r="G780" s="61" t="s">
        <v>4421</v>
      </c>
    </row>
    <row r="781" spans="1:7" ht="9" customHeight="1" x14ac:dyDescent="0.3">
      <c r="A781" s="56" t="str">
        <f t="shared" si="37"/>
        <v>3B85</v>
      </c>
      <c r="B781" s="55">
        <v>0</v>
      </c>
      <c r="C781" s="60" t="str">
        <f t="shared" si="38"/>
        <v>00000000</v>
      </c>
      <c r="E781" s="61" t="str">
        <f t="shared" si="36"/>
        <v>∙∙∙∙∙∙∙∙</v>
      </c>
      <c r="F781" s="61" t="s">
        <v>4517</v>
      </c>
      <c r="G781" s="61" t="s">
        <v>4509</v>
      </c>
    </row>
    <row r="782" spans="1:7" ht="9" customHeight="1" x14ac:dyDescent="0.3">
      <c r="A782" s="56" t="str">
        <f t="shared" si="37"/>
        <v>3B86</v>
      </c>
      <c r="B782" s="55">
        <v>0</v>
      </c>
      <c r="C782" s="60" t="str">
        <f t="shared" si="38"/>
        <v>00000000</v>
      </c>
      <c r="E782" s="61" t="str">
        <f t="shared" si="36"/>
        <v>∙∙∙∙∙∙∙∙</v>
      </c>
      <c r="F782" s="61" t="s">
        <v>4450</v>
      </c>
      <c r="G782" s="61" t="s">
        <v>4387</v>
      </c>
    </row>
    <row r="783" spans="1:7" ht="9" customHeight="1" x14ac:dyDescent="0.3">
      <c r="A783" s="56" t="str">
        <f t="shared" si="37"/>
        <v>3B87</v>
      </c>
      <c r="B783" s="55">
        <v>0</v>
      </c>
      <c r="C783" s="60" t="str">
        <f t="shared" si="38"/>
        <v>00000000</v>
      </c>
      <c r="E783" s="61" t="str">
        <f t="shared" si="36"/>
        <v>∙∙∙∙∙∙∙∙</v>
      </c>
      <c r="F783" s="61" t="s">
        <v>4387</v>
      </c>
      <c r="G783" s="61" t="s">
        <v>4389</v>
      </c>
    </row>
    <row r="784" spans="1:7" ht="9" customHeight="1" x14ac:dyDescent="0.3">
      <c r="A784" s="56" t="str">
        <f t="shared" si="37"/>
        <v>3B88</v>
      </c>
      <c r="B784" s="55">
        <v>18</v>
      </c>
      <c r="C784" s="60" t="str">
        <f t="shared" si="38"/>
        <v>00011000</v>
      </c>
      <c r="D784" s="47"/>
      <c r="E784" s="55"/>
      <c r="F784" s="62"/>
      <c r="G784" s="62"/>
    </row>
    <row r="785" spans="1:7" ht="9" customHeight="1" x14ac:dyDescent="0.3">
      <c r="A785" s="56" t="str">
        <f t="shared" si="37"/>
        <v>3B89</v>
      </c>
      <c r="B785" s="55">
        <v>2</v>
      </c>
      <c r="C785" s="60" t="str">
        <f t="shared" si="38"/>
        <v>00000010</v>
      </c>
      <c r="E785" s="55"/>
      <c r="F785" s="62"/>
      <c r="G785" s="62"/>
    </row>
    <row r="786" spans="1:7" s="79" customFormat="1" ht="24" customHeight="1" x14ac:dyDescent="0.3">
      <c r="A786" s="74" t="str">
        <f t="shared" si="37"/>
        <v>3B8A</v>
      </c>
      <c r="B786" s="75">
        <v>0</v>
      </c>
      <c r="C786" s="76" t="str">
        <f t="shared" si="38"/>
        <v>00000000</v>
      </c>
      <c r="D786" s="77"/>
      <c r="E786" s="78"/>
      <c r="F786" s="78"/>
      <c r="G786" s="78"/>
    </row>
    <row r="787" spans="1:7" ht="9" customHeight="1" outlineLevel="1" x14ac:dyDescent="0.3">
      <c r="A787" s="56" t="str">
        <f t="shared" si="37"/>
        <v>3B8B</v>
      </c>
      <c r="B787" s="55">
        <v>80</v>
      </c>
      <c r="C787" s="60" t="str">
        <f t="shared" si="38"/>
        <v>10000000</v>
      </c>
      <c r="D787" s="47"/>
      <c r="E787" s="61" t="str">
        <f t="shared" si="36"/>
        <v>█∙∙∙∙∙∙∙</v>
      </c>
      <c r="F787" s="62"/>
      <c r="G787" s="62"/>
    </row>
    <row r="788" spans="1:7" ht="9" customHeight="1" outlineLevel="1" x14ac:dyDescent="0.3">
      <c r="A788" s="56" t="str">
        <f t="shared" si="37"/>
        <v>3B8C</v>
      </c>
      <c r="B788" s="55">
        <v>0</v>
      </c>
      <c r="C788" s="60" t="str">
        <f t="shared" si="38"/>
        <v>00000000</v>
      </c>
      <c r="E788" s="61" t="str">
        <f t="shared" si="36"/>
        <v>∙∙∙∙∙∙∙∙</v>
      </c>
      <c r="F788" s="62"/>
      <c r="G788" s="62"/>
    </row>
    <row r="789" spans="1:7" ht="9" customHeight="1" outlineLevel="1" x14ac:dyDescent="0.3">
      <c r="A789" s="56" t="str">
        <f t="shared" si="37"/>
        <v>3B8D</v>
      </c>
      <c r="B789" s="55" t="s">
        <v>2564</v>
      </c>
      <c r="C789" s="60" t="str">
        <f t="shared" si="38"/>
        <v>11100000</v>
      </c>
      <c r="E789" s="61" t="str">
        <f t="shared" si="36"/>
        <v>███∙∙∙∙∙</v>
      </c>
      <c r="F789" s="62"/>
      <c r="G789" s="62"/>
    </row>
    <row r="790" spans="1:7" ht="9" customHeight="1" outlineLevel="1" x14ac:dyDescent="0.3">
      <c r="A790" s="56" t="str">
        <f t="shared" si="37"/>
        <v>3B8E</v>
      </c>
      <c r="B790" s="55" t="s">
        <v>2564</v>
      </c>
      <c r="C790" s="60" t="str">
        <f t="shared" si="38"/>
        <v>11100000</v>
      </c>
      <c r="E790" s="61" t="str">
        <f t="shared" si="36"/>
        <v>███∙∙∙∙∙</v>
      </c>
      <c r="F790" s="62"/>
      <c r="G790" s="62"/>
    </row>
    <row r="791" spans="1:7" ht="9" customHeight="1" outlineLevel="1" x14ac:dyDescent="0.3">
      <c r="A791" s="56" t="str">
        <f t="shared" si="37"/>
        <v>3B8F</v>
      </c>
      <c r="B791" s="55" t="s">
        <v>2564</v>
      </c>
      <c r="C791" s="60" t="str">
        <f t="shared" si="38"/>
        <v>11100000</v>
      </c>
      <c r="E791" s="61" t="str">
        <f t="shared" si="36"/>
        <v>███∙∙∙∙∙</v>
      </c>
      <c r="F791" s="62"/>
      <c r="G791" s="62"/>
    </row>
    <row r="792" spans="1:7" ht="9" customHeight="1" outlineLevel="1" x14ac:dyDescent="0.3">
      <c r="A792" s="56" t="str">
        <f t="shared" si="37"/>
        <v>3B90</v>
      </c>
      <c r="B792" s="55" t="s">
        <v>3281</v>
      </c>
      <c r="C792" s="60" t="str">
        <f t="shared" si="38"/>
        <v>11000000</v>
      </c>
      <c r="E792" s="61" t="str">
        <f t="shared" si="36"/>
        <v>██∙∙∙∙∙∙</v>
      </c>
      <c r="F792" s="62"/>
      <c r="G792" s="62"/>
    </row>
    <row r="793" spans="1:7" ht="9" customHeight="1" outlineLevel="1" x14ac:dyDescent="0.3">
      <c r="A793" s="56" t="str">
        <f t="shared" si="37"/>
        <v>3B91</v>
      </c>
      <c r="B793" s="55">
        <v>0</v>
      </c>
      <c r="C793" s="60" t="str">
        <f t="shared" si="38"/>
        <v>00000000</v>
      </c>
      <c r="E793" s="61" t="str">
        <f t="shared" si="36"/>
        <v>∙∙∙∙∙∙∙∙</v>
      </c>
      <c r="F793" s="62"/>
      <c r="G793" s="62"/>
    </row>
    <row r="794" spans="1:7" ht="9" customHeight="1" outlineLevel="1" x14ac:dyDescent="0.3">
      <c r="A794" s="56" t="str">
        <f t="shared" si="37"/>
        <v>3B92</v>
      </c>
      <c r="B794" s="55">
        <v>80</v>
      </c>
      <c r="C794" s="60" t="str">
        <f t="shared" si="38"/>
        <v>10000000</v>
      </c>
      <c r="E794" s="61" t="str">
        <f t="shared" si="36"/>
        <v>█∙∙∙∙∙∙∙</v>
      </c>
      <c r="F794" s="62"/>
      <c r="G794" s="62"/>
    </row>
    <row r="795" spans="1:7" ht="9" customHeight="1" outlineLevel="1" x14ac:dyDescent="0.3">
      <c r="A795" s="56" t="str">
        <f t="shared" si="37"/>
        <v>3B93</v>
      </c>
      <c r="B795" s="55" t="s">
        <v>4402</v>
      </c>
      <c r="C795" s="60" t="str">
        <f t="shared" si="38"/>
        <v>11010000</v>
      </c>
      <c r="E795" s="61" t="str">
        <f t="shared" si="36"/>
        <v>██∙█∙∙∙∙</v>
      </c>
      <c r="F795" s="62"/>
      <c r="G795" s="62"/>
    </row>
    <row r="796" spans="1:7" ht="9" customHeight="1" outlineLevel="1" x14ac:dyDescent="0.3">
      <c r="A796" s="56" t="str">
        <f t="shared" si="37"/>
        <v>3B94</v>
      </c>
      <c r="B796" s="55" t="s">
        <v>4402</v>
      </c>
      <c r="C796" s="60" t="str">
        <f t="shared" si="38"/>
        <v>11010000</v>
      </c>
      <c r="E796" s="61" t="str">
        <f t="shared" si="36"/>
        <v>██∙█∙∙∙∙</v>
      </c>
      <c r="F796" s="62"/>
      <c r="G796" s="62"/>
    </row>
    <row r="797" spans="1:7" ht="9" customHeight="1" outlineLevel="1" x14ac:dyDescent="0.3">
      <c r="A797" s="56" t="str">
        <f t="shared" si="37"/>
        <v>3B95</v>
      </c>
      <c r="B797" s="55" t="s">
        <v>794</v>
      </c>
      <c r="C797" s="60" t="str">
        <f t="shared" si="38"/>
        <v>00111110</v>
      </c>
      <c r="E797" s="61" t="str">
        <f t="shared" si="36"/>
        <v>∙∙█████∙</v>
      </c>
      <c r="F797" s="62"/>
      <c r="G797" s="62"/>
    </row>
    <row r="798" spans="1:7" ht="9" customHeight="1" outlineLevel="1" x14ac:dyDescent="0.3">
      <c r="A798" s="56" t="str">
        <f t="shared" si="37"/>
        <v>3B96</v>
      </c>
      <c r="B798" s="55" t="s">
        <v>3281</v>
      </c>
      <c r="C798" s="60" t="str">
        <f t="shared" si="38"/>
        <v>11000000</v>
      </c>
      <c r="E798" s="61" t="str">
        <f t="shared" si="36"/>
        <v>██∙∙∙∙∙∙</v>
      </c>
      <c r="F798" s="62"/>
      <c r="G798" s="62"/>
    </row>
    <row r="799" spans="1:7" ht="9" customHeight="1" outlineLevel="1" x14ac:dyDescent="0.3">
      <c r="A799" s="56" t="str">
        <f t="shared" si="37"/>
        <v>3B97</v>
      </c>
      <c r="B799" s="55">
        <v>80</v>
      </c>
      <c r="C799" s="60" t="str">
        <f t="shared" si="38"/>
        <v>10000000</v>
      </c>
      <c r="E799" s="61" t="str">
        <f t="shared" ref="E799:E862" si="39">SUBSTITUTE(SUBSTITUTE(TEXT(C799, "00000000"),0,$J$2),1,$I$2)</f>
        <v>█∙∙∙∙∙∙∙</v>
      </c>
      <c r="F799" s="62"/>
      <c r="G799" s="62"/>
    </row>
    <row r="800" spans="1:7" ht="9" customHeight="1" outlineLevel="1" x14ac:dyDescent="0.3">
      <c r="A800" s="56" t="str">
        <f t="shared" si="37"/>
        <v>3B98</v>
      </c>
      <c r="B800" s="55" t="s">
        <v>3297</v>
      </c>
      <c r="C800" s="60" t="str">
        <f t="shared" si="38"/>
        <v>11111000</v>
      </c>
      <c r="E800" s="61" t="str">
        <f t="shared" si="39"/>
        <v>█████∙∙∙</v>
      </c>
      <c r="F800" s="62"/>
      <c r="G800" s="62"/>
    </row>
    <row r="801" spans="1:7" ht="9" customHeight="1" outlineLevel="1" x14ac:dyDescent="0.3">
      <c r="A801" s="56" t="str">
        <f t="shared" si="37"/>
        <v>3B99</v>
      </c>
      <c r="B801" s="55" t="s">
        <v>3297</v>
      </c>
      <c r="C801" s="60" t="str">
        <f t="shared" si="38"/>
        <v>11111000</v>
      </c>
      <c r="E801" s="61" t="str">
        <f t="shared" si="39"/>
        <v>█████∙∙∙</v>
      </c>
      <c r="F801" s="62"/>
      <c r="G801" s="62"/>
    </row>
    <row r="802" spans="1:7" ht="9" customHeight="1" outlineLevel="1" x14ac:dyDescent="0.3">
      <c r="A802" s="56" t="str">
        <f t="shared" si="37"/>
        <v>3B9A</v>
      </c>
      <c r="B802" s="55">
        <v>18</v>
      </c>
      <c r="C802" s="60" t="str">
        <f t="shared" si="38"/>
        <v>00011000</v>
      </c>
      <c r="E802" s="61" t="str">
        <f t="shared" si="39"/>
        <v>∙∙∙██∙∙∙</v>
      </c>
      <c r="F802" s="62"/>
      <c r="G802" s="62"/>
    </row>
    <row r="803" spans="1:7" ht="9" customHeight="1" outlineLevel="1" x14ac:dyDescent="0.3">
      <c r="A803" s="56" t="str">
        <f t="shared" si="37"/>
        <v>3B9B</v>
      </c>
      <c r="B803" s="55">
        <v>0</v>
      </c>
      <c r="C803" s="60" t="str">
        <f t="shared" si="38"/>
        <v>00000000</v>
      </c>
      <c r="E803" s="61" t="str">
        <f t="shared" si="39"/>
        <v>∙∙∙∙∙∙∙∙</v>
      </c>
      <c r="F803" s="62"/>
      <c r="G803" s="62"/>
    </row>
    <row r="804" spans="1:7" ht="9" customHeight="1" outlineLevel="1" x14ac:dyDescent="0.3">
      <c r="A804" s="56" t="str">
        <f t="shared" si="37"/>
        <v>3B9C</v>
      </c>
      <c r="B804" s="55" t="s">
        <v>72</v>
      </c>
      <c r="C804" s="60" t="str">
        <f t="shared" si="38"/>
        <v>00011100</v>
      </c>
      <c r="E804" s="61" t="str">
        <f t="shared" si="39"/>
        <v>∙∙∙███∙∙</v>
      </c>
      <c r="F804" s="62"/>
      <c r="G804" s="62"/>
    </row>
    <row r="805" spans="1:7" ht="9" customHeight="1" outlineLevel="1" x14ac:dyDescent="0.3">
      <c r="A805" s="56" t="str">
        <f t="shared" si="37"/>
        <v>3B9D</v>
      </c>
      <c r="B805" s="55" t="s">
        <v>111</v>
      </c>
      <c r="C805" s="60" t="str">
        <f t="shared" si="38"/>
        <v>00011110</v>
      </c>
      <c r="E805" s="61" t="str">
        <f t="shared" si="39"/>
        <v>∙∙∙████∙</v>
      </c>
      <c r="F805" s="62"/>
      <c r="G805" s="62"/>
    </row>
    <row r="806" spans="1:7" ht="9" customHeight="1" outlineLevel="1" x14ac:dyDescent="0.3">
      <c r="A806" s="56" t="str">
        <f t="shared" si="37"/>
        <v>3B9E</v>
      </c>
      <c r="B806" s="55">
        <v>0</v>
      </c>
      <c r="C806" s="60" t="str">
        <f t="shared" si="38"/>
        <v>00000000</v>
      </c>
      <c r="E806" s="61" t="str">
        <f t="shared" si="39"/>
        <v>∙∙∙∙∙∙∙∙</v>
      </c>
      <c r="F806" s="62"/>
      <c r="G806" s="62"/>
    </row>
    <row r="807" spans="1:7" ht="9" customHeight="1" outlineLevel="1" x14ac:dyDescent="0.3">
      <c r="A807" s="56" t="str">
        <f t="shared" si="37"/>
        <v>3B9F</v>
      </c>
      <c r="B807" s="55">
        <v>0</v>
      </c>
      <c r="C807" s="60" t="str">
        <f t="shared" si="38"/>
        <v>00000000</v>
      </c>
      <c r="E807" s="61" t="str">
        <f t="shared" si="39"/>
        <v>∙∙∙∙∙∙∙∙</v>
      </c>
      <c r="F807" s="62"/>
      <c r="G807" s="62"/>
    </row>
    <row r="808" spans="1:7" ht="9" customHeight="1" outlineLevel="1" x14ac:dyDescent="0.3">
      <c r="A808" s="56" t="str">
        <f t="shared" ref="A808:A871" si="40">DEC2HEX(HEX2DEC(A807)+1)</f>
        <v>3BA0</v>
      </c>
      <c r="B808" s="55">
        <v>0</v>
      </c>
      <c r="C808" s="60" t="str">
        <f t="shared" ref="C808:C871" si="41">HEX2BIN(B808,8)</f>
        <v>00000000</v>
      </c>
      <c r="E808" s="61" t="str">
        <f t="shared" si="39"/>
        <v>∙∙∙∙∙∙∙∙</v>
      </c>
      <c r="F808" s="62"/>
      <c r="G808" s="62"/>
    </row>
    <row r="809" spans="1:7" ht="9" customHeight="1" outlineLevel="1" x14ac:dyDescent="0.3">
      <c r="A809" s="56" t="str">
        <f t="shared" si="40"/>
        <v>3BA1</v>
      </c>
      <c r="B809" s="55">
        <v>0</v>
      </c>
      <c r="C809" s="60" t="str">
        <f t="shared" si="41"/>
        <v>00000000</v>
      </c>
      <c r="E809" s="61" t="str">
        <f t="shared" si="39"/>
        <v>∙∙∙∙∙∙∙∙</v>
      </c>
      <c r="F809" s="62"/>
      <c r="G809" s="62"/>
    </row>
    <row r="810" spans="1:7" ht="9" customHeight="1" outlineLevel="1" x14ac:dyDescent="0.3">
      <c r="A810" s="56" t="str">
        <f t="shared" si="40"/>
        <v>3BA2</v>
      </c>
      <c r="B810" s="55">
        <v>0</v>
      </c>
      <c r="C810" s="60" t="str">
        <f t="shared" si="41"/>
        <v>00000000</v>
      </c>
      <c r="E810" s="61" t="str">
        <f t="shared" si="39"/>
        <v>∙∙∙∙∙∙∙∙</v>
      </c>
      <c r="F810" s="62"/>
      <c r="G810" s="62"/>
    </row>
    <row r="811" spans="1:7" ht="9" customHeight="1" x14ac:dyDescent="0.3">
      <c r="A811" s="56" t="str">
        <f t="shared" si="40"/>
        <v>3BA3</v>
      </c>
      <c r="B811" s="55">
        <v>7</v>
      </c>
      <c r="C811" s="60" t="str">
        <f t="shared" si="41"/>
        <v>00000111</v>
      </c>
      <c r="E811" s="61" t="str">
        <f t="shared" si="39"/>
        <v>∙∙∙∙∙███</v>
      </c>
      <c r="F811" s="61" t="s">
        <v>4400</v>
      </c>
      <c r="G811" s="62"/>
    </row>
    <row r="812" spans="1:7" ht="9" customHeight="1" x14ac:dyDescent="0.3">
      <c r="A812" s="56" t="str">
        <f t="shared" si="40"/>
        <v>3BA4</v>
      </c>
      <c r="B812" s="55" t="s">
        <v>464</v>
      </c>
      <c r="C812" s="60" t="str">
        <f t="shared" si="41"/>
        <v>00001110</v>
      </c>
      <c r="E812" s="61" t="str">
        <f t="shared" si="39"/>
        <v>∙∙∙∙███∙</v>
      </c>
      <c r="F812" s="61" t="s">
        <v>4387</v>
      </c>
      <c r="G812" s="62"/>
    </row>
    <row r="813" spans="1:7" ht="9" customHeight="1" x14ac:dyDescent="0.3">
      <c r="A813" s="56" t="str">
        <f t="shared" si="40"/>
        <v>3BA5</v>
      </c>
      <c r="B813" s="55" t="s">
        <v>4459</v>
      </c>
      <c r="C813" s="60" t="str">
        <f t="shared" si="41"/>
        <v>00101101</v>
      </c>
      <c r="E813" s="61" t="str">
        <f t="shared" si="39"/>
        <v>∙∙█∙██∙█</v>
      </c>
      <c r="F813" s="61" t="s">
        <v>4373</v>
      </c>
      <c r="G813" s="62"/>
    </row>
    <row r="814" spans="1:7" ht="9" customHeight="1" x14ac:dyDescent="0.3">
      <c r="A814" s="56" t="str">
        <f t="shared" si="40"/>
        <v>3BA6</v>
      </c>
      <c r="B814" s="55" t="s">
        <v>4368</v>
      </c>
      <c r="C814" s="60" t="str">
        <f t="shared" si="41"/>
        <v>00101110</v>
      </c>
      <c r="E814" s="61" t="str">
        <f t="shared" si="39"/>
        <v>∙∙█∙███∙</v>
      </c>
      <c r="F814" s="61" t="s">
        <v>4373</v>
      </c>
      <c r="G814" s="62"/>
    </row>
    <row r="815" spans="1:7" ht="9" customHeight="1" x14ac:dyDescent="0.3">
      <c r="A815" s="56" t="str">
        <f t="shared" si="40"/>
        <v>3BA7</v>
      </c>
      <c r="B815" s="55" t="s">
        <v>4368</v>
      </c>
      <c r="C815" s="60" t="str">
        <f t="shared" si="41"/>
        <v>00101110</v>
      </c>
      <c r="E815" s="61" t="str">
        <f t="shared" si="39"/>
        <v>∙∙█∙███∙</v>
      </c>
      <c r="F815" s="61" t="s">
        <v>4373</v>
      </c>
      <c r="G815" s="62"/>
    </row>
    <row r="816" spans="1:7" ht="9" customHeight="1" x14ac:dyDescent="0.3">
      <c r="A816" s="56" t="str">
        <f t="shared" si="40"/>
        <v>3BA8</v>
      </c>
      <c r="B816" s="55">
        <v>67</v>
      </c>
      <c r="C816" s="60" t="str">
        <f t="shared" si="41"/>
        <v>01100111</v>
      </c>
      <c r="E816" s="61" t="str">
        <f t="shared" si="39"/>
        <v>∙██∙∙███</v>
      </c>
      <c r="F816" s="61" t="s">
        <v>4405</v>
      </c>
      <c r="G816" s="62"/>
    </row>
    <row r="817" spans="1:7" ht="9" customHeight="1" x14ac:dyDescent="0.3">
      <c r="A817" s="56" t="str">
        <f t="shared" si="40"/>
        <v>3BA9</v>
      </c>
      <c r="B817" s="55">
        <v>60</v>
      </c>
      <c r="C817" s="60" t="str">
        <f t="shared" si="41"/>
        <v>01100000</v>
      </c>
      <c r="E817" s="61" t="str">
        <f t="shared" si="39"/>
        <v>∙██∙∙∙∙∙</v>
      </c>
      <c r="F817" s="61" t="s">
        <v>4387</v>
      </c>
      <c r="G817" s="62"/>
    </row>
    <row r="818" spans="1:7" ht="9" customHeight="1" x14ac:dyDescent="0.3">
      <c r="A818" s="56" t="str">
        <f t="shared" si="40"/>
        <v>3BAA</v>
      </c>
      <c r="B818" s="55">
        <v>57</v>
      </c>
      <c r="C818" s="60" t="str">
        <f t="shared" si="41"/>
        <v>01010111</v>
      </c>
      <c r="E818" s="61" t="str">
        <f t="shared" si="39"/>
        <v>∙█∙█∙███</v>
      </c>
      <c r="F818" s="61" t="s">
        <v>4400</v>
      </c>
      <c r="G818" s="62"/>
    </row>
    <row r="819" spans="1:7" ht="9" customHeight="1" x14ac:dyDescent="0.3">
      <c r="A819" s="56" t="str">
        <f t="shared" si="40"/>
        <v>3BAB</v>
      </c>
      <c r="B819" s="55">
        <v>74</v>
      </c>
      <c r="C819" s="60" t="str">
        <f t="shared" si="41"/>
        <v>01110100</v>
      </c>
      <c r="E819" s="61" t="str">
        <f t="shared" si="39"/>
        <v>∙███∙█∙∙</v>
      </c>
      <c r="F819" s="61" t="s">
        <v>4408</v>
      </c>
      <c r="G819" s="62"/>
    </row>
    <row r="820" spans="1:7" ht="9" customHeight="1" x14ac:dyDescent="0.3">
      <c r="A820" s="56" t="str">
        <f t="shared" si="40"/>
        <v>3BAC</v>
      </c>
      <c r="B820" s="55">
        <v>54</v>
      </c>
      <c r="C820" s="60" t="str">
        <f t="shared" si="41"/>
        <v>01010100</v>
      </c>
      <c r="E820" s="61" t="str">
        <f t="shared" si="39"/>
        <v>∙█∙█∙█∙∙</v>
      </c>
      <c r="F820" s="61" t="s">
        <v>4408</v>
      </c>
      <c r="G820" s="62"/>
    </row>
    <row r="821" spans="1:7" ht="9" customHeight="1" x14ac:dyDescent="0.3">
      <c r="A821" s="56" t="str">
        <f t="shared" si="40"/>
        <v>3BAD</v>
      </c>
      <c r="B821" s="55">
        <v>74</v>
      </c>
      <c r="C821" s="60" t="str">
        <f t="shared" si="41"/>
        <v>01110100</v>
      </c>
      <c r="E821" s="61" t="str">
        <f t="shared" si="39"/>
        <v>∙███∙█∙∙</v>
      </c>
      <c r="F821" s="61" t="s">
        <v>4386</v>
      </c>
      <c r="G821" s="62"/>
    </row>
    <row r="822" spans="1:7" ht="9" customHeight="1" x14ac:dyDescent="0.3">
      <c r="A822" s="56" t="str">
        <f t="shared" si="40"/>
        <v>3BAE</v>
      </c>
      <c r="B822" s="55" t="s">
        <v>4460</v>
      </c>
      <c r="C822" s="60" t="str">
        <f t="shared" si="41"/>
        <v>01011011</v>
      </c>
      <c r="E822" s="61" t="str">
        <f t="shared" si="39"/>
        <v>∙█∙██∙██</v>
      </c>
      <c r="F822" s="61" t="s">
        <v>4405</v>
      </c>
      <c r="G822" s="62"/>
    </row>
    <row r="823" spans="1:7" ht="9" customHeight="1" x14ac:dyDescent="0.3">
      <c r="A823" s="56" t="str">
        <f t="shared" si="40"/>
        <v>3BAF</v>
      </c>
      <c r="B823" s="55" t="s">
        <v>4420</v>
      </c>
      <c r="C823" s="60" t="str">
        <f t="shared" si="41"/>
        <v>01111011</v>
      </c>
      <c r="E823" s="61" t="str">
        <f t="shared" si="39"/>
        <v>∙████∙██</v>
      </c>
      <c r="F823" s="61" t="s">
        <v>4400</v>
      </c>
      <c r="G823" s="62"/>
    </row>
    <row r="824" spans="1:7" ht="9" customHeight="1" x14ac:dyDescent="0.3">
      <c r="A824" s="56" t="str">
        <f t="shared" si="40"/>
        <v>3BB0</v>
      </c>
      <c r="B824" s="55" t="s">
        <v>4426</v>
      </c>
      <c r="C824" s="60" t="str">
        <f t="shared" si="41"/>
        <v>00111101</v>
      </c>
      <c r="E824" s="61" t="str">
        <f t="shared" si="39"/>
        <v>∙∙████∙█</v>
      </c>
      <c r="F824" s="61" t="s">
        <v>4418</v>
      </c>
      <c r="G824" s="62"/>
    </row>
    <row r="825" spans="1:7" ht="9" customHeight="1" x14ac:dyDescent="0.3">
      <c r="A825" s="56" t="str">
        <f t="shared" si="40"/>
        <v>3BB1</v>
      </c>
      <c r="B825" s="55">
        <v>29</v>
      </c>
      <c r="C825" s="60" t="str">
        <f t="shared" si="41"/>
        <v>00101001</v>
      </c>
      <c r="E825" s="61" t="str">
        <f t="shared" si="39"/>
        <v>∙∙█∙█∙∙█</v>
      </c>
      <c r="F825" s="61" t="s">
        <v>4418</v>
      </c>
      <c r="G825" s="62"/>
    </row>
    <row r="826" spans="1:7" ht="9" customHeight="1" x14ac:dyDescent="0.3">
      <c r="A826" s="56" t="str">
        <f t="shared" si="40"/>
        <v>3BB2</v>
      </c>
      <c r="B826" s="55">
        <v>54</v>
      </c>
      <c r="C826" s="60" t="str">
        <f t="shared" si="41"/>
        <v>01010100</v>
      </c>
      <c r="E826" s="61" t="str">
        <f t="shared" si="39"/>
        <v>∙█∙█∙█∙∙</v>
      </c>
      <c r="F826" s="61" t="s">
        <v>4410</v>
      </c>
      <c r="G826" s="62"/>
    </row>
    <row r="827" spans="1:7" ht="9" customHeight="1" x14ac:dyDescent="0.3">
      <c r="A827" s="56" t="str">
        <f t="shared" si="40"/>
        <v>3BB3</v>
      </c>
      <c r="B827" s="55" t="s">
        <v>179</v>
      </c>
      <c r="C827" s="60" t="str">
        <f t="shared" si="41"/>
        <v>01111100</v>
      </c>
      <c r="E827" s="61" t="str">
        <f t="shared" si="39"/>
        <v>∙█████∙∙</v>
      </c>
      <c r="F827" s="61" t="s">
        <v>4387</v>
      </c>
      <c r="G827" s="62"/>
    </row>
    <row r="828" spans="1:7" ht="9" customHeight="1" x14ac:dyDescent="0.3">
      <c r="A828" s="56" t="str">
        <f t="shared" si="40"/>
        <v>3BB4</v>
      </c>
      <c r="B828" s="55">
        <v>0</v>
      </c>
      <c r="C828" s="60" t="str">
        <f t="shared" si="41"/>
        <v>00000000</v>
      </c>
      <c r="E828" s="61" t="str">
        <f t="shared" si="39"/>
        <v>∙∙∙∙∙∙∙∙</v>
      </c>
      <c r="F828" s="61" t="s">
        <v>4448</v>
      </c>
      <c r="G828" s="62"/>
    </row>
    <row r="829" spans="1:7" ht="9" customHeight="1" x14ac:dyDescent="0.3">
      <c r="A829" s="56" t="str">
        <f t="shared" si="40"/>
        <v>3BB5</v>
      </c>
      <c r="B829" s="55">
        <v>54</v>
      </c>
      <c r="C829" s="60" t="str">
        <f t="shared" si="41"/>
        <v>01010100</v>
      </c>
      <c r="E829" s="61" t="str">
        <f t="shared" si="39"/>
        <v>∙█∙█∙█∙∙</v>
      </c>
      <c r="F829" s="61" t="s">
        <v>4429</v>
      </c>
      <c r="G829" s="62"/>
    </row>
    <row r="830" spans="1:7" ht="9" customHeight="1" x14ac:dyDescent="0.3">
      <c r="A830" s="56" t="str">
        <f t="shared" si="40"/>
        <v>3BB6</v>
      </c>
      <c r="B830" s="55">
        <v>28</v>
      </c>
      <c r="C830" s="60" t="str">
        <f t="shared" si="41"/>
        <v>00101000</v>
      </c>
      <c r="E830" s="61" t="str">
        <f t="shared" si="39"/>
        <v>∙∙█∙█∙∙∙</v>
      </c>
      <c r="F830" s="61" t="s">
        <v>4387</v>
      </c>
      <c r="G830" s="62"/>
    </row>
    <row r="831" spans="1:7" ht="9" customHeight="1" x14ac:dyDescent="0.3">
      <c r="A831" s="56" t="str">
        <f t="shared" si="40"/>
        <v>3BB7</v>
      </c>
      <c r="B831" s="55">
        <v>4</v>
      </c>
      <c r="C831" s="60" t="str">
        <f t="shared" si="41"/>
        <v>00000100</v>
      </c>
      <c r="E831" s="61" t="str">
        <f t="shared" si="39"/>
        <v>∙∙∙∙∙█∙∙</v>
      </c>
      <c r="F831" s="61" t="s">
        <v>4387</v>
      </c>
      <c r="G831" s="62"/>
    </row>
    <row r="832" spans="1:7" ht="9" customHeight="1" x14ac:dyDescent="0.3">
      <c r="A832" s="56" t="str">
        <f t="shared" si="40"/>
        <v>3BB8</v>
      </c>
      <c r="B832" s="55" t="s">
        <v>4402</v>
      </c>
      <c r="C832" s="60" t="str">
        <f t="shared" si="41"/>
        <v>11010000</v>
      </c>
      <c r="E832" s="61" t="str">
        <f t="shared" si="39"/>
        <v>██∙█∙∙∙∙</v>
      </c>
      <c r="F832" s="61" t="s">
        <v>4387</v>
      </c>
      <c r="G832" s="62"/>
    </row>
    <row r="833" spans="1:7" ht="9" customHeight="1" x14ac:dyDescent="0.3">
      <c r="A833" s="56" t="str">
        <f t="shared" si="40"/>
        <v>3BB9</v>
      </c>
      <c r="B833" s="55">
        <v>28</v>
      </c>
      <c r="C833" s="60" t="str">
        <f t="shared" si="41"/>
        <v>00101000</v>
      </c>
      <c r="E833" s="61" t="str">
        <f t="shared" si="39"/>
        <v>∙∙█∙█∙∙∙</v>
      </c>
      <c r="F833" s="61" t="s">
        <v>4387</v>
      </c>
      <c r="G833" s="62"/>
    </row>
    <row r="834" spans="1:7" ht="9" customHeight="1" x14ac:dyDescent="0.3">
      <c r="A834" s="56" t="str">
        <f t="shared" si="40"/>
        <v>3BBA</v>
      </c>
      <c r="B834" s="55">
        <v>50</v>
      </c>
      <c r="C834" s="60" t="str">
        <f t="shared" si="41"/>
        <v>01010000</v>
      </c>
      <c r="E834" s="61" t="str">
        <f t="shared" si="39"/>
        <v>∙█∙█∙∙∙∙</v>
      </c>
      <c r="F834" s="61" t="s">
        <v>4387</v>
      </c>
      <c r="G834" s="62"/>
    </row>
    <row r="835" spans="1:7" ht="9" customHeight="1" x14ac:dyDescent="0.3">
      <c r="A835" s="56" t="str">
        <f t="shared" si="40"/>
        <v>3BBB</v>
      </c>
      <c r="B835" s="55">
        <v>18</v>
      </c>
      <c r="C835" s="60" t="str">
        <f t="shared" si="41"/>
        <v>00011000</v>
      </c>
      <c r="D835" s="47"/>
      <c r="E835" s="55"/>
      <c r="F835" s="62"/>
      <c r="G835" s="62"/>
    </row>
    <row r="836" spans="1:7" ht="9" customHeight="1" x14ac:dyDescent="0.3">
      <c r="A836" s="56" t="str">
        <f t="shared" si="40"/>
        <v>3BBC</v>
      </c>
      <c r="B836" s="55">
        <v>1</v>
      </c>
      <c r="C836" s="60" t="str">
        <f t="shared" si="41"/>
        <v>00000001</v>
      </c>
      <c r="E836" s="55"/>
      <c r="F836" s="62"/>
      <c r="G836" s="62"/>
    </row>
    <row r="837" spans="1:7" s="79" customFormat="1" ht="24" customHeight="1" x14ac:dyDescent="0.3">
      <c r="A837" s="74" t="str">
        <f t="shared" si="40"/>
        <v>3BBD</v>
      </c>
      <c r="B837" s="75">
        <v>0</v>
      </c>
      <c r="C837" s="76" t="str">
        <f t="shared" si="41"/>
        <v>00000000</v>
      </c>
      <c r="D837" s="77"/>
      <c r="E837" s="78"/>
      <c r="F837" s="78"/>
      <c r="G837" s="78"/>
    </row>
    <row r="838" spans="1:7" ht="9" customHeight="1" outlineLevel="1" x14ac:dyDescent="0.3">
      <c r="A838" s="56" t="str">
        <f t="shared" si="40"/>
        <v>3BBE</v>
      </c>
      <c r="B838" s="55" t="s">
        <v>2564</v>
      </c>
      <c r="C838" s="60" t="str">
        <f t="shared" si="41"/>
        <v>11100000</v>
      </c>
      <c r="D838" s="47"/>
      <c r="E838" s="61" t="str">
        <f t="shared" si="39"/>
        <v>███∙∙∙∙∙</v>
      </c>
      <c r="F838" s="62"/>
      <c r="G838" s="62"/>
    </row>
    <row r="839" spans="1:7" ht="9" customHeight="1" outlineLevel="1" x14ac:dyDescent="0.3">
      <c r="A839" s="56" t="str">
        <f t="shared" si="40"/>
        <v>3BBF</v>
      </c>
      <c r="B839" s="55">
        <v>80</v>
      </c>
      <c r="C839" s="60" t="str">
        <f t="shared" si="41"/>
        <v>10000000</v>
      </c>
      <c r="E839" s="61" t="str">
        <f t="shared" si="39"/>
        <v>█∙∙∙∙∙∙∙</v>
      </c>
      <c r="F839" s="62"/>
      <c r="G839" s="62"/>
    </row>
    <row r="840" spans="1:7" ht="9" customHeight="1" outlineLevel="1" x14ac:dyDescent="0.3">
      <c r="A840" s="56" t="str">
        <f t="shared" si="40"/>
        <v>3BC0</v>
      </c>
      <c r="B840" s="55">
        <v>78</v>
      </c>
      <c r="C840" s="60" t="str">
        <f t="shared" si="41"/>
        <v>01111000</v>
      </c>
      <c r="E840" s="61" t="str">
        <f t="shared" si="39"/>
        <v>∙████∙∙∙</v>
      </c>
      <c r="F840" s="62"/>
      <c r="G840" s="62"/>
    </row>
    <row r="841" spans="1:7" ht="9" customHeight="1" outlineLevel="1" x14ac:dyDescent="0.3">
      <c r="A841" s="56" t="str">
        <f t="shared" si="40"/>
        <v>3BC1</v>
      </c>
      <c r="B841" s="55" t="s">
        <v>4404</v>
      </c>
      <c r="C841" s="60" t="str">
        <f t="shared" si="41"/>
        <v>10111000</v>
      </c>
      <c r="E841" s="61" t="str">
        <f t="shared" si="39"/>
        <v>█∙███∙∙∙</v>
      </c>
      <c r="F841" s="62"/>
      <c r="G841" s="62"/>
    </row>
    <row r="842" spans="1:7" ht="9" customHeight="1" outlineLevel="1" x14ac:dyDescent="0.3">
      <c r="A842" s="56" t="str">
        <f t="shared" si="40"/>
        <v>3BC2</v>
      </c>
      <c r="B842" s="55" t="s">
        <v>4404</v>
      </c>
      <c r="C842" s="60" t="str">
        <f t="shared" si="41"/>
        <v>10111000</v>
      </c>
      <c r="E842" s="61" t="str">
        <f t="shared" si="39"/>
        <v>█∙███∙∙∙</v>
      </c>
      <c r="F842" s="62"/>
      <c r="G842" s="62"/>
    </row>
    <row r="843" spans="1:7" ht="9" customHeight="1" outlineLevel="1" x14ac:dyDescent="0.3">
      <c r="A843" s="56" t="str">
        <f t="shared" si="40"/>
        <v>3BC3</v>
      </c>
      <c r="B843" s="55" t="s">
        <v>3291</v>
      </c>
      <c r="C843" s="60" t="str">
        <f t="shared" si="41"/>
        <v>11110000</v>
      </c>
      <c r="E843" s="61" t="str">
        <f t="shared" si="39"/>
        <v>████∙∙∙∙</v>
      </c>
      <c r="F843" s="62"/>
      <c r="G843" s="62"/>
    </row>
    <row r="844" spans="1:7" ht="9" customHeight="1" outlineLevel="1" x14ac:dyDescent="0.3">
      <c r="A844" s="56" t="str">
        <f t="shared" si="40"/>
        <v>3BC4</v>
      </c>
      <c r="B844" s="55">
        <v>0</v>
      </c>
      <c r="C844" s="60" t="str">
        <f t="shared" si="41"/>
        <v>00000000</v>
      </c>
      <c r="E844" s="61" t="str">
        <f t="shared" si="39"/>
        <v>∙∙∙∙∙∙∙∙</v>
      </c>
      <c r="F844" s="62"/>
      <c r="G844" s="62"/>
    </row>
    <row r="845" spans="1:7" ht="9" customHeight="1" outlineLevel="1" x14ac:dyDescent="0.3">
      <c r="A845" s="56" t="str">
        <f t="shared" si="40"/>
        <v>3BC5</v>
      </c>
      <c r="B845" s="55" t="s">
        <v>2564</v>
      </c>
      <c r="C845" s="60" t="str">
        <f t="shared" si="41"/>
        <v>11100000</v>
      </c>
      <c r="E845" s="61" t="str">
        <f t="shared" si="39"/>
        <v>███∙∙∙∙∙</v>
      </c>
      <c r="F845" s="62"/>
      <c r="G845" s="62"/>
    </row>
    <row r="846" spans="1:7" ht="9" customHeight="1" outlineLevel="1" x14ac:dyDescent="0.3">
      <c r="A846" s="56" t="str">
        <f t="shared" si="40"/>
        <v>3BC6</v>
      </c>
      <c r="B846" s="55">
        <v>34</v>
      </c>
      <c r="C846" s="60" t="str">
        <f t="shared" si="41"/>
        <v>00110100</v>
      </c>
      <c r="E846" s="61" t="str">
        <f t="shared" si="39"/>
        <v>∙∙██∙█∙∙</v>
      </c>
      <c r="F846" s="62"/>
      <c r="G846" s="62"/>
    </row>
    <row r="847" spans="1:7" ht="9" customHeight="1" outlineLevel="1" x14ac:dyDescent="0.3">
      <c r="A847" s="56" t="str">
        <f t="shared" si="40"/>
        <v>3BC7</v>
      </c>
      <c r="B847" s="55">
        <v>34</v>
      </c>
      <c r="C847" s="60" t="str">
        <f t="shared" si="41"/>
        <v>00110100</v>
      </c>
      <c r="E847" s="61" t="str">
        <f t="shared" si="39"/>
        <v>∙∙██∙█∙∙</v>
      </c>
      <c r="F847" s="62"/>
      <c r="G847" s="62"/>
    </row>
    <row r="848" spans="1:7" ht="9" customHeight="1" outlineLevel="1" x14ac:dyDescent="0.3">
      <c r="A848" s="56" t="str">
        <f t="shared" si="40"/>
        <v>3BC8</v>
      </c>
      <c r="B848" s="55" t="s">
        <v>3289</v>
      </c>
      <c r="C848" s="60" t="str">
        <f t="shared" si="41"/>
        <v>00001111</v>
      </c>
      <c r="E848" s="61" t="str">
        <f t="shared" si="39"/>
        <v>∙∙∙∙████</v>
      </c>
      <c r="F848" s="62"/>
      <c r="G848" s="62"/>
    </row>
    <row r="849" spans="1:7" ht="9" customHeight="1" outlineLevel="1" x14ac:dyDescent="0.3">
      <c r="A849" s="56" t="str">
        <f t="shared" si="40"/>
        <v>3BC9</v>
      </c>
      <c r="B849" s="55" t="s">
        <v>3291</v>
      </c>
      <c r="C849" s="60" t="str">
        <f t="shared" si="41"/>
        <v>11110000</v>
      </c>
      <c r="E849" s="61" t="str">
        <f t="shared" si="39"/>
        <v>████∙∙∙∙</v>
      </c>
      <c r="F849" s="62"/>
      <c r="G849" s="62"/>
    </row>
    <row r="850" spans="1:7" ht="9" customHeight="1" outlineLevel="1" x14ac:dyDescent="0.3">
      <c r="A850" s="56" t="str">
        <f t="shared" si="40"/>
        <v>3BCA</v>
      </c>
      <c r="B850" s="55" t="s">
        <v>2564</v>
      </c>
      <c r="C850" s="60" t="str">
        <f t="shared" si="41"/>
        <v>11100000</v>
      </c>
      <c r="E850" s="61" t="str">
        <f t="shared" si="39"/>
        <v>███∙∙∙∙∙</v>
      </c>
      <c r="F850" s="62"/>
      <c r="G850" s="62"/>
    </row>
    <row r="851" spans="1:7" ht="9" customHeight="1" outlineLevel="1" x14ac:dyDescent="0.3">
      <c r="A851" s="56" t="str">
        <f t="shared" si="40"/>
        <v>3BCB</v>
      </c>
      <c r="B851" s="55" t="s">
        <v>146</v>
      </c>
      <c r="C851" s="60" t="str">
        <f t="shared" si="41"/>
        <v>01111110</v>
      </c>
      <c r="E851" s="61" t="str">
        <f t="shared" si="39"/>
        <v>∙██████∙</v>
      </c>
      <c r="F851" s="62"/>
      <c r="G851" s="62"/>
    </row>
    <row r="852" spans="1:7" ht="9" customHeight="1" outlineLevel="1" x14ac:dyDescent="0.3">
      <c r="A852" s="56" t="str">
        <f t="shared" si="40"/>
        <v>3BCC</v>
      </c>
      <c r="B852" s="55" t="s">
        <v>146</v>
      </c>
      <c r="C852" s="60" t="str">
        <f t="shared" si="41"/>
        <v>01111110</v>
      </c>
      <c r="E852" s="61" t="str">
        <f t="shared" si="39"/>
        <v>∙██████∙</v>
      </c>
      <c r="F852" s="62"/>
      <c r="G852" s="62"/>
    </row>
    <row r="853" spans="1:7" ht="9" customHeight="1" outlineLevel="1" x14ac:dyDescent="0.3">
      <c r="A853" s="56" t="str">
        <f t="shared" si="40"/>
        <v>3BCD</v>
      </c>
      <c r="B853" s="55">
        <v>6</v>
      </c>
      <c r="C853" s="60" t="str">
        <f t="shared" si="41"/>
        <v>00000110</v>
      </c>
      <c r="E853" s="61" t="str">
        <f t="shared" si="39"/>
        <v>∙∙∙∙∙██∙</v>
      </c>
      <c r="F853" s="62"/>
      <c r="G853" s="62"/>
    </row>
    <row r="854" spans="1:7" ht="9" customHeight="1" outlineLevel="1" x14ac:dyDescent="0.3">
      <c r="A854" s="56" t="str">
        <f t="shared" si="40"/>
        <v>3BCE</v>
      </c>
      <c r="B854" s="55">
        <v>0</v>
      </c>
      <c r="C854" s="60" t="str">
        <f t="shared" si="41"/>
        <v>00000000</v>
      </c>
      <c r="E854" s="61" t="str">
        <f t="shared" si="39"/>
        <v>∙∙∙∙∙∙∙∙</v>
      </c>
      <c r="F854" s="62"/>
      <c r="G854" s="62"/>
    </row>
    <row r="855" spans="1:7" ht="9" customHeight="1" outlineLevel="1" x14ac:dyDescent="0.3">
      <c r="A855" s="56" t="str">
        <f t="shared" si="40"/>
        <v>3BCF</v>
      </c>
      <c r="B855" s="55">
        <v>7</v>
      </c>
      <c r="C855" s="60" t="str">
        <f t="shared" si="41"/>
        <v>00000111</v>
      </c>
      <c r="E855" s="61" t="str">
        <f t="shared" si="39"/>
        <v>∙∙∙∙∙███</v>
      </c>
      <c r="F855" s="62"/>
      <c r="G855" s="62"/>
    </row>
    <row r="856" spans="1:7" ht="9" customHeight="1" outlineLevel="1" x14ac:dyDescent="0.3">
      <c r="A856" s="56" t="str">
        <f t="shared" si="40"/>
        <v>3BD0</v>
      </c>
      <c r="B856" s="55">
        <v>7</v>
      </c>
      <c r="C856" s="60" t="str">
        <f t="shared" si="41"/>
        <v>00000111</v>
      </c>
      <c r="E856" s="61" t="str">
        <f t="shared" si="39"/>
        <v>∙∙∙∙∙███</v>
      </c>
      <c r="F856" s="62"/>
      <c r="G856" s="62"/>
    </row>
    <row r="857" spans="1:7" ht="9" customHeight="1" outlineLevel="1" x14ac:dyDescent="0.3">
      <c r="A857" s="56" t="str">
        <f t="shared" si="40"/>
        <v>3BD1</v>
      </c>
      <c r="B857" s="55">
        <v>80</v>
      </c>
      <c r="C857" s="60" t="str">
        <f t="shared" si="41"/>
        <v>10000000</v>
      </c>
      <c r="E857" s="61" t="str">
        <f t="shared" si="39"/>
        <v>█∙∙∙∙∙∙∙</v>
      </c>
      <c r="F857" s="62"/>
      <c r="G857" s="62"/>
    </row>
    <row r="858" spans="1:7" ht="9" customHeight="1" outlineLevel="1" x14ac:dyDescent="0.3">
      <c r="A858" s="56" t="str">
        <f t="shared" si="40"/>
        <v>3BD2</v>
      </c>
      <c r="B858" s="55">
        <v>0</v>
      </c>
      <c r="C858" s="60" t="str">
        <f t="shared" si="41"/>
        <v>00000000</v>
      </c>
      <c r="E858" s="61" t="str">
        <f t="shared" si="39"/>
        <v>∙∙∙∙∙∙∙∙</v>
      </c>
      <c r="F858" s="62"/>
      <c r="G858" s="62"/>
    </row>
    <row r="859" spans="1:7" ht="9" customHeight="1" outlineLevel="1" x14ac:dyDescent="0.3">
      <c r="A859" s="56" t="str">
        <f t="shared" si="40"/>
        <v>3BD3</v>
      </c>
      <c r="B859" s="55">
        <v>0</v>
      </c>
      <c r="C859" s="60" t="str">
        <f t="shared" si="41"/>
        <v>00000000</v>
      </c>
      <c r="E859" s="61" t="str">
        <f t="shared" si="39"/>
        <v>∙∙∙∙∙∙∙∙</v>
      </c>
      <c r="F859" s="62"/>
      <c r="G859" s="62"/>
    </row>
    <row r="860" spans="1:7" ht="9" customHeight="1" outlineLevel="1" x14ac:dyDescent="0.3">
      <c r="A860" s="56" t="str">
        <f t="shared" si="40"/>
        <v>3BD4</v>
      </c>
      <c r="B860" s="55">
        <v>0</v>
      </c>
      <c r="C860" s="60" t="str">
        <f t="shared" si="41"/>
        <v>00000000</v>
      </c>
      <c r="E860" s="61" t="str">
        <f t="shared" si="39"/>
        <v>∙∙∙∙∙∙∙∙</v>
      </c>
      <c r="F860" s="62"/>
      <c r="G860" s="62"/>
    </row>
    <row r="861" spans="1:7" ht="9" customHeight="1" outlineLevel="1" x14ac:dyDescent="0.3">
      <c r="A861" s="56" t="str">
        <f t="shared" si="40"/>
        <v>3BD5</v>
      </c>
      <c r="B861" s="55">
        <v>0</v>
      </c>
      <c r="C861" s="60" t="str">
        <f t="shared" si="41"/>
        <v>00000000</v>
      </c>
      <c r="E861" s="61" t="str">
        <f t="shared" si="39"/>
        <v>∙∙∙∙∙∙∙∙</v>
      </c>
      <c r="F861" s="62"/>
      <c r="G861" s="62"/>
    </row>
    <row r="862" spans="1:7" ht="9" customHeight="1" x14ac:dyDescent="0.3">
      <c r="A862" s="56" t="str">
        <f t="shared" si="40"/>
        <v>3BD6</v>
      </c>
      <c r="B862" s="55">
        <v>1</v>
      </c>
      <c r="C862" s="60" t="str">
        <f t="shared" si="41"/>
        <v>00000001</v>
      </c>
      <c r="E862" s="61" t="str">
        <f t="shared" si="39"/>
        <v>∙∙∙∙∙∙∙█</v>
      </c>
      <c r="F862" s="61" t="s">
        <v>4373</v>
      </c>
      <c r="G862" s="62"/>
    </row>
    <row r="863" spans="1:7" ht="9" customHeight="1" x14ac:dyDescent="0.3">
      <c r="A863" s="56" t="str">
        <f t="shared" si="40"/>
        <v>3BD7</v>
      </c>
      <c r="B863" s="55">
        <v>3</v>
      </c>
      <c r="C863" s="60" t="str">
        <f t="shared" si="41"/>
        <v>00000011</v>
      </c>
      <c r="E863" s="61" t="str">
        <f t="shared" ref="E863:E926" si="42">SUBSTITUTE(SUBSTITUTE(TEXT(C863, "00000000"),0,$J$2),1,$I$2)</f>
        <v>∙∙∙∙∙∙██</v>
      </c>
      <c r="F863" s="61" t="s">
        <v>4400</v>
      </c>
      <c r="G863" s="62"/>
    </row>
    <row r="864" spans="1:7" ht="9" customHeight="1" x14ac:dyDescent="0.3">
      <c r="A864" s="56" t="str">
        <f t="shared" si="40"/>
        <v>3BD8</v>
      </c>
      <c r="B864" s="55" t="s">
        <v>4372</v>
      </c>
      <c r="C864" s="60" t="str">
        <f t="shared" si="41"/>
        <v>00001011</v>
      </c>
      <c r="E864" s="61" t="str">
        <f t="shared" si="42"/>
        <v>∙∙∙∙█∙██</v>
      </c>
      <c r="F864" s="61" t="s">
        <v>4415</v>
      </c>
      <c r="G864" s="62"/>
    </row>
    <row r="865" spans="1:7" ht="9" customHeight="1" x14ac:dyDescent="0.3">
      <c r="A865" s="56" t="str">
        <f t="shared" si="40"/>
        <v>3BD9</v>
      </c>
      <c r="B865" s="55" t="s">
        <v>4372</v>
      </c>
      <c r="C865" s="60" t="str">
        <f t="shared" si="41"/>
        <v>00001011</v>
      </c>
      <c r="E865" s="61" t="str">
        <f t="shared" si="42"/>
        <v>∙∙∙∙█∙██</v>
      </c>
      <c r="F865" s="61" t="s">
        <v>4413</v>
      </c>
      <c r="G865" s="62"/>
    </row>
    <row r="866" spans="1:7" ht="9" customHeight="1" x14ac:dyDescent="0.3">
      <c r="A866" s="56" t="str">
        <f t="shared" si="40"/>
        <v>3BDA</v>
      </c>
      <c r="B866" s="55" t="s">
        <v>4372</v>
      </c>
      <c r="C866" s="60" t="str">
        <f t="shared" si="41"/>
        <v>00001011</v>
      </c>
      <c r="E866" s="61" t="str">
        <f t="shared" si="42"/>
        <v>∙∙∙∙█∙██</v>
      </c>
      <c r="F866" s="61" t="s">
        <v>4413</v>
      </c>
      <c r="G866" s="62"/>
    </row>
    <row r="867" spans="1:7" ht="9" customHeight="1" x14ac:dyDescent="0.3">
      <c r="A867" s="56" t="str">
        <f t="shared" si="40"/>
        <v>3BDB</v>
      </c>
      <c r="B867" s="55">
        <v>19</v>
      </c>
      <c r="C867" s="60" t="str">
        <f t="shared" si="41"/>
        <v>00011001</v>
      </c>
      <c r="E867" s="61" t="str">
        <f t="shared" si="42"/>
        <v>∙∙∙██∙∙█</v>
      </c>
      <c r="F867" s="61" t="s">
        <v>4416</v>
      </c>
      <c r="G867" s="62"/>
    </row>
    <row r="868" spans="1:7" ht="9" customHeight="1" x14ac:dyDescent="0.3">
      <c r="A868" s="56" t="str">
        <f t="shared" si="40"/>
        <v>3BDC</v>
      </c>
      <c r="B868" s="55">
        <v>18</v>
      </c>
      <c r="C868" s="60" t="str">
        <f t="shared" si="41"/>
        <v>00011000</v>
      </c>
      <c r="E868" s="61" t="str">
        <f t="shared" si="42"/>
        <v>∙∙∙██∙∙∙</v>
      </c>
      <c r="F868" s="61" t="s">
        <v>4387</v>
      </c>
      <c r="G868" s="62"/>
    </row>
    <row r="869" spans="1:7" ht="9" customHeight="1" x14ac:dyDescent="0.3">
      <c r="A869" s="56" t="str">
        <f t="shared" si="40"/>
        <v>3BDD</v>
      </c>
      <c r="B869" s="55">
        <v>15</v>
      </c>
      <c r="C869" s="60" t="str">
        <f t="shared" si="41"/>
        <v>00010101</v>
      </c>
      <c r="E869" s="61" t="str">
        <f t="shared" si="42"/>
        <v>∙∙∙█∙█∙█</v>
      </c>
      <c r="F869" s="61" t="s">
        <v>4373</v>
      </c>
      <c r="G869" s="62"/>
    </row>
    <row r="870" spans="1:7" ht="9" customHeight="1" x14ac:dyDescent="0.3">
      <c r="A870" s="56" t="str">
        <f t="shared" si="40"/>
        <v>3BDE</v>
      </c>
      <c r="B870" s="55" t="s">
        <v>4407</v>
      </c>
      <c r="C870" s="60" t="str">
        <f t="shared" si="41"/>
        <v>00011101</v>
      </c>
      <c r="E870" s="61" t="str">
        <f t="shared" si="42"/>
        <v>∙∙∙███∙█</v>
      </c>
      <c r="F870" s="61" t="s">
        <v>4465</v>
      </c>
      <c r="G870" s="62"/>
    </row>
    <row r="871" spans="1:7" ht="9" customHeight="1" x14ac:dyDescent="0.3">
      <c r="A871" s="56" t="str">
        <f t="shared" si="40"/>
        <v>3BDF</v>
      </c>
      <c r="B871" s="55">
        <v>15</v>
      </c>
      <c r="C871" s="60" t="str">
        <f t="shared" si="41"/>
        <v>00010101</v>
      </c>
      <c r="E871" s="61" t="str">
        <f t="shared" si="42"/>
        <v>∙∙∙█∙█∙█</v>
      </c>
      <c r="F871" s="61" t="s">
        <v>4465</v>
      </c>
      <c r="G871" s="62"/>
    </row>
    <row r="872" spans="1:7" ht="9" customHeight="1" x14ac:dyDescent="0.3">
      <c r="A872" s="56" t="str">
        <f t="shared" ref="A872:A935" si="43">DEC2HEX(HEX2DEC(A871)+1)</f>
        <v>3BE0</v>
      </c>
      <c r="B872" s="55" t="s">
        <v>4407</v>
      </c>
      <c r="C872" s="60" t="str">
        <f t="shared" ref="C872:C935" si="44">HEX2BIN(B872,8)</f>
        <v>00011101</v>
      </c>
      <c r="E872" s="61" t="str">
        <f t="shared" si="42"/>
        <v>∙∙∙███∙█</v>
      </c>
      <c r="F872" s="61" t="s">
        <v>4466</v>
      </c>
      <c r="G872" s="62"/>
    </row>
    <row r="873" spans="1:7" ht="9" customHeight="1" x14ac:dyDescent="0.3">
      <c r="A873" s="56" t="str">
        <f t="shared" si="43"/>
        <v>3BE1</v>
      </c>
      <c r="B873" s="55">
        <v>16</v>
      </c>
      <c r="C873" s="60" t="str">
        <f t="shared" si="44"/>
        <v>00010110</v>
      </c>
      <c r="E873" s="61" t="str">
        <f t="shared" si="42"/>
        <v>∙∙∙█∙██∙</v>
      </c>
      <c r="F873" s="61" t="s">
        <v>4416</v>
      </c>
      <c r="G873" s="62"/>
    </row>
    <row r="874" spans="1:7" ht="9" customHeight="1" x14ac:dyDescent="0.3">
      <c r="A874" s="56" t="str">
        <f t="shared" si="43"/>
        <v>3BE2</v>
      </c>
      <c r="B874" s="55" t="s">
        <v>111</v>
      </c>
      <c r="C874" s="60" t="str">
        <f t="shared" si="44"/>
        <v>00011110</v>
      </c>
      <c r="E874" s="61" t="str">
        <f t="shared" si="42"/>
        <v>∙∙∙████∙</v>
      </c>
      <c r="F874" s="61" t="s">
        <v>4373</v>
      </c>
      <c r="G874" s="62"/>
    </row>
    <row r="875" spans="1:7" ht="9" customHeight="1" x14ac:dyDescent="0.3">
      <c r="A875" s="56" t="str">
        <f t="shared" si="43"/>
        <v>3BE3</v>
      </c>
      <c r="B875" s="55" t="s">
        <v>3289</v>
      </c>
      <c r="C875" s="60" t="str">
        <f t="shared" si="44"/>
        <v>00001111</v>
      </c>
      <c r="E875" s="61" t="str">
        <f t="shared" si="42"/>
        <v>∙∙∙∙████</v>
      </c>
      <c r="F875" s="61" t="s">
        <v>4437</v>
      </c>
      <c r="G875" s="62"/>
    </row>
    <row r="876" spans="1:7" ht="9" customHeight="1" x14ac:dyDescent="0.3">
      <c r="A876" s="56" t="str">
        <f t="shared" si="43"/>
        <v>3BE4</v>
      </c>
      <c r="B876" s="55" t="s">
        <v>1362</v>
      </c>
      <c r="C876" s="60" t="str">
        <f t="shared" si="44"/>
        <v>00001010</v>
      </c>
      <c r="E876" s="61" t="str">
        <f t="shared" si="42"/>
        <v>∙∙∙∙█∙█∙</v>
      </c>
      <c r="F876" s="61" t="s">
        <v>4437</v>
      </c>
      <c r="G876" s="62"/>
    </row>
    <row r="877" spans="1:7" ht="9" customHeight="1" x14ac:dyDescent="0.3">
      <c r="A877" s="56" t="str">
        <f t="shared" si="43"/>
        <v>3BE5</v>
      </c>
      <c r="B877" s="55">
        <v>15</v>
      </c>
      <c r="C877" s="60" t="str">
        <f t="shared" si="44"/>
        <v>00010101</v>
      </c>
      <c r="E877" s="61" t="str">
        <f t="shared" si="42"/>
        <v>∙∙∙█∙█∙█</v>
      </c>
      <c r="F877" s="61" t="s">
        <v>4378</v>
      </c>
      <c r="G877" s="62"/>
    </row>
    <row r="878" spans="1:7" ht="9" customHeight="1" x14ac:dyDescent="0.3">
      <c r="A878" s="56" t="str">
        <f t="shared" si="43"/>
        <v>3BE6</v>
      </c>
      <c r="B878" s="55" t="s">
        <v>2566</v>
      </c>
      <c r="C878" s="60" t="str">
        <f t="shared" si="44"/>
        <v>00011111</v>
      </c>
      <c r="E878" s="61" t="str">
        <f t="shared" si="42"/>
        <v>∙∙∙█████</v>
      </c>
      <c r="F878" s="61" t="s">
        <v>4387</v>
      </c>
      <c r="G878" s="62"/>
    </row>
    <row r="879" spans="1:7" ht="9" customHeight="1" x14ac:dyDescent="0.3">
      <c r="A879" s="56" t="str">
        <f t="shared" si="43"/>
        <v>3BE7</v>
      </c>
      <c r="B879" s="55">
        <v>0</v>
      </c>
      <c r="C879" s="60" t="str">
        <f t="shared" si="44"/>
        <v>00000000</v>
      </c>
      <c r="E879" s="61" t="str">
        <f t="shared" si="42"/>
        <v>∙∙∙∙∙∙∙∙</v>
      </c>
      <c r="F879" s="61" t="s">
        <v>4430</v>
      </c>
      <c r="G879" s="62"/>
    </row>
    <row r="880" spans="1:7" ht="9" customHeight="1" x14ac:dyDescent="0.3">
      <c r="A880" s="56" t="str">
        <f t="shared" si="43"/>
        <v>3BE8</v>
      </c>
      <c r="B880" s="55">
        <v>15</v>
      </c>
      <c r="C880" s="60" t="str">
        <f t="shared" si="44"/>
        <v>00010101</v>
      </c>
      <c r="E880" s="61" t="str">
        <f t="shared" si="42"/>
        <v>∙∙∙█∙█∙█</v>
      </c>
      <c r="F880" s="61" t="s">
        <v>4430</v>
      </c>
      <c r="G880" s="62"/>
    </row>
    <row r="881" spans="1:7" ht="9" customHeight="1" x14ac:dyDescent="0.3">
      <c r="A881" s="56" t="str">
        <f t="shared" si="43"/>
        <v>3BE9</v>
      </c>
      <c r="B881" s="55">
        <v>8</v>
      </c>
      <c r="C881" s="60" t="str">
        <f t="shared" si="44"/>
        <v>00001000</v>
      </c>
      <c r="E881" s="61" t="str">
        <f t="shared" si="42"/>
        <v>∙∙∙∙█∙∙∙</v>
      </c>
      <c r="F881" s="61" t="s">
        <v>4400</v>
      </c>
      <c r="G881" s="62"/>
    </row>
    <row r="882" spans="1:7" ht="9" customHeight="1" x14ac:dyDescent="0.3">
      <c r="A882" s="56" t="str">
        <f t="shared" si="43"/>
        <v>3BEA</v>
      </c>
      <c r="B882" s="55" t="s">
        <v>741</v>
      </c>
      <c r="C882" s="60" t="str">
        <f t="shared" si="44"/>
        <v>00011010</v>
      </c>
      <c r="E882" s="61" t="str">
        <f t="shared" si="42"/>
        <v>∙∙∙██∙█∙</v>
      </c>
      <c r="F882" s="61" t="s">
        <v>4387</v>
      </c>
      <c r="G882" s="62"/>
    </row>
    <row r="883" spans="1:7" ht="9" customHeight="1" x14ac:dyDescent="0.3">
      <c r="A883" s="56" t="str">
        <f t="shared" si="43"/>
        <v>3BEB</v>
      </c>
      <c r="B883" s="55">
        <v>5</v>
      </c>
      <c r="C883" s="60" t="str">
        <f t="shared" si="44"/>
        <v>00000101</v>
      </c>
      <c r="E883" s="61" t="str">
        <f t="shared" si="42"/>
        <v>∙∙∙∙∙█∙█</v>
      </c>
      <c r="F883" s="61" t="s">
        <v>4387</v>
      </c>
      <c r="G883" s="62"/>
    </row>
    <row r="884" spans="1:7" ht="9" customHeight="1" x14ac:dyDescent="0.3">
      <c r="A884" s="56" t="str">
        <f t="shared" si="43"/>
        <v>3BEC</v>
      </c>
      <c r="B884" s="55">
        <v>50</v>
      </c>
      <c r="C884" s="60" t="str">
        <f t="shared" si="44"/>
        <v>01010000</v>
      </c>
      <c r="E884" s="61" t="str">
        <f t="shared" si="42"/>
        <v>∙█∙█∙∙∙∙</v>
      </c>
      <c r="F884" s="61" t="s">
        <v>4387</v>
      </c>
      <c r="G884" s="62"/>
    </row>
    <row r="885" spans="1:7" ht="9" customHeight="1" x14ac:dyDescent="0.3">
      <c r="A885" s="56" t="str">
        <f t="shared" si="43"/>
        <v>3BED</v>
      </c>
      <c r="B885" s="55" t="s">
        <v>1362</v>
      </c>
      <c r="C885" s="60" t="str">
        <f t="shared" si="44"/>
        <v>00001010</v>
      </c>
      <c r="E885" s="61" t="str">
        <f t="shared" si="42"/>
        <v>∙∙∙∙█∙█∙</v>
      </c>
      <c r="F885" s="61" t="s">
        <v>4387</v>
      </c>
      <c r="G885" s="62"/>
    </row>
    <row r="886" spans="1:7" ht="9" customHeight="1" x14ac:dyDescent="0.3">
      <c r="A886" s="56" t="str">
        <f t="shared" si="43"/>
        <v>3BEE</v>
      </c>
      <c r="B886" s="55">
        <v>18</v>
      </c>
      <c r="C886" s="60" t="str">
        <f t="shared" si="44"/>
        <v>00011000</v>
      </c>
      <c r="D886" s="47"/>
      <c r="E886" s="55"/>
      <c r="F886" s="62"/>
      <c r="G886" s="62"/>
    </row>
    <row r="887" spans="1:7" ht="9" customHeight="1" x14ac:dyDescent="0.3">
      <c r="A887" s="56" t="str">
        <f t="shared" si="43"/>
        <v>3BEF</v>
      </c>
      <c r="B887" s="55">
        <v>1</v>
      </c>
      <c r="C887" s="60" t="str">
        <f t="shared" si="44"/>
        <v>00000001</v>
      </c>
      <c r="E887" s="55"/>
      <c r="F887" s="62"/>
      <c r="G887" s="62"/>
    </row>
    <row r="888" spans="1:7" s="79" customFormat="1" ht="24" customHeight="1" x14ac:dyDescent="0.3">
      <c r="A888" s="74" t="str">
        <f t="shared" si="43"/>
        <v>3BF0</v>
      </c>
      <c r="B888" s="75">
        <v>0</v>
      </c>
      <c r="C888" s="76" t="str">
        <f t="shared" si="44"/>
        <v>00000000</v>
      </c>
      <c r="D888" s="77"/>
      <c r="E888" s="78"/>
      <c r="F888" s="78"/>
      <c r="G888" s="78"/>
    </row>
    <row r="889" spans="1:7" ht="9" customHeight="1" outlineLevel="1" x14ac:dyDescent="0.3">
      <c r="A889" s="56" t="str">
        <f t="shared" si="43"/>
        <v>3BF1</v>
      </c>
      <c r="B889" s="55">
        <v>0</v>
      </c>
      <c r="C889" s="60" t="str">
        <f t="shared" si="44"/>
        <v>00000000</v>
      </c>
      <c r="D889" s="47"/>
      <c r="E889" s="61" t="str">
        <f t="shared" si="42"/>
        <v>∙∙∙∙∙∙∙∙</v>
      </c>
      <c r="F889" s="62"/>
      <c r="G889" s="62"/>
    </row>
    <row r="890" spans="1:7" ht="9" customHeight="1" outlineLevel="1" x14ac:dyDescent="0.3">
      <c r="A890" s="56" t="str">
        <f t="shared" si="43"/>
        <v>3BF2</v>
      </c>
      <c r="B890" s="55">
        <v>0</v>
      </c>
      <c r="C890" s="60" t="str">
        <f t="shared" si="44"/>
        <v>00000000</v>
      </c>
      <c r="E890" s="61" t="str">
        <f t="shared" si="42"/>
        <v>∙∙∙∙∙∙∙∙</v>
      </c>
      <c r="F890" s="62"/>
      <c r="G890" s="62"/>
    </row>
    <row r="891" spans="1:7" ht="9" customHeight="1" outlineLevel="1" x14ac:dyDescent="0.3">
      <c r="A891" s="56" t="str">
        <f t="shared" si="43"/>
        <v>3BF3</v>
      </c>
      <c r="B891" s="55">
        <v>0</v>
      </c>
      <c r="C891" s="60" t="str">
        <f t="shared" si="44"/>
        <v>00000000</v>
      </c>
      <c r="E891" s="61" t="str">
        <f t="shared" si="42"/>
        <v>∙∙∙∙∙∙∙∙</v>
      </c>
      <c r="F891" s="62"/>
      <c r="G891" s="62"/>
    </row>
    <row r="892" spans="1:7" ht="9" customHeight="1" outlineLevel="1" x14ac:dyDescent="0.3">
      <c r="A892" s="56" t="str">
        <f t="shared" si="43"/>
        <v>3BF4</v>
      </c>
      <c r="B892" s="55">
        <v>0</v>
      </c>
      <c r="C892" s="60" t="str">
        <f t="shared" si="44"/>
        <v>00000000</v>
      </c>
      <c r="E892" s="61" t="str">
        <f t="shared" si="42"/>
        <v>∙∙∙∙∙∙∙∙</v>
      </c>
      <c r="F892" s="62"/>
      <c r="G892" s="62"/>
    </row>
    <row r="893" spans="1:7" ht="9" customHeight="1" outlineLevel="1" x14ac:dyDescent="0.3">
      <c r="A893" s="56" t="str">
        <f t="shared" si="43"/>
        <v>3BF5</v>
      </c>
      <c r="B893" s="55">
        <v>0</v>
      </c>
      <c r="C893" s="60" t="str">
        <f t="shared" si="44"/>
        <v>00000000</v>
      </c>
      <c r="E893" s="61" t="str">
        <f t="shared" si="42"/>
        <v>∙∙∙∙∙∙∙∙</v>
      </c>
      <c r="F893" s="62"/>
      <c r="G893" s="62"/>
    </row>
    <row r="894" spans="1:7" ht="9" customHeight="1" outlineLevel="1" x14ac:dyDescent="0.3">
      <c r="A894" s="56" t="str">
        <f t="shared" si="43"/>
        <v>3BF6</v>
      </c>
      <c r="B894" s="55">
        <v>0</v>
      </c>
      <c r="C894" s="60" t="str">
        <f t="shared" si="44"/>
        <v>00000000</v>
      </c>
      <c r="E894" s="61" t="str">
        <f t="shared" si="42"/>
        <v>∙∙∙∙∙∙∙∙</v>
      </c>
      <c r="F894" s="62"/>
      <c r="G894" s="62"/>
    </row>
    <row r="895" spans="1:7" ht="9" customHeight="1" outlineLevel="1" x14ac:dyDescent="0.3">
      <c r="A895" s="56" t="str">
        <f t="shared" si="43"/>
        <v>3BF7</v>
      </c>
      <c r="B895" s="55">
        <v>0</v>
      </c>
      <c r="C895" s="60" t="str">
        <f t="shared" si="44"/>
        <v>00000000</v>
      </c>
      <c r="E895" s="61" t="str">
        <f t="shared" si="42"/>
        <v>∙∙∙∙∙∙∙∙</v>
      </c>
      <c r="F895" s="62"/>
      <c r="G895" s="62"/>
    </row>
    <row r="896" spans="1:7" ht="9" customHeight="1" outlineLevel="1" x14ac:dyDescent="0.3">
      <c r="A896" s="56" t="str">
        <f t="shared" si="43"/>
        <v>3BF8</v>
      </c>
      <c r="B896" s="55">
        <v>0</v>
      </c>
      <c r="C896" s="60" t="str">
        <f t="shared" si="44"/>
        <v>00000000</v>
      </c>
      <c r="E896" s="61" t="str">
        <f t="shared" si="42"/>
        <v>∙∙∙∙∙∙∙∙</v>
      </c>
      <c r="F896" s="62"/>
      <c r="G896" s="62"/>
    </row>
    <row r="897" spans="1:7" ht="9" customHeight="1" outlineLevel="1" x14ac:dyDescent="0.3">
      <c r="A897" s="56" t="str">
        <f t="shared" si="43"/>
        <v>3BF9</v>
      </c>
      <c r="B897" s="55">
        <v>0</v>
      </c>
      <c r="C897" s="60" t="str">
        <f t="shared" si="44"/>
        <v>00000000</v>
      </c>
      <c r="E897" s="61" t="str">
        <f t="shared" si="42"/>
        <v>∙∙∙∙∙∙∙∙</v>
      </c>
      <c r="F897" s="62"/>
      <c r="G897" s="62"/>
    </row>
    <row r="898" spans="1:7" ht="9" customHeight="1" outlineLevel="1" x14ac:dyDescent="0.3">
      <c r="A898" s="56" t="str">
        <f t="shared" si="43"/>
        <v>3BFA</v>
      </c>
      <c r="B898" s="55">
        <v>0</v>
      </c>
      <c r="C898" s="60" t="str">
        <f t="shared" si="44"/>
        <v>00000000</v>
      </c>
      <c r="E898" s="61" t="str">
        <f t="shared" si="42"/>
        <v>∙∙∙∙∙∙∙∙</v>
      </c>
      <c r="F898" s="62"/>
      <c r="G898" s="62"/>
    </row>
    <row r="899" spans="1:7" ht="9" customHeight="1" outlineLevel="1" x14ac:dyDescent="0.3">
      <c r="A899" s="56" t="str">
        <f t="shared" si="43"/>
        <v>3BFB</v>
      </c>
      <c r="B899" s="55" t="s">
        <v>2564</v>
      </c>
      <c r="C899" s="60" t="str">
        <f t="shared" si="44"/>
        <v>11100000</v>
      </c>
      <c r="E899" s="61" t="str">
        <f t="shared" si="42"/>
        <v>███∙∙∙∙∙</v>
      </c>
      <c r="F899" s="62"/>
      <c r="G899" s="62"/>
    </row>
    <row r="900" spans="1:7" ht="9" customHeight="1" outlineLevel="1" x14ac:dyDescent="0.3">
      <c r="A900" s="56" t="str">
        <f t="shared" si="43"/>
        <v>3BFC</v>
      </c>
      <c r="B900" s="55">
        <v>0</v>
      </c>
      <c r="C900" s="60" t="str">
        <f t="shared" si="44"/>
        <v>00000000</v>
      </c>
      <c r="E900" s="61" t="str">
        <f t="shared" si="42"/>
        <v>∙∙∙∙∙∙∙∙</v>
      </c>
      <c r="F900" s="62"/>
      <c r="G900" s="62"/>
    </row>
    <row r="901" spans="1:7" ht="9" customHeight="1" outlineLevel="1" x14ac:dyDescent="0.3">
      <c r="A901" s="56" t="str">
        <f t="shared" si="43"/>
        <v>3BFD</v>
      </c>
      <c r="B901" s="55">
        <v>0</v>
      </c>
      <c r="C901" s="60" t="str">
        <f t="shared" si="44"/>
        <v>00000000</v>
      </c>
      <c r="E901" s="61" t="str">
        <f t="shared" si="42"/>
        <v>∙∙∙∙∙∙∙∙</v>
      </c>
      <c r="F901" s="62"/>
      <c r="G901" s="62"/>
    </row>
    <row r="902" spans="1:7" ht="9" customHeight="1" outlineLevel="1" x14ac:dyDescent="0.3">
      <c r="A902" s="56" t="str">
        <f t="shared" si="43"/>
        <v>3BFE</v>
      </c>
      <c r="B902" s="55">
        <v>80</v>
      </c>
      <c r="C902" s="60" t="str">
        <f t="shared" si="44"/>
        <v>10000000</v>
      </c>
      <c r="E902" s="61" t="str">
        <f t="shared" si="42"/>
        <v>█∙∙∙∙∙∙∙</v>
      </c>
      <c r="F902" s="62"/>
      <c r="G902" s="62"/>
    </row>
    <row r="903" spans="1:7" ht="9" customHeight="1" outlineLevel="1" x14ac:dyDescent="0.3">
      <c r="A903" s="56" t="str">
        <f t="shared" si="43"/>
        <v>3BFF</v>
      </c>
      <c r="B903" s="55">
        <v>80</v>
      </c>
      <c r="C903" s="60" t="str">
        <f t="shared" si="44"/>
        <v>10000000</v>
      </c>
      <c r="E903" s="61" t="str">
        <f t="shared" si="42"/>
        <v>█∙∙∙∙∙∙∙</v>
      </c>
      <c r="F903" s="62"/>
      <c r="G903" s="62"/>
    </row>
    <row r="904" spans="1:7" ht="9" customHeight="1" outlineLevel="1" x14ac:dyDescent="0.3">
      <c r="A904" s="56" t="str">
        <f t="shared" si="43"/>
        <v>3C00</v>
      </c>
      <c r="B904" s="55">
        <v>80</v>
      </c>
      <c r="C904" s="60" t="str">
        <f t="shared" si="44"/>
        <v>10000000</v>
      </c>
      <c r="E904" s="61" t="str">
        <f t="shared" si="42"/>
        <v>█∙∙∙∙∙∙∙</v>
      </c>
      <c r="F904" s="62"/>
      <c r="G904" s="62"/>
    </row>
    <row r="905" spans="1:7" ht="9" customHeight="1" outlineLevel="1" x14ac:dyDescent="0.3">
      <c r="A905" s="56" t="str">
        <f t="shared" si="43"/>
        <v>3C01</v>
      </c>
      <c r="B905" s="55">
        <v>0</v>
      </c>
      <c r="C905" s="60" t="str">
        <f t="shared" si="44"/>
        <v>00000000</v>
      </c>
      <c r="E905" s="61" t="str">
        <f t="shared" si="42"/>
        <v>∙∙∙∙∙∙∙∙</v>
      </c>
      <c r="F905" s="62"/>
      <c r="G905" s="62"/>
    </row>
    <row r="906" spans="1:7" ht="9" customHeight="1" outlineLevel="1" x14ac:dyDescent="0.3">
      <c r="A906" s="56" t="str">
        <f t="shared" si="43"/>
        <v>3C02</v>
      </c>
      <c r="B906" s="55" t="s">
        <v>3281</v>
      </c>
      <c r="C906" s="60" t="str">
        <f t="shared" si="44"/>
        <v>11000000</v>
      </c>
      <c r="E906" s="61" t="str">
        <f t="shared" si="42"/>
        <v>██∙∙∙∙∙∙</v>
      </c>
      <c r="F906" s="62"/>
      <c r="G906" s="62"/>
    </row>
    <row r="907" spans="1:7" ht="9" customHeight="1" outlineLevel="1" x14ac:dyDescent="0.3">
      <c r="A907" s="56" t="str">
        <f t="shared" si="43"/>
        <v>3C03</v>
      </c>
      <c r="B907" s="55" t="s">
        <v>2564</v>
      </c>
      <c r="C907" s="60" t="str">
        <f t="shared" si="44"/>
        <v>11100000</v>
      </c>
      <c r="E907" s="61" t="str">
        <f t="shared" si="42"/>
        <v>███∙∙∙∙∙</v>
      </c>
      <c r="F907" s="62"/>
      <c r="G907" s="62"/>
    </row>
    <row r="908" spans="1:7" ht="9" customHeight="1" outlineLevel="1" x14ac:dyDescent="0.3">
      <c r="A908" s="56" t="str">
        <f t="shared" si="43"/>
        <v>3C04</v>
      </c>
      <c r="B908" s="55">
        <v>0</v>
      </c>
      <c r="C908" s="60" t="str">
        <f t="shared" si="44"/>
        <v>00000000</v>
      </c>
      <c r="E908" s="61" t="str">
        <f t="shared" si="42"/>
        <v>∙∙∙∙∙∙∙∙</v>
      </c>
      <c r="F908" s="62"/>
      <c r="G908" s="62"/>
    </row>
    <row r="909" spans="1:7" ht="9" customHeight="1" outlineLevel="1" x14ac:dyDescent="0.3">
      <c r="A909" s="56" t="str">
        <f t="shared" si="43"/>
        <v>3C05</v>
      </c>
      <c r="B909" s="55">
        <v>0</v>
      </c>
      <c r="C909" s="60" t="str">
        <f t="shared" si="44"/>
        <v>00000000</v>
      </c>
      <c r="E909" s="61" t="str">
        <f t="shared" si="42"/>
        <v>∙∙∙∙∙∙∙∙</v>
      </c>
      <c r="F909" s="62"/>
      <c r="G909" s="62"/>
    </row>
    <row r="910" spans="1:7" ht="9" customHeight="1" outlineLevel="1" x14ac:dyDescent="0.3">
      <c r="A910" s="56" t="str">
        <f t="shared" si="43"/>
        <v>3C06</v>
      </c>
      <c r="B910" s="55">
        <v>0</v>
      </c>
      <c r="C910" s="60" t="str">
        <f t="shared" si="44"/>
        <v>00000000</v>
      </c>
      <c r="E910" s="61" t="str">
        <f t="shared" si="42"/>
        <v>∙∙∙∙∙∙∙∙</v>
      </c>
      <c r="F910" s="62"/>
      <c r="G910" s="62"/>
    </row>
    <row r="911" spans="1:7" ht="9" customHeight="1" outlineLevel="1" x14ac:dyDescent="0.3">
      <c r="A911" s="56" t="str">
        <f t="shared" si="43"/>
        <v>3C07</v>
      </c>
      <c r="B911" s="55">
        <v>0</v>
      </c>
      <c r="C911" s="60" t="str">
        <f t="shared" si="44"/>
        <v>00000000</v>
      </c>
      <c r="E911" s="61" t="str">
        <f t="shared" si="42"/>
        <v>∙∙∙∙∙∙∙∙</v>
      </c>
      <c r="F911" s="62"/>
      <c r="G911" s="62"/>
    </row>
    <row r="912" spans="1:7" ht="9" customHeight="1" outlineLevel="1" x14ac:dyDescent="0.3">
      <c r="A912" s="56" t="str">
        <f t="shared" si="43"/>
        <v>3C08</v>
      </c>
      <c r="B912" s="55">
        <v>0</v>
      </c>
      <c r="C912" s="60" t="str">
        <f t="shared" si="44"/>
        <v>00000000</v>
      </c>
      <c r="E912" s="61" t="str">
        <f t="shared" si="42"/>
        <v>∙∙∙∙∙∙∙∙</v>
      </c>
      <c r="F912" s="62"/>
      <c r="G912" s="62"/>
    </row>
    <row r="913" spans="1:7" ht="9" customHeight="1" outlineLevel="1" x14ac:dyDescent="0.3">
      <c r="A913" s="56" t="str">
        <f t="shared" si="43"/>
        <v>3C09</v>
      </c>
      <c r="B913" s="55">
        <v>78</v>
      </c>
      <c r="C913" s="60" t="str">
        <f t="shared" si="44"/>
        <v>01111000</v>
      </c>
      <c r="E913" s="61" t="str">
        <f t="shared" si="42"/>
        <v>∙████∙∙∙</v>
      </c>
      <c r="F913" s="61" t="s">
        <v>4387</v>
      </c>
      <c r="G913" s="62"/>
    </row>
    <row r="914" spans="1:7" ht="9" customHeight="1" outlineLevel="1" x14ac:dyDescent="0.3">
      <c r="A914" s="56" t="str">
        <f t="shared" si="43"/>
        <v>3C0A</v>
      </c>
      <c r="B914" s="55" t="s">
        <v>2564</v>
      </c>
      <c r="C914" s="60" t="str">
        <f t="shared" si="44"/>
        <v>11100000</v>
      </c>
      <c r="E914" s="61" t="str">
        <f t="shared" si="42"/>
        <v>███∙∙∙∙∙</v>
      </c>
      <c r="F914" s="61" t="s">
        <v>4387</v>
      </c>
      <c r="G914" s="62"/>
    </row>
    <row r="915" spans="1:7" ht="9" customHeight="1" outlineLevel="1" x14ac:dyDescent="0.3">
      <c r="A915" s="56" t="str">
        <f t="shared" si="43"/>
        <v>3C0B</v>
      </c>
      <c r="B915" s="55" t="s">
        <v>4370</v>
      </c>
      <c r="C915" s="60" t="str">
        <f t="shared" si="44"/>
        <v>11011110</v>
      </c>
      <c r="E915" s="61" t="str">
        <f t="shared" si="42"/>
        <v>██∙████∙</v>
      </c>
      <c r="F915" s="61" t="s">
        <v>4387</v>
      </c>
      <c r="G915" s="62"/>
    </row>
    <row r="916" spans="1:7" ht="9" customHeight="1" outlineLevel="1" x14ac:dyDescent="0.3">
      <c r="A916" s="56" t="str">
        <f t="shared" si="43"/>
        <v>3C0C</v>
      </c>
      <c r="B916" s="55" t="s">
        <v>4469</v>
      </c>
      <c r="C916" s="60" t="str">
        <f t="shared" si="44"/>
        <v>11101110</v>
      </c>
      <c r="E916" s="61" t="str">
        <f t="shared" si="42"/>
        <v>███∙███∙</v>
      </c>
      <c r="F916" s="61" t="s">
        <v>4387</v>
      </c>
      <c r="G916" s="62"/>
    </row>
    <row r="917" spans="1:7" ht="9" customHeight="1" outlineLevel="1" x14ac:dyDescent="0.3">
      <c r="A917" s="56" t="str">
        <f t="shared" si="43"/>
        <v>3C0D</v>
      </c>
      <c r="B917" s="55" t="s">
        <v>4469</v>
      </c>
      <c r="C917" s="60" t="str">
        <f t="shared" si="44"/>
        <v>11101110</v>
      </c>
      <c r="E917" s="61" t="str">
        <f t="shared" si="42"/>
        <v>███∙███∙</v>
      </c>
      <c r="F917" s="61" t="s">
        <v>4387</v>
      </c>
      <c r="G917" s="62"/>
    </row>
    <row r="918" spans="1:7" ht="9" customHeight="1" outlineLevel="1" x14ac:dyDescent="0.3">
      <c r="A918" s="56" t="str">
        <f t="shared" si="43"/>
        <v>3C0E</v>
      </c>
      <c r="B918" s="55" t="s">
        <v>179</v>
      </c>
      <c r="C918" s="60" t="str">
        <f t="shared" si="44"/>
        <v>01111100</v>
      </c>
      <c r="E918" s="61" t="str">
        <f t="shared" si="42"/>
        <v>∙█████∙∙</v>
      </c>
      <c r="F918" s="61" t="s">
        <v>4387</v>
      </c>
      <c r="G918" s="62"/>
    </row>
    <row r="919" spans="1:7" ht="9" customHeight="1" outlineLevel="1" x14ac:dyDescent="0.3">
      <c r="A919" s="56" t="str">
        <f t="shared" si="43"/>
        <v>3C0F</v>
      </c>
      <c r="B919" s="55">
        <v>0</v>
      </c>
      <c r="C919" s="60" t="str">
        <f t="shared" si="44"/>
        <v>00000000</v>
      </c>
      <c r="E919" s="61" t="str">
        <f t="shared" si="42"/>
        <v>∙∙∙∙∙∙∙∙</v>
      </c>
      <c r="F919" s="61" t="s">
        <v>4387</v>
      </c>
      <c r="G919" s="62"/>
    </row>
    <row r="920" spans="1:7" ht="9" customHeight="1" outlineLevel="1" x14ac:dyDescent="0.3">
      <c r="A920" s="56" t="str">
        <f t="shared" si="43"/>
        <v>3C10</v>
      </c>
      <c r="B920" s="55">
        <v>78</v>
      </c>
      <c r="C920" s="60" t="str">
        <f t="shared" si="44"/>
        <v>01111000</v>
      </c>
      <c r="E920" s="61" t="str">
        <f t="shared" si="42"/>
        <v>∙████∙∙∙</v>
      </c>
      <c r="F920" s="61" t="s">
        <v>4387</v>
      </c>
      <c r="G920" s="62"/>
    </row>
    <row r="921" spans="1:7" ht="9" customHeight="1" outlineLevel="1" x14ac:dyDescent="0.3">
      <c r="A921" s="56" t="str">
        <f t="shared" si="43"/>
        <v>3C11</v>
      </c>
      <c r="B921" s="55" t="s">
        <v>4470</v>
      </c>
      <c r="C921" s="60" t="str">
        <f t="shared" si="44"/>
        <v>01001101</v>
      </c>
      <c r="E921" s="61" t="str">
        <f t="shared" si="42"/>
        <v>∙█∙∙██∙█</v>
      </c>
      <c r="F921" s="61" t="s">
        <v>4387</v>
      </c>
      <c r="G921" s="62"/>
    </row>
    <row r="922" spans="1:7" ht="9" customHeight="1" outlineLevel="1" x14ac:dyDescent="0.3">
      <c r="A922" s="56" t="str">
        <f t="shared" si="43"/>
        <v>3C12</v>
      </c>
      <c r="B922" s="55" t="s">
        <v>4470</v>
      </c>
      <c r="C922" s="60" t="str">
        <f t="shared" si="44"/>
        <v>01001101</v>
      </c>
      <c r="E922" s="61" t="str">
        <f t="shared" si="42"/>
        <v>∙█∙∙██∙█</v>
      </c>
      <c r="F922" s="61" t="s">
        <v>4387</v>
      </c>
      <c r="G922" s="62"/>
    </row>
    <row r="923" spans="1:7" ht="9" customHeight="1" outlineLevel="1" x14ac:dyDescent="0.3">
      <c r="A923" s="56" t="str">
        <f t="shared" si="43"/>
        <v>3C13</v>
      </c>
      <c r="B923" s="55">
        <v>43</v>
      </c>
      <c r="C923" s="60" t="str">
        <f t="shared" si="44"/>
        <v>01000011</v>
      </c>
      <c r="E923" s="61" t="str">
        <f t="shared" si="42"/>
        <v>∙█∙∙∙∙██</v>
      </c>
      <c r="F923" s="61" t="s">
        <v>4373</v>
      </c>
      <c r="G923" s="62"/>
    </row>
    <row r="924" spans="1:7" ht="9" customHeight="1" outlineLevel="1" x14ac:dyDescent="0.3">
      <c r="A924" s="56" t="str">
        <f t="shared" si="43"/>
        <v>3C14</v>
      </c>
      <c r="B924" s="55" t="s">
        <v>4371</v>
      </c>
      <c r="C924" s="60" t="str">
        <f t="shared" si="44"/>
        <v>10111100</v>
      </c>
      <c r="E924" s="61" t="str">
        <f t="shared" si="42"/>
        <v>█∙████∙∙</v>
      </c>
      <c r="F924" s="61" t="s">
        <v>4387</v>
      </c>
      <c r="G924" s="62"/>
    </row>
    <row r="925" spans="1:7" ht="9" customHeight="1" outlineLevel="1" x14ac:dyDescent="0.3">
      <c r="A925" s="56" t="str">
        <f t="shared" si="43"/>
        <v>3C15</v>
      </c>
      <c r="B925" s="55" t="s">
        <v>4404</v>
      </c>
      <c r="C925" s="60" t="str">
        <f t="shared" si="44"/>
        <v>10111000</v>
      </c>
      <c r="E925" s="61" t="str">
        <f t="shared" si="42"/>
        <v>█∙███∙∙∙</v>
      </c>
      <c r="F925" s="61" t="s">
        <v>4387</v>
      </c>
      <c r="G925" s="62"/>
    </row>
    <row r="926" spans="1:7" ht="9" customHeight="1" outlineLevel="1" x14ac:dyDescent="0.3">
      <c r="A926" s="56" t="str">
        <f t="shared" si="43"/>
        <v>3C16</v>
      </c>
      <c r="B926" s="55" t="s">
        <v>107</v>
      </c>
      <c r="C926" s="60" t="str">
        <f t="shared" si="44"/>
        <v>11011111</v>
      </c>
      <c r="E926" s="61" t="str">
        <f t="shared" si="42"/>
        <v>██∙█████</v>
      </c>
      <c r="F926" s="61" t="s">
        <v>4400</v>
      </c>
      <c r="G926" s="62"/>
    </row>
    <row r="927" spans="1:7" ht="9" customHeight="1" outlineLevel="1" x14ac:dyDescent="0.3">
      <c r="A927" s="56" t="str">
        <f t="shared" si="43"/>
        <v>3C17</v>
      </c>
      <c r="B927" s="55" t="s">
        <v>2142</v>
      </c>
      <c r="C927" s="60" t="str">
        <f t="shared" si="44"/>
        <v>10011111</v>
      </c>
      <c r="E927" s="61" t="str">
        <f t="shared" ref="E927:E990" si="45">SUBSTITUTE(SUBSTITUTE(TEXT(C927, "00000000"),0,$J$2),1,$I$2)</f>
        <v>█∙∙█████</v>
      </c>
      <c r="F927" s="61" t="s">
        <v>4400</v>
      </c>
      <c r="G927" s="62"/>
    </row>
    <row r="928" spans="1:7" ht="9" customHeight="1" outlineLevel="1" x14ac:dyDescent="0.3">
      <c r="A928" s="56" t="str">
        <f t="shared" si="43"/>
        <v>3C18</v>
      </c>
      <c r="B928" s="55">
        <v>41</v>
      </c>
      <c r="C928" s="60" t="str">
        <f t="shared" si="44"/>
        <v>01000001</v>
      </c>
      <c r="E928" s="61" t="str">
        <f t="shared" si="45"/>
        <v>∙█∙∙∙∙∙█</v>
      </c>
      <c r="F928" s="61" t="s">
        <v>4400</v>
      </c>
      <c r="G928" s="62"/>
    </row>
    <row r="929" spans="1:7" ht="9" customHeight="1" outlineLevel="1" x14ac:dyDescent="0.3">
      <c r="A929" s="56" t="str">
        <f t="shared" si="43"/>
        <v>3C19</v>
      </c>
      <c r="B929" s="55" t="s">
        <v>3281</v>
      </c>
      <c r="C929" s="60" t="str">
        <f t="shared" si="44"/>
        <v>11000000</v>
      </c>
      <c r="E929" s="61" t="str">
        <f t="shared" si="45"/>
        <v>██∙∙∙∙∙∙</v>
      </c>
      <c r="F929" s="61" t="s">
        <v>4387</v>
      </c>
      <c r="G929" s="62"/>
    </row>
    <row r="930" spans="1:7" ht="9" customHeight="1" outlineLevel="1" x14ac:dyDescent="0.3">
      <c r="A930" s="56" t="str">
        <f t="shared" si="43"/>
        <v>3C1A</v>
      </c>
      <c r="B930" s="55">
        <v>1</v>
      </c>
      <c r="C930" s="60" t="str">
        <f t="shared" si="44"/>
        <v>00000001</v>
      </c>
      <c r="E930" s="61" t="str">
        <f t="shared" si="45"/>
        <v>∙∙∙∙∙∙∙█</v>
      </c>
      <c r="F930" s="61" t="s">
        <v>4405</v>
      </c>
      <c r="G930" s="62"/>
    </row>
    <row r="931" spans="1:7" ht="9" customHeight="1" outlineLevel="1" x14ac:dyDescent="0.3">
      <c r="A931" s="56" t="str">
        <f t="shared" si="43"/>
        <v>3C1B</v>
      </c>
      <c r="B931" s="55" t="s">
        <v>796</v>
      </c>
      <c r="C931" s="60" t="str">
        <f t="shared" si="44"/>
        <v>11000001</v>
      </c>
      <c r="E931" s="61" t="str">
        <f t="shared" si="45"/>
        <v>██∙∙∙∙∙█</v>
      </c>
      <c r="F931" s="61" t="s">
        <v>4373</v>
      </c>
      <c r="G931" s="62"/>
    </row>
    <row r="932" spans="1:7" ht="9" customHeight="1" outlineLevel="1" x14ac:dyDescent="0.3">
      <c r="A932" s="56" t="str">
        <f t="shared" si="43"/>
        <v>3C1C</v>
      </c>
      <c r="B932" s="55">
        <v>80</v>
      </c>
      <c r="C932" s="60" t="str">
        <f t="shared" si="44"/>
        <v>10000000</v>
      </c>
      <c r="E932" s="61" t="str">
        <f t="shared" si="45"/>
        <v>█∙∙∙∙∙∙∙</v>
      </c>
      <c r="F932" s="61" t="s">
        <v>4387</v>
      </c>
      <c r="G932" s="62"/>
    </row>
    <row r="933" spans="1:7" ht="9" customHeight="1" outlineLevel="1" x14ac:dyDescent="0.3">
      <c r="A933" s="56" t="str">
        <f t="shared" si="43"/>
        <v>3C1D</v>
      </c>
      <c r="B933" s="55">
        <v>0</v>
      </c>
      <c r="C933" s="60" t="str">
        <f t="shared" si="44"/>
        <v>00000000</v>
      </c>
      <c r="E933" s="61" t="str">
        <f t="shared" si="45"/>
        <v>∙∙∙∙∙∙∙∙</v>
      </c>
      <c r="F933" s="61" t="s">
        <v>4387</v>
      </c>
      <c r="G933" s="62"/>
    </row>
    <row r="934" spans="1:7" ht="9" customHeight="1" outlineLevel="1" x14ac:dyDescent="0.3">
      <c r="A934" s="56" t="str">
        <f t="shared" si="43"/>
        <v>3C1E</v>
      </c>
      <c r="B934" s="55">
        <v>80</v>
      </c>
      <c r="C934" s="60" t="str">
        <f t="shared" si="44"/>
        <v>10000000</v>
      </c>
      <c r="E934" s="61" t="str">
        <f t="shared" si="45"/>
        <v>█∙∙∙∙∙∙∙</v>
      </c>
      <c r="F934" s="61" t="s">
        <v>4387</v>
      </c>
      <c r="G934" s="62"/>
    </row>
    <row r="935" spans="1:7" ht="9" customHeight="1" outlineLevel="1" x14ac:dyDescent="0.3">
      <c r="A935" s="56" t="str">
        <f t="shared" si="43"/>
        <v>3C1F</v>
      </c>
      <c r="B935" s="55">
        <v>0</v>
      </c>
      <c r="C935" s="60" t="str">
        <f t="shared" si="44"/>
        <v>00000000</v>
      </c>
      <c r="E935" s="61" t="str">
        <f t="shared" si="45"/>
        <v>∙∙∙∙∙∙∙∙</v>
      </c>
      <c r="F935" s="61" t="s">
        <v>4387</v>
      </c>
      <c r="G935" s="62"/>
    </row>
    <row r="936" spans="1:7" ht="9" customHeight="1" outlineLevel="1" x14ac:dyDescent="0.3">
      <c r="A936" s="56" t="str">
        <f t="shared" ref="A936:A999" si="46">DEC2HEX(HEX2DEC(A935)+1)</f>
        <v>3C20</v>
      </c>
      <c r="B936" s="55">
        <v>0</v>
      </c>
      <c r="C936" s="60" t="str">
        <f t="shared" ref="C936:C999" si="47">HEX2BIN(B936,8)</f>
        <v>00000000</v>
      </c>
      <c r="E936" s="61" t="str">
        <f t="shared" si="45"/>
        <v>∙∙∙∙∙∙∙∙</v>
      </c>
      <c r="F936" s="61" t="s">
        <v>4387</v>
      </c>
      <c r="G936" s="62"/>
    </row>
    <row r="937" spans="1:7" ht="9" customHeight="1" x14ac:dyDescent="0.3">
      <c r="A937" s="56" t="str">
        <f t="shared" si="46"/>
        <v>3C21</v>
      </c>
      <c r="B937" s="55">
        <v>0</v>
      </c>
      <c r="C937" s="60" t="str">
        <f t="shared" si="47"/>
        <v>00000000</v>
      </c>
      <c r="E937" s="61" t="str">
        <f t="shared" si="45"/>
        <v>∙∙∙∙∙∙∙∙</v>
      </c>
      <c r="F937" s="61" t="s">
        <v>4415</v>
      </c>
      <c r="G937" s="61" t="s">
        <v>4387</v>
      </c>
    </row>
    <row r="938" spans="1:7" ht="9" customHeight="1" x14ac:dyDescent="0.3">
      <c r="A938" s="56" t="str">
        <f t="shared" si="46"/>
        <v>3C22</v>
      </c>
      <c r="B938" s="55">
        <v>0</v>
      </c>
      <c r="C938" s="60" t="str">
        <f t="shared" si="47"/>
        <v>00000000</v>
      </c>
      <c r="E938" s="61" t="str">
        <f t="shared" si="45"/>
        <v>∙∙∙∙∙∙∙∙</v>
      </c>
      <c r="F938" s="61" t="s">
        <v>4373</v>
      </c>
      <c r="G938" s="61" t="s">
        <v>4387</v>
      </c>
    </row>
    <row r="939" spans="1:7" ht="9" customHeight="1" x14ac:dyDescent="0.3">
      <c r="A939" s="56" t="str">
        <f t="shared" si="46"/>
        <v>3C23</v>
      </c>
      <c r="B939" s="55">
        <v>2</v>
      </c>
      <c r="C939" s="60" t="str">
        <f t="shared" si="47"/>
        <v>00000010</v>
      </c>
      <c r="E939" s="61" t="str">
        <f t="shared" si="45"/>
        <v>∙∙∙∙∙∙█∙</v>
      </c>
      <c r="F939" s="61" t="s">
        <v>4383</v>
      </c>
      <c r="G939" s="61" t="s">
        <v>4387</v>
      </c>
    </row>
    <row r="940" spans="1:7" ht="9" customHeight="1" x14ac:dyDescent="0.3">
      <c r="A940" s="56" t="str">
        <f t="shared" si="46"/>
        <v>3C24</v>
      </c>
      <c r="B940" s="55">
        <v>2</v>
      </c>
      <c r="C940" s="60" t="str">
        <f t="shared" si="47"/>
        <v>00000010</v>
      </c>
      <c r="E940" s="61" t="str">
        <f t="shared" si="45"/>
        <v>∙∙∙∙∙∙█∙</v>
      </c>
      <c r="F940" s="61" t="s">
        <v>4472</v>
      </c>
      <c r="G940" s="61" t="s">
        <v>4387</v>
      </c>
    </row>
    <row r="941" spans="1:7" ht="9" customHeight="1" x14ac:dyDescent="0.3">
      <c r="A941" s="56" t="str">
        <f t="shared" si="46"/>
        <v>3C25</v>
      </c>
      <c r="B941" s="55">
        <v>2</v>
      </c>
      <c r="C941" s="60" t="str">
        <f t="shared" si="47"/>
        <v>00000010</v>
      </c>
      <c r="E941" s="61" t="str">
        <f t="shared" si="45"/>
        <v>∙∙∙∙∙∙█∙</v>
      </c>
      <c r="F941" s="61" t="s">
        <v>4472</v>
      </c>
      <c r="G941" s="61" t="s">
        <v>4387</v>
      </c>
    </row>
    <row r="942" spans="1:7" ht="9" customHeight="1" x14ac:dyDescent="0.3">
      <c r="A942" s="56" t="str">
        <f t="shared" si="46"/>
        <v>3C26</v>
      </c>
      <c r="B942" s="55">
        <v>6</v>
      </c>
      <c r="C942" s="60" t="str">
        <f t="shared" si="47"/>
        <v>00000110</v>
      </c>
      <c r="E942" s="61" t="str">
        <f t="shared" si="45"/>
        <v>∙∙∙∙∙██∙</v>
      </c>
      <c r="F942" s="61" t="s">
        <v>4473</v>
      </c>
      <c r="G942" s="61" t="s">
        <v>4387</v>
      </c>
    </row>
    <row r="943" spans="1:7" ht="9" customHeight="1" x14ac:dyDescent="0.3">
      <c r="A943" s="56" t="str">
        <f t="shared" si="46"/>
        <v>3C27</v>
      </c>
      <c r="B943" s="55">
        <v>6</v>
      </c>
      <c r="C943" s="60" t="str">
        <f t="shared" si="47"/>
        <v>00000110</v>
      </c>
      <c r="E943" s="61" t="str">
        <f t="shared" si="45"/>
        <v>∙∙∙∙∙██∙</v>
      </c>
      <c r="F943" s="61" t="s">
        <v>4387</v>
      </c>
      <c r="G943" s="61" t="s">
        <v>4387</v>
      </c>
    </row>
    <row r="944" spans="1:7" ht="9" customHeight="1" x14ac:dyDescent="0.3">
      <c r="A944" s="56" t="str">
        <f t="shared" si="46"/>
        <v>3C28</v>
      </c>
      <c r="B944" s="55">
        <v>5</v>
      </c>
      <c r="C944" s="60" t="str">
        <f t="shared" si="47"/>
        <v>00000101</v>
      </c>
      <c r="E944" s="61" t="str">
        <f t="shared" si="45"/>
        <v>∙∙∙∙∙█∙█</v>
      </c>
      <c r="F944" s="61" t="s">
        <v>4415</v>
      </c>
      <c r="G944" s="61" t="s">
        <v>4387</v>
      </c>
    </row>
    <row r="945" spans="1:7" ht="9" customHeight="1" x14ac:dyDescent="0.3">
      <c r="A945" s="56" t="str">
        <f t="shared" si="46"/>
        <v>3C29</v>
      </c>
      <c r="B945" s="55">
        <v>7</v>
      </c>
      <c r="C945" s="60" t="str">
        <f t="shared" si="47"/>
        <v>00000111</v>
      </c>
      <c r="E945" s="61" t="str">
        <f t="shared" si="45"/>
        <v>∙∙∙∙∙███</v>
      </c>
      <c r="F945" s="61" t="s">
        <v>4474</v>
      </c>
      <c r="G945" s="61" t="s">
        <v>4387</v>
      </c>
    </row>
    <row r="946" spans="1:7" ht="9" customHeight="1" x14ac:dyDescent="0.3">
      <c r="A946" s="56" t="str">
        <f t="shared" si="46"/>
        <v>3C2A</v>
      </c>
      <c r="B946" s="55">
        <v>5</v>
      </c>
      <c r="C946" s="60" t="str">
        <f t="shared" si="47"/>
        <v>00000101</v>
      </c>
      <c r="E946" s="61" t="str">
        <f t="shared" si="45"/>
        <v>∙∙∙∙∙█∙█</v>
      </c>
      <c r="F946" s="61" t="s">
        <v>4474</v>
      </c>
      <c r="G946" s="61" t="s">
        <v>4387</v>
      </c>
    </row>
    <row r="947" spans="1:7" ht="9" customHeight="1" x14ac:dyDescent="0.3">
      <c r="A947" s="56" t="str">
        <f t="shared" si="46"/>
        <v>3C2B</v>
      </c>
      <c r="B947" s="55">
        <v>7</v>
      </c>
      <c r="C947" s="60" t="str">
        <f t="shared" si="47"/>
        <v>00000111</v>
      </c>
      <c r="E947" s="61" t="str">
        <f t="shared" si="45"/>
        <v>∙∙∙∙∙███</v>
      </c>
      <c r="F947" s="61" t="s">
        <v>4475</v>
      </c>
      <c r="G947" s="61" t="s">
        <v>4373</v>
      </c>
    </row>
    <row r="948" spans="1:7" ht="9" customHeight="1" x14ac:dyDescent="0.3">
      <c r="A948" s="56" t="str">
        <f t="shared" si="46"/>
        <v>3C2C</v>
      </c>
      <c r="B948" s="55">
        <v>5</v>
      </c>
      <c r="C948" s="60" t="str">
        <f t="shared" si="47"/>
        <v>00000101</v>
      </c>
      <c r="E948" s="61" t="str">
        <f t="shared" si="45"/>
        <v>∙∙∙∙∙█∙█</v>
      </c>
      <c r="F948" s="61" t="s">
        <v>4384</v>
      </c>
      <c r="G948" s="61" t="s">
        <v>4387</v>
      </c>
    </row>
    <row r="949" spans="1:7" ht="9" customHeight="1" x14ac:dyDescent="0.3">
      <c r="A949" s="56" t="str">
        <f t="shared" si="46"/>
        <v>3C2D</v>
      </c>
      <c r="B949" s="55">
        <v>7</v>
      </c>
      <c r="C949" s="60" t="str">
        <f t="shared" si="47"/>
        <v>00000111</v>
      </c>
      <c r="E949" s="61" t="str">
        <f t="shared" si="45"/>
        <v>∙∙∙∙∙███</v>
      </c>
      <c r="F949" s="61" t="s">
        <v>4413</v>
      </c>
      <c r="G949" s="61" t="s">
        <v>4387</v>
      </c>
    </row>
    <row r="950" spans="1:7" ht="9" customHeight="1" x14ac:dyDescent="0.3">
      <c r="A950" s="56" t="str">
        <f t="shared" si="46"/>
        <v>3C2E</v>
      </c>
      <c r="B950" s="55">
        <v>3</v>
      </c>
      <c r="C950" s="60" t="str">
        <f t="shared" si="47"/>
        <v>00000011</v>
      </c>
      <c r="E950" s="61" t="str">
        <f t="shared" si="45"/>
        <v>∙∙∙∙∙∙██</v>
      </c>
      <c r="F950" s="61" t="s">
        <v>4518</v>
      </c>
      <c r="G950" s="61" t="s">
        <v>4400</v>
      </c>
    </row>
    <row r="951" spans="1:7" ht="9" customHeight="1" x14ac:dyDescent="0.3">
      <c r="A951" s="56" t="str">
        <f t="shared" si="46"/>
        <v>3C2F</v>
      </c>
      <c r="B951" s="55">
        <v>2</v>
      </c>
      <c r="C951" s="60" t="str">
        <f t="shared" si="47"/>
        <v>00000010</v>
      </c>
      <c r="E951" s="61" t="str">
        <f t="shared" si="45"/>
        <v>∙∙∙∙∙∙█∙</v>
      </c>
      <c r="F951" s="61" t="s">
        <v>4487</v>
      </c>
      <c r="G951" s="61" t="s">
        <v>4400</v>
      </c>
    </row>
    <row r="952" spans="1:7" ht="9" customHeight="1" x14ac:dyDescent="0.3">
      <c r="A952" s="56" t="str">
        <f t="shared" si="46"/>
        <v>3C30</v>
      </c>
      <c r="B952" s="55">
        <v>5</v>
      </c>
      <c r="C952" s="60" t="str">
        <f t="shared" si="47"/>
        <v>00000101</v>
      </c>
      <c r="E952" s="61" t="str">
        <f t="shared" si="45"/>
        <v>∙∙∙∙∙█∙█</v>
      </c>
      <c r="F952" s="61" t="s">
        <v>4519</v>
      </c>
      <c r="G952" s="61" t="s">
        <v>4400</v>
      </c>
    </row>
    <row r="953" spans="1:7" ht="9" customHeight="1" x14ac:dyDescent="0.3">
      <c r="A953" s="56" t="str">
        <f t="shared" si="46"/>
        <v>3C31</v>
      </c>
      <c r="B953" s="55">
        <v>7</v>
      </c>
      <c r="C953" s="60" t="str">
        <f t="shared" si="47"/>
        <v>00000111</v>
      </c>
      <c r="E953" s="61" t="str">
        <f t="shared" si="45"/>
        <v>∙∙∙∙∙███</v>
      </c>
      <c r="F953" s="61" t="s">
        <v>4405</v>
      </c>
      <c r="G953" s="61" t="s">
        <v>4387</v>
      </c>
    </row>
    <row r="954" spans="1:7" ht="9" customHeight="1" x14ac:dyDescent="0.3">
      <c r="A954" s="56" t="str">
        <f t="shared" si="46"/>
        <v>3C32</v>
      </c>
      <c r="B954" s="55">
        <v>0</v>
      </c>
      <c r="C954" s="60" t="str">
        <f t="shared" si="47"/>
        <v>00000000</v>
      </c>
      <c r="E954" s="61" t="str">
        <f t="shared" si="45"/>
        <v>∙∙∙∙∙∙∙∙</v>
      </c>
      <c r="F954" s="61" t="s">
        <v>4450</v>
      </c>
      <c r="G954" s="61" t="s">
        <v>4405</v>
      </c>
    </row>
    <row r="955" spans="1:7" ht="9" customHeight="1" x14ac:dyDescent="0.3">
      <c r="A955" s="56" t="str">
        <f t="shared" si="46"/>
        <v>3C33</v>
      </c>
      <c r="B955" s="55">
        <v>6</v>
      </c>
      <c r="C955" s="60" t="str">
        <f t="shared" si="47"/>
        <v>00000110</v>
      </c>
      <c r="E955" s="61" t="str">
        <f t="shared" si="45"/>
        <v>∙∙∙∙∙██∙</v>
      </c>
      <c r="F955" s="61" t="s">
        <v>4479</v>
      </c>
      <c r="G955" s="61" t="s">
        <v>4373</v>
      </c>
    </row>
    <row r="956" spans="1:7" ht="9" customHeight="1" x14ac:dyDescent="0.3">
      <c r="A956" s="56" t="str">
        <f t="shared" si="46"/>
        <v>3C34</v>
      </c>
      <c r="B956" s="55">
        <v>0</v>
      </c>
      <c r="C956" s="60" t="str">
        <f t="shared" si="47"/>
        <v>00000000</v>
      </c>
      <c r="E956" s="61" t="str">
        <f t="shared" si="45"/>
        <v>∙∙∙∙∙∙∙∙</v>
      </c>
      <c r="F956" s="61" t="s">
        <v>4400</v>
      </c>
      <c r="G956" s="61" t="s">
        <v>4387</v>
      </c>
    </row>
    <row r="957" spans="1:7" ht="9" customHeight="1" x14ac:dyDescent="0.3">
      <c r="A957" s="56" t="str">
        <f t="shared" si="46"/>
        <v>3C35</v>
      </c>
      <c r="B957" s="55">
        <v>6</v>
      </c>
      <c r="C957" s="60" t="str">
        <f t="shared" si="47"/>
        <v>00000110</v>
      </c>
      <c r="E957" s="61" t="str">
        <f t="shared" si="45"/>
        <v>∙∙∙∙∙██∙</v>
      </c>
      <c r="F957" s="61" t="s">
        <v>4387</v>
      </c>
      <c r="G957" s="61" t="s">
        <v>4387</v>
      </c>
    </row>
    <row r="958" spans="1:7" ht="9" customHeight="1" x14ac:dyDescent="0.3">
      <c r="A958" s="56" t="str">
        <f t="shared" si="46"/>
        <v>3C36</v>
      </c>
      <c r="B958" s="55">
        <v>10</v>
      </c>
      <c r="C958" s="60" t="str">
        <f t="shared" si="47"/>
        <v>00010000</v>
      </c>
      <c r="E958" s="61" t="str">
        <f t="shared" si="45"/>
        <v>∙∙∙█∙∙∙∙</v>
      </c>
      <c r="F958" s="61" t="s">
        <v>4400</v>
      </c>
      <c r="G958" s="61" t="s">
        <v>4387</v>
      </c>
    </row>
    <row r="959" spans="1:7" ht="9" customHeight="1" x14ac:dyDescent="0.3">
      <c r="A959" s="56" t="str">
        <f t="shared" si="46"/>
        <v>3C37</v>
      </c>
      <c r="B959" s="55">
        <v>4</v>
      </c>
      <c r="C959" s="60" t="str">
        <f t="shared" si="47"/>
        <v>00000100</v>
      </c>
      <c r="E959" s="61" t="str">
        <f t="shared" si="45"/>
        <v>∙∙∙∙∙█∙∙</v>
      </c>
      <c r="F959" s="61" t="s">
        <v>4387</v>
      </c>
      <c r="G959" s="61" t="s">
        <v>4387</v>
      </c>
    </row>
    <row r="960" spans="1:7" ht="9" customHeight="1" x14ac:dyDescent="0.3">
      <c r="A960" s="56" t="str">
        <f t="shared" si="46"/>
        <v>3C38</v>
      </c>
      <c r="B960" s="55">
        <v>1</v>
      </c>
      <c r="C960" s="60" t="str">
        <f t="shared" si="47"/>
        <v>00000001</v>
      </c>
      <c r="E960" s="61" t="str">
        <f t="shared" si="45"/>
        <v>∙∙∙∙∙∙∙█</v>
      </c>
      <c r="F960" s="61" t="s">
        <v>4387</v>
      </c>
      <c r="G960" s="61" t="s">
        <v>4387</v>
      </c>
    </row>
    <row r="961" spans="1:7" ht="9" customHeight="1" x14ac:dyDescent="0.3">
      <c r="A961" s="56" t="str">
        <f t="shared" si="46"/>
        <v>3C39</v>
      </c>
      <c r="B961" s="55">
        <v>18</v>
      </c>
      <c r="C961" s="60" t="str">
        <f t="shared" si="47"/>
        <v>00011000</v>
      </c>
      <c r="D961" s="47"/>
      <c r="E961" s="55"/>
      <c r="F961" s="62"/>
      <c r="G961" s="62"/>
    </row>
    <row r="962" spans="1:7" ht="9" customHeight="1" x14ac:dyDescent="0.3">
      <c r="A962" s="56" t="str">
        <f t="shared" si="46"/>
        <v>3C3A</v>
      </c>
      <c r="B962" s="55">
        <v>2</v>
      </c>
      <c r="C962" s="60" t="str">
        <f t="shared" si="47"/>
        <v>00000010</v>
      </c>
      <c r="E962" s="55"/>
      <c r="F962" s="62"/>
      <c r="G962" s="62"/>
    </row>
    <row r="963" spans="1:7" s="79" customFormat="1" ht="24" customHeight="1" x14ac:dyDescent="0.3">
      <c r="A963" s="74" t="str">
        <f t="shared" si="46"/>
        <v>3C3B</v>
      </c>
      <c r="B963" s="75">
        <v>0</v>
      </c>
      <c r="C963" s="76" t="str">
        <f t="shared" si="47"/>
        <v>00000000</v>
      </c>
      <c r="D963" s="77"/>
      <c r="E963" s="78"/>
      <c r="F963" s="78"/>
      <c r="G963" s="78"/>
    </row>
    <row r="964" spans="1:7" ht="9" customHeight="1" outlineLevel="1" x14ac:dyDescent="0.3">
      <c r="A964" s="56" t="str">
        <f t="shared" si="46"/>
        <v>3C3C</v>
      </c>
      <c r="B964" s="55">
        <v>0</v>
      </c>
      <c r="C964" s="60" t="str">
        <f t="shared" si="47"/>
        <v>00000000</v>
      </c>
      <c r="D964" s="47"/>
      <c r="E964" s="61" t="str">
        <f t="shared" si="45"/>
        <v>∙∙∙∙∙∙∙∙</v>
      </c>
      <c r="F964" s="62"/>
      <c r="G964" s="62"/>
    </row>
    <row r="965" spans="1:7" ht="9" customHeight="1" outlineLevel="1" x14ac:dyDescent="0.3">
      <c r="A965" s="56" t="str">
        <f t="shared" si="46"/>
        <v>3C3D</v>
      </c>
      <c r="B965" s="55">
        <v>0</v>
      </c>
      <c r="C965" s="60" t="str">
        <f t="shared" si="47"/>
        <v>00000000</v>
      </c>
      <c r="E965" s="61" t="str">
        <f t="shared" si="45"/>
        <v>∙∙∙∙∙∙∙∙</v>
      </c>
      <c r="F965" s="62"/>
      <c r="G965" s="62"/>
    </row>
    <row r="966" spans="1:7" ht="9" customHeight="1" outlineLevel="1" x14ac:dyDescent="0.3">
      <c r="A966" s="56" t="str">
        <f t="shared" si="46"/>
        <v>3C3E</v>
      </c>
      <c r="B966" s="55">
        <v>80</v>
      </c>
      <c r="C966" s="60" t="str">
        <f t="shared" si="47"/>
        <v>10000000</v>
      </c>
      <c r="E966" s="61" t="str">
        <f t="shared" si="45"/>
        <v>█∙∙∙∙∙∙∙</v>
      </c>
      <c r="F966" s="62"/>
      <c r="G966" s="62"/>
    </row>
    <row r="967" spans="1:7" ht="9" customHeight="1" outlineLevel="1" x14ac:dyDescent="0.3">
      <c r="A967" s="56" t="str">
        <f t="shared" si="46"/>
        <v>3C3F</v>
      </c>
      <c r="B967" s="55">
        <v>80</v>
      </c>
      <c r="C967" s="60" t="str">
        <f t="shared" si="47"/>
        <v>10000000</v>
      </c>
      <c r="E967" s="61" t="str">
        <f t="shared" si="45"/>
        <v>█∙∙∙∙∙∙∙</v>
      </c>
      <c r="F967" s="62"/>
      <c r="G967" s="62"/>
    </row>
    <row r="968" spans="1:7" ht="9" customHeight="1" outlineLevel="1" x14ac:dyDescent="0.3">
      <c r="A968" s="56" t="str">
        <f t="shared" si="46"/>
        <v>3C40</v>
      </c>
      <c r="B968" s="55">
        <v>80</v>
      </c>
      <c r="C968" s="60" t="str">
        <f t="shared" si="47"/>
        <v>10000000</v>
      </c>
      <c r="E968" s="61" t="str">
        <f t="shared" si="45"/>
        <v>█∙∙∙∙∙∙∙</v>
      </c>
      <c r="F968" s="62"/>
      <c r="G968" s="62"/>
    </row>
    <row r="969" spans="1:7" ht="9" customHeight="1" outlineLevel="1" x14ac:dyDescent="0.3">
      <c r="A969" s="56" t="str">
        <f t="shared" si="46"/>
        <v>3C41</v>
      </c>
      <c r="B969" s="55">
        <v>0</v>
      </c>
      <c r="C969" s="60" t="str">
        <f t="shared" si="47"/>
        <v>00000000</v>
      </c>
      <c r="E969" s="61" t="str">
        <f t="shared" si="45"/>
        <v>∙∙∙∙∙∙∙∙</v>
      </c>
      <c r="F969" s="62"/>
      <c r="G969" s="62"/>
    </row>
    <row r="970" spans="1:7" ht="9" customHeight="1" outlineLevel="1" x14ac:dyDescent="0.3">
      <c r="A970" s="56" t="str">
        <f t="shared" si="46"/>
        <v>3C42</v>
      </c>
      <c r="B970" s="55">
        <v>0</v>
      </c>
      <c r="C970" s="60" t="str">
        <f t="shared" si="47"/>
        <v>00000000</v>
      </c>
      <c r="E970" s="61" t="str">
        <f t="shared" si="45"/>
        <v>∙∙∙∙∙∙∙∙</v>
      </c>
      <c r="F970" s="62"/>
      <c r="G970" s="62"/>
    </row>
    <row r="971" spans="1:7" ht="9" customHeight="1" outlineLevel="1" x14ac:dyDescent="0.3">
      <c r="A971" s="56" t="str">
        <f t="shared" si="46"/>
        <v>3C43</v>
      </c>
      <c r="B971" s="55">
        <v>0</v>
      </c>
      <c r="C971" s="60" t="str">
        <f t="shared" si="47"/>
        <v>00000000</v>
      </c>
      <c r="E971" s="61" t="str">
        <f t="shared" si="45"/>
        <v>∙∙∙∙∙∙∙∙</v>
      </c>
      <c r="F971" s="62"/>
      <c r="G971" s="62"/>
    </row>
    <row r="972" spans="1:7" ht="9" customHeight="1" outlineLevel="1" x14ac:dyDescent="0.3">
      <c r="A972" s="56" t="str">
        <f t="shared" si="46"/>
        <v>3C44</v>
      </c>
      <c r="B972" s="55">
        <v>40</v>
      </c>
      <c r="C972" s="60" t="str">
        <f t="shared" si="47"/>
        <v>01000000</v>
      </c>
      <c r="E972" s="61" t="str">
        <f t="shared" si="45"/>
        <v>∙█∙∙∙∙∙∙</v>
      </c>
      <c r="F972" s="62"/>
      <c r="G972" s="62"/>
    </row>
    <row r="973" spans="1:7" ht="9" customHeight="1" outlineLevel="1" x14ac:dyDescent="0.3">
      <c r="A973" s="56" t="str">
        <f t="shared" si="46"/>
        <v>3C45</v>
      </c>
      <c r="B973" s="55">
        <v>40</v>
      </c>
      <c r="C973" s="60" t="str">
        <f t="shared" si="47"/>
        <v>01000000</v>
      </c>
      <c r="E973" s="61" t="str">
        <f t="shared" si="45"/>
        <v>∙█∙∙∙∙∙∙</v>
      </c>
      <c r="F973" s="62"/>
      <c r="G973" s="62"/>
    </row>
    <row r="974" spans="1:7" ht="9" customHeight="1" outlineLevel="1" x14ac:dyDescent="0.3">
      <c r="A974" s="56" t="str">
        <f t="shared" si="46"/>
        <v>3C46</v>
      </c>
      <c r="B974" s="55" t="s">
        <v>3297</v>
      </c>
      <c r="C974" s="60" t="str">
        <f t="shared" si="47"/>
        <v>11111000</v>
      </c>
      <c r="E974" s="61" t="str">
        <f t="shared" si="45"/>
        <v>█████∙∙∙</v>
      </c>
      <c r="F974" s="62"/>
      <c r="G974" s="62"/>
    </row>
    <row r="975" spans="1:7" ht="9" customHeight="1" outlineLevel="1" x14ac:dyDescent="0.3">
      <c r="A975" s="56" t="str">
        <f t="shared" si="46"/>
        <v>3C47</v>
      </c>
      <c r="B975" s="55">
        <v>0</v>
      </c>
      <c r="C975" s="60" t="str">
        <f t="shared" si="47"/>
        <v>00000000</v>
      </c>
      <c r="E975" s="61" t="str">
        <f t="shared" si="45"/>
        <v>∙∙∙∙∙∙∙∙</v>
      </c>
      <c r="F975" s="62"/>
      <c r="G975" s="62"/>
    </row>
    <row r="976" spans="1:7" ht="9" customHeight="1" outlineLevel="1" x14ac:dyDescent="0.3">
      <c r="A976" s="56" t="str">
        <f t="shared" si="46"/>
        <v>3C48</v>
      </c>
      <c r="B976" s="55">
        <v>0</v>
      </c>
      <c r="C976" s="60" t="str">
        <f t="shared" si="47"/>
        <v>00000000</v>
      </c>
      <c r="E976" s="61" t="str">
        <f t="shared" si="45"/>
        <v>∙∙∙∙∙∙∙∙</v>
      </c>
      <c r="F976" s="62"/>
      <c r="G976" s="62"/>
    </row>
    <row r="977" spans="1:7" ht="9" customHeight="1" outlineLevel="1" x14ac:dyDescent="0.3">
      <c r="A977" s="56" t="str">
        <f t="shared" si="46"/>
        <v>3C49</v>
      </c>
      <c r="B977" s="55" t="s">
        <v>2564</v>
      </c>
      <c r="C977" s="60" t="str">
        <f t="shared" si="47"/>
        <v>11100000</v>
      </c>
      <c r="E977" s="61" t="str">
        <f t="shared" si="45"/>
        <v>███∙∙∙∙∙</v>
      </c>
      <c r="F977" s="62"/>
      <c r="G977" s="62"/>
    </row>
    <row r="978" spans="1:7" ht="9" customHeight="1" outlineLevel="1" x14ac:dyDescent="0.3">
      <c r="A978" s="56" t="str">
        <f t="shared" si="46"/>
        <v>3C4A</v>
      </c>
      <c r="B978" s="55" t="s">
        <v>2564</v>
      </c>
      <c r="C978" s="60" t="str">
        <f t="shared" si="47"/>
        <v>11100000</v>
      </c>
      <c r="E978" s="61" t="str">
        <f t="shared" si="45"/>
        <v>███∙∙∙∙∙</v>
      </c>
      <c r="F978" s="62"/>
      <c r="G978" s="62"/>
    </row>
    <row r="979" spans="1:7" ht="9" customHeight="1" outlineLevel="1" x14ac:dyDescent="0.3">
      <c r="A979" s="56" t="str">
        <f t="shared" si="46"/>
        <v>3C4B</v>
      </c>
      <c r="B979" s="55">
        <v>60</v>
      </c>
      <c r="C979" s="60" t="str">
        <f t="shared" si="47"/>
        <v>01100000</v>
      </c>
      <c r="E979" s="61" t="str">
        <f t="shared" si="45"/>
        <v>∙██∙∙∙∙∙</v>
      </c>
      <c r="F979" s="62"/>
      <c r="G979" s="62"/>
    </row>
    <row r="980" spans="1:7" ht="9" customHeight="1" outlineLevel="1" x14ac:dyDescent="0.3">
      <c r="A980" s="56" t="str">
        <f t="shared" si="46"/>
        <v>3C4C</v>
      </c>
      <c r="B980" s="55">
        <v>0</v>
      </c>
      <c r="C980" s="60" t="str">
        <f t="shared" si="47"/>
        <v>00000000</v>
      </c>
      <c r="E980" s="61" t="str">
        <f t="shared" si="45"/>
        <v>∙∙∙∙∙∙∙∙</v>
      </c>
      <c r="F980" s="62"/>
      <c r="G980" s="62"/>
    </row>
    <row r="981" spans="1:7" ht="9" customHeight="1" outlineLevel="1" x14ac:dyDescent="0.3">
      <c r="A981" s="56" t="str">
        <f t="shared" si="46"/>
        <v>3C4D</v>
      </c>
      <c r="B981" s="55">
        <v>70</v>
      </c>
      <c r="C981" s="60" t="str">
        <f t="shared" si="47"/>
        <v>01110000</v>
      </c>
      <c r="E981" s="61" t="str">
        <f t="shared" si="45"/>
        <v>∙███∙∙∙∙</v>
      </c>
      <c r="F981" s="62"/>
      <c r="G981" s="62"/>
    </row>
    <row r="982" spans="1:7" ht="9" customHeight="1" outlineLevel="1" x14ac:dyDescent="0.3">
      <c r="A982" s="56" t="str">
        <f t="shared" si="46"/>
        <v>3C4E</v>
      </c>
      <c r="B982" s="55">
        <v>78</v>
      </c>
      <c r="C982" s="60" t="str">
        <f t="shared" si="47"/>
        <v>01111000</v>
      </c>
      <c r="E982" s="61" t="str">
        <f t="shared" si="45"/>
        <v>∙████∙∙∙</v>
      </c>
      <c r="F982" s="62"/>
      <c r="G982" s="62"/>
    </row>
    <row r="983" spans="1:7" ht="9" customHeight="1" outlineLevel="1" x14ac:dyDescent="0.3">
      <c r="A983" s="56" t="str">
        <f t="shared" si="46"/>
        <v>3C4F</v>
      </c>
      <c r="B983" s="55">
        <v>0</v>
      </c>
      <c r="C983" s="60" t="str">
        <f t="shared" si="47"/>
        <v>00000000</v>
      </c>
      <c r="E983" s="61" t="str">
        <f t="shared" si="45"/>
        <v>∙∙∙∙∙∙∙∙</v>
      </c>
      <c r="F983" s="62"/>
      <c r="G983" s="62"/>
    </row>
    <row r="984" spans="1:7" ht="9" customHeight="1" outlineLevel="1" x14ac:dyDescent="0.3">
      <c r="A984" s="56" t="str">
        <f t="shared" si="46"/>
        <v>3C50</v>
      </c>
      <c r="B984" s="55">
        <v>0</v>
      </c>
      <c r="C984" s="60" t="str">
        <f t="shared" si="47"/>
        <v>00000000</v>
      </c>
      <c r="E984" s="61" t="str">
        <f t="shared" si="45"/>
        <v>∙∙∙∙∙∙∙∙</v>
      </c>
      <c r="F984" s="62"/>
      <c r="G984" s="62"/>
    </row>
    <row r="985" spans="1:7" ht="9" customHeight="1" outlineLevel="1" x14ac:dyDescent="0.3">
      <c r="A985" s="56" t="str">
        <f t="shared" si="46"/>
        <v>3C51</v>
      </c>
      <c r="B985" s="55">
        <v>0</v>
      </c>
      <c r="C985" s="60" t="str">
        <f t="shared" si="47"/>
        <v>00000000</v>
      </c>
      <c r="E985" s="61" t="str">
        <f t="shared" si="45"/>
        <v>∙∙∙∙∙∙∙∙</v>
      </c>
      <c r="F985" s="62"/>
      <c r="G985" s="62"/>
    </row>
    <row r="986" spans="1:7" ht="9" customHeight="1" outlineLevel="1" x14ac:dyDescent="0.3">
      <c r="A986" s="56" t="str">
        <f t="shared" si="46"/>
        <v>3C52</v>
      </c>
      <c r="B986" s="55">
        <v>0</v>
      </c>
      <c r="C986" s="60" t="str">
        <f t="shared" si="47"/>
        <v>00000000</v>
      </c>
      <c r="E986" s="61" t="str">
        <f t="shared" si="45"/>
        <v>∙∙∙∙∙∙∙∙</v>
      </c>
      <c r="F986" s="62"/>
      <c r="G986" s="62"/>
    </row>
    <row r="987" spans="1:7" ht="9" customHeight="1" outlineLevel="1" x14ac:dyDescent="0.3">
      <c r="A987" s="56" t="str">
        <f t="shared" si="46"/>
        <v>3C53</v>
      </c>
      <c r="B987" s="55">
        <v>0</v>
      </c>
      <c r="C987" s="60" t="str">
        <f t="shared" si="47"/>
        <v>00000000</v>
      </c>
      <c r="E987" s="61" t="str">
        <f t="shared" si="45"/>
        <v>∙∙∙∙∙∙∙∙</v>
      </c>
      <c r="F987" s="62"/>
      <c r="G987" s="62"/>
    </row>
    <row r="988" spans="1:7" ht="9" customHeight="1" outlineLevel="1" x14ac:dyDescent="0.3">
      <c r="A988" s="56" t="str">
        <f t="shared" si="46"/>
        <v>3C54</v>
      </c>
      <c r="B988" s="55" t="s">
        <v>111</v>
      </c>
      <c r="C988" s="60" t="str">
        <f t="shared" si="47"/>
        <v>00011110</v>
      </c>
      <c r="E988" s="61" t="str">
        <f t="shared" si="45"/>
        <v>∙∙∙████∙</v>
      </c>
      <c r="F988" s="61" t="s">
        <v>4387</v>
      </c>
      <c r="G988" s="62"/>
    </row>
    <row r="989" spans="1:7" ht="9" customHeight="1" outlineLevel="1" x14ac:dyDescent="0.3">
      <c r="A989" s="56" t="str">
        <f t="shared" si="46"/>
        <v>3C55</v>
      </c>
      <c r="B989" s="55">
        <v>38</v>
      </c>
      <c r="C989" s="60" t="str">
        <f t="shared" si="47"/>
        <v>00111000</v>
      </c>
      <c r="E989" s="61" t="str">
        <f t="shared" si="45"/>
        <v>∙∙███∙∙∙</v>
      </c>
      <c r="F989" s="61" t="s">
        <v>4387</v>
      </c>
      <c r="G989" s="62"/>
    </row>
    <row r="990" spans="1:7" ht="9" customHeight="1" outlineLevel="1" x14ac:dyDescent="0.3">
      <c r="A990" s="56" t="str">
        <f t="shared" si="46"/>
        <v>3C56</v>
      </c>
      <c r="B990" s="55" t="s">
        <v>509</v>
      </c>
      <c r="C990" s="60" t="str">
        <f t="shared" si="47"/>
        <v>10110111</v>
      </c>
      <c r="E990" s="61" t="str">
        <f t="shared" si="45"/>
        <v>█∙██∙███</v>
      </c>
      <c r="F990" s="61" t="s">
        <v>4400</v>
      </c>
      <c r="G990" s="62"/>
    </row>
    <row r="991" spans="1:7" ht="9" customHeight="1" outlineLevel="1" x14ac:dyDescent="0.3">
      <c r="A991" s="56" t="str">
        <f t="shared" si="46"/>
        <v>3C57</v>
      </c>
      <c r="B991" s="55" t="s">
        <v>165</v>
      </c>
      <c r="C991" s="60" t="str">
        <f t="shared" si="47"/>
        <v>10111011</v>
      </c>
      <c r="E991" s="61" t="str">
        <f t="shared" ref="E991:E1035" si="48">SUBSTITUTE(SUBSTITUTE(TEXT(C991, "00000000"),0,$J$2),1,$I$2)</f>
        <v>█∙███∙██</v>
      </c>
      <c r="F991" s="61" t="s">
        <v>4400</v>
      </c>
      <c r="G991" s="62"/>
    </row>
    <row r="992" spans="1:7" ht="9" customHeight="1" outlineLevel="1" x14ac:dyDescent="0.3">
      <c r="A992" s="56" t="str">
        <f t="shared" si="46"/>
        <v>3C58</v>
      </c>
      <c r="B992" s="55" t="s">
        <v>165</v>
      </c>
      <c r="C992" s="60" t="str">
        <f t="shared" si="47"/>
        <v>10111011</v>
      </c>
      <c r="E992" s="61" t="str">
        <f t="shared" si="48"/>
        <v>█∙███∙██</v>
      </c>
      <c r="F992" s="61" t="s">
        <v>4400</v>
      </c>
      <c r="G992" s="62"/>
    </row>
    <row r="993" spans="1:7" ht="9" customHeight="1" outlineLevel="1" x14ac:dyDescent="0.3">
      <c r="A993" s="56" t="str">
        <f t="shared" si="46"/>
        <v>3C59</v>
      </c>
      <c r="B993" s="55" t="s">
        <v>2142</v>
      </c>
      <c r="C993" s="60" t="str">
        <f t="shared" si="47"/>
        <v>10011111</v>
      </c>
      <c r="E993" s="61" t="str">
        <f t="shared" si="48"/>
        <v>█∙∙█████</v>
      </c>
      <c r="F993" s="61" t="s">
        <v>4387</v>
      </c>
      <c r="G993" s="62"/>
    </row>
    <row r="994" spans="1:7" ht="9" customHeight="1" outlineLevel="1" x14ac:dyDescent="0.3">
      <c r="A994" s="56" t="str">
        <f t="shared" si="46"/>
        <v>3C5A</v>
      </c>
      <c r="B994" s="55">
        <v>80</v>
      </c>
      <c r="C994" s="60" t="str">
        <f t="shared" si="47"/>
        <v>10000000</v>
      </c>
      <c r="E994" s="61" t="str">
        <f t="shared" si="48"/>
        <v>█∙∙∙∙∙∙∙</v>
      </c>
      <c r="F994" s="61" t="s">
        <v>4387</v>
      </c>
      <c r="G994" s="62"/>
    </row>
    <row r="995" spans="1:7" ht="9" customHeight="1" outlineLevel="1" x14ac:dyDescent="0.3">
      <c r="A995" s="56" t="str">
        <f t="shared" si="46"/>
        <v>3C5B</v>
      </c>
      <c r="B995" s="55" t="s">
        <v>4481</v>
      </c>
      <c r="C995" s="60" t="str">
        <f t="shared" si="47"/>
        <v>01011110</v>
      </c>
      <c r="E995" s="61" t="str">
        <f t="shared" si="48"/>
        <v>∙█∙████∙</v>
      </c>
      <c r="F995" s="61" t="s">
        <v>4387</v>
      </c>
      <c r="G995" s="62"/>
    </row>
    <row r="996" spans="1:7" ht="9" customHeight="1" outlineLevel="1" x14ac:dyDescent="0.3">
      <c r="A996" s="56" t="str">
        <f t="shared" si="46"/>
        <v>3C5C</v>
      </c>
      <c r="B996" s="55" t="s">
        <v>4482</v>
      </c>
      <c r="C996" s="60" t="str">
        <f t="shared" si="47"/>
        <v>11010011</v>
      </c>
      <c r="E996" s="61" t="str">
        <f t="shared" si="48"/>
        <v>██∙█∙∙██</v>
      </c>
      <c r="F996" s="61" t="s">
        <v>4421</v>
      </c>
      <c r="G996" s="62"/>
    </row>
    <row r="997" spans="1:7" ht="9" customHeight="1" outlineLevel="1" x14ac:dyDescent="0.3">
      <c r="A997" s="56" t="str">
        <f t="shared" si="46"/>
        <v>3C5D</v>
      </c>
      <c r="B997" s="55">
        <v>53</v>
      </c>
      <c r="C997" s="60" t="str">
        <f t="shared" si="47"/>
        <v>01010011</v>
      </c>
      <c r="E997" s="61" t="str">
        <f t="shared" si="48"/>
        <v>∙█∙█∙∙██</v>
      </c>
      <c r="F997" s="61" t="s">
        <v>4421</v>
      </c>
      <c r="G997" s="62"/>
    </row>
    <row r="998" spans="1:7" ht="9" customHeight="1" outlineLevel="1" x14ac:dyDescent="0.3">
      <c r="A998" s="56" t="str">
        <f t="shared" si="46"/>
        <v>3C5E</v>
      </c>
      <c r="B998" s="55" t="s">
        <v>4402</v>
      </c>
      <c r="C998" s="60" t="str">
        <f t="shared" si="47"/>
        <v>11010000</v>
      </c>
      <c r="E998" s="61" t="str">
        <f t="shared" si="48"/>
        <v>██∙█∙∙∙∙</v>
      </c>
      <c r="F998" s="61" t="s">
        <v>4418</v>
      </c>
      <c r="G998" s="62"/>
    </row>
    <row r="999" spans="1:7" ht="9" customHeight="1" outlineLevel="1" x14ac:dyDescent="0.3">
      <c r="A999" s="56" t="str">
        <f t="shared" si="46"/>
        <v>3C5F</v>
      </c>
      <c r="B999" s="55" t="s">
        <v>4483</v>
      </c>
      <c r="C999" s="60" t="str">
        <f t="shared" si="47"/>
        <v>01101111</v>
      </c>
      <c r="E999" s="61" t="str">
        <f t="shared" si="48"/>
        <v>∙██∙████</v>
      </c>
      <c r="F999" s="61" t="s">
        <v>4387</v>
      </c>
      <c r="G999" s="62"/>
    </row>
    <row r="1000" spans="1:7" ht="9" customHeight="1" outlineLevel="1" x14ac:dyDescent="0.3">
      <c r="A1000" s="56" t="str">
        <f t="shared" ref="A1000:A1039" si="49">DEC2HEX(HEX2DEC(A999)+1)</f>
        <v>3C60</v>
      </c>
      <c r="B1000" s="55" t="s">
        <v>4469</v>
      </c>
      <c r="C1000" s="60" t="str">
        <f t="shared" ref="C1000:C1038" si="50">HEX2BIN(B1000,8)</f>
        <v>11101110</v>
      </c>
      <c r="E1000" s="61" t="str">
        <f t="shared" si="48"/>
        <v>███∙███∙</v>
      </c>
      <c r="F1000" s="61" t="s">
        <v>4387</v>
      </c>
      <c r="G1000" s="62"/>
    </row>
    <row r="1001" spans="1:7" ht="9" customHeight="1" outlineLevel="1" x14ac:dyDescent="0.3">
      <c r="A1001" s="56" t="str">
        <f t="shared" si="49"/>
        <v>3C61</v>
      </c>
      <c r="B1001" s="55" t="s">
        <v>434</v>
      </c>
      <c r="C1001" s="60" t="str">
        <f t="shared" si="50"/>
        <v>11110111</v>
      </c>
      <c r="E1001" s="61" t="str">
        <f t="shared" si="48"/>
        <v>████∙███</v>
      </c>
      <c r="F1001" s="61" t="s">
        <v>4373</v>
      </c>
      <c r="G1001" s="62"/>
    </row>
    <row r="1002" spans="1:7" ht="9" customHeight="1" outlineLevel="1" x14ac:dyDescent="0.3">
      <c r="A1002" s="56" t="str">
        <f t="shared" si="49"/>
        <v>3C62</v>
      </c>
      <c r="B1002" s="55" t="s">
        <v>4520</v>
      </c>
      <c r="C1002" s="60" t="str">
        <f t="shared" si="50"/>
        <v>10100111</v>
      </c>
      <c r="E1002" s="61" t="str">
        <f t="shared" si="48"/>
        <v>█∙█∙∙███</v>
      </c>
      <c r="F1002" s="61" t="s">
        <v>4373</v>
      </c>
      <c r="G1002" s="62"/>
    </row>
    <row r="1003" spans="1:7" ht="9" customHeight="1" outlineLevel="1" x14ac:dyDescent="0.3">
      <c r="A1003" s="56" t="str">
        <f t="shared" si="49"/>
        <v>3C63</v>
      </c>
      <c r="B1003" s="55">
        <v>50</v>
      </c>
      <c r="C1003" s="60" t="str">
        <f t="shared" si="50"/>
        <v>01010000</v>
      </c>
      <c r="E1003" s="61" t="str">
        <f t="shared" si="48"/>
        <v>∙█∙█∙∙∙∙</v>
      </c>
      <c r="F1003" s="61" t="s">
        <v>4422</v>
      </c>
      <c r="G1003" s="62"/>
    </row>
    <row r="1004" spans="1:7" ht="9" customHeight="1" outlineLevel="1" x14ac:dyDescent="0.3">
      <c r="A1004" s="56" t="str">
        <f t="shared" si="49"/>
        <v>3C64</v>
      </c>
      <c r="B1004" s="55" t="s">
        <v>3291</v>
      </c>
      <c r="C1004" s="60" t="str">
        <f t="shared" si="50"/>
        <v>11110000</v>
      </c>
      <c r="E1004" s="61" t="str">
        <f t="shared" si="48"/>
        <v>████∙∙∙∙</v>
      </c>
      <c r="F1004" s="61" t="s">
        <v>4387</v>
      </c>
      <c r="G1004" s="62"/>
    </row>
    <row r="1005" spans="1:7" ht="9" customHeight="1" outlineLevel="1" x14ac:dyDescent="0.3">
      <c r="A1005" s="56" t="str">
        <f t="shared" si="49"/>
        <v>3C65</v>
      </c>
      <c r="B1005" s="55">
        <v>0</v>
      </c>
      <c r="C1005" s="60" t="str">
        <f t="shared" si="50"/>
        <v>00000000</v>
      </c>
      <c r="E1005" s="61" t="str">
        <f t="shared" si="48"/>
        <v>∙∙∙∙∙∙∙∙</v>
      </c>
      <c r="F1005" s="61" t="s">
        <v>4374</v>
      </c>
      <c r="G1005" s="62"/>
    </row>
    <row r="1006" spans="1:7" ht="9" customHeight="1" outlineLevel="1" x14ac:dyDescent="0.3">
      <c r="A1006" s="56" t="str">
        <f t="shared" si="49"/>
        <v>3C66</v>
      </c>
      <c r="B1006" s="55" t="s">
        <v>4402</v>
      </c>
      <c r="C1006" s="60" t="str">
        <f t="shared" si="50"/>
        <v>11010000</v>
      </c>
      <c r="E1006" s="61" t="str">
        <f t="shared" si="48"/>
        <v>██∙█∙∙∙∙</v>
      </c>
      <c r="F1006" s="61" t="s">
        <v>4415</v>
      </c>
      <c r="G1006" s="62"/>
    </row>
    <row r="1007" spans="1:7" ht="9" customHeight="1" outlineLevel="1" x14ac:dyDescent="0.3">
      <c r="A1007" s="56" t="str">
        <f t="shared" si="49"/>
        <v>3C67</v>
      </c>
      <c r="B1007" s="55">
        <v>90</v>
      </c>
      <c r="C1007" s="60" t="str">
        <f t="shared" si="50"/>
        <v>10010000</v>
      </c>
      <c r="E1007" s="61" t="str">
        <f t="shared" si="48"/>
        <v>█∙∙█∙∙∙∙</v>
      </c>
      <c r="F1007" s="61" t="s">
        <v>4387</v>
      </c>
      <c r="G1007" s="62"/>
    </row>
    <row r="1008" spans="1:7" ht="9" customHeight="1" outlineLevel="1" x14ac:dyDescent="0.3">
      <c r="A1008" s="56" t="str">
        <f t="shared" si="49"/>
        <v>3C68</v>
      </c>
      <c r="B1008" s="55">
        <v>40</v>
      </c>
      <c r="C1008" s="60" t="str">
        <f t="shared" si="50"/>
        <v>01000000</v>
      </c>
      <c r="E1008" s="61" t="str">
        <f t="shared" si="48"/>
        <v>∙█∙∙∙∙∙∙</v>
      </c>
      <c r="F1008" s="61" t="s">
        <v>4387</v>
      </c>
      <c r="G1008" s="62"/>
    </row>
    <row r="1009" spans="1:7" ht="9" customHeight="1" outlineLevel="1" x14ac:dyDescent="0.3">
      <c r="A1009" s="56" t="str">
        <f t="shared" si="49"/>
        <v>3C69</v>
      </c>
      <c r="B1009" s="55">
        <v>20</v>
      </c>
      <c r="C1009" s="60" t="str">
        <f t="shared" si="50"/>
        <v>00100000</v>
      </c>
      <c r="E1009" s="61" t="str">
        <f t="shared" si="48"/>
        <v>∙∙█∙∙∙∙∙</v>
      </c>
      <c r="F1009" s="61" t="s">
        <v>4387</v>
      </c>
      <c r="G1009" s="62"/>
    </row>
    <row r="1010" spans="1:7" ht="9" customHeight="1" outlineLevel="1" x14ac:dyDescent="0.3">
      <c r="A1010" s="56" t="str">
        <f t="shared" si="49"/>
        <v>3C6A</v>
      </c>
      <c r="B1010" s="55">
        <v>80</v>
      </c>
      <c r="C1010" s="60" t="str">
        <f t="shared" si="50"/>
        <v>10000000</v>
      </c>
      <c r="E1010" s="61" t="str">
        <f t="shared" si="48"/>
        <v>█∙∙∙∙∙∙∙</v>
      </c>
      <c r="F1010" s="61" t="s">
        <v>4387</v>
      </c>
      <c r="G1010" s="62"/>
    </row>
    <row r="1011" spans="1:7" ht="9" customHeight="1" outlineLevel="1" x14ac:dyDescent="0.3">
      <c r="A1011" s="56" t="str">
        <f t="shared" si="49"/>
        <v>3C6B</v>
      </c>
      <c r="B1011" s="55">
        <v>0</v>
      </c>
      <c r="C1011" s="60" t="str">
        <f t="shared" si="50"/>
        <v>00000000</v>
      </c>
      <c r="E1011" s="61" t="str">
        <f t="shared" si="48"/>
        <v>∙∙∙∙∙∙∙∙</v>
      </c>
      <c r="F1011" s="61" t="s">
        <v>4387</v>
      </c>
      <c r="G1011" s="62"/>
    </row>
    <row r="1012" spans="1:7" ht="9" customHeight="1" x14ac:dyDescent="0.3">
      <c r="A1012" s="56" t="str">
        <f t="shared" si="49"/>
        <v>3C6C</v>
      </c>
      <c r="B1012" s="55">
        <v>0</v>
      </c>
      <c r="C1012" s="60" t="str">
        <f t="shared" si="50"/>
        <v>00000000</v>
      </c>
      <c r="E1012" s="61" t="str">
        <f t="shared" si="48"/>
        <v>∙∙∙∙∙∙∙∙</v>
      </c>
      <c r="F1012" s="61" t="s">
        <v>4429</v>
      </c>
      <c r="G1012" s="61" t="s">
        <v>4387</v>
      </c>
    </row>
    <row r="1013" spans="1:7" ht="9" customHeight="1" x14ac:dyDescent="0.3">
      <c r="A1013" s="56" t="str">
        <f t="shared" si="49"/>
        <v>3C6D</v>
      </c>
      <c r="B1013" s="55">
        <v>0</v>
      </c>
      <c r="C1013" s="60" t="str">
        <f t="shared" si="50"/>
        <v>00000000</v>
      </c>
      <c r="E1013" s="61" t="str">
        <f t="shared" si="48"/>
        <v>∙∙∙∙∙∙∙∙</v>
      </c>
      <c r="F1013" s="61" t="s">
        <v>4485</v>
      </c>
      <c r="G1013" s="61" t="s">
        <v>4387</v>
      </c>
    </row>
    <row r="1014" spans="1:7" ht="9" customHeight="1" x14ac:dyDescent="0.3">
      <c r="A1014" s="56" t="str">
        <f t="shared" si="49"/>
        <v>3C6E</v>
      </c>
      <c r="B1014" s="55">
        <v>0</v>
      </c>
      <c r="C1014" s="60" t="str">
        <f t="shared" si="50"/>
        <v>00000000</v>
      </c>
      <c r="E1014" s="61" t="str">
        <f t="shared" si="48"/>
        <v>∙∙∙∙∙∙∙∙</v>
      </c>
      <c r="F1014" s="61" t="s">
        <v>4521</v>
      </c>
      <c r="G1014" s="61" t="s">
        <v>4400</v>
      </c>
    </row>
    <row r="1015" spans="1:7" ht="9" customHeight="1" x14ac:dyDescent="0.3">
      <c r="A1015" s="56" t="str">
        <f t="shared" si="49"/>
        <v>3C6F</v>
      </c>
      <c r="B1015" s="55">
        <v>0</v>
      </c>
      <c r="C1015" s="60" t="str">
        <f t="shared" si="50"/>
        <v>00000000</v>
      </c>
      <c r="E1015" s="61" t="str">
        <f t="shared" si="48"/>
        <v>∙∙∙∙∙∙∙∙</v>
      </c>
      <c r="F1015" s="61" t="s">
        <v>4522</v>
      </c>
      <c r="G1015" s="61" t="s">
        <v>4400</v>
      </c>
    </row>
    <row r="1016" spans="1:7" ht="9" customHeight="1" x14ac:dyDescent="0.3">
      <c r="A1016" s="56" t="str">
        <f t="shared" si="49"/>
        <v>3C70</v>
      </c>
      <c r="B1016" s="55">
        <v>0</v>
      </c>
      <c r="C1016" s="60" t="str">
        <f t="shared" si="50"/>
        <v>00000000</v>
      </c>
      <c r="E1016" s="61" t="str">
        <f t="shared" si="48"/>
        <v>∙∙∙∙∙∙∙∙</v>
      </c>
      <c r="F1016" s="61" t="s">
        <v>4522</v>
      </c>
      <c r="G1016" s="61" t="s">
        <v>4400</v>
      </c>
    </row>
    <row r="1017" spans="1:7" ht="9" customHeight="1" x14ac:dyDescent="0.3">
      <c r="A1017" s="56" t="str">
        <f t="shared" si="49"/>
        <v>3C71</v>
      </c>
      <c r="B1017" s="55">
        <v>1</v>
      </c>
      <c r="C1017" s="60" t="str">
        <f t="shared" si="50"/>
        <v>00000001</v>
      </c>
      <c r="E1017" s="61" t="str">
        <f t="shared" si="48"/>
        <v>∙∙∙∙∙∙∙█</v>
      </c>
      <c r="F1017" s="61" t="s">
        <v>4487</v>
      </c>
      <c r="G1017" s="61" t="s">
        <v>4387</v>
      </c>
    </row>
    <row r="1018" spans="1:7" ht="9" customHeight="1" x14ac:dyDescent="0.3">
      <c r="A1018" s="56" t="str">
        <f t="shared" si="49"/>
        <v>3C72</v>
      </c>
      <c r="B1018" s="55">
        <v>1</v>
      </c>
      <c r="C1018" s="60" t="str">
        <f t="shared" si="50"/>
        <v>00000001</v>
      </c>
      <c r="E1018" s="61" t="str">
        <f t="shared" si="48"/>
        <v>∙∙∙∙∙∙∙█</v>
      </c>
      <c r="F1018" s="61" t="s">
        <v>4400</v>
      </c>
      <c r="G1018" s="61" t="s">
        <v>4387</v>
      </c>
    </row>
    <row r="1019" spans="1:7" ht="9" customHeight="1" x14ac:dyDescent="0.3">
      <c r="A1019" s="56" t="str">
        <f t="shared" si="49"/>
        <v>3C73</v>
      </c>
      <c r="B1019" s="55">
        <v>1</v>
      </c>
      <c r="C1019" s="60" t="str">
        <f t="shared" si="50"/>
        <v>00000001</v>
      </c>
      <c r="E1019" s="61" t="str">
        <f t="shared" si="48"/>
        <v>∙∙∙∙∙∙∙█</v>
      </c>
      <c r="F1019" s="61" t="s">
        <v>4489</v>
      </c>
      <c r="G1019" s="61" t="s">
        <v>4387</v>
      </c>
    </row>
    <row r="1020" spans="1:7" ht="9" customHeight="1" x14ac:dyDescent="0.3">
      <c r="A1020" s="56" t="str">
        <f t="shared" si="49"/>
        <v>3C74</v>
      </c>
      <c r="B1020" s="55">
        <v>1</v>
      </c>
      <c r="C1020" s="60" t="str">
        <f t="shared" si="50"/>
        <v>00000001</v>
      </c>
      <c r="E1020" s="61" t="str">
        <f t="shared" si="48"/>
        <v>∙∙∙∙∙∙∙█</v>
      </c>
      <c r="F1020" s="61" t="s">
        <v>4490</v>
      </c>
      <c r="G1020" s="61" t="s">
        <v>4421</v>
      </c>
    </row>
    <row r="1021" spans="1:7" ht="9" customHeight="1" x14ac:dyDescent="0.3">
      <c r="A1021" s="56" t="str">
        <f t="shared" si="49"/>
        <v>3C75</v>
      </c>
      <c r="B1021" s="55">
        <v>1</v>
      </c>
      <c r="C1021" s="60" t="str">
        <f t="shared" si="50"/>
        <v>00000001</v>
      </c>
      <c r="E1021" s="61" t="str">
        <f t="shared" si="48"/>
        <v>∙∙∙∙∙∙∙█</v>
      </c>
      <c r="F1021" s="61" t="s">
        <v>4491</v>
      </c>
      <c r="G1021" s="61" t="s">
        <v>4421</v>
      </c>
    </row>
    <row r="1022" spans="1:7" ht="9" customHeight="1" x14ac:dyDescent="0.3">
      <c r="A1022" s="56" t="str">
        <f t="shared" si="49"/>
        <v>3C76</v>
      </c>
      <c r="B1022" s="55">
        <v>1</v>
      </c>
      <c r="C1022" s="60" t="str">
        <f t="shared" si="50"/>
        <v>00000001</v>
      </c>
      <c r="E1022" s="61" t="str">
        <f t="shared" si="48"/>
        <v>∙∙∙∙∙∙∙█</v>
      </c>
      <c r="F1022" s="61" t="s">
        <v>4408</v>
      </c>
      <c r="G1022" s="61" t="s">
        <v>4418</v>
      </c>
    </row>
    <row r="1023" spans="1:7" ht="9" customHeight="1" x14ac:dyDescent="0.3">
      <c r="A1023" s="56" t="str">
        <f t="shared" si="49"/>
        <v>3C77</v>
      </c>
      <c r="B1023" s="55">
        <v>1</v>
      </c>
      <c r="C1023" s="60" t="str">
        <f t="shared" si="50"/>
        <v>00000001</v>
      </c>
      <c r="E1023" s="61" t="str">
        <f t="shared" si="48"/>
        <v>∙∙∙∙∙∙∙█</v>
      </c>
      <c r="F1023" s="61" t="s">
        <v>4492</v>
      </c>
      <c r="G1023" s="61" t="s">
        <v>4387</v>
      </c>
    </row>
    <row r="1024" spans="1:7" ht="9" customHeight="1" x14ac:dyDescent="0.3">
      <c r="A1024" s="56" t="str">
        <f t="shared" si="49"/>
        <v>3C78</v>
      </c>
      <c r="B1024" s="55">
        <v>1</v>
      </c>
      <c r="C1024" s="60" t="str">
        <f t="shared" si="50"/>
        <v>00000001</v>
      </c>
      <c r="E1024" s="61" t="str">
        <f t="shared" si="48"/>
        <v>∙∙∙∙∙∙∙█</v>
      </c>
      <c r="F1024" s="61" t="s">
        <v>4472</v>
      </c>
      <c r="G1024" s="61" t="s">
        <v>4387</v>
      </c>
    </row>
    <row r="1025" spans="1:7" ht="9" customHeight="1" x14ac:dyDescent="0.3">
      <c r="A1025" s="56" t="str">
        <f t="shared" si="49"/>
        <v>3C79</v>
      </c>
      <c r="B1025" s="55">
        <v>0</v>
      </c>
      <c r="C1025" s="60" t="str">
        <f t="shared" si="50"/>
        <v>00000000</v>
      </c>
      <c r="E1025" s="61" t="str">
        <f t="shared" si="48"/>
        <v>∙∙∙∙∙∙∙∙</v>
      </c>
      <c r="F1025" s="61" t="s">
        <v>4454</v>
      </c>
      <c r="G1025" s="61" t="s">
        <v>4373</v>
      </c>
    </row>
    <row r="1026" spans="1:7" ht="9" customHeight="1" x14ac:dyDescent="0.3">
      <c r="A1026" s="56" t="str">
        <f t="shared" si="49"/>
        <v>3C7A</v>
      </c>
      <c r="B1026" s="55">
        <v>0</v>
      </c>
      <c r="C1026" s="60" t="str">
        <f t="shared" si="50"/>
        <v>00000000</v>
      </c>
      <c r="E1026" s="61" t="str">
        <f t="shared" si="48"/>
        <v>∙∙∙∙∙∙∙∙</v>
      </c>
      <c r="F1026" s="61" t="s">
        <v>4523</v>
      </c>
      <c r="G1026" s="61" t="s">
        <v>4373</v>
      </c>
    </row>
    <row r="1027" spans="1:7" ht="9" customHeight="1" x14ac:dyDescent="0.3">
      <c r="A1027" s="56" t="str">
        <f t="shared" si="49"/>
        <v>3C7B</v>
      </c>
      <c r="B1027" s="55">
        <v>1</v>
      </c>
      <c r="C1027" s="60" t="str">
        <f t="shared" si="50"/>
        <v>00000001</v>
      </c>
      <c r="E1027" s="61" t="str">
        <f t="shared" si="48"/>
        <v>∙∙∙∙∙∙∙█</v>
      </c>
      <c r="F1027" s="61" t="s">
        <v>4417</v>
      </c>
      <c r="G1027" s="61" t="s">
        <v>4422</v>
      </c>
    </row>
    <row r="1028" spans="1:7" ht="9" customHeight="1" x14ac:dyDescent="0.3">
      <c r="A1028" s="56" t="str">
        <f t="shared" si="49"/>
        <v>3C7C</v>
      </c>
      <c r="B1028" s="55">
        <v>1</v>
      </c>
      <c r="C1028" s="60" t="str">
        <f t="shared" si="50"/>
        <v>00000001</v>
      </c>
      <c r="E1028" s="61" t="str">
        <f t="shared" si="48"/>
        <v>∙∙∙∙∙∙∙█</v>
      </c>
      <c r="F1028" s="61" t="s">
        <v>4416</v>
      </c>
      <c r="G1028" s="61" t="s">
        <v>4387</v>
      </c>
    </row>
    <row r="1029" spans="1:7" ht="9" customHeight="1" x14ac:dyDescent="0.3">
      <c r="A1029" s="56" t="str">
        <f t="shared" si="49"/>
        <v>3C7D</v>
      </c>
      <c r="B1029" s="55">
        <v>0</v>
      </c>
      <c r="C1029" s="60" t="str">
        <f t="shared" si="50"/>
        <v>00000000</v>
      </c>
      <c r="E1029" s="61" t="str">
        <f t="shared" si="48"/>
        <v>∙∙∙∙∙∙∙∙</v>
      </c>
      <c r="F1029" s="61" t="s">
        <v>4387</v>
      </c>
      <c r="G1029" s="61" t="s">
        <v>4374</v>
      </c>
    </row>
    <row r="1030" spans="1:7" ht="9" customHeight="1" x14ac:dyDescent="0.3">
      <c r="A1030" s="56" t="str">
        <f t="shared" si="49"/>
        <v>3C7E</v>
      </c>
      <c r="B1030" s="55">
        <v>2</v>
      </c>
      <c r="C1030" s="60" t="str">
        <f t="shared" si="50"/>
        <v>00000010</v>
      </c>
      <c r="E1030" s="61" t="str">
        <f t="shared" si="48"/>
        <v>∙∙∙∙∙∙█∙</v>
      </c>
      <c r="F1030" s="61" t="s">
        <v>4408</v>
      </c>
      <c r="G1030" s="61" t="s">
        <v>4415</v>
      </c>
    </row>
    <row r="1031" spans="1:7" ht="9" customHeight="1" x14ac:dyDescent="0.3">
      <c r="A1031" s="56" t="str">
        <f t="shared" si="49"/>
        <v>3C7F</v>
      </c>
      <c r="B1031" s="55">
        <v>0</v>
      </c>
      <c r="C1031" s="60" t="str">
        <f t="shared" si="50"/>
        <v>00000000</v>
      </c>
      <c r="E1031" s="61" t="str">
        <f t="shared" si="48"/>
        <v>∙∙∙∙∙∙∙∙</v>
      </c>
      <c r="F1031" s="61" t="s">
        <v>4509</v>
      </c>
      <c r="G1031" s="61" t="s">
        <v>4387</v>
      </c>
    </row>
    <row r="1032" spans="1:7" ht="9" customHeight="1" x14ac:dyDescent="0.3">
      <c r="A1032" s="56" t="str">
        <f t="shared" si="49"/>
        <v>3C80</v>
      </c>
      <c r="B1032" s="55">
        <v>2</v>
      </c>
      <c r="C1032" s="60" t="str">
        <f t="shared" si="50"/>
        <v>00000010</v>
      </c>
      <c r="E1032" s="61" t="str">
        <f t="shared" si="48"/>
        <v>∙∙∙∙∙∙█∙</v>
      </c>
      <c r="F1032" s="61" t="s">
        <v>4421</v>
      </c>
      <c r="G1032" s="61" t="s">
        <v>4387</v>
      </c>
    </row>
    <row r="1033" spans="1:7" ht="9" customHeight="1" x14ac:dyDescent="0.3">
      <c r="A1033" s="56" t="str">
        <f t="shared" si="49"/>
        <v>3C81</v>
      </c>
      <c r="B1033" s="55">
        <v>9</v>
      </c>
      <c r="C1033" s="60" t="str">
        <f t="shared" si="50"/>
        <v>00001001</v>
      </c>
      <c r="E1033" s="61" t="str">
        <f t="shared" si="48"/>
        <v>∙∙∙∙█∙∙█</v>
      </c>
      <c r="F1033" s="61" t="s">
        <v>4389</v>
      </c>
      <c r="G1033" s="61" t="s">
        <v>4387</v>
      </c>
    </row>
    <row r="1034" spans="1:7" ht="9" customHeight="1" x14ac:dyDescent="0.3">
      <c r="A1034" s="56" t="str">
        <f t="shared" si="49"/>
        <v>3C82</v>
      </c>
      <c r="B1034" s="55">
        <v>0</v>
      </c>
      <c r="C1034" s="60" t="str">
        <f t="shared" si="50"/>
        <v>00000000</v>
      </c>
      <c r="E1034" s="61" t="str">
        <f t="shared" si="48"/>
        <v>∙∙∙∙∙∙∙∙</v>
      </c>
      <c r="F1034" s="61" t="s">
        <v>4400</v>
      </c>
      <c r="G1034" s="61" t="s">
        <v>4387</v>
      </c>
    </row>
    <row r="1035" spans="1:7" ht="9" customHeight="1" x14ac:dyDescent="0.3">
      <c r="A1035" s="56" t="str">
        <f t="shared" si="49"/>
        <v>3C83</v>
      </c>
      <c r="B1035" s="55">
        <v>4</v>
      </c>
      <c r="C1035" s="60" t="str">
        <f t="shared" si="50"/>
        <v>00000100</v>
      </c>
      <c r="E1035" s="61" t="str">
        <f t="shared" si="48"/>
        <v>∙∙∙∙∙█∙∙</v>
      </c>
      <c r="F1035" s="61" t="s">
        <v>4387</v>
      </c>
      <c r="G1035" s="61" t="s">
        <v>4387</v>
      </c>
    </row>
    <row r="1036" spans="1:7" ht="9" customHeight="1" x14ac:dyDescent="0.3">
      <c r="A1036" s="56" t="str">
        <f t="shared" si="49"/>
        <v>3C84</v>
      </c>
      <c r="B1036" s="55">
        <v>18</v>
      </c>
      <c r="C1036" s="60" t="str">
        <f t="shared" si="50"/>
        <v>00011000</v>
      </c>
      <c r="D1036" s="47"/>
      <c r="E1036" s="55"/>
      <c r="F1036" s="62"/>
      <c r="G1036" s="62"/>
    </row>
    <row r="1037" spans="1:7" ht="9" customHeight="1" x14ac:dyDescent="0.3">
      <c r="A1037" s="56" t="str">
        <f t="shared" si="49"/>
        <v>3C85</v>
      </c>
      <c r="B1037" s="55">
        <v>2</v>
      </c>
      <c r="C1037" s="60" t="str">
        <f t="shared" si="50"/>
        <v>00000010</v>
      </c>
      <c r="E1037" s="55"/>
      <c r="F1037" s="62"/>
      <c r="G1037" s="62"/>
    </row>
    <row r="1038" spans="1:7" s="79" customFormat="1" ht="24" customHeight="1" x14ac:dyDescent="0.3">
      <c r="A1038" s="74" t="str">
        <f t="shared" si="49"/>
        <v>3C86</v>
      </c>
      <c r="B1038" s="75">
        <v>0</v>
      </c>
      <c r="C1038" s="76" t="str">
        <f t="shared" si="50"/>
        <v>00000000</v>
      </c>
      <c r="D1038" s="77"/>
      <c r="E1038" s="78"/>
      <c r="F1038" s="78"/>
      <c r="G1038" s="78"/>
    </row>
    <row r="1039" spans="1:7" ht="10.8" customHeight="1" x14ac:dyDescent="0.3">
      <c r="A1039" s="58" t="str">
        <f t="shared" si="49"/>
        <v>3C87</v>
      </c>
      <c r="B1039" s="57" t="s">
        <v>4524</v>
      </c>
      <c r="C1039" s="60"/>
      <c r="D1039" s="17"/>
      <c r="E1039" s="57" t="s">
        <v>7571</v>
      </c>
      <c r="F1039" s="78"/>
      <c r="G1039" s="78"/>
    </row>
    <row r="1040" spans="1:7" ht="10.8" customHeight="1" x14ac:dyDescent="0.3">
      <c r="A1040" s="56" t="str">
        <f>DEC2HEX(HEX2DEC(A1039)+2)</f>
        <v>3C89</v>
      </c>
      <c r="B1040" s="55" t="s">
        <v>4525</v>
      </c>
      <c r="C1040" s="60"/>
      <c r="D1040" s="17"/>
      <c r="E1040" s="57" t="s">
        <v>7572</v>
      </c>
      <c r="F1040" s="78"/>
      <c r="G1040" s="78"/>
    </row>
    <row r="1041" spans="1:7" ht="10.8" customHeight="1" x14ac:dyDescent="0.3">
      <c r="A1041" s="56" t="str">
        <f t="shared" ref="A1041:A1059" si="51">DEC2HEX(HEX2DEC(A1040)+2)</f>
        <v>3C8B</v>
      </c>
      <c r="B1041" s="55" t="s">
        <v>4524</v>
      </c>
      <c r="C1041" s="60"/>
      <c r="D1041" s="17"/>
      <c r="E1041" s="57" t="s">
        <v>7571</v>
      </c>
      <c r="F1041" s="78"/>
      <c r="G1041" s="78"/>
    </row>
    <row r="1042" spans="1:7" ht="10.8" customHeight="1" x14ac:dyDescent="0.3">
      <c r="A1042" s="56" t="str">
        <f t="shared" si="51"/>
        <v>3C8D</v>
      </c>
      <c r="B1042" s="55" t="s">
        <v>4525</v>
      </c>
      <c r="C1042" s="60"/>
      <c r="D1042" s="17"/>
      <c r="E1042" s="57" t="s">
        <v>7572</v>
      </c>
      <c r="F1042" s="78"/>
      <c r="G1042" s="78"/>
    </row>
    <row r="1043" spans="1:7" ht="10.8" customHeight="1" x14ac:dyDescent="0.3">
      <c r="A1043" s="56" t="str">
        <f t="shared" si="51"/>
        <v>3C8F</v>
      </c>
      <c r="B1043" s="55" t="s">
        <v>4526</v>
      </c>
      <c r="C1043" s="60"/>
      <c r="D1043" s="17"/>
      <c r="E1043" s="57" t="s">
        <v>7573</v>
      </c>
      <c r="F1043" s="78"/>
      <c r="G1043" s="78"/>
    </row>
    <row r="1044" spans="1:7" ht="10.8" customHeight="1" x14ac:dyDescent="0.3">
      <c r="A1044" s="56" t="str">
        <f t="shared" si="51"/>
        <v>3C91</v>
      </c>
      <c r="B1044" s="55" t="s">
        <v>4527</v>
      </c>
      <c r="C1044" s="60"/>
      <c r="D1044" s="17"/>
      <c r="E1044" s="57" t="s">
        <v>7574</v>
      </c>
      <c r="F1044" s="78"/>
      <c r="G1044" s="78"/>
    </row>
    <row r="1045" spans="1:7" ht="10.8" customHeight="1" x14ac:dyDescent="0.3">
      <c r="A1045" s="56" t="str">
        <f t="shared" si="51"/>
        <v>3C93</v>
      </c>
      <c r="B1045" s="55" t="s">
        <v>4526</v>
      </c>
      <c r="C1045" s="60"/>
      <c r="D1045" s="17"/>
      <c r="E1045" s="57" t="s">
        <v>7573</v>
      </c>
      <c r="F1045" s="78"/>
      <c r="G1045" s="78"/>
    </row>
    <row r="1046" spans="1:7" ht="10.8" customHeight="1" x14ac:dyDescent="0.3">
      <c r="A1046" s="56" t="str">
        <f t="shared" si="51"/>
        <v>3C95</v>
      </c>
      <c r="B1046" s="55" t="s">
        <v>4527</v>
      </c>
      <c r="C1046" s="60"/>
      <c r="D1046" s="17"/>
      <c r="E1046" s="57" t="s">
        <v>7574</v>
      </c>
      <c r="F1046" s="78"/>
      <c r="G1046" s="78"/>
    </row>
    <row r="1047" spans="1:7" ht="10.8" customHeight="1" x14ac:dyDescent="0.3">
      <c r="A1047" s="56" t="str">
        <f t="shared" si="51"/>
        <v>3C97</v>
      </c>
      <c r="B1047" s="55" t="s">
        <v>4528</v>
      </c>
      <c r="C1047" s="60"/>
      <c r="D1047" s="17"/>
      <c r="E1047" s="57" t="s">
        <v>7575</v>
      </c>
      <c r="F1047" s="78"/>
      <c r="G1047" s="78"/>
    </row>
    <row r="1048" spans="1:7" ht="10.8" customHeight="1" x14ac:dyDescent="0.3">
      <c r="A1048" s="56" t="str">
        <f t="shared" si="51"/>
        <v>3C99</v>
      </c>
      <c r="B1048" s="55" t="s">
        <v>4529</v>
      </c>
      <c r="C1048" s="60"/>
      <c r="D1048" s="17"/>
      <c r="E1048" s="57" t="s">
        <v>7576</v>
      </c>
      <c r="F1048" s="78"/>
      <c r="G1048" s="78"/>
    </row>
    <row r="1049" spans="1:7" ht="10.8" customHeight="1" x14ac:dyDescent="0.3">
      <c r="A1049" s="56" t="str">
        <f t="shared" si="51"/>
        <v>3C9B</v>
      </c>
      <c r="B1049" s="55" t="s">
        <v>4528</v>
      </c>
      <c r="C1049" s="60"/>
      <c r="D1049" s="17"/>
      <c r="E1049" s="57" t="s">
        <v>7575</v>
      </c>
      <c r="F1049" s="78"/>
      <c r="G1049" s="78"/>
    </row>
    <row r="1050" spans="1:7" ht="10.8" customHeight="1" x14ac:dyDescent="0.3">
      <c r="A1050" s="56" t="str">
        <f t="shared" si="51"/>
        <v>3C9D</v>
      </c>
      <c r="B1050" s="55" t="s">
        <v>4529</v>
      </c>
      <c r="C1050" s="60"/>
      <c r="D1050" s="17"/>
      <c r="E1050" s="57" t="s">
        <v>7576</v>
      </c>
      <c r="F1050" s="78"/>
      <c r="G1050" s="78"/>
    </row>
    <row r="1051" spans="1:7" ht="10.8" customHeight="1" x14ac:dyDescent="0.3">
      <c r="A1051" s="56" t="str">
        <f t="shared" si="51"/>
        <v>3C9F</v>
      </c>
      <c r="B1051" s="55" t="s">
        <v>4530</v>
      </c>
      <c r="C1051" s="60"/>
      <c r="D1051" s="17"/>
      <c r="E1051" s="57" t="s">
        <v>7577</v>
      </c>
      <c r="F1051" s="78"/>
      <c r="G1051" s="78"/>
    </row>
    <row r="1052" spans="1:7" ht="10.8" customHeight="1" x14ac:dyDescent="0.3">
      <c r="A1052" s="56" t="str">
        <f t="shared" si="51"/>
        <v>3CA1</v>
      </c>
      <c r="B1052" s="55" t="s">
        <v>4530</v>
      </c>
      <c r="C1052" s="60"/>
      <c r="D1052" s="17"/>
      <c r="E1052" s="57" t="s">
        <v>7577</v>
      </c>
      <c r="F1052" s="78"/>
      <c r="G1052" s="78"/>
    </row>
    <row r="1053" spans="1:7" ht="10.8" customHeight="1" x14ac:dyDescent="0.3">
      <c r="A1053" s="56" t="str">
        <f t="shared" si="51"/>
        <v>3CA3</v>
      </c>
      <c r="B1053" s="55" t="s">
        <v>4530</v>
      </c>
      <c r="C1053" s="60"/>
      <c r="D1053" s="17"/>
      <c r="E1053" s="57" t="s">
        <v>7577</v>
      </c>
      <c r="F1053" s="78"/>
      <c r="G1053" s="78"/>
    </row>
    <row r="1054" spans="1:7" ht="10.8" customHeight="1" x14ac:dyDescent="0.3">
      <c r="A1054" s="56" t="str">
        <f t="shared" si="51"/>
        <v>3CA5</v>
      </c>
      <c r="B1054" s="55" t="s">
        <v>4530</v>
      </c>
      <c r="C1054" s="60"/>
      <c r="D1054" s="17"/>
      <c r="E1054" s="57" t="s">
        <v>7577</v>
      </c>
      <c r="F1054" s="78"/>
      <c r="G1054" s="78"/>
    </row>
    <row r="1055" spans="1:7" ht="10.8" customHeight="1" x14ac:dyDescent="0.3">
      <c r="A1055" s="56" t="str">
        <f t="shared" si="51"/>
        <v>3CA7</v>
      </c>
      <c r="B1055" s="55" t="s">
        <v>4531</v>
      </c>
      <c r="C1055" s="60"/>
      <c r="D1055" s="17"/>
      <c r="E1055" s="57" t="s">
        <v>4569</v>
      </c>
      <c r="F1055" s="78"/>
      <c r="G1055" s="78"/>
    </row>
    <row r="1056" spans="1:7" ht="10.8" customHeight="1" x14ac:dyDescent="0.3">
      <c r="A1056" s="56" t="str">
        <f t="shared" si="51"/>
        <v>3CA9</v>
      </c>
      <c r="B1056" s="55" t="s">
        <v>4532</v>
      </c>
      <c r="C1056" s="60"/>
      <c r="D1056" s="17"/>
      <c r="E1056" s="57" t="s">
        <v>4573</v>
      </c>
      <c r="F1056" s="78"/>
      <c r="G1056" s="78"/>
    </row>
    <row r="1057" spans="1:7" ht="10.8" customHeight="1" x14ac:dyDescent="0.3">
      <c r="A1057" s="56" t="str">
        <f t="shared" si="51"/>
        <v>3CAB</v>
      </c>
      <c r="B1057" s="55" t="s">
        <v>4533</v>
      </c>
      <c r="C1057" s="60"/>
      <c r="D1057" s="17"/>
      <c r="E1057" s="57" t="s">
        <v>4576</v>
      </c>
      <c r="F1057" s="78"/>
      <c r="G1057" s="78"/>
    </row>
    <row r="1058" spans="1:7" ht="10.8" customHeight="1" x14ac:dyDescent="0.3">
      <c r="A1058" s="56" t="str">
        <f t="shared" si="51"/>
        <v>3CAD</v>
      </c>
      <c r="B1058" s="55" t="s">
        <v>4534</v>
      </c>
      <c r="C1058" s="60"/>
      <c r="D1058" s="17"/>
      <c r="E1058" s="57" t="s">
        <v>4578</v>
      </c>
      <c r="F1058" s="78"/>
      <c r="G1058" s="78"/>
    </row>
    <row r="1059" spans="1:7" s="79" customFormat="1" ht="24" x14ac:dyDescent="0.3">
      <c r="A1059" s="74" t="str">
        <f t="shared" si="51"/>
        <v>3CAF</v>
      </c>
      <c r="B1059" s="75" t="s">
        <v>4535</v>
      </c>
      <c r="C1059" s="76"/>
      <c r="D1059" s="126"/>
      <c r="E1059" s="127" t="s">
        <v>7578</v>
      </c>
      <c r="F1059" s="78"/>
      <c r="G1059" s="78"/>
    </row>
    <row r="1060" spans="1:7" ht="9" customHeight="1" outlineLevel="1" x14ac:dyDescent="0.3">
      <c r="A1060" s="56" t="str">
        <f>DEC2HEX(HEX2DEC(A1059)+2)</f>
        <v>3CB1</v>
      </c>
      <c r="B1060" s="55" t="s">
        <v>434</v>
      </c>
      <c r="C1060" s="60" t="str">
        <f t="shared" ref="C1060:C1106" si="52">HEX2BIN(B1060,8)</f>
        <v>11110111</v>
      </c>
      <c r="E1060" s="61" t="str">
        <f t="shared" ref="E1060:E1075" si="53">SUBSTITUTE(SUBSTITUTE(TEXT(C1060, "00000000"),0,$J$2),1,$I$2)</f>
        <v>████∙███</v>
      </c>
      <c r="F1060" s="61"/>
      <c r="G1060" s="61"/>
    </row>
    <row r="1061" spans="1:7" ht="9" customHeight="1" outlineLevel="1" x14ac:dyDescent="0.3">
      <c r="A1061" s="56" t="str">
        <f t="shared" ref="A1061:A1106" si="54">DEC2HEX(HEX2DEC(A1060)+1)</f>
        <v>3CB2</v>
      </c>
      <c r="B1061" s="55" t="s">
        <v>434</v>
      </c>
      <c r="C1061" s="60" t="str">
        <f t="shared" si="52"/>
        <v>11110111</v>
      </c>
      <c r="E1061" s="61" t="str">
        <f t="shared" si="53"/>
        <v>████∙███</v>
      </c>
      <c r="F1061" s="61"/>
      <c r="G1061" s="61"/>
    </row>
    <row r="1062" spans="1:7" ht="9" customHeight="1" outlineLevel="1" x14ac:dyDescent="0.3">
      <c r="A1062" s="56" t="str">
        <f t="shared" si="54"/>
        <v>3CB3</v>
      </c>
      <c r="B1062" s="55" t="s">
        <v>434</v>
      </c>
      <c r="C1062" s="60" t="str">
        <f t="shared" si="52"/>
        <v>11110111</v>
      </c>
      <c r="E1062" s="61" t="str">
        <f t="shared" si="53"/>
        <v>████∙███</v>
      </c>
      <c r="F1062" s="61"/>
      <c r="G1062" s="61"/>
    </row>
    <row r="1063" spans="1:7" ht="9" customHeight="1" outlineLevel="1" x14ac:dyDescent="0.3">
      <c r="A1063" s="56" t="str">
        <f t="shared" si="54"/>
        <v>3CB4</v>
      </c>
      <c r="B1063" s="55" t="s">
        <v>434</v>
      </c>
      <c r="C1063" s="60" t="str">
        <f t="shared" si="52"/>
        <v>11110111</v>
      </c>
      <c r="E1063" s="61" t="str">
        <f t="shared" si="53"/>
        <v>████∙███</v>
      </c>
      <c r="F1063" s="61"/>
      <c r="G1063" s="61"/>
    </row>
    <row r="1064" spans="1:7" ht="9" customHeight="1" outlineLevel="1" x14ac:dyDescent="0.3">
      <c r="A1064" s="56" t="str">
        <f t="shared" si="54"/>
        <v>3CB5</v>
      </c>
      <c r="B1064" s="55" t="s">
        <v>119</v>
      </c>
      <c r="C1064" s="60" t="str">
        <f t="shared" si="52"/>
        <v>11111111</v>
      </c>
      <c r="E1064" s="61" t="str">
        <f t="shared" si="53"/>
        <v>████████</v>
      </c>
      <c r="F1064" s="61"/>
      <c r="G1064" s="61"/>
    </row>
    <row r="1065" spans="1:7" ht="9" customHeight="1" outlineLevel="1" x14ac:dyDescent="0.3">
      <c r="A1065" s="56" t="str">
        <f t="shared" si="54"/>
        <v>3CB6</v>
      </c>
      <c r="B1065" s="55" t="s">
        <v>1364</v>
      </c>
      <c r="C1065" s="60" t="str">
        <f t="shared" si="52"/>
        <v>11110101</v>
      </c>
      <c r="E1065" s="61" t="str">
        <f t="shared" si="53"/>
        <v>████∙█∙█</v>
      </c>
      <c r="F1065" s="61"/>
      <c r="G1065" s="61"/>
    </row>
    <row r="1066" spans="1:7" ht="9" customHeight="1" outlineLevel="1" x14ac:dyDescent="0.3">
      <c r="A1066" s="56" t="str">
        <f t="shared" si="54"/>
        <v>3CB7</v>
      </c>
      <c r="B1066" s="55" t="s">
        <v>1364</v>
      </c>
      <c r="C1066" s="60" t="str">
        <f t="shared" si="52"/>
        <v>11110101</v>
      </c>
      <c r="E1066" s="61" t="str">
        <f t="shared" si="53"/>
        <v>████∙█∙█</v>
      </c>
      <c r="F1066" s="61"/>
      <c r="G1066" s="61"/>
    </row>
    <row r="1067" spans="1:7" ht="9" customHeight="1" outlineLevel="1" x14ac:dyDescent="0.3">
      <c r="A1067" s="56" t="str">
        <f t="shared" si="54"/>
        <v>3CB8</v>
      </c>
      <c r="B1067" s="55" t="s">
        <v>1364</v>
      </c>
      <c r="C1067" s="60" t="str">
        <f t="shared" si="52"/>
        <v>11110101</v>
      </c>
      <c r="E1067" s="61" t="str">
        <f t="shared" si="53"/>
        <v>████∙█∙█</v>
      </c>
      <c r="F1067" s="61"/>
      <c r="G1067" s="61"/>
    </row>
    <row r="1068" spans="1:7" ht="9" customHeight="1" outlineLevel="1" x14ac:dyDescent="0.3">
      <c r="A1068" s="56" t="str">
        <f t="shared" si="54"/>
        <v>3CB9</v>
      </c>
      <c r="B1068" s="55" t="s">
        <v>4536</v>
      </c>
      <c r="C1068" s="60" t="str">
        <f t="shared" si="52"/>
        <v>00101111</v>
      </c>
      <c r="E1068" s="61" t="str">
        <f t="shared" si="53"/>
        <v>∙∙█∙████</v>
      </c>
      <c r="F1068" s="61"/>
      <c r="G1068" s="61"/>
    </row>
    <row r="1069" spans="1:7" ht="9" customHeight="1" outlineLevel="1" x14ac:dyDescent="0.3">
      <c r="A1069" s="56" t="str">
        <f t="shared" si="54"/>
        <v>3CBA</v>
      </c>
      <c r="B1069" s="55" t="s">
        <v>341</v>
      </c>
      <c r="C1069" s="60" t="str">
        <f t="shared" si="52"/>
        <v>11101111</v>
      </c>
      <c r="E1069" s="61" t="str">
        <f t="shared" si="53"/>
        <v>███∙████</v>
      </c>
      <c r="F1069" s="61"/>
      <c r="G1069" s="61"/>
    </row>
    <row r="1070" spans="1:7" ht="9" customHeight="1" outlineLevel="1" x14ac:dyDescent="0.3">
      <c r="A1070" s="56" t="str">
        <f t="shared" si="54"/>
        <v>3CBB</v>
      </c>
      <c r="B1070" s="55" t="s">
        <v>4367</v>
      </c>
      <c r="C1070" s="60" t="str">
        <f t="shared" si="52"/>
        <v>11101010</v>
      </c>
      <c r="E1070" s="61" t="str">
        <f t="shared" si="53"/>
        <v>███∙█∙█∙</v>
      </c>
      <c r="F1070" s="61"/>
      <c r="G1070" s="61"/>
    </row>
    <row r="1071" spans="1:7" ht="9" customHeight="1" outlineLevel="1" x14ac:dyDescent="0.3">
      <c r="A1071" s="56" t="str">
        <f t="shared" si="54"/>
        <v>3CBC</v>
      </c>
      <c r="B1071" s="55" t="s">
        <v>4446</v>
      </c>
      <c r="C1071" s="60" t="str">
        <f t="shared" si="52"/>
        <v>11001010</v>
      </c>
      <c r="E1071" s="61" t="str">
        <f t="shared" si="53"/>
        <v>██∙∙█∙█∙</v>
      </c>
      <c r="F1071" s="61"/>
      <c r="G1071" s="61"/>
    </row>
    <row r="1072" spans="1:7" ht="9" customHeight="1" outlineLevel="1" x14ac:dyDescent="0.3">
      <c r="A1072" s="56" t="str">
        <f t="shared" si="54"/>
        <v>3CBD</v>
      </c>
      <c r="B1072" s="55">
        <v>91</v>
      </c>
      <c r="C1072" s="60" t="str">
        <f t="shared" si="52"/>
        <v>10010001</v>
      </c>
      <c r="E1072" s="61" t="str">
        <f t="shared" si="53"/>
        <v>█∙∙█∙∙∙█</v>
      </c>
      <c r="F1072" s="61"/>
      <c r="G1072" s="61"/>
    </row>
    <row r="1073" spans="1:7" ht="9" customHeight="1" outlineLevel="1" x14ac:dyDescent="0.3">
      <c r="A1073" s="56" t="str">
        <f t="shared" si="54"/>
        <v>3CBE</v>
      </c>
      <c r="B1073" s="55">
        <v>97</v>
      </c>
      <c r="C1073" s="60" t="str">
        <f t="shared" si="52"/>
        <v>10010111</v>
      </c>
      <c r="E1073" s="61" t="str">
        <f t="shared" si="53"/>
        <v>█∙∙█∙███</v>
      </c>
      <c r="F1073" s="61"/>
      <c r="G1073" s="61"/>
    </row>
    <row r="1074" spans="1:7" ht="9" customHeight="1" outlineLevel="1" x14ac:dyDescent="0.3">
      <c r="A1074" s="56" t="str">
        <f t="shared" si="54"/>
        <v>3CBF</v>
      </c>
      <c r="B1074" s="55">
        <v>17</v>
      </c>
      <c r="C1074" s="60" t="str">
        <f t="shared" si="52"/>
        <v>00010111</v>
      </c>
      <c r="E1074" s="61" t="str">
        <f t="shared" si="53"/>
        <v>∙∙∙█∙███</v>
      </c>
      <c r="F1074" s="61"/>
      <c r="G1074" s="61"/>
    </row>
    <row r="1075" spans="1:7" ht="9" customHeight="1" outlineLevel="1" x14ac:dyDescent="0.3">
      <c r="A1075" s="56" t="str">
        <f t="shared" si="54"/>
        <v>3CC0</v>
      </c>
      <c r="B1075" s="55">
        <v>17</v>
      </c>
      <c r="C1075" s="60" t="str">
        <f t="shared" si="52"/>
        <v>00010111</v>
      </c>
      <c r="E1075" s="61" t="str">
        <f t="shared" si="53"/>
        <v>∙∙∙█∙███</v>
      </c>
      <c r="F1075" s="61"/>
      <c r="G1075" s="61"/>
    </row>
    <row r="1076" spans="1:7" ht="9" customHeight="1" x14ac:dyDescent="0.3">
      <c r="A1076" s="56" t="str">
        <f t="shared" si="54"/>
        <v>3CC1</v>
      </c>
      <c r="B1076" s="55" t="s">
        <v>275</v>
      </c>
      <c r="C1076" s="60" t="str">
        <f t="shared" si="52"/>
        <v>10111001</v>
      </c>
      <c r="E1076" s="61" t="str">
        <f t="shared" ref="E1076:E1123" si="55">SUBSTITUTE(SUBSTITUTE(TEXT(C1076, "00000000"),0,$J$2),1,$I$2)</f>
        <v>█∙███∙∙█</v>
      </c>
      <c r="F1076" s="61" t="s">
        <v>4454</v>
      </c>
      <c r="G1076" s="61"/>
    </row>
    <row r="1077" spans="1:7" ht="9" customHeight="1" x14ac:dyDescent="0.3">
      <c r="A1077" s="56" t="str">
        <f t="shared" si="54"/>
        <v>3CC2</v>
      </c>
      <c r="B1077" s="55" t="s">
        <v>275</v>
      </c>
      <c r="C1077" s="60" t="str">
        <f t="shared" si="52"/>
        <v>10111001</v>
      </c>
      <c r="E1077" s="61" t="str">
        <f t="shared" si="55"/>
        <v>█∙███∙∙█</v>
      </c>
      <c r="F1077" s="61" t="s">
        <v>4454</v>
      </c>
      <c r="G1077" s="61"/>
    </row>
    <row r="1078" spans="1:7" ht="9" customHeight="1" x14ac:dyDescent="0.3">
      <c r="A1078" s="56" t="str">
        <f t="shared" si="54"/>
        <v>3CC3</v>
      </c>
      <c r="B1078" s="55" t="s">
        <v>275</v>
      </c>
      <c r="C1078" s="60" t="str">
        <f t="shared" si="52"/>
        <v>10111001</v>
      </c>
      <c r="E1078" s="61" t="str">
        <f t="shared" si="55"/>
        <v>█∙███∙∙█</v>
      </c>
      <c r="F1078" s="61" t="s">
        <v>4454</v>
      </c>
      <c r="G1078" s="61"/>
    </row>
    <row r="1079" spans="1:7" ht="9" customHeight="1" x14ac:dyDescent="0.3">
      <c r="A1079" s="56" t="str">
        <f t="shared" si="54"/>
        <v>3CC4</v>
      </c>
      <c r="B1079" s="55" t="s">
        <v>275</v>
      </c>
      <c r="C1079" s="60" t="str">
        <f t="shared" si="52"/>
        <v>10111001</v>
      </c>
      <c r="E1079" s="61" t="str">
        <f t="shared" si="55"/>
        <v>█∙███∙∙█</v>
      </c>
      <c r="F1079" s="61" t="s">
        <v>4454</v>
      </c>
      <c r="G1079" s="61"/>
    </row>
    <row r="1080" spans="1:7" ht="9" customHeight="1" x14ac:dyDescent="0.3">
      <c r="A1080" s="56" t="str">
        <f t="shared" si="54"/>
        <v>3CC5</v>
      </c>
      <c r="B1080" s="55" t="s">
        <v>2208</v>
      </c>
      <c r="C1080" s="60" t="str">
        <f t="shared" si="52"/>
        <v>11111001</v>
      </c>
      <c r="E1080" s="61" t="str">
        <f t="shared" si="55"/>
        <v>█████∙∙█</v>
      </c>
      <c r="F1080" s="61" t="s">
        <v>4455</v>
      </c>
      <c r="G1080" s="61"/>
    </row>
    <row r="1081" spans="1:7" ht="9" customHeight="1" x14ac:dyDescent="0.3">
      <c r="A1081" s="56" t="str">
        <f t="shared" si="54"/>
        <v>3CC6</v>
      </c>
      <c r="B1081" s="55" t="s">
        <v>94</v>
      </c>
      <c r="C1081" s="60" t="str">
        <f t="shared" si="52"/>
        <v>10101001</v>
      </c>
      <c r="E1081" s="61" t="str">
        <f t="shared" si="55"/>
        <v>█∙█∙█∙∙█</v>
      </c>
      <c r="F1081" s="61" t="s">
        <v>4456</v>
      </c>
      <c r="G1081" s="61"/>
    </row>
    <row r="1082" spans="1:7" ht="9" customHeight="1" x14ac:dyDescent="0.3">
      <c r="A1082" s="56" t="str">
        <f t="shared" si="54"/>
        <v>3CC7</v>
      </c>
      <c r="B1082" s="55" t="s">
        <v>94</v>
      </c>
      <c r="C1082" s="60" t="str">
        <f t="shared" si="52"/>
        <v>10101001</v>
      </c>
      <c r="E1082" s="61" t="str">
        <f t="shared" si="55"/>
        <v>█∙█∙█∙∙█</v>
      </c>
      <c r="F1082" s="61" t="s">
        <v>4456</v>
      </c>
      <c r="G1082" s="61"/>
    </row>
    <row r="1083" spans="1:7" ht="9" customHeight="1" x14ac:dyDescent="0.3">
      <c r="A1083" s="56" t="str">
        <f t="shared" si="54"/>
        <v>3CC8</v>
      </c>
      <c r="B1083" s="55" t="s">
        <v>525</v>
      </c>
      <c r="C1083" s="60" t="str">
        <f t="shared" si="52"/>
        <v>10101111</v>
      </c>
      <c r="E1083" s="61" t="str">
        <f t="shared" si="55"/>
        <v>█∙█∙████</v>
      </c>
      <c r="F1083" s="61" t="s">
        <v>4456</v>
      </c>
      <c r="G1083" s="61"/>
    </row>
    <row r="1084" spans="1:7" ht="9" customHeight="1" x14ac:dyDescent="0.3">
      <c r="A1084" s="56" t="str">
        <f t="shared" si="54"/>
        <v>3CC9</v>
      </c>
      <c r="B1084" s="55" t="s">
        <v>4537</v>
      </c>
      <c r="C1084" s="60" t="str">
        <f t="shared" si="52"/>
        <v>11110100</v>
      </c>
      <c r="E1084" s="61" t="str">
        <f t="shared" si="55"/>
        <v>████∙█∙∙</v>
      </c>
      <c r="F1084" s="61" t="s">
        <v>4538</v>
      </c>
      <c r="G1084" s="61"/>
    </row>
    <row r="1085" spans="1:7" ht="9" customHeight="1" x14ac:dyDescent="0.3">
      <c r="A1085" s="56" t="str">
        <f t="shared" si="54"/>
        <v>3CCA</v>
      </c>
      <c r="B1085" s="55" t="s">
        <v>1364</v>
      </c>
      <c r="C1085" s="60" t="str">
        <f t="shared" si="52"/>
        <v>11110101</v>
      </c>
      <c r="E1085" s="61" t="str">
        <f t="shared" si="55"/>
        <v>████∙█∙█</v>
      </c>
      <c r="F1085" s="61" t="s">
        <v>4457</v>
      </c>
      <c r="G1085" s="61"/>
    </row>
    <row r="1086" spans="1:7" ht="9" customHeight="1" x14ac:dyDescent="0.3">
      <c r="A1086" s="56" t="str">
        <f t="shared" si="54"/>
        <v>3CCB</v>
      </c>
      <c r="B1086" s="55">
        <v>55</v>
      </c>
      <c r="C1086" s="60" t="str">
        <f t="shared" si="52"/>
        <v>01010101</v>
      </c>
      <c r="E1086" s="61" t="str">
        <f t="shared" si="55"/>
        <v>∙█∙█∙█∙█</v>
      </c>
      <c r="F1086" s="61" t="s">
        <v>4379</v>
      </c>
      <c r="G1086" s="61"/>
    </row>
    <row r="1087" spans="1:7" ht="9" customHeight="1" x14ac:dyDescent="0.3">
      <c r="A1087" s="56" t="str">
        <f t="shared" si="54"/>
        <v>3CCC</v>
      </c>
      <c r="B1087" s="55">
        <v>52</v>
      </c>
      <c r="C1087" s="60" t="str">
        <f t="shared" si="52"/>
        <v>01010010</v>
      </c>
      <c r="E1087" s="61" t="str">
        <f t="shared" si="55"/>
        <v>∙█∙█∙∙█∙</v>
      </c>
      <c r="F1087" s="61" t="s">
        <v>4453</v>
      </c>
      <c r="G1087" s="61"/>
    </row>
    <row r="1088" spans="1:7" ht="9" customHeight="1" x14ac:dyDescent="0.3">
      <c r="A1088" s="56" t="str">
        <f t="shared" si="54"/>
        <v>3CCD</v>
      </c>
      <c r="B1088" s="55">
        <v>89</v>
      </c>
      <c r="C1088" s="60" t="str">
        <f t="shared" si="52"/>
        <v>10001001</v>
      </c>
      <c r="E1088" s="61" t="str">
        <f t="shared" si="55"/>
        <v>█∙∙∙█∙∙█</v>
      </c>
      <c r="F1088" s="61" t="s">
        <v>4539</v>
      </c>
      <c r="G1088" s="61"/>
    </row>
    <row r="1089" spans="1:7" ht="9" customHeight="1" x14ac:dyDescent="0.3">
      <c r="A1089" s="56" t="str">
        <f t="shared" si="54"/>
        <v>3CCE</v>
      </c>
      <c r="B1089" s="55" t="s">
        <v>275</v>
      </c>
      <c r="C1089" s="60" t="str">
        <f t="shared" si="52"/>
        <v>10111001</v>
      </c>
      <c r="E1089" s="61" t="str">
        <f t="shared" si="55"/>
        <v>█∙███∙∙█</v>
      </c>
      <c r="F1089" s="61" t="s">
        <v>4540</v>
      </c>
      <c r="G1089" s="61"/>
    </row>
    <row r="1090" spans="1:7" ht="9" customHeight="1" x14ac:dyDescent="0.3">
      <c r="A1090" s="56" t="str">
        <f t="shared" si="54"/>
        <v>3CCF</v>
      </c>
      <c r="B1090" s="55" t="s">
        <v>4404</v>
      </c>
      <c r="C1090" s="60" t="str">
        <f t="shared" si="52"/>
        <v>10111000</v>
      </c>
      <c r="E1090" s="61" t="str">
        <f t="shared" si="55"/>
        <v>█∙███∙∙∙</v>
      </c>
      <c r="F1090" s="61" t="s">
        <v>4541</v>
      </c>
      <c r="G1090" s="61"/>
    </row>
    <row r="1091" spans="1:7" ht="9" customHeight="1" x14ac:dyDescent="0.3">
      <c r="A1091" s="56" t="str">
        <f t="shared" si="54"/>
        <v>3CD0</v>
      </c>
      <c r="B1091" s="55" t="s">
        <v>4404</v>
      </c>
      <c r="C1091" s="60" t="str">
        <f t="shared" si="52"/>
        <v>10111000</v>
      </c>
      <c r="E1091" s="61" t="str">
        <f t="shared" si="55"/>
        <v>█∙███∙∙∙</v>
      </c>
      <c r="F1091" s="61" t="s">
        <v>4541</v>
      </c>
      <c r="G1091" s="61"/>
    </row>
    <row r="1092" spans="1:7" ht="9" customHeight="1" x14ac:dyDescent="0.3">
      <c r="A1092" s="56" t="str">
        <f t="shared" si="54"/>
        <v>3CD1</v>
      </c>
      <c r="B1092" s="55">
        <v>10</v>
      </c>
      <c r="C1092" s="60" t="str">
        <f t="shared" si="52"/>
        <v>00010000</v>
      </c>
      <c r="D1092" s="47"/>
      <c r="E1092" s="55"/>
      <c r="F1092" s="62"/>
      <c r="G1092" s="62"/>
    </row>
    <row r="1093" spans="1:7" ht="9" customHeight="1" x14ac:dyDescent="0.3">
      <c r="A1093" s="56" t="str">
        <f t="shared" si="54"/>
        <v>3CD2</v>
      </c>
      <c r="B1093" s="55">
        <v>1</v>
      </c>
      <c r="C1093" s="60" t="str">
        <f t="shared" si="52"/>
        <v>00000001</v>
      </c>
      <c r="E1093" s="55"/>
      <c r="F1093" s="62"/>
      <c r="G1093" s="62"/>
    </row>
    <row r="1094" spans="1:7" s="79" customFormat="1" ht="24" customHeight="1" x14ac:dyDescent="0.3">
      <c r="A1094" s="74" t="str">
        <f t="shared" si="54"/>
        <v>3CD3</v>
      </c>
      <c r="B1094" s="75">
        <v>0</v>
      </c>
      <c r="C1094" s="76" t="str">
        <f t="shared" si="52"/>
        <v>00000000</v>
      </c>
      <c r="D1094" s="77"/>
      <c r="E1094" s="78"/>
      <c r="F1094" s="78"/>
      <c r="G1094" s="78"/>
    </row>
    <row r="1095" spans="1:7" ht="9" customHeight="1" outlineLevel="1" x14ac:dyDescent="0.3">
      <c r="A1095" s="56" t="str">
        <f t="shared" si="54"/>
        <v>3CD4</v>
      </c>
      <c r="B1095" s="55">
        <v>10</v>
      </c>
      <c r="C1095" s="60" t="str">
        <f t="shared" si="52"/>
        <v>00010000</v>
      </c>
      <c r="D1095" s="47"/>
      <c r="E1095" s="61" t="str">
        <f t="shared" si="55"/>
        <v>∙∙∙█∙∙∙∙</v>
      </c>
      <c r="F1095" s="61"/>
      <c r="G1095" s="61"/>
    </row>
    <row r="1096" spans="1:7" ht="9" customHeight="1" outlineLevel="1" x14ac:dyDescent="0.3">
      <c r="A1096" s="56" t="str">
        <f t="shared" si="54"/>
        <v>3CD5</v>
      </c>
      <c r="B1096" s="55" t="s">
        <v>3291</v>
      </c>
      <c r="C1096" s="60" t="str">
        <f t="shared" si="52"/>
        <v>11110000</v>
      </c>
      <c r="E1096" s="61" t="str">
        <f t="shared" si="55"/>
        <v>████∙∙∙∙</v>
      </c>
      <c r="F1096" s="61"/>
      <c r="G1096" s="61"/>
    </row>
    <row r="1097" spans="1:7" ht="9" customHeight="1" outlineLevel="1" x14ac:dyDescent="0.3">
      <c r="A1097" s="56" t="str">
        <f t="shared" si="54"/>
        <v>3CD6</v>
      </c>
      <c r="B1097" s="55" t="s">
        <v>4447</v>
      </c>
      <c r="C1097" s="60" t="str">
        <f t="shared" si="52"/>
        <v>10110000</v>
      </c>
      <c r="E1097" s="61" t="str">
        <f t="shared" si="55"/>
        <v>█∙██∙∙∙∙</v>
      </c>
      <c r="F1097" s="61"/>
      <c r="G1097" s="61"/>
    </row>
    <row r="1098" spans="1:7" ht="9" customHeight="1" outlineLevel="1" x14ac:dyDescent="0.3">
      <c r="A1098" s="56" t="str">
        <f t="shared" si="54"/>
        <v>3CD7</v>
      </c>
      <c r="B1098" s="55">
        <v>30</v>
      </c>
      <c r="C1098" s="60" t="str">
        <f t="shared" si="52"/>
        <v>00110000</v>
      </c>
      <c r="E1098" s="61" t="str">
        <f t="shared" si="55"/>
        <v>∙∙██∙∙∙∙</v>
      </c>
      <c r="F1098" s="61"/>
      <c r="G1098" s="61"/>
    </row>
    <row r="1099" spans="1:7" ht="9" customHeight="1" outlineLevel="1" x14ac:dyDescent="0.3">
      <c r="A1099" s="56" t="str">
        <f t="shared" si="54"/>
        <v>3CD8</v>
      </c>
      <c r="B1099" s="55" t="s">
        <v>4447</v>
      </c>
      <c r="C1099" s="60" t="str">
        <f t="shared" si="52"/>
        <v>10110000</v>
      </c>
      <c r="E1099" s="61" t="str">
        <f t="shared" si="55"/>
        <v>█∙██∙∙∙∙</v>
      </c>
      <c r="F1099" s="61"/>
      <c r="G1099" s="61"/>
    </row>
    <row r="1100" spans="1:7" ht="9" customHeight="1" outlineLevel="1" x14ac:dyDescent="0.3">
      <c r="A1100" s="56" t="str">
        <f t="shared" si="54"/>
        <v>3CD9</v>
      </c>
      <c r="B1100" s="55">
        <v>18</v>
      </c>
      <c r="C1100" s="60" t="str">
        <f t="shared" si="52"/>
        <v>00011000</v>
      </c>
      <c r="E1100" s="61" t="str">
        <f t="shared" si="55"/>
        <v>∙∙∙██∙∙∙</v>
      </c>
      <c r="F1100" s="61"/>
      <c r="G1100" s="61"/>
    </row>
    <row r="1101" spans="1:7" ht="9" customHeight="1" outlineLevel="1" x14ac:dyDescent="0.3">
      <c r="A1101" s="56" t="str">
        <f t="shared" si="54"/>
        <v>3CDA</v>
      </c>
      <c r="B1101" s="55" t="s">
        <v>3297</v>
      </c>
      <c r="C1101" s="60" t="str">
        <f t="shared" si="52"/>
        <v>11111000</v>
      </c>
      <c r="E1101" s="61" t="str">
        <f t="shared" si="55"/>
        <v>█████∙∙∙</v>
      </c>
      <c r="F1101" s="61"/>
      <c r="G1101" s="61"/>
    </row>
    <row r="1102" spans="1:7" ht="9" customHeight="1" outlineLevel="1" x14ac:dyDescent="0.3">
      <c r="A1102" s="56" t="str">
        <f t="shared" si="54"/>
        <v>3CDB</v>
      </c>
      <c r="B1102" s="55" t="s">
        <v>2600</v>
      </c>
      <c r="C1102" s="60" t="str">
        <f t="shared" si="52"/>
        <v>11111100</v>
      </c>
      <c r="E1102" s="61" t="str">
        <f t="shared" si="55"/>
        <v>██████∙∙</v>
      </c>
      <c r="F1102" s="61"/>
      <c r="G1102" s="61"/>
    </row>
    <row r="1103" spans="1:7" ht="9" customHeight="1" outlineLevel="1" x14ac:dyDescent="0.3">
      <c r="A1103" s="56" t="str">
        <f t="shared" si="54"/>
        <v>3CDC</v>
      </c>
      <c r="B1103" s="55" t="s">
        <v>4537</v>
      </c>
      <c r="C1103" s="60" t="str">
        <f t="shared" si="52"/>
        <v>11110100</v>
      </c>
      <c r="E1103" s="61" t="str">
        <f t="shared" si="55"/>
        <v>████∙█∙∙</v>
      </c>
      <c r="F1103" s="61"/>
      <c r="G1103" s="61"/>
    </row>
    <row r="1104" spans="1:7" ht="9" customHeight="1" outlineLevel="1" x14ac:dyDescent="0.3">
      <c r="A1104" s="56" t="str">
        <f t="shared" si="54"/>
        <v>3CDD</v>
      </c>
      <c r="B1104" s="55" t="s">
        <v>4508</v>
      </c>
      <c r="C1104" s="60" t="str">
        <f t="shared" si="52"/>
        <v>11110110</v>
      </c>
      <c r="E1104" s="61" t="str">
        <f t="shared" si="55"/>
        <v>████∙██∙</v>
      </c>
      <c r="F1104" s="61"/>
      <c r="G1104" s="61"/>
    </row>
    <row r="1105" spans="1:7" ht="9" customHeight="1" outlineLevel="1" x14ac:dyDescent="0.3">
      <c r="A1105" s="56" t="str">
        <f t="shared" si="54"/>
        <v>3CDE</v>
      </c>
      <c r="B1105" s="55" t="s">
        <v>4508</v>
      </c>
      <c r="C1105" s="60" t="str">
        <f t="shared" si="52"/>
        <v>11110110</v>
      </c>
      <c r="E1105" s="61" t="str">
        <f t="shared" si="55"/>
        <v>████∙██∙</v>
      </c>
      <c r="F1105" s="61"/>
      <c r="G1105" s="61"/>
    </row>
    <row r="1106" spans="1:7" ht="9" customHeight="1" outlineLevel="1" x14ac:dyDescent="0.3">
      <c r="A1106" s="56" t="str">
        <f t="shared" si="54"/>
        <v>3CDF</v>
      </c>
      <c r="B1106" s="55" t="s">
        <v>466</v>
      </c>
      <c r="C1106" s="60" t="str">
        <f t="shared" si="52"/>
        <v>11110001</v>
      </c>
      <c r="E1106" s="61" t="str">
        <f t="shared" si="55"/>
        <v>████∙∙∙█</v>
      </c>
      <c r="F1106" s="61"/>
      <c r="G1106" s="61"/>
    </row>
    <row r="1107" spans="1:7" ht="9" customHeight="1" outlineLevel="1" x14ac:dyDescent="0.3">
      <c r="A1107" s="56" t="str">
        <f t="shared" ref="A1107:A1170" si="56">DEC2HEX(HEX2DEC(A1106)+1)</f>
        <v>3CE0</v>
      </c>
      <c r="B1107" s="55" t="s">
        <v>434</v>
      </c>
      <c r="C1107" s="60" t="str">
        <f t="shared" ref="C1107:C1170" si="57">HEX2BIN(B1107,8)</f>
        <v>11110111</v>
      </c>
      <c r="E1107" s="61" t="str">
        <f t="shared" si="55"/>
        <v>████∙███</v>
      </c>
      <c r="F1107" s="61"/>
      <c r="G1107" s="61"/>
    </row>
    <row r="1108" spans="1:7" ht="9" customHeight="1" outlineLevel="1" x14ac:dyDescent="0.3">
      <c r="A1108" s="56" t="str">
        <f t="shared" si="56"/>
        <v>3CE1</v>
      </c>
      <c r="B1108" s="55" t="s">
        <v>434</v>
      </c>
      <c r="C1108" s="60" t="str">
        <f t="shared" si="57"/>
        <v>11110111</v>
      </c>
      <c r="E1108" s="61" t="str">
        <f t="shared" si="55"/>
        <v>████∙███</v>
      </c>
      <c r="F1108" s="61"/>
      <c r="G1108" s="61"/>
    </row>
    <row r="1109" spans="1:7" ht="9" customHeight="1" outlineLevel="1" x14ac:dyDescent="0.3">
      <c r="A1109" s="56" t="str">
        <f t="shared" si="56"/>
        <v>3CE2</v>
      </c>
      <c r="B1109" s="55" t="s">
        <v>434</v>
      </c>
      <c r="C1109" s="60" t="str">
        <f t="shared" si="57"/>
        <v>11110111</v>
      </c>
      <c r="E1109" s="61" t="str">
        <f t="shared" si="55"/>
        <v>████∙███</v>
      </c>
      <c r="F1109" s="61"/>
      <c r="G1109" s="61"/>
    </row>
    <row r="1110" spans="1:7" ht="9" customHeight="1" outlineLevel="1" x14ac:dyDescent="0.3">
      <c r="A1110" s="56" t="str">
        <f t="shared" si="56"/>
        <v>3CE3</v>
      </c>
      <c r="B1110" s="55" t="s">
        <v>434</v>
      </c>
      <c r="C1110" s="60" t="str">
        <f t="shared" si="57"/>
        <v>11110111</v>
      </c>
      <c r="E1110" s="61" t="str">
        <f t="shared" si="55"/>
        <v>████∙███</v>
      </c>
      <c r="F1110" s="61"/>
      <c r="G1110" s="61"/>
    </row>
    <row r="1111" spans="1:7" ht="9" customHeight="1" x14ac:dyDescent="0.3">
      <c r="A1111" s="56" t="str">
        <f t="shared" si="56"/>
        <v>3CE4</v>
      </c>
      <c r="B1111" s="55">
        <v>9</v>
      </c>
      <c r="C1111" s="60" t="str">
        <f t="shared" si="57"/>
        <v>00001001</v>
      </c>
      <c r="E1111" s="61" t="str">
        <f t="shared" si="55"/>
        <v>∙∙∙∙█∙∙█</v>
      </c>
      <c r="F1111" s="61" t="s">
        <v>4500</v>
      </c>
      <c r="G1111" s="61"/>
    </row>
    <row r="1112" spans="1:7" ht="9" customHeight="1" x14ac:dyDescent="0.3">
      <c r="A1112" s="56" t="str">
        <f t="shared" si="56"/>
        <v>3CE5</v>
      </c>
      <c r="B1112" s="55">
        <v>9</v>
      </c>
      <c r="C1112" s="60" t="str">
        <f t="shared" si="57"/>
        <v>00001001</v>
      </c>
      <c r="E1112" s="61" t="str">
        <f t="shared" si="55"/>
        <v>∙∙∙∙█∙∙█</v>
      </c>
      <c r="F1112" s="61" t="s">
        <v>4416</v>
      </c>
      <c r="G1112" s="61"/>
    </row>
    <row r="1113" spans="1:7" ht="9" customHeight="1" x14ac:dyDescent="0.3">
      <c r="A1113" s="56" t="str">
        <f t="shared" si="56"/>
        <v>3CE6</v>
      </c>
      <c r="B1113" s="55">
        <v>9</v>
      </c>
      <c r="C1113" s="60" t="str">
        <f t="shared" si="57"/>
        <v>00001001</v>
      </c>
      <c r="E1113" s="61" t="str">
        <f t="shared" si="55"/>
        <v>∙∙∙∙█∙∙█</v>
      </c>
      <c r="F1113" s="61" t="s">
        <v>4458</v>
      </c>
      <c r="G1113" s="61"/>
    </row>
    <row r="1114" spans="1:7" ht="9" customHeight="1" x14ac:dyDescent="0.3">
      <c r="A1114" s="56" t="str">
        <f t="shared" si="56"/>
        <v>3CE7</v>
      </c>
      <c r="B1114" s="55">
        <v>9</v>
      </c>
      <c r="C1114" s="60" t="str">
        <f t="shared" si="57"/>
        <v>00001001</v>
      </c>
      <c r="E1114" s="61" t="str">
        <f t="shared" si="55"/>
        <v>∙∙∙∙█∙∙█</v>
      </c>
      <c r="F1114" s="61" t="s">
        <v>4542</v>
      </c>
      <c r="G1114" s="61"/>
    </row>
    <row r="1115" spans="1:7" ht="9" customHeight="1" x14ac:dyDescent="0.3">
      <c r="A1115" s="56" t="str">
        <f t="shared" si="56"/>
        <v>3CE8</v>
      </c>
      <c r="B1115" s="55">
        <v>9</v>
      </c>
      <c r="C1115" s="60" t="str">
        <f t="shared" si="57"/>
        <v>00001001</v>
      </c>
      <c r="E1115" s="61" t="str">
        <f t="shared" si="55"/>
        <v>∙∙∙∙█∙∙█</v>
      </c>
      <c r="F1115" s="61" t="s">
        <v>4458</v>
      </c>
      <c r="G1115" s="61"/>
    </row>
    <row r="1116" spans="1:7" ht="9" customHeight="1" x14ac:dyDescent="0.3">
      <c r="A1116" s="56" t="str">
        <f t="shared" si="56"/>
        <v>3CE9</v>
      </c>
      <c r="B1116" s="55">
        <v>19</v>
      </c>
      <c r="C1116" s="60" t="str">
        <f t="shared" si="57"/>
        <v>00011001</v>
      </c>
      <c r="E1116" s="61" t="str">
        <f t="shared" si="55"/>
        <v>∙∙∙██∙∙█</v>
      </c>
      <c r="F1116" s="61" t="s">
        <v>4410</v>
      </c>
      <c r="G1116" s="61"/>
    </row>
    <row r="1117" spans="1:7" ht="9" customHeight="1" x14ac:dyDescent="0.3">
      <c r="A1117" s="56" t="str">
        <f t="shared" si="56"/>
        <v>3CEA</v>
      </c>
      <c r="B1117" s="55">
        <v>19</v>
      </c>
      <c r="C1117" s="60" t="str">
        <f t="shared" si="57"/>
        <v>00011001</v>
      </c>
      <c r="E1117" s="61" t="str">
        <f t="shared" si="55"/>
        <v>∙∙∙██∙∙█</v>
      </c>
      <c r="F1117" s="61" t="s">
        <v>4418</v>
      </c>
      <c r="G1117" s="61"/>
    </row>
    <row r="1118" spans="1:7" ht="9" customHeight="1" x14ac:dyDescent="0.3">
      <c r="A1118" s="56" t="str">
        <f t="shared" si="56"/>
        <v>3CEB</v>
      </c>
      <c r="B1118" s="55">
        <v>29</v>
      </c>
      <c r="C1118" s="60" t="str">
        <f t="shared" si="57"/>
        <v>00101001</v>
      </c>
      <c r="E1118" s="61" t="str">
        <f t="shared" si="55"/>
        <v>∙∙█∙█∙∙█</v>
      </c>
      <c r="F1118" s="61" t="s">
        <v>4396</v>
      </c>
      <c r="G1118" s="61"/>
    </row>
    <row r="1119" spans="1:7" ht="9" customHeight="1" x14ac:dyDescent="0.3">
      <c r="A1119" s="56" t="str">
        <f t="shared" si="56"/>
        <v>3CEC</v>
      </c>
      <c r="B1119" s="55">
        <v>29</v>
      </c>
      <c r="C1119" s="60" t="str">
        <f t="shared" si="57"/>
        <v>00101001</v>
      </c>
      <c r="E1119" s="61" t="str">
        <f t="shared" si="55"/>
        <v>∙∙█∙█∙∙█</v>
      </c>
      <c r="F1119" s="61" t="s">
        <v>4543</v>
      </c>
      <c r="G1119" s="61"/>
    </row>
    <row r="1120" spans="1:7" ht="9" customHeight="1" x14ac:dyDescent="0.3">
      <c r="A1120" s="56" t="str">
        <f t="shared" si="56"/>
        <v>3CED</v>
      </c>
      <c r="B1120" s="55">
        <v>59</v>
      </c>
      <c r="C1120" s="60" t="str">
        <f t="shared" si="57"/>
        <v>01011001</v>
      </c>
      <c r="E1120" s="61" t="str">
        <f t="shared" si="55"/>
        <v>∙█∙██∙∙█</v>
      </c>
      <c r="F1120" s="61" t="s">
        <v>4513</v>
      </c>
      <c r="G1120" s="61"/>
    </row>
    <row r="1121" spans="1:7" ht="9" customHeight="1" x14ac:dyDescent="0.3">
      <c r="A1121" s="56" t="str">
        <f t="shared" si="56"/>
        <v>3CEE</v>
      </c>
      <c r="B1121" s="55">
        <v>59</v>
      </c>
      <c r="C1121" s="60" t="str">
        <f t="shared" si="57"/>
        <v>01011001</v>
      </c>
      <c r="E1121" s="61" t="str">
        <f t="shared" si="55"/>
        <v>∙█∙██∙∙█</v>
      </c>
      <c r="F1121" s="61" t="s">
        <v>4513</v>
      </c>
      <c r="G1121" s="61"/>
    </row>
    <row r="1122" spans="1:7" ht="9" customHeight="1" x14ac:dyDescent="0.3">
      <c r="A1122" s="56" t="str">
        <f t="shared" si="56"/>
        <v>3CEF</v>
      </c>
      <c r="B1122" s="55">
        <v>89</v>
      </c>
      <c r="C1122" s="60" t="str">
        <f t="shared" si="57"/>
        <v>10001001</v>
      </c>
      <c r="E1122" s="61" t="str">
        <f t="shared" si="55"/>
        <v>█∙∙∙█∙∙█</v>
      </c>
      <c r="F1122" s="61" t="s">
        <v>4544</v>
      </c>
      <c r="G1122" s="61"/>
    </row>
    <row r="1123" spans="1:7" ht="9" customHeight="1" x14ac:dyDescent="0.3">
      <c r="A1123" s="56" t="str">
        <f t="shared" si="56"/>
        <v>3CF0</v>
      </c>
      <c r="B1123" s="55" t="s">
        <v>275</v>
      </c>
      <c r="C1123" s="60" t="str">
        <f t="shared" si="57"/>
        <v>10111001</v>
      </c>
      <c r="E1123" s="61" t="str">
        <f t="shared" si="55"/>
        <v>█∙███∙∙█</v>
      </c>
      <c r="F1123" s="61" t="s">
        <v>4454</v>
      </c>
      <c r="G1123" s="61"/>
    </row>
    <row r="1124" spans="1:7" ht="9" customHeight="1" x14ac:dyDescent="0.3">
      <c r="A1124" s="56" t="str">
        <f t="shared" si="56"/>
        <v>3CF1</v>
      </c>
      <c r="B1124" s="55" t="s">
        <v>275</v>
      </c>
      <c r="C1124" s="60" t="str">
        <f t="shared" si="57"/>
        <v>10111001</v>
      </c>
      <c r="E1124" s="61" t="str">
        <f t="shared" ref="E1124:E1187" si="58">SUBSTITUTE(SUBSTITUTE(TEXT(C1124, "00000000"),0,$J$2),1,$I$2)</f>
        <v>█∙███∙∙█</v>
      </c>
      <c r="F1124" s="61" t="s">
        <v>4454</v>
      </c>
      <c r="G1124" s="61"/>
    </row>
    <row r="1125" spans="1:7" ht="9" customHeight="1" x14ac:dyDescent="0.3">
      <c r="A1125" s="56" t="str">
        <f t="shared" si="56"/>
        <v>3CF2</v>
      </c>
      <c r="B1125" s="55" t="s">
        <v>275</v>
      </c>
      <c r="C1125" s="60" t="str">
        <f t="shared" si="57"/>
        <v>10111001</v>
      </c>
      <c r="E1125" s="61" t="str">
        <f t="shared" si="58"/>
        <v>█∙███∙∙█</v>
      </c>
      <c r="F1125" s="61" t="s">
        <v>4454</v>
      </c>
      <c r="G1125" s="61"/>
    </row>
    <row r="1126" spans="1:7" ht="9" customHeight="1" x14ac:dyDescent="0.3">
      <c r="A1126" s="56" t="str">
        <f t="shared" si="56"/>
        <v>3CF3</v>
      </c>
      <c r="B1126" s="55" t="s">
        <v>275</v>
      </c>
      <c r="C1126" s="60" t="str">
        <f t="shared" si="57"/>
        <v>10111001</v>
      </c>
      <c r="E1126" s="61" t="str">
        <f t="shared" si="58"/>
        <v>█∙███∙∙█</v>
      </c>
      <c r="F1126" s="61" t="s">
        <v>4454</v>
      </c>
      <c r="G1126" s="61"/>
    </row>
    <row r="1127" spans="1:7" ht="9" customHeight="1" x14ac:dyDescent="0.3">
      <c r="A1127" s="56" t="str">
        <f t="shared" si="56"/>
        <v>3CF4</v>
      </c>
      <c r="B1127" s="55">
        <v>10</v>
      </c>
      <c r="C1127" s="60" t="str">
        <f t="shared" si="57"/>
        <v>00010000</v>
      </c>
      <c r="D1127" s="47"/>
      <c r="E1127" s="55"/>
      <c r="F1127" s="62"/>
      <c r="G1127" s="62"/>
    </row>
    <row r="1128" spans="1:7" ht="9" customHeight="1" x14ac:dyDescent="0.3">
      <c r="A1128" s="56" t="str">
        <f t="shared" si="56"/>
        <v>3CF5</v>
      </c>
      <c r="B1128" s="55">
        <v>1</v>
      </c>
      <c r="C1128" s="60" t="str">
        <f t="shared" si="57"/>
        <v>00000001</v>
      </c>
      <c r="E1128" s="55"/>
      <c r="F1128" s="62"/>
      <c r="G1128" s="62"/>
    </row>
    <row r="1129" spans="1:7" s="79" customFormat="1" ht="24" customHeight="1" x14ac:dyDescent="0.3">
      <c r="A1129" s="74" t="str">
        <f t="shared" si="56"/>
        <v>3CF6</v>
      </c>
      <c r="B1129" s="75">
        <v>0</v>
      </c>
      <c r="C1129" s="76" t="str">
        <f t="shared" si="57"/>
        <v>00000000</v>
      </c>
      <c r="D1129" s="77"/>
      <c r="E1129" s="78"/>
      <c r="F1129" s="78"/>
      <c r="G1129" s="78"/>
    </row>
    <row r="1130" spans="1:7" ht="9" customHeight="1" outlineLevel="1" x14ac:dyDescent="0.3">
      <c r="A1130" s="56" t="str">
        <f t="shared" si="56"/>
        <v>3CF7</v>
      </c>
      <c r="B1130" s="55">
        <v>80</v>
      </c>
      <c r="C1130" s="60" t="str">
        <f t="shared" si="57"/>
        <v>10000000</v>
      </c>
      <c r="D1130" s="47"/>
      <c r="E1130" s="61" t="str">
        <f t="shared" si="58"/>
        <v>█∙∙∙∙∙∙∙</v>
      </c>
      <c r="F1130" s="61"/>
      <c r="G1130" s="61"/>
    </row>
    <row r="1131" spans="1:7" ht="9" customHeight="1" outlineLevel="1" x14ac:dyDescent="0.3">
      <c r="A1131" s="56" t="str">
        <f t="shared" si="56"/>
        <v>3CF8</v>
      </c>
      <c r="B1131" s="55">
        <v>80</v>
      </c>
      <c r="C1131" s="60" t="str">
        <f t="shared" si="57"/>
        <v>10000000</v>
      </c>
      <c r="E1131" s="61" t="str">
        <f t="shared" si="58"/>
        <v>█∙∙∙∙∙∙∙</v>
      </c>
      <c r="F1131" s="61"/>
      <c r="G1131" s="61"/>
    </row>
    <row r="1132" spans="1:7" ht="9" customHeight="1" outlineLevel="1" x14ac:dyDescent="0.3">
      <c r="A1132" s="56" t="str">
        <f t="shared" si="56"/>
        <v>3CF9</v>
      </c>
      <c r="B1132" s="55" t="s">
        <v>3281</v>
      </c>
      <c r="C1132" s="60" t="str">
        <f t="shared" si="57"/>
        <v>11000000</v>
      </c>
      <c r="E1132" s="61" t="str">
        <f t="shared" si="58"/>
        <v>██∙∙∙∙∙∙</v>
      </c>
      <c r="F1132" s="61"/>
      <c r="G1132" s="61"/>
    </row>
    <row r="1133" spans="1:7" ht="9" customHeight="1" outlineLevel="1" x14ac:dyDescent="0.3">
      <c r="A1133" s="56" t="str">
        <f t="shared" si="56"/>
        <v>3CFA</v>
      </c>
      <c r="B1133" s="55" t="s">
        <v>3281</v>
      </c>
      <c r="C1133" s="60" t="str">
        <f t="shared" si="57"/>
        <v>11000000</v>
      </c>
      <c r="E1133" s="61" t="str">
        <f t="shared" si="58"/>
        <v>██∙∙∙∙∙∙</v>
      </c>
      <c r="F1133" s="61"/>
      <c r="G1133" s="61"/>
    </row>
    <row r="1134" spans="1:7" ht="9" customHeight="1" outlineLevel="1" x14ac:dyDescent="0.3">
      <c r="A1134" s="56" t="str">
        <f t="shared" si="56"/>
        <v>3CFB</v>
      </c>
      <c r="B1134" s="55" t="s">
        <v>2564</v>
      </c>
      <c r="C1134" s="60" t="str">
        <f t="shared" si="57"/>
        <v>11100000</v>
      </c>
      <c r="E1134" s="61" t="str">
        <f t="shared" si="58"/>
        <v>███∙∙∙∙∙</v>
      </c>
      <c r="F1134" s="61"/>
      <c r="G1134" s="61"/>
    </row>
    <row r="1135" spans="1:7" ht="9" customHeight="1" outlineLevel="1" x14ac:dyDescent="0.3">
      <c r="A1135" s="56" t="str">
        <f t="shared" si="56"/>
        <v>3CFC</v>
      </c>
      <c r="B1135" s="55" t="s">
        <v>2564</v>
      </c>
      <c r="C1135" s="60" t="str">
        <f t="shared" si="57"/>
        <v>11100000</v>
      </c>
      <c r="E1135" s="61" t="str">
        <f t="shared" si="58"/>
        <v>███∙∙∙∙∙</v>
      </c>
      <c r="F1135" s="61"/>
      <c r="G1135" s="61"/>
    </row>
    <row r="1136" spans="1:7" ht="9" customHeight="1" outlineLevel="1" x14ac:dyDescent="0.3">
      <c r="A1136" s="56" t="str">
        <f t="shared" si="56"/>
        <v>3CFD</v>
      </c>
      <c r="B1136" s="55" t="s">
        <v>3291</v>
      </c>
      <c r="C1136" s="60" t="str">
        <f t="shared" si="57"/>
        <v>11110000</v>
      </c>
      <c r="E1136" s="61" t="str">
        <f t="shared" si="58"/>
        <v>████∙∙∙∙</v>
      </c>
      <c r="F1136" s="61"/>
      <c r="G1136" s="61"/>
    </row>
    <row r="1137" spans="1:7" ht="9" customHeight="1" outlineLevel="1" x14ac:dyDescent="0.3">
      <c r="A1137" s="56" t="str">
        <f t="shared" si="56"/>
        <v>3CFE</v>
      </c>
      <c r="B1137" s="55">
        <v>10</v>
      </c>
      <c r="C1137" s="60" t="str">
        <f t="shared" si="57"/>
        <v>00010000</v>
      </c>
      <c r="E1137" s="61" t="str">
        <f t="shared" si="58"/>
        <v>∙∙∙█∙∙∙∙</v>
      </c>
      <c r="F1137" s="61"/>
      <c r="G1137" s="61"/>
    </row>
    <row r="1138" spans="1:7" ht="9" customHeight="1" outlineLevel="1" x14ac:dyDescent="0.3">
      <c r="A1138" s="56" t="str">
        <f t="shared" si="56"/>
        <v>3CFF</v>
      </c>
      <c r="B1138" s="55" t="s">
        <v>3291</v>
      </c>
      <c r="C1138" s="60" t="str">
        <f t="shared" si="57"/>
        <v>11110000</v>
      </c>
      <c r="E1138" s="61" t="str">
        <f t="shared" si="58"/>
        <v>████∙∙∙∙</v>
      </c>
      <c r="F1138" s="61"/>
      <c r="G1138" s="61"/>
    </row>
    <row r="1139" spans="1:7" ht="9" customHeight="1" outlineLevel="1" x14ac:dyDescent="0.3">
      <c r="A1139" s="56" t="str">
        <f t="shared" si="56"/>
        <v>3D00</v>
      </c>
      <c r="B1139" s="55" t="s">
        <v>3291</v>
      </c>
      <c r="C1139" s="60" t="str">
        <f t="shared" si="57"/>
        <v>11110000</v>
      </c>
      <c r="E1139" s="61" t="str">
        <f t="shared" si="58"/>
        <v>████∙∙∙∙</v>
      </c>
      <c r="F1139" s="61"/>
      <c r="G1139" s="61"/>
    </row>
    <row r="1140" spans="1:7" ht="9" customHeight="1" outlineLevel="1" x14ac:dyDescent="0.3">
      <c r="A1140" s="56" t="str">
        <f t="shared" si="56"/>
        <v>3D01</v>
      </c>
      <c r="B1140" s="55" t="s">
        <v>3291</v>
      </c>
      <c r="C1140" s="60" t="str">
        <f t="shared" si="57"/>
        <v>11110000</v>
      </c>
      <c r="E1140" s="61" t="str">
        <f t="shared" si="58"/>
        <v>████∙∙∙∙</v>
      </c>
      <c r="F1140" s="61"/>
      <c r="G1140" s="61"/>
    </row>
    <row r="1141" spans="1:7" ht="9" customHeight="1" outlineLevel="1" x14ac:dyDescent="0.3">
      <c r="A1141" s="56" t="str">
        <f t="shared" si="56"/>
        <v>3D02</v>
      </c>
      <c r="B1141" s="55" t="s">
        <v>3291</v>
      </c>
      <c r="C1141" s="60" t="str">
        <f t="shared" si="57"/>
        <v>11110000</v>
      </c>
      <c r="E1141" s="61" t="str">
        <f t="shared" si="58"/>
        <v>████∙∙∙∙</v>
      </c>
      <c r="F1141" s="61"/>
      <c r="G1141" s="61"/>
    </row>
    <row r="1142" spans="1:7" ht="9" customHeight="1" outlineLevel="1" x14ac:dyDescent="0.3">
      <c r="A1142" s="56" t="str">
        <f t="shared" si="56"/>
        <v>3D03</v>
      </c>
      <c r="B1142" s="55" t="s">
        <v>3291</v>
      </c>
      <c r="C1142" s="60" t="str">
        <f t="shared" si="57"/>
        <v>11110000</v>
      </c>
      <c r="E1142" s="61" t="str">
        <f t="shared" si="58"/>
        <v>████∙∙∙∙</v>
      </c>
      <c r="F1142" s="61"/>
      <c r="G1142" s="61"/>
    </row>
    <row r="1143" spans="1:7" ht="9" customHeight="1" outlineLevel="1" x14ac:dyDescent="0.3">
      <c r="A1143" s="56" t="str">
        <f t="shared" si="56"/>
        <v>3D04</v>
      </c>
      <c r="B1143" s="55">
        <v>50</v>
      </c>
      <c r="C1143" s="60" t="str">
        <f t="shared" si="57"/>
        <v>01010000</v>
      </c>
      <c r="E1143" s="61" t="str">
        <f t="shared" si="58"/>
        <v>∙█∙█∙∙∙∙</v>
      </c>
      <c r="F1143" s="61"/>
      <c r="G1143" s="61"/>
    </row>
    <row r="1144" spans="1:7" ht="9" customHeight="1" outlineLevel="1" x14ac:dyDescent="0.3">
      <c r="A1144" s="56" t="str">
        <f t="shared" si="56"/>
        <v>3D05</v>
      </c>
      <c r="B1144" s="55">
        <v>50</v>
      </c>
      <c r="C1144" s="60" t="str">
        <f t="shared" si="57"/>
        <v>01010000</v>
      </c>
      <c r="E1144" s="61" t="str">
        <f t="shared" si="58"/>
        <v>∙█∙█∙∙∙∙</v>
      </c>
      <c r="F1144" s="61"/>
      <c r="G1144" s="61"/>
    </row>
    <row r="1145" spans="1:7" ht="9" customHeight="1" outlineLevel="1" x14ac:dyDescent="0.3">
      <c r="A1145" s="56" t="str">
        <f t="shared" si="56"/>
        <v>3D06</v>
      </c>
      <c r="B1145" s="55">
        <v>50</v>
      </c>
      <c r="C1145" s="60" t="str">
        <f t="shared" si="57"/>
        <v>01010000</v>
      </c>
      <c r="E1145" s="61" t="str">
        <f t="shared" si="58"/>
        <v>∙█∙█∙∙∙∙</v>
      </c>
      <c r="F1145" s="61"/>
      <c r="G1145" s="61"/>
    </row>
    <row r="1146" spans="1:7" ht="9" customHeight="1" x14ac:dyDescent="0.3">
      <c r="A1146" s="56" t="str">
        <f t="shared" si="56"/>
        <v>3D07</v>
      </c>
      <c r="B1146" s="55">
        <v>1</v>
      </c>
      <c r="C1146" s="60" t="str">
        <f t="shared" si="57"/>
        <v>00000001</v>
      </c>
      <c r="E1146" s="61" t="str">
        <f t="shared" si="58"/>
        <v>∙∙∙∙∙∙∙█</v>
      </c>
      <c r="F1146" s="61" t="s">
        <v>4400</v>
      </c>
      <c r="G1146" s="61"/>
    </row>
    <row r="1147" spans="1:7" ht="9" customHeight="1" x14ac:dyDescent="0.3">
      <c r="A1147" s="56" t="str">
        <f t="shared" si="56"/>
        <v>3D08</v>
      </c>
      <c r="B1147" s="55">
        <v>1</v>
      </c>
      <c r="C1147" s="60" t="str">
        <f t="shared" si="57"/>
        <v>00000001</v>
      </c>
      <c r="E1147" s="61" t="str">
        <f t="shared" si="58"/>
        <v>∙∙∙∙∙∙∙█</v>
      </c>
      <c r="F1147" s="61" t="s">
        <v>4400</v>
      </c>
      <c r="G1147" s="61"/>
    </row>
    <row r="1148" spans="1:7" ht="9" customHeight="1" x14ac:dyDescent="0.3">
      <c r="A1148" s="56" t="str">
        <f t="shared" si="56"/>
        <v>3D09</v>
      </c>
      <c r="B1148" s="55">
        <v>2</v>
      </c>
      <c r="C1148" s="60" t="str">
        <f t="shared" si="57"/>
        <v>00000010</v>
      </c>
      <c r="E1148" s="61" t="str">
        <f t="shared" si="58"/>
        <v>∙∙∙∙∙∙█∙</v>
      </c>
      <c r="F1148" s="61" t="s">
        <v>4405</v>
      </c>
      <c r="G1148" s="61"/>
    </row>
    <row r="1149" spans="1:7" ht="9" customHeight="1" x14ac:dyDescent="0.3">
      <c r="A1149" s="56" t="str">
        <f t="shared" si="56"/>
        <v>3D0A</v>
      </c>
      <c r="B1149" s="55">
        <v>2</v>
      </c>
      <c r="C1149" s="60" t="str">
        <f t="shared" si="57"/>
        <v>00000010</v>
      </c>
      <c r="E1149" s="61" t="str">
        <f t="shared" si="58"/>
        <v>∙∙∙∙∙∙█∙</v>
      </c>
      <c r="F1149" s="61" t="s">
        <v>4405</v>
      </c>
      <c r="G1149" s="61"/>
    </row>
    <row r="1150" spans="1:7" ht="9" customHeight="1" x14ac:dyDescent="0.3">
      <c r="A1150" s="56" t="str">
        <f t="shared" si="56"/>
        <v>3D0B</v>
      </c>
      <c r="B1150" s="55">
        <v>5</v>
      </c>
      <c r="C1150" s="60" t="str">
        <f t="shared" si="57"/>
        <v>00000101</v>
      </c>
      <c r="E1150" s="61" t="str">
        <f t="shared" si="58"/>
        <v>∙∙∙∙∙█∙█</v>
      </c>
      <c r="F1150" s="61" t="s">
        <v>4373</v>
      </c>
      <c r="G1150" s="61"/>
    </row>
    <row r="1151" spans="1:7" ht="9" customHeight="1" x14ac:dyDescent="0.3">
      <c r="A1151" s="56" t="str">
        <f t="shared" si="56"/>
        <v>3D0C</v>
      </c>
      <c r="B1151" s="55">
        <v>5</v>
      </c>
      <c r="C1151" s="60" t="str">
        <f t="shared" si="57"/>
        <v>00000101</v>
      </c>
      <c r="E1151" s="61" t="str">
        <f t="shared" si="58"/>
        <v>∙∙∙∙∙█∙█</v>
      </c>
      <c r="F1151" s="61" t="s">
        <v>4373</v>
      </c>
      <c r="G1151" s="61"/>
    </row>
    <row r="1152" spans="1:7" ht="9" customHeight="1" x14ac:dyDescent="0.3">
      <c r="A1152" s="56" t="str">
        <f t="shared" si="56"/>
        <v>3D0D</v>
      </c>
      <c r="B1152" s="55">
        <v>9</v>
      </c>
      <c r="C1152" s="60" t="str">
        <f t="shared" si="57"/>
        <v>00001001</v>
      </c>
      <c r="E1152" s="61" t="str">
        <f t="shared" si="58"/>
        <v>∙∙∙∙█∙∙█</v>
      </c>
      <c r="F1152" s="61" t="s">
        <v>4416</v>
      </c>
      <c r="G1152" s="61"/>
    </row>
    <row r="1153" spans="1:7" ht="9" customHeight="1" x14ac:dyDescent="0.3">
      <c r="A1153" s="56" t="str">
        <f t="shared" si="56"/>
        <v>3D0E</v>
      </c>
      <c r="B1153" s="55">
        <v>8</v>
      </c>
      <c r="C1153" s="60" t="str">
        <f t="shared" si="57"/>
        <v>00001000</v>
      </c>
      <c r="E1153" s="61" t="str">
        <f t="shared" si="58"/>
        <v>∙∙∙∙█∙∙∙</v>
      </c>
      <c r="F1153" s="61" t="s">
        <v>4500</v>
      </c>
      <c r="G1153" s="61"/>
    </row>
    <row r="1154" spans="1:7" ht="9" customHeight="1" x14ac:dyDescent="0.3">
      <c r="A1154" s="56" t="str">
        <f t="shared" si="56"/>
        <v>3D0F</v>
      </c>
      <c r="B1154" s="55">
        <v>9</v>
      </c>
      <c r="C1154" s="60" t="str">
        <f t="shared" si="57"/>
        <v>00001001</v>
      </c>
      <c r="E1154" s="61" t="str">
        <f t="shared" si="58"/>
        <v>∙∙∙∙█∙∙█</v>
      </c>
      <c r="F1154" s="61" t="s">
        <v>4416</v>
      </c>
      <c r="G1154" s="61"/>
    </row>
    <row r="1155" spans="1:7" ht="9" customHeight="1" x14ac:dyDescent="0.3">
      <c r="A1155" s="56" t="str">
        <f t="shared" si="56"/>
        <v>3D10</v>
      </c>
      <c r="B1155" s="55">
        <v>9</v>
      </c>
      <c r="C1155" s="60" t="str">
        <f t="shared" si="57"/>
        <v>00001001</v>
      </c>
      <c r="E1155" s="61" t="str">
        <f t="shared" si="58"/>
        <v>∙∙∙∙█∙∙█</v>
      </c>
      <c r="F1155" s="61" t="s">
        <v>4416</v>
      </c>
      <c r="G1155" s="61"/>
    </row>
    <row r="1156" spans="1:7" ht="9" customHeight="1" x14ac:dyDescent="0.3">
      <c r="A1156" s="56" t="str">
        <f t="shared" si="56"/>
        <v>3D11</v>
      </c>
      <c r="B1156" s="55">
        <v>9</v>
      </c>
      <c r="C1156" s="60" t="str">
        <f t="shared" si="57"/>
        <v>00001001</v>
      </c>
      <c r="E1156" s="61" t="str">
        <f t="shared" si="58"/>
        <v>∙∙∙∙█∙∙█</v>
      </c>
      <c r="F1156" s="61" t="s">
        <v>4416</v>
      </c>
      <c r="G1156" s="61"/>
    </row>
    <row r="1157" spans="1:7" ht="9" customHeight="1" x14ac:dyDescent="0.3">
      <c r="A1157" s="56" t="str">
        <f t="shared" si="56"/>
        <v>3D12</v>
      </c>
      <c r="B1157" s="55">
        <v>9</v>
      </c>
      <c r="C1157" s="60" t="str">
        <f t="shared" si="57"/>
        <v>00001001</v>
      </c>
      <c r="E1157" s="61" t="str">
        <f t="shared" si="58"/>
        <v>∙∙∙∙█∙∙█</v>
      </c>
      <c r="F1157" s="61" t="s">
        <v>4416</v>
      </c>
      <c r="G1157" s="61"/>
    </row>
    <row r="1158" spans="1:7" ht="9" customHeight="1" x14ac:dyDescent="0.3">
      <c r="A1158" s="56" t="str">
        <f t="shared" si="56"/>
        <v>3D13</v>
      </c>
      <c r="B1158" s="55">
        <v>9</v>
      </c>
      <c r="C1158" s="60" t="str">
        <f t="shared" si="57"/>
        <v>00001001</v>
      </c>
      <c r="E1158" s="61" t="str">
        <f t="shared" si="58"/>
        <v>∙∙∙∙█∙∙█</v>
      </c>
      <c r="F1158" s="61" t="s">
        <v>4416</v>
      </c>
      <c r="G1158" s="61"/>
    </row>
    <row r="1159" spans="1:7" ht="9" customHeight="1" x14ac:dyDescent="0.3">
      <c r="A1159" s="56" t="str">
        <f t="shared" si="56"/>
        <v>3D14</v>
      </c>
      <c r="B1159" s="55">
        <v>9</v>
      </c>
      <c r="C1159" s="60" t="str">
        <f t="shared" si="57"/>
        <v>00001001</v>
      </c>
      <c r="E1159" s="61" t="str">
        <f t="shared" si="58"/>
        <v>∙∙∙∙█∙∙█</v>
      </c>
      <c r="F1159" s="61" t="s">
        <v>4417</v>
      </c>
      <c r="G1159" s="61"/>
    </row>
    <row r="1160" spans="1:7" ht="9" customHeight="1" x14ac:dyDescent="0.3">
      <c r="A1160" s="56" t="str">
        <f t="shared" si="56"/>
        <v>3D15</v>
      </c>
      <c r="B1160" s="55">
        <v>9</v>
      </c>
      <c r="C1160" s="60" t="str">
        <f t="shared" si="57"/>
        <v>00001001</v>
      </c>
      <c r="E1160" s="61" t="str">
        <f t="shared" si="58"/>
        <v>∙∙∙∙█∙∙█</v>
      </c>
      <c r="F1160" s="61" t="s">
        <v>4417</v>
      </c>
      <c r="G1160" s="61"/>
    </row>
    <row r="1161" spans="1:7" ht="9" customHeight="1" x14ac:dyDescent="0.3">
      <c r="A1161" s="56" t="str">
        <f t="shared" si="56"/>
        <v>3D16</v>
      </c>
      <c r="B1161" s="55">
        <v>9</v>
      </c>
      <c r="C1161" s="60" t="str">
        <f t="shared" si="57"/>
        <v>00001001</v>
      </c>
      <c r="E1161" s="61" t="str">
        <f t="shared" si="58"/>
        <v>∙∙∙∙█∙∙█</v>
      </c>
      <c r="F1161" s="61" t="s">
        <v>4417</v>
      </c>
      <c r="G1161" s="61"/>
    </row>
    <row r="1162" spans="1:7" ht="9" customHeight="1" x14ac:dyDescent="0.3">
      <c r="A1162" s="56" t="str">
        <f t="shared" si="56"/>
        <v>3D17</v>
      </c>
      <c r="B1162" s="55">
        <v>10</v>
      </c>
      <c r="C1162" s="60" t="str">
        <f t="shared" si="57"/>
        <v>00010000</v>
      </c>
      <c r="D1162" s="47"/>
      <c r="E1162" s="55"/>
      <c r="F1162" s="62"/>
      <c r="G1162" s="62"/>
    </row>
    <row r="1163" spans="1:7" ht="9" customHeight="1" x14ac:dyDescent="0.3">
      <c r="A1163" s="56" t="str">
        <f t="shared" si="56"/>
        <v>3D18</v>
      </c>
      <c r="B1163" s="55">
        <v>1</v>
      </c>
      <c r="C1163" s="60" t="str">
        <f t="shared" si="57"/>
        <v>00000001</v>
      </c>
      <c r="E1163" s="55"/>
      <c r="F1163" s="62"/>
      <c r="G1163" s="62"/>
    </row>
    <row r="1164" spans="1:7" s="79" customFormat="1" ht="24" customHeight="1" x14ac:dyDescent="0.3">
      <c r="A1164" s="74" t="str">
        <f t="shared" si="56"/>
        <v>3D19</v>
      </c>
      <c r="B1164" s="75">
        <v>0</v>
      </c>
      <c r="C1164" s="76" t="str">
        <f t="shared" si="57"/>
        <v>00000000</v>
      </c>
      <c r="D1164" s="77"/>
      <c r="E1164" s="78"/>
      <c r="F1164" s="78"/>
      <c r="G1164" s="78"/>
    </row>
    <row r="1165" spans="1:7" ht="9" customHeight="1" outlineLevel="1" x14ac:dyDescent="0.3">
      <c r="A1165" s="56" t="str">
        <f t="shared" si="56"/>
        <v>3D1A</v>
      </c>
      <c r="B1165" s="55">
        <v>76</v>
      </c>
      <c r="C1165" s="60" t="str">
        <f t="shared" si="57"/>
        <v>01110110</v>
      </c>
      <c r="D1165" s="47"/>
      <c r="E1165" s="61" t="str">
        <f t="shared" si="58"/>
        <v>∙███∙██∙</v>
      </c>
      <c r="F1165" s="61"/>
      <c r="G1165" s="61"/>
    </row>
    <row r="1166" spans="1:7" ht="9" customHeight="1" outlineLevel="1" x14ac:dyDescent="0.3">
      <c r="A1166" s="56" t="str">
        <f t="shared" si="56"/>
        <v>3D1B</v>
      </c>
      <c r="B1166" s="55">
        <v>76</v>
      </c>
      <c r="C1166" s="60" t="str">
        <f t="shared" si="57"/>
        <v>01110110</v>
      </c>
      <c r="E1166" s="61" t="str">
        <f t="shared" si="58"/>
        <v>∙███∙██∙</v>
      </c>
      <c r="F1166" s="61"/>
      <c r="G1166" s="61"/>
    </row>
    <row r="1167" spans="1:7" ht="9" customHeight="1" outlineLevel="1" x14ac:dyDescent="0.3">
      <c r="A1167" s="56" t="str">
        <f t="shared" si="56"/>
        <v>3D1C</v>
      </c>
      <c r="B1167" s="55">
        <v>76</v>
      </c>
      <c r="C1167" s="60" t="str">
        <f t="shared" si="57"/>
        <v>01110110</v>
      </c>
      <c r="E1167" s="61" t="str">
        <f t="shared" si="58"/>
        <v>∙███∙██∙</v>
      </c>
      <c r="F1167" s="61"/>
      <c r="G1167" s="61"/>
    </row>
    <row r="1168" spans="1:7" ht="9" customHeight="1" outlineLevel="1" x14ac:dyDescent="0.3">
      <c r="A1168" s="56" t="str">
        <f t="shared" si="56"/>
        <v>3D1D</v>
      </c>
      <c r="B1168" s="55">
        <v>76</v>
      </c>
      <c r="C1168" s="60" t="str">
        <f t="shared" si="57"/>
        <v>01110110</v>
      </c>
      <c r="E1168" s="61" t="str">
        <f t="shared" si="58"/>
        <v>∙███∙██∙</v>
      </c>
      <c r="F1168" s="61"/>
      <c r="G1168" s="61"/>
    </row>
    <row r="1169" spans="1:7" ht="9" customHeight="1" outlineLevel="1" x14ac:dyDescent="0.3">
      <c r="A1169" s="56" t="str">
        <f t="shared" si="56"/>
        <v>3D1E</v>
      </c>
      <c r="B1169" s="55" t="s">
        <v>146</v>
      </c>
      <c r="C1169" s="60" t="str">
        <f t="shared" si="57"/>
        <v>01111110</v>
      </c>
      <c r="E1169" s="61" t="str">
        <f t="shared" si="58"/>
        <v>∙██████∙</v>
      </c>
      <c r="F1169" s="61"/>
      <c r="G1169" s="61"/>
    </row>
    <row r="1170" spans="1:7" ht="9" customHeight="1" outlineLevel="1" x14ac:dyDescent="0.3">
      <c r="A1170" s="56" t="str">
        <f t="shared" si="56"/>
        <v>3D1F</v>
      </c>
      <c r="B1170" s="55" t="s">
        <v>2710</v>
      </c>
      <c r="C1170" s="60" t="str">
        <f t="shared" si="57"/>
        <v>11111110</v>
      </c>
      <c r="E1170" s="61" t="str">
        <f t="shared" si="58"/>
        <v>███████∙</v>
      </c>
      <c r="F1170" s="61"/>
      <c r="G1170" s="61"/>
    </row>
    <row r="1171" spans="1:7" ht="9" customHeight="1" outlineLevel="1" x14ac:dyDescent="0.3">
      <c r="A1171" s="56" t="str">
        <f t="shared" ref="A1171:A1234" si="59">DEC2HEX(HEX2DEC(A1170)+1)</f>
        <v>3D20</v>
      </c>
      <c r="B1171" s="55" t="s">
        <v>4545</v>
      </c>
      <c r="C1171" s="60" t="str">
        <f t="shared" ref="C1171:C1234" si="60">HEX2BIN(B1171,8)</f>
        <v>10011100</v>
      </c>
      <c r="E1171" s="61" t="str">
        <f t="shared" si="58"/>
        <v>█∙∙███∙∙</v>
      </c>
      <c r="F1171" s="61"/>
      <c r="G1171" s="61"/>
    </row>
    <row r="1172" spans="1:7" ht="9" customHeight="1" outlineLevel="1" x14ac:dyDescent="0.3">
      <c r="A1172" s="56" t="str">
        <f t="shared" si="59"/>
        <v>3D21</v>
      </c>
      <c r="B1172" s="55" t="s">
        <v>4546</v>
      </c>
      <c r="C1172" s="60" t="str">
        <f t="shared" si="60"/>
        <v>10100010</v>
      </c>
      <c r="E1172" s="61" t="str">
        <f t="shared" si="58"/>
        <v>█∙█∙∙∙█∙</v>
      </c>
      <c r="F1172" s="61"/>
      <c r="G1172" s="61"/>
    </row>
    <row r="1173" spans="1:7" ht="9" customHeight="1" outlineLevel="1" x14ac:dyDescent="0.3">
      <c r="A1173" s="56" t="str">
        <f t="shared" si="59"/>
        <v>3D22</v>
      </c>
      <c r="B1173" s="55" t="s">
        <v>4368</v>
      </c>
      <c r="C1173" s="60" t="str">
        <f t="shared" si="60"/>
        <v>00101110</v>
      </c>
      <c r="E1173" s="61" t="str">
        <f t="shared" si="58"/>
        <v>∙∙█∙███∙</v>
      </c>
      <c r="F1173" s="61"/>
      <c r="G1173" s="61"/>
    </row>
    <row r="1174" spans="1:7" ht="9" customHeight="1" outlineLevel="1" x14ac:dyDescent="0.3">
      <c r="A1174" s="56" t="str">
        <f t="shared" si="59"/>
        <v>3D23</v>
      </c>
      <c r="B1174" s="55">
        <v>21</v>
      </c>
      <c r="C1174" s="60" t="str">
        <f t="shared" si="60"/>
        <v>00100001</v>
      </c>
      <c r="E1174" s="61" t="str">
        <f t="shared" si="58"/>
        <v>∙∙█∙∙∙∙█</v>
      </c>
      <c r="F1174" s="61"/>
      <c r="G1174" s="61"/>
    </row>
    <row r="1175" spans="1:7" ht="9" customHeight="1" outlineLevel="1" x14ac:dyDescent="0.3">
      <c r="A1175" s="56" t="str">
        <f t="shared" si="59"/>
        <v>3D24</v>
      </c>
      <c r="B1175" s="55" t="s">
        <v>4547</v>
      </c>
      <c r="C1175" s="60" t="str">
        <f t="shared" si="60"/>
        <v>01001111</v>
      </c>
      <c r="E1175" s="61" t="str">
        <f t="shared" si="58"/>
        <v>∙█∙∙████</v>
      </c>
      <c r="F1175" s="61"/>
      <c r="G1175" s="61"/>
    </row>
    <row r="1176" spans="1:7" ht="9" customHeight="1" outlineLevel="1" x14ac:dyDescent="0.3">
      <c r="A1176" s="56" t="str">
        <f t="shared" si="59"/>
        <v>3D25</v>
      </c>
      <c r="B1176" s="55" t="s">
        <v>4547</v>
      </c>
      <c r="C1176" s="60" t="str">
        <f t="shared" si="60"/>
        <v>01001111</v>
      </c>
      <c r="E1176" s="61" t="str">
        <f t="shared" si="58"/>
        <v>∙█∙∙████</v>
      </c>
      <c r="F1176" s="61"/>
      <c r="G1176" s="61"/>
    </row>
    <row r="1177" spans="1:7" ht="9" customHeight="1" outlineLevel="1" x14ac:dyDescent="0.3">
      <c r="A1177" s="56" t="str">
        <f t="shared" si="59"/>
        <v>3D26</v>
      </c>
      <c r="B1177" s="55" t="s">
        <v>4547</v>
      </c>
      <c r="C1177" s="60" t="str">
        <f t="shared" si="60"/>
        <v>01001111</v>
      </c>
      <c r="E1177" s="61" t="str">
        <f t="shared" si="58"/>
        <v>∙█∙∙████</v>
      </c>
      <c r="F1177" s="61"/>
      <c r="G1177" s="61"/>
    </row>
    <row r="1178" spans="1:7" ht="9" customHeight="1" outlineLevel="1" x14ac:dyDescent="0.3">
      <c r="A1178" s="56" t="str">
        <f t="shared" si="59"/>
        <v>3D27</v>
      </c>
      <c r="B1178" s="55" t="s">
        <v>4547</v>
      </c>
      <c r="C1178" s="60" t="str">
        <f t="shared" si="60"/>
        <v>01001111</v>
      </c>
      <c r="E1178" s="61" t="str">
        <f t="shared" si="58"/>
        <v>∙█∙∙████</v>
      </c>
      <c r="F1178" s="61"/>
      <c r="G1178" s="61"/>
    </row>
    <row r="1179" spans="1:7" ht="9" customHeight="1" outlineLevel="1" x14ac:dyDescent="0.3">
      <c r="A1179" s="56" t="str">
        <f t="shared" si="59"/>
        <v>3D28</v>
      </c>
      <c r="B1179" s="55" t="s">
        <v>4547</v>
      </c>
      <c r="C1179" s="60" t="str">
        <f t="shared" si="60"/>
        <v>01001111</v>
      </c>
      <c r="E1179" s="61" t="str">
        <f t="shared" si="58"/>
        <v>∙█∙∙████</v>
      </c>
      <c r="F1179" s="61"/>
      <c r="G1179" s="61"/>
    </row>
    <row r="1180" spans="1:7" ht="9" customHeight="1" outlineLevel="1" x14ac:dyDescent="0.3">
      <c r="A1180" s="56" t="str">
        <f t="shared" si="59"/>
        <v>3D29</v>
      </c>
      <c r="B1180" s="55" t="s">
        <v>4547</v>
      </c>
      <c r="C1180" s="60" t="str">
        <f t="shared" si="60"/>
        <v>01001111</v>
      </c>
      <c r="E1180" s="61" t="str">
        <f t="shared" si="58"/>
        <v>∙█∙∙████</v>
      </c>
      <c r="F1180" s="61"/>
      <c r="G1180" s="61"/>
    </row>
    <row r="1181" spans="1:7" ht="9" customHeight="1" x14ac:dyDescent="0.3">
      <c r="A1181" s="56" t="str">
        <f t="shared" si="59"/>
        <v>3D2A</v>
      </c>
      <c r="B1181" s="55" t="s">
        <v>4484</v>
      </c>
      <c r="C1181" s="60" t="str">
        <f t="shared" si="60"/>
        <v>00001101</v>
      </c>
      <c r="E1181" s="61" t="str">
        <f t="shared" si="58"/>
        <v>∙∙∙∙██∙█</v>
      </c>
      <c r="F1181" s="61" t="s">
        <v>4548</v>
      </c>
      <c r="G1181" s="61"/>
    </row>
    <row r="1182" spans="1:7" ht="9" customHeight="1" x14ac:dyDescent="0.3">
      <c r="A1182" s="56" t="str">
        <f t="shared" si="59"/>
        <v>3D2B</v>
      </c>
      <c r="B1182" s="55" t="s">
        <v>4372</v>
      </c>
      <c r="C1182" s="60" t="str">
        <f t="shared" si="60"/>
        <v>00001011</v>
      </c>
      <c r="E1182" s="61" t="str">
        <f t="shared" si="58"/>
        <v>∙∙∙∙█∙██</v>
      </c>
      <c r="F1182" s="61" t="s">
        <v>4548</v>
      </c>
      <c r="G1182" s="61"/>
    </row>
    <row r="1183" spans="1:7" ht="9" customHeight="1" x14ac:dyDescent="0.3">
      <c r="A1183" s="56" t="str">
        <f t="shared" si="59"/>
        <v>3D2C</v>
      </c>
      <c r="B1183" s="55" t="s">
        <v>4464</v>
      </c>
      <c r="C1183" s="60" t="str">
        <f t="shared" si="60"/>
        <v>00011011</v>
      </c>
      <c r="E1183" s="61" t="str">
        <f t="shared" si="58"/>
        <v>∙∙∙██∙██</v>
      </c>
      <c r="F1183" s="61" t="s">
        <v>4548</v>
      </c>
      <c r="G1183" s="61"/>
    </row>
    <row r="1184" spans="1:7" ht="9" customHeight="1" x14ac:dyDescent="0.3">
      <c r="A1184" s="56" t="str">
        <f t="shared" si="59"/>
        <v>3D2D</v>
      </c>
      <c r="B1184" s="55">
        <v>37</v>
      </c>
      <c r="C1184" s="60" t="str">
        <f t="shared" si="60"/>
        <v>00110111</v>
      </c>
      <c r="E1184" s="61" t="str">
        <f t="shared" si="58"/>
        <v>∙∙██∙███</v>
      </c>
      <c r="F1184" s="61" t="s">
        <v>4548</v>
      </c>
      <c r="G1184" s="61"/>
    </row>
    <row r="1185" spans="1:7" ht="9" customHeight="1" x14ac:dyDescent="0.3">
      <c r="A1185" s="56" t="str">
        <f t="shared" si="59"/>
        <v>3D2E</v>
      </c>
      <c r="B1185" s="55">
        <v>37</v>
      </c>
      <c r="C1185" s="60" t="str">
        <f t="shared" si="60"/>
        <v>00110111</v>
      </c>
      <c r="E1185" s="61" t="str">
        <f t="shared" si="58"/>
        <v>∙∙██∙███</v>
      </c>
      <c r="F1185" s="61" t="s">
        <v>4437</v>
      </c>
      <c r="G1185" s="61"/>
    </row>
    <row r="1186" spans="1:7" ht="9" customHeight="1" x14ac:dyDescent="0.3">
      <c r="A1186" s="56" t="str">
        <f t="shared" si="59"/>
        <v>3D2F</v>
      </c>
      <c r="B1186" s="55">
        <v>57</v>
      </c>
      <c r="C1186" s="60" t="str">
        <f t="shared" si="60"/>
        <v>01010111</v>
      </c>
      <c r="E1186" s="61" t="str">
        <f t="shared" si="58"/>
        <v>∙█∙█∙███</v>
      </c>
      <c r="F1186" s="61" t="s">
        <v>4468</v>
      </c>
      <c r="G1186" s="61"/>
    </row>
    <row r="1187" spans="1:7" ht="9" customHeight="1" x14ac:dyDescent="0.3">
      <c r="A1187" s="56" t="str">
        <f t="shared" si="59"/>
        <v>3D30</v>
      </c>
      <c r="B1187" s="55">
        <v>57</v>
      </c>
      <c r="C1187" s="60" t="str">
        <f t="shared" si="60"/>
        <v>01010111</v>
      </c>
      <c r="E1187" s="61" t="str">
        <f t="shared" si="58"/>
        <v>∙█∙█∙███</v>
      </c>
      <c r="F1187" s="61" t="s">
        <v>4549</v>
      </c>
      <c r="G1187" s="61"/>
    </row>
    <row r="1188" spans="1:7" ht="9" customHeight="1" x14ac:dyDescent="0.3">
      <c r="A1188" s="56" t="str">
        <f t="shared" si="59"/>
        <v>3D31</v>
      </c>
      <c r="B1188" s="55" t="s">
        <v>1354</v>
      </c>
      <c r="C1188" s="60" t="str">
        <f t="shared" si="60"/>
        <v>11010111</v>
      </c>
      <c r="E1188" s="61" t="str">
        <f t="shared" ref="E1188:E1251" si="61">SUBSTITUTE(SUBSTITUTE(TEXT(C1188, "00000000"),0,$J$2),1,$I$2)</f>
        <v>██∙█∙███</v>
      </c>
      <c r="F1188" s="61" t="s">
        <v>4550</v>
      </c>
      <c r="G1188" s="61"/>
    </row>
    <row r="1189" spans="1:7" ht="9" customHeight="1" x14ac:dyDescent="0.3">
      <c r="A1189" s="56" t="str">
        <f t="shared" si="59"/>
        <v>3D32</v>
      </c>
      <c r="B1189" s="55" t="s">
        <v>1354</v>
      </c>
      <c r="C1189" s="60" t="str">
        <f t="shared" si="60"/>
        <v>11010111</v>
      </c>
      <c r="E1189" s="61" t="str">
        <f t="shared" si="61"/>
        <v>██∙█∙███</v>
      </c>
      <c r="F1189" s="61" t="s">
        <v>4380</v>
      </c>
      <c r="G1189" s="61"/>
    </row>
    <row r="1190" spans="1:7" ht="9" customHeight="1" x14ac:dyDescent="0.3">
      <c r="A1190" s="56" t="str">
        <f t="shared" si="59"/>
        <v>3D33</v>
      </c>
      <c r="B1190" s="55" t="s">
        <v>1354</v>
      </c>
      <c r="C1190" s="60" t="str">
        <f t="shared" si="60"/>
        <v>11010111</v>
      </c>
      <c r="E1190" s="61" t="str">
        <f t="shared" si="61"/>
        <v>██∙█∙███</v>
      </c>
      <c r="F1190" s="61" t="s">
        <v>4551</v>
      </c>
      <c r="G1190" s="61"/>
    </row>
    <row r="1191" spans="1:7" ht="9" customHeight="1" x14ac:dyDescent="0.3">
      <c r="A1191" s="56" t="str">
        <f t="shared" si="59"/>
        <v>3D34</v>
      </c>
      <c r="B1191" s="55" t="s">
        <v>1354</v>
      </c>
      <c r="C1191" s="60" t="str">
        <f t="shared" si="60"/>
        <v>11010111</v>
      </c>
      <c r="E1191" s="61" t="str">
        <f t="shared" si="61"/>
        <v>██∙█∙███</v>
      </c>
      <c r="F1191" s="61" t="s">
        <v>4552</v>
      </c>
      <c r="G1191" s="61"/>
    </row>
    <row r="1192" spans="1:7" ht="9" customHeight="1" x14ac:dyDescent="0.3">
      <c r="A1192" s="56" t="str">
        <f t="shared" si="59"/>
        <v>3D35</v>
      </c>
      <c r="B1192" s="55" t="s">
        <v>1354</v>
      </c>
      <c r="C1192" s="60" t="str">
        <f t="shared" si="60"/>
        <v>11010111</v>
      </c>
      <c r="E1192" s="61" t="str">
        <f t="shared" si="61"/>
        <v>██∙█∙███</v>
      </c>
      <c r="F1192" s="61" t="s">
        <v>4552</v>
      </c>
      <c r="G1192" s="61"/>
    </row>
    <row r="1193" spans="1:7" ht="9" customHeight="1" x14ac:dyDescent="0.3">
      <c r="A1193" s="56" t="str">
        <f t="shared" si="59"/>
        <v>3D36</v>
      </c>
      <c r="B1193" s="55" t="s">
        <v>107</v>
      </c>
      <c r="C1193" s="60" t="str">
        <f t="shared" si="60"/>
        <v>11011111</v>
      </c>
      <c r="E1193" s="61" t="str">
        <f t="shared" si="61"/>
        <v>██∙█████</v>
      </c>
      <c r="F1193" s="61" t="s">
        <v>4552</v>
      </c>
      <c r="G1193" s="61"/>
    </row>
    <row r="1194" spans="1:7" ht="9" customHeight="1" x14ac:dyDescent="0.3">
      <c r="A1194" s="56" t="str">
        <f t="shared" si="59"/>
        <v>3D37</v>
      </c>
      <c r="B1194" s="55" t="s">
        <v>3281</v>
      </c>
      <c r="C1194" s="60" t="str">
        <f t="shared" si="60"/>
        <v>11000000</v>
      </c>
      <c r="E1194" s="61" t="str">
        <f t="shared" si="61"/>
        <v>██∙∙∙∙∙∙</v>
      </c>
      <c r="F1194" s="61" t="s">
        <v>4552</v>
      </c>
      <c r="G1194" s="61"/>
    </row>
    <row r="1195" spans="1:7" ht="9" customHeight="1" x14ac:dyDescent="0.3">
      <c r="A1195" s="56" t="str">
        <f t="shared" si="59"/>
        <v>3D38</v>
      </c>
      <c r="B1195" s="55">
        <v>80</v>
      </c>
      <c r="C1195" s="60" t="str">
        <f t="shared" si="60"/>
        <v>10000000</v>
      </c>
      <c r="E1195" s="61" t="str">
        <f t="shared" si="61"/>
        <v>█∙∙∙∙∙∙∙</v>
      </c>
      <c r="F1195" s="61" t="s">
        <v>4552</v>
      </c>
      <c r="G1195" s="61"/>
    </row>
    <row r="1196" spans="1:7" ht="9" customHeight="1" x14ac:dyDescent="0.3">
      <c r="A1196" s="56" t="str">
        <f t="shared" si="59"/>
        <v>3D39</v>
      </c>
      <c r="B1196" s="55">
        <v>80</v>
      </c>
      <c r="C1196" s="60" t="str">
        <f t="shared" si="60"/>
        <v>10000000</v>
      </c>
      <c r="E1196" s="61" t="str">
        <f t="shared" si="61"/>
        <v>█∙∙∙∙∙∙∙</v>
      </c>
      <c r="F1196" s="61" t="s">
        <v>4552</v>
      </c>
      <c r="G1196" s="61"/>
    </row>
    <row r="1197" spans="1:7" ht="9" customHeight="1" x14ac:dyDescent="0.3">
      <c r="A1197" s="56" t="str">
        <f t="shared" si="59"/>
        <v>3D3A</v>
      </c>
      <c r="B1197" s="55">
        <v>10</v>
      </c>
      <c r="C1197" s="60" t="str">
        <f t="shared" si="60"/>
        <v>00010000</v>
      </c>
      <c r="D1197" s="47"/>
      <c r="E1197" s="55"/>
      <c r="F1197" s="62"/>
      <c r="G1197" s="62"/>
    </row>
    <row r="1198" spans="1:7" ht="9" customHeight="1" x14ac:dyDescent="0.3">
      <c r="A1198" s="56" t="str">
        <f t="shared" si="59"/>
        <v>3D3B</v>
      </c>
      <c r="B1198" s="55">
        <v>1</v>
      </c>
      <c r="C1198" s="60" t="str">
        <f t="shared" si="60"/>
        <v>00000001</v>
      </c>
      <c r="E1198" s="55"/>
      <c r="F1198" s="62"/>
      <c r="G1198" s="62"/>
    </row>
    <row r="1199" spans="1:7" s="79" customFormat="1" ht="24" customHeight="1" x14ac:dyDescent="0.3">
      <c r="A1199" s="74" t="str">
        <f t="shared" si="59"/>
        <v>3D3C</v>
      </c>
      <c r="B1199" s="75">
        <v>0</v>
      </c>
      <c r="C1199" s="76" t="str">
        <f t="shared" si="60"/>
        <v>00000000</v>
      </c>
      <c r="D1199" s="77"/>
      <c r="E1199" s="78"/>
      <c r="F1199" s="78"/>
      <c r="G1199" s="78"/>
    </row>
    <row r="1200" spans="1:7" ht="9" customHeight="1" outlineLevel="1" x14ac:dyDescent="0.3">
      <c r="A1200" s="56" t="str">
        <f t="shared" si="59"/>
        <v>3D3D</v>
      </c>
      <c r="B1200" s="55" t="s">
        <v>586</v>
      </c>
      <c r="C1200" s="60" t="str">
        <f t="shared" si="60"/>
        <v>01011010</v>
      </c>
      <c r="D1200" s="47"/>
      <c r="E1200" s="61" t="str">
        <f t="shared" si="61"/>
        <v>∙█∙██∙█∙</v>
      </c>
      <c r="F1200" s="61"/>
      <c r="G1200" s="61"/>
    </row>
    <row r="1201" spans="1:7" ht="9" customHeight="1" outlineLevel="1" x14ac:dyDescent="0.3">
      <c r="A1201" s="56" t="str">
        <f t="shared" si="59"/>
        <v>3D3E</v>
      </c>
      <c r="B1201" s="55" t="s">
        <v>586</v>
      </c>
      <c r="C1201" s="60" t="str">
        <f t="shared" si="60"/>
        <v>01011010</v>
      </c>
      <c r="E1201" s="61" t="str">
        <f t="shared" si="61"/>
        <v>∙█∙██∙█∙</v>
      </c>
      <c r="F1201" s="61"/>
      <c r="G1201" s="61"/>
    </row>
    <row r="1202" spans="1:7" ht="9" customHeight="1" outlineLevel="1" x14ac:dyDescent="0.3">
      <c r="A1202" s="56" t="str">
        <f t="shared" si="59"/>
        <v>3D3F</v>
      </c>
      <c r="B1202" s="55">
        <v>52</v>
      </c>
      <c r="C1202" s="60" t="str">
        <f t="shared" si="60"/>
        <v>01010010</v>
      </c>
      <c r="E1202" s="61" t="str">
        <f t="shared" si="61"/>
        <v>∙█∙█∙∙█∙</v>
      </c>
      <c r="F1202" s="61"/>
      <c r="G1202" s="61"/>
    </row>
    <row r="1203" spans="1:7" ht="9" customHeight="1" outlineLevel="1" x14ac:dyDescent="0.3">
      <c r="A1203" s="56" t="str">
        <f t="shared" si="59"/>
        <v>3D40</v>
      </c>
      <c r="B1203" s="55">
        <v>56</v>
      </c>
      <c r="C1203" s="60" t="str">
        <f t="shared" si="60"/>
        <v>01010110</v>
      </c>
      <c r="E1203" s="61" t="str">
        <f t="shared" si="61"/>
        <v>∙█∙█∙██∙</v>
      </c>
      <c r="F1203" s="61"/>
      <c r="G1203" s="61"/>
    </row>
    <row r="1204" spans="1:7" ht="9" customHeight="1" outlineLevel="1" x14ac:dyDescent="0.3">
      <c r="A1204" s="56" t="str">
        <f t="shared" si="59"/>
        <v>3D41</v>
      </c>
      <c r="B1204" s="55">
        <v>16</v>
      </c>
      <c r="C1204" s="60" t="str">
        <f t="shared" si="60"/>
        <v>00010110</v>
      </c>
      <c r="E1204" s="61" t="str">
        <f t="shared" si="61"/>
        <v>∙∙∙█∙██∙</v>
      </c>
      <c r="F1204" s="61"/>
      <c r="G1204" s="61"/>
    </row>
    <row r="1205" spans="1:7" ht="9" customHeight="1" outlineLevel="1" x14ac:dyDescent="0.3">
      <c r="A1205" s="56" t="str">
        <f t="shared" si="59"/>
        <v>3D42</v>
      </c>
      <c r="B1205" s="55" t="s">
        <v>4508</v>
      </c>
      <c r="C1205" s="60" t="str">
        <f t="shared" si="60"/>
        <v>11110110</v>
      </c>
      <c r="E1205" s="61" t="str">
        <f t="shared" si="61"/>
        <v>████∙██∙</v>
      </c>
      <c r="F1205" s="61"/>
      <c r="G1205" s="61"/>
    </row>
    <row r="1206" spans="1:7" ht="9" customHeight="1" outlineLevel="1" x14ac:dyDescent="0.3">
      <c r="A1206" s="56" t="str">
        <f t="shared" si="59"/>
        <v>3D43</v>
      </c>
      <c r="B1206" s="55" t="s">
        <v>4508</v>
      </c>
      <c r="C1206" s="60" t="str">
        <f t="shared" si="60"/>
        <v>11110110</v>
      </c>
      <c r="E1206" s="61" t="str">
        <f t="shared" si="61"/>
        <v>████∙██∙</v>
      </c>
      <c r="F1206" s="61"/>
      <c r="G1206" s="61"/>
    </row>
    <row r="1207" spans="1:7" ht="9" customHeight="1" outlineLevel="1" x14ac:dyDescent="0.3">
      <c r="A1207" s="56" t="str">
        <f t="shared" si="59"/>
        <v>3D44</v>
      </c>
      <c r="B1207" s="55">
        <v>16</v>
      </c>
      <c r="C1207" s="60" t="str">
        <f t="shared" si="60"/>
        <v>00010110</v>
      </c>
      <c r="E1207" s="61" t="str">
        <f t="shared" si="61"/>
        <v>∙∙∙█∙██∙</v>
      </c>
      <c r="F1207" s="61"/>
      <c r="G1207" s="61"/>
    </row>
    <row r="1208" spans="1:7" ht="9" customHeight="1" outlineLevel="1" x14ac:dyDescent="0.3">
      <c r="A1208" s="56" t="str">
        <f t="shared" si="59"/>
        <v>3D45</v>
      </c>
      <c r="B1208" s="55" t="s">
        <v>4553</v>
      </c>
      <c r="C1208" s="60" t="str">
        <f t="shared" si="60"/>
        <v>11010110</v>
      </c>
      <c r="E1208" s="61" t="str">
        <f t="shared" si="61"/>
        <v>██∙█∙██∙</v>
      </c>
      <c r="F1208" s="61"/>
      <c r="G1208" s="61"/>
    </row>
    <row r="1209" spans="1:7" ht="9" customHeight="1" outlineLevel="1" x14ac:dyDescent="0.3">
      <c r="A1209" s="56" t="str">
        <f t="shared" si="59"/>
        <v>3D46</v>
      </c>
      <c r="B1209" s="55">
        <v>16</v>
      </c>
      <c r="C1209" s="60" t="str">
        <f t="shared" si="60"/>
        <v>00010110</v>
      </c>
      <c r="E1209" s="61" t="str">
        <f t="shared" si="61"/>
        <v>∙∙∙█∙██∙</v>
      </c>
      <c r="F1209" s="61"/>
      <c r="G1209" s="61"/>
    </row>
    <row r="1210" spans="1:7" ht="9" customHeight="1" outlineLevel="1" x14ac:dyDescent="0.3">
      <c r="A1210" s="56" t="str">
        <f t="shared" si="59"/>
        <v>3D47</v>
      </c>
      <c r="B1210" s="55">
        <v>76</v>
      </c>
      <c r="C1210" s="60" t="str">
        <f t="shared" si="60"/>
        <v>01110110</v>
      </c>
      <c r="E1210" s="61" t="str">
        <f t="shared" si="61"/>
        <v>∙███∙██∙</v>
      </c>
      <c r="F1210" s="61"/>
      <c r="G1210" s="61"/>
    </row>
    <row r="1211" spans="1:7" ht="9" customHeight="1" outlineLevel="1" x14ac:dyDescent="0.3">
      <c r="A1211" s="56" t="str">
        <f t="shared" si="59"/>
        <v>3D48</v>
      </c>
      <c r="B1211" s="55">
        <v>16</v>
      </c>
      <c r="C1211" s="60" t="str">
        <f t="shared" si="60"/>
        <v>00010110</v>
      </c>
      <c r="E1211" s="61" t="str">
        <f t="shared" si="61"/>
        <v>∙∙∙█∙██∙</v>
      </c>
      <c r="F1211" s="61"/>
      <c r="G1211" s="61"/>
    </row>
    <row r="1212" spans="1:7" ht="9" customHeight="1" outlineLevel="1" x14ac:dyDescent="0.3">
      <c r="A1212" s="56" t="str">
        <f t="shared" si="59"/>
        <v>3D49</v>
      </c>
      <c r="B1212" s="55" t="s">
        <v>4508</v>
      </c>
      <c r="C1212" s="60" t="str">
        <f t="shared" si="60"/>
        <v>11110110</v>
      </c>
      <c r="E1212" s="61" t="str">
        <f t="shared" si="61"/>
        <v>████∙██∙</v>
      </c>
      <c r="F1212" s="61"/>
      <c r="G1212" s="61"/>
    </row>
    <row r="1213" spans="1:7" ht="9" customHeight="1" outlineLevel="1" x14ac:dyDescent="0.3">
      <c r="A1213" s="56" t="str">
        <f t="shared" si="59"/>
        <v>3D4A</v>
      </c>
      <c r="B1213" s="55" t="s">
        <v>4508</v>
      </c>
      <c r="C1213" s="60" t="str">
        <f t="shared" si="60"/>
        <v>11110110</v>
      </c>
      <c r="E1213" s="61" t="str">
        <f t="shared" si="61"/>
        <v>████∙██∙</v>
      </c>
      <c r="F1213" s="61"/>
      <c r="G1213" s="61"/>
    </row>
    <row r="1214" spans="1:7" ht="9" customHeight="1" outlineLevel="1" x14ac:dyDescent="0.3">
      <c r="A1214" s="56" t="str">
        <f t="shared" si="59"/>
        <v>3D4B</v>
      </c>
      <c r="B1214" s="55">
        <v>76</v>
      </c>
      <c r="C1214" s="60" t="str">
        <f t="shared" si="60"/>
        <v>01110110</v>
      </c>
      <c r="E1214" s="61" t="str">
        <f t="shared" si="61"/>
        <v>∙███∙██∙</v>
      </c>
      <c r="F1214" s="61"/>
      <c r="G1214" s="61"/>
    </row>
    <row r="1215" spans="1:7" ht="9" customHeight="1" outlineLevel="1" x14ac:dyDescent="0.3">
      <c r="A1215" s="56" t="str">
        <f t="shared" si="59"/>
        <v>3D4C</v>
      </c>
      <c r="B1215" s="55">
        <v>76</v>
      </c>
      <c r="C1215" s="60" t="str">
        <f t="shared" si="60"/>
        <v>01110110</v>
      </c>
      <c r="E1215" s="61" t="str">
        <f t="shared" si="61"/>
        <v>∙███∙██∙</v>
      </c>
      <c r="F1215" s="61"/>
      <c r="G1215" s="61"/>
    </row>
    <row r="1216" spans="1:7" ht="9" customHeight="1" x14ac:dyDescent="0.3">
      <c r="A1216" s="56" t="str">
        <f t="shared" si="59"/>
        <v>3D4D</v>
      </c>
      <c r="B1216" s="55" t="s">
        <v>4372</v>
      </c>
      <c r="C1216" s="60" t="str">
        <f t="shared" si="60"/>
        <v>00001011</v>
      </c>
      <c r="E1216" s="61" t="str">
        <f t="shared" si="61"/>
        <v>∙∙∙∙█∙██</v>
      </c>
      <c r="F1216" s="61" t="s">
        <v>4554</v>
      </c>
      <c r="G1216" s="61"/>
    </row>
    <row r="1217" spans="1:7" ht="9" customHeight="1" x14ac:dyDescent="0.3">
      <c r="A1217" s="56" t="str">
        <f t="shared" si="59"/>
        <v>3D4E</v>
      </c>
      <c r="B1217" s="55" t="s">
        <v>4372</v>
      </c>
      <c r="C1217" s="60" t="str">
        <f t="shared" si="60"/>
        <v>00001011</v>
      </c>
      <c r="E1217" s="61" t="str">
        <f t="shared" si="61"/>
        <v>∙∙∙∙█∙██</v>
      </c>
      <c r="F1217" s="61" t="s">
        <v>4554</v>
      </c>
      <c r="G1217" s="61"/>
    </row>
    <row r="1218" spans="1:7" ht="9" customHeight="1" x14ac:dyDescent="0.3">
      <c r="A1218" s="56" t="str">
        <f t="shared" si="59"/>
        <v>3D4F</v>
      </c>
      <c r="B1218" s="55" t="s">
        <v>4484</v>
      </c>
      <c r="C1218" s="60" t="str">
        <f t="shared" si="60"/>
        <v>00001101</v>
      </c>
      <c r="E1218" s="61" t="str">
        <f t="shared" si="61"/>
        <v>∙∙∙∙██∙█</v>
      </c>
      <c r="F1218" s="61" t="s">
        <v>4555</v>
      </c>
      <c r="G1218" s="61"/>
    </row>
    <row r="1219" spans="1:7" ht="9" customHeight="1" x14ac:dyDescent="0.3">
      <c r="A1219" s="56" t="str">
        <f t="shared" si="59"/>
        <v>3D50</v>
      </c>
      <c r="B1219" s="55" t="s">
        <v>4372</v>
      </c>
      <c r="C1219" s="60" t="str">
        <f t="shared" si="60"/>
        <v>00001011</v>
      </c>
      <c r="E1219" s="61" t="str">
        <f t="shared" si="61"/>
        <v>∙∙∙∙█∙██</v>
      </c>
      <c r="F1219" s="61" t="s">
        <v>4556</v>
      </c>
      <c r="G1219" s="61"/>
    </row>
    <row r="1220" spans="1:7" ht="9" customHeight="1" x14ac:dyDescent="0.3">
      <c r="A1220" s="56" t="str">
        <f t="shared" si="59"/>
        <v>3D51</v>
      </c>
      <c r="B1220" s="55" t="s">
        <v>4372</v>
      </c>
      <c r="C1220" s="60" t="str">
        <f t="shared" si="60"/>
        <v>00001011</v>
      </c>
      <c r="E1220" s="61" t="str">
        <f t="shared" si="61"/>
        <v>∙∙∙∙█∙██</v>
      </c>
      <c r="F1220" s="61" t="s">
        <v>4557</v>
      </c>
      <c r="G1220" s="61"/>
    </row>
    <row r="1221" spans="1:7" ht="9" customHeight="1" x14ac:dyDescent="0.3">
      <c r="A1221" s="56" t="str">
        <f t="shared" si="59"/>
        <v>3D52</v>
      </c>
      <c r="B1221" s="55" t="s">
        <v>4372</v>
      </c>
      <c r="C1221" s="60" t="str">
        <f t="shared" si="60"/>
        <v>00001011</v>
      </c>
      <c r="E1221" s="61" t="str">
        <f t="shared" si="61"/>
        <v>∙∙∙∙█∙██</v>
      </c>
      <c r="F1221" s="61" t="s">
        <v>4513</v>
      </c>
      <c r="G1221" s="61"/>
    </row>
    <row r="1222" spans="1:7" ht="9" customHeight="1" x14ac:dyDescent="0.3">
      <c r="A1222" s="56" t="str">
        <f t="shared" si="59"/>
        <v>3D53</v>
      </c>
      <c r="B1222" s="55" t="s">
        <v>4372</v>
      </c>
      <c r="C1222" s="60" t="str">
        <f t="shared" si="60"/>
        <v>00001011</v>
      </c>
      <c r="E1222" s="61" t="str">
        <f t="shared" si="61"/>
        <v>∙∙∙∙█∙██</v>
      </c>
      <c r="F1222" s="61" t="s">
        <v>4513</v>
      </c>
      <c r="G1222" s="61"/>
    </row>
    <row r="1223" spans="1:7" ht="9" customHeight="1" x14ac:dyDescent="0.3">
      <c r="A1223" s="56" t="str">
        <f t="shared" si="59"/>
        <v>3D54</v>
      </c>
      <c r="B1223" s="55" t="s">
        <v>4484</v>
      </c>
      <c r="C1223" s="60" t="str">
        <f t="shared" si="60"/>
        <v>00001101</v>
      </c>
      <c r="E1223" s="61" t="str">
        <f t="shared" si="61"/>
        <v>∙∙∙∙██∙█</v>
      </c>
      <c r="F1223" s="61" t="s">
        <v>4557</v>
      </c>
      <c r="G1223" s="61"/>
    </row>
    <row r="1224" spans="1:7" ht="9" customHeight="1" x14ac:dyDescent="0.3">
      <c r="A1224" s="56" t="str">
        <f t="shared" si="59"/>
        <v>3D55</v>
      </c>
      <c r="B1224" s="55" t="s">
        <v>4372</v>
      </c>
      <c r="C1224" s="60" t="str">
        <f t="shared" si="60"/>
        <v>00001011</v>
      </c>
      <c r="E1224" s="61" t="str">
        <f t="shared" si="61"/>
        <v>∙∙∙∙█∙██</v>
      </c>
      <c r="F1224" s="61" t="s">
        <v>4558</v>
      </c>
      <c r="G1224" s="61"/>
    </row>
    <row r="1225" spans="1:7" ht="9" customHeight="1" x14ac:dyDescent="0.3">
      <c r="A1225" s="56" t="str">
        <f t="shared" si="59"/>
        <v>3D56</v>
      </c>
      <c r="B1225" s="55" t="s">
        <v>4372</v>
      </c>
      <c r="C1225" s="60" t="str">
        <f t="shared" si="60"/>
        <v>00001011</v>
      </c>
      <c r="E1225" s="61" t="str">
        <f t="shared" si="61"/>
        <v>∙∙∙∙█∙██</v>
      </c>
      <c r="F1225" s="61" t="s">
        <v>4557</v>
      </c>
      <c r="G1225" s="61"/>
    </row>
    <row r="1226" spans="1:7" ht="9" customHeight="1" x14ac:dyDescent="0.3">
      <c r="A1226" s="56" t="str">
        <f t="shared" si="59"/>
        <v>3D57</v>
      </c>
      <c r="B1226" s="55" t="s">
        <v>4372</v>
      </c>
      <c r="C1226" s="60" t="str">
        <f t="shared" si="60"/>
        <v>00001011</v>
      </c>
      <c r="E1226" s="61" t="str">
        <f t="shared" si="61"/>
        <v>∙∙∙∙█∙██</v>
      </c>
      <c r="F1226" s="61" t="s">
        <v>4548</v>
      </c>
      <c r="G1226" s="61"/>
    </row>
    <row r="1227" spans="1:7" ht="9" customHeight="1" x14ac:dyDescent="0.3">
      <c r="A1227" s="56" t="str">
        <f t="shared" si="59"/>
        <v>3D58</v>
      </c>
      <c r="B1227" s="55" t="s">
        <v>4372</v>
      </c>
      <c r="C1227" s="60" t="str">
        <f t="shared" si="60"/>
        <v>00001011</v>
      </c>
      <c r="E1227" s="61" t="str">
        <f t="shared" si="61"/>
        <v>∙∙∙∙█∙██</v>
      </c>
      <c r="F1227" s="61" t="s">
        <v>4557</v>
      </c>
      <c r="G1227" s="61"/>
    </row>
    <row r="1228" spans="1:7" ht="9" customHeight="1" x14ac:dyDescent="0.3">
      <c r="A1228" s="56" t="str">
        <f t="shared" si="59"/>
        <v>3D59</v>
      </c>
      <c r="B1228" s="55" t="s">
        <v>3289</v>
      </c>
      <c r="C1228" s="60" t="str">
        <f t="shared" si="60"/>
        <v>00001111</v>
      </c>
      <c r="E1228" s="61" t="str">
        <f t="shared" si="61"/>
        <v>∙∙∙∙████</v>
      </c>
      <c r="F1228" s="61" t="s">
        <v>4513</v>
      </c>
      <c r="G1228" s="61"/>
    </row>
    <row r="1229" spans="1:7" ht="9" customHeight="1" x14ac:dyDescent="0.3">
      <c r="A1229" s="56" t="str">
        <f t="shared" si="59"/>
        <v>3D5A</v>
      </c>
      <c r="B1229" s="55" t="s">
        <v>3289</v>
      </c>
      <c r="C1229" s="60" t="str">
        <f t="shared" si="60"/>
        <v>00001111</v>
      </c>
      <c r="E1229" s="61" t="str">
        <f t="shared" si="61"/>
        <v>∙∙∙∙████</v>
      </c>
      <c r="F1229" s="61" t="s">
        <v>4513</v>
      </c>
      <c r="G1229" s="61"/>
    </row>
    <row r="1230" spans="1:7" ht="9" customHeight="1" x14ac:dyDescent="0.3">
      <c r="A1230" s="56" t="str">
        <f t="shared" si="59"/>
        <v>3D5B</v>
      </c>
      <c r="B1230" s="55" t="s">
        <v>327</v>
      </c>
      <c r="C1230" s="60" t="str">
        <f t="shared" si="60"/>
        <v>00001100</v>
      </c>
      <c r="E1230" s="61" t="str">
        <f t="shared" si="61"/>
        <v>∙∙∙∙██∙∙</v>
      </c>
      <c r="F1230" s="61" t="s">
        <v>4548</v>
      </c>
      <c r="G1230" s="61"/>
    </row>
    <row r="1231" spans="1:7" ht="9" customHeight="1" x14ac:dyDescent="0.3">
      <c r="A1231" s="56" t="str">
        <f t="shared" si="59"/>
        <v>3D5C</v>
      </c>
      <c r="B1231" s="55" t="s">
        <v>4372</v>
      </c>
      <c r="C1231" s="60" t="str">
        <f t="shared" si="60"/>
        <v>00001011</v>
      </c>
      <c r="E1231" s="61" t="str">
        <f t="shared" si="61"/>
        <v>∙∙∙∙█∙██</v>
      </c>
      <c r="F1231" s="61" t="s">
        <v>4548</v>
      </c>
      <c r="G1231" s="61"/>
    </row>
    <row r="1232" spans="1:7" ht="9" customHeight="1" x14ac:dyDescent="0.3">
      <c r="A1232" s="56" t="str">
        <f t="shared" si="59"/>
        <v>3D5D</v>
      </c>
      <c r="B1232" s="55">
        <v>10</v>
      </c>
      <c r="C1232" s="60" t="str">
        <f t="shared" si="60"/>
        <v>00010000</v>
      </c>
      <c r="D1232" s="47"/>
      <c r="E1232" s="55"/>
      <c r="F1232" s="62"/>
      <c r="G1232" s="62"/>
    </row>
    <row r="1233" spans="1:7" ht="9" customHeight="1" x14ac:dyDescent="0.3">
      <c r="A1233" s="56" t="str">
        <f t="shared" si="59"/>
        <v>3D5E</v>
      </c>
      <c r="B1233" s="55">
        <v>1</v>
      </c>
      <c r="C1233" s="60" t="str">
        <f t="shared" si="60"/>
        <v>00000001</v>
      </c>
      <c r="E1233" s="55"/>
      <c r="F1233" s="62"/>
      <c r="G1233" s="62"/>
    </row>
    <row r="1234" spans="1:7" s="79" customFormat="1" ht="24" customHeight="1" x14ac:dyDescent="0.3">
      <c r="A1234" s="74" t="str">
        <f t="shared" si="59"/>
        <v>3D5F</v>
      </c>
      <c r="B1234" s="75">
        <v>0</v>
      </c>
      <c r="C1234" s="76" t="str">
        <f t="shared" si="60"/>
        <v>00000000</v>
      </c>
      <c r="D1234" s="77"/>
      <c r="E1234" s="78"/>
      <c r="F1234" s="78"/>
      <c r="G1234" s="78"/>
    </row>
    <row r="1235" spans="1:7" ht="9" customHeight="1" outlineLevel="1" x14ac:dyDescent="0.3">
      <c r="A1235" s="56" t="str">
        <f t="shared" ref="A1235:A1298" si="62">DEC2HEX(HEX2DEC(A1234)+1)</f>
        <v>3D60</v>
      </c>
      <c r="B1235" s="55">
        <v>38</v>
      </c>
      <c r="C1235" s="60" t="str">
        <f t="shared" ref="C1235:C1298" si="63">HEX2BIN(B1235,8)</f>
        <v>00111000</v>
      </c>
      <c r="D1235" s="47"/>
      <c r="E1235" s="61" t="str">
        <f t="shared" si="61"/>
        <v>∙∙███∙∙∙</v>
      </c>
      <c r="F1235" s="61"/>
      <c r="G1235" s="61"/>
    </row>
    <row r="1236" spans="1:7" ht="9" customHeight="1" outlineLevel="1" x14ac:dyDescent="0.3">
      <c r="A1236" s="56" t="str">
        <f t="shared" si="62"/>
        <v>3D61</v>
      </c>
      <c r="B1236" s="55" t="s">
        <v>179</v>
      </c>
      <c r="C1236" s="60" t="str">
        <f t="shared" si="63"/>
        <v>01111100</v>
      </c>
      <c r="E1236" s="61" t="str">
        <f t="shared" si="61"/>
        <v>∙█████∙∙</v>
      </c>
      <c r="F1236" s="61"/>
      <c r="G1236" s="61"/>
    </row>
    <row r="1237" spans="1:7" ht="9" customHeight="1" outlineLevel="1" x14ac:dyDescent="0.3">
      <c r="A1237" s="56" t="str">
        <f t="shared" si="62"/>
        <v>3D62</v>
      </c>
      <c r="B1237" s="55" t="s">
        <v>4559</v>
      </c>
      <c r="C1237" s="60" t="str">
        <f t="shared" si="63"/>
        <v>11110010</v>
      </c>
      <c r="E1237" s="61" t="str">
        <f t="shared" si="61"/>
        <v>████∙∙█∙</v>
      </c>
      <c r="F1237" s="61"/>
      <c r="G1237" s="61"/>
    </row>
    <row r="1238" spans="1:7" ht="9" customHeight="1" outlineLevel="1" x14ac:dyDescent="0.3">
      <c r="A1238" s="56" t="str">
        <f t="shared" si="62"/>
        <v>3D63</v>
      </c>
      <c r="B1238" s="55" t="s">
        <v>4559</v>
      </c>
      <c r="C1238" s="60" t="str">
        <f t="shared" si="63"/>
        <v>11110010</v>
      </c>
      <c r="E1238" s="61" t="str">
        <f t="shared" si="61"/>
        <v>████∙∙█∙</v>
      </c>
      <c r="F1238" s="61"/>
      <c r="G1238" s="61"/>
    </row>
    <row r="1239" spans="1:7" ht="9" customHeight="1" outlineLevel="1" x14ac:dyDescent="0.3">
      <c r="A1239" s="56" t="str">
        <f t="shared" si="62"/>
        <v>3D64</v>
      </c>
      <c r="B1239" s="55" t="s">
        <v>4559</v>
      </c>
      <c r="C1239" s="60" t="str">
        <f t="shared" si="63"/>
        <v>11110010</v>
      </c>
      <c r="E1239" s="61" t="str">
        <f t="shared" si="61"/>
        <v>████∙∙█∙</v>
      </c>
      <c r="F1239" s="61"/>
      <c r="G1239" s="61"/>
    </row>
    <row r="1240" spans="1:7" ht="9" customHeight="1" outlineLevel="1" x14ac:dyDescent="0.3">
      <c r="A1240" s="56" t="str">
        <f t="shared" si="62"/>
        <v>3D65</v>
      </c>
      <c r="B1240" s="55" t="s">
        <v>4559</v>
      </c>
      <c r="C1240" s="60" t="str">
        <f t="shared" si="63"/>
        <v>11110010</v>
      </c>
      <c r="E1240" s="61" t="str">
        <f t="shared" si="61"/>
        <v>████∙∙█∙</v>
      </c>
      <c r="F1240" s="61"/>
      <c r="G1240" s="61"/>
    </row>
    <row r="1241" spans="1:7" ht="9" customHeight="1" outlineLevel="1" x14ac:dyDescent="0.3">
      <c r="A1241" s="56" t="str">
        <f t="shared" si="62"/>
        <v>3D66</v>
      </c>
      <c r="B1241" s="55" t="s">
        <v>4559</v>
      </c>
      <c r="C1241" s="60" t="str">
        <f t="shared" si="63"/>
        <v>11110010</v>
      </c>
      <c r="E1241" s="61" t="str">
        <f t="shared" si="61"/>
        <v>████∙∙█∙</v>
      </c>
      <c r="F1241" s="61"/>
      <c r="G1241" s="61"/>
    </row>
    <row r="1242" spans="1:7" ht="9" customHeight="1" outlineLevel="1" x14ac:dyDescent="0.3">
      <c r="A1242" s="56" t="str">
        <f t="shared" si="62"/>
        <v>3D67</v>
      </c>
      <c r="B1242" s="55" t="s">
        <v>4559</v>
      </c>
      <c r="C1242" s="60" t="str">
        <f t="shared" si="63"/>
        <v>11110010</v>
      </c>
      <c r="E1242" s="61" t="str">
        <f t="shared" si="61"/>
        <v>████∙∙█∙</v>
      </c>
      <c r="F1242" s="61"/>
      <c r="G1242" s="61"/>
    </row>
    <row r="1243" spans="1:7" ht="9" customHeight="1" outlineLevel="1" x14ac:dyDescent="0.3">
      <c r="A1243" s="56" t="str">
        <f t="shared" si="62"/>
        <v>3D68</v>
      </c>
      <c r="B1243" s="55" t="s">
        <v>4559</v>
      </c>
      <c r="C1243" s="60" t="str">
        <f t="shared" si="63"/>
        <v>11110010</v>
      </c>
      <c r="E1243" s="61" t="str">
        <f t="shared" si="61"/>
        <v>████∙∙█∙</v>
      </c>
      <c r="F1243" s="61"/>
      <c r="G1243" s="61"/>
    </row>
    <row r="1244" spans="1:7" ht="9" customHeight="1" outlineLevel="1" x14ac:dyDescent="0.3">
      <c r="A1244" s="56" t="str">
        <f t="shared" si="62"/>
        <v>3D69</v>
      </c>
      <c r="B1244" s="55" t="s">
        <v>4559</v>
      </c>
      <c r="C1244" s="60" t="str">
        <f t="shared" si="63"/>
        <v>11110010</v>
      </c>
      <c r="E1244" s="61" t="str">
        <f t="shared" si="61"/>
        <v>████∙∙█∙</v>
      </c>
      <c r="F1244" s="61"/>
      <c r="G1244" s="61"/>
    </row>
    <row r="1245" spans="1:7" ht="9" customHeight="1" outlineLevel="1" x14ac:dyDescent="0.3">
      <c r="A1245" s="56" t="str">
        <f t="shared" si="62"/>
        <v>3D6A</v>
      </c>
      <c r="B1245" s="55" t="s">
        <v>4560</v>
      </c>
      <c r="C1245" s="60" t="str">
        <f t="shared" si="63"/>
        <v>11111010</v>
      </c>
      <c r="E1245" s="61" t="str">
        <f t="shared" si="61"/>
        <v>█████∙█∙</v>
      </c>
      <c r="F1245" s="61"/>
      <c r="G1245" s="61"/>
    </row>
    <row r="1246" spans="1:7" ht="9" customHeight="1" outlineLevel="1" x14ac:dyDescent="0.3">
      <c r="A1246" s="56" t="str">
        <f t="shared" si="62"/>
        <v>3D6B</v>
      </c>
      <c r="B1246" s="55" t="s">
        <v>4560</v>
      </c>
      <c r="C1246" s="60" t="str">
        <f t="shared" si="63"/>
        <v>11111010</v>
      </c>
      <c r="E1246" s="61" t="str">
        <f t="shared" si="61"/>
        <v>█████∙█∙</v>
      </c>
      <c r="F1246" s="61"/>
      <c r="G1246" s="61"/>
    </row>
    <row r="1247" spans="1:7" ht="9" customHeight="1" outlineLevel="1" x14ac:dyDescent="0.3">
      <c r="A1247" s="56" t="str">
        <f t="shared" si="62"/>
        <v>3D6C</v>
      </c>
      <c r="B1247" s="55" t="s">
        <v>4560</v>
      </c>
      <c r="C1247" s="60" t="str">
        <f t="shared" si="63"/>
        <v>11111010</v>
      </c>
      <c r="E1247" s="61" t="str">
        <f t="shared" si="61"/>
        <v>█████∙█∙</v>
      </c>
      <c r="F1247" s="61"/>
      <c r="G1247" s="61"/>
    </row>
    <row r="1248" spans="1:7" ht="9" customHeight="1" outlineLevel="1" x14ac:dyDescent="0.3">
      <c r="A1248" s="56" t="str">
        <f t="shared" si="62"/>
        <v>3D6D</v>
      </c>
      <c r="B1248" s="55" t="s">
        <v>4560</v>
      </c>
      <c r="C1248" s="60" t="str">
        <f t="shared" si="63"/>
        <v>11111010</v>
      </c>
      <c r="E1248" s="61" t="str">
        <f t="shared" si="61"/>
        <v>█████∙█∙</v>
      </c>
      <c r="F1248" s="61"/>
      <c r="G1248" s="61"/>
    </row>
    <row r="1249" spans="1:7" ht="9" customHeight="1" outlineLevel="1" x14ac:dyDescent="0.3">
      <c r="A1249" s="56" t="str">
        <f t="shared" si="62"/>
        <v>3D6E</v>
      </c>
      <c r="B1249" s="55" t="s">
        <v>4560</v>
      </c>
      <c r="C1249" s="60" t="str">
        <f t="shared" si="63"/>
        <v>11111010</v>
      </c>
      <c r="E1249" s="61" t="str">
        <f t="shared" si="61"/>
        <v>█████∙█∙</v>
      </c>
      <c r="F1249" s="61"/>
      <c r="G1249" s="61"/>
    </row>
    <row r="1250" spans="1:7" ht="9" customHeight="1" outlineLevel="1" x14ac:dyDescent="0.3">
      <c r="A1250" s="56" t="str">
        <f t="shared" si="62"/>
        <v>3D6F</v>
      </c>
      <c r="B1250" s="55" t="s">
        <v>4560</v>
      </c>
      <c r="C1250" s="60" t="str">
        <f t="shared" si="63"/>
        <v>11111010</v>
      </c>
      <c r="E1250" s="61" t="str">
        <f t="shared" si="61"/>
        <v>█████∙█∙</v>
      </c>
      <c r="F1250" s="61"/>
      <c r="G1250" s="61"/>
    </row>
    <row r="1251" spans="1:7" ht="9" customHeight="1" x14ac:dyDescent="0.3">
      <c r="A1251" s="56" t="str">
        <f t="shared" si="62"/>
        <v>3D70</v>
      </c>
      <c r="B1251" s="55">
        <v>0</v>
      </c>
      <c r="C1251" s="60" t="str">
        <f t="shared" si="63"/>
        <v>00000000</v>
      </c>
      <c r="E1251" s="61" t="str">
        <f t="shared" si="61"/>
        <v>∙∙∙∙∙∙∙∙</v>
      </c>
      <c r="F1251" s="61" t="s">
        <v>4485</v>
      </c>
      <c r="G1251" s="61"/>
    </row>
    <row r="1252" spans="1:7" ht="9" customHeight="1" x14ac:dyDescent="0.3">
      <c r="A1252" s="56" t="str">
        <f t="shared" si="62"/>
        <v>3D71</v>
      </c>
      <c r="B1252" s="55">
        <v>0</v>
      </c>
      <c r="C1252" s="60" t="str">
        <f t="shared" si="63"/>
        <v>00000000</v>
      </c>
      <c r="E1252" s="61" t="str">
        <f t="shared" ref="E1252:E1315" si="64">SUBSTITUTE(SUBSTITUTE(TEXT(C1252, "00000000"),0,$J$2),1,$I$2)</f>
        <v>∙∙∙∙∙∙∙∙</v>
      </c>
      <c r="F1252" s="61" t="s">
        <v>4473</v>
      </c>
      <c r="G1252" s="61"/>
    </row>
    <row r="1253" spans="1:7" ht="9" customHeight="1" x14ac:dyDescent="0.3">
      <c r="A1253" s="56" t="str">
        <f t="shared" si="62"/>
        <v>3D72</v>
      </c>
      <c r="B1253" s="55">
        <v>0</v>
      </c>
      <c r="C1253" s="60" t="str">
        <f t="shared" si="63"/>
        <v>00000000</v>
      </c>
      <c r="E1253" s="61" t="str">
        <f t="shared" si="64"/>
        <v>∙∙∙∙∙∙∙∙</v>
      </c>
      <c r="F1253" s="61" t="s">
        <v>4561</v>
      </c>
      <c r="G1253" s="61"/>
    </row>
    <row r="1254" spans="1:7" ht="9" customHeight="1" x14ac:dyDescent="0.3">
      <c r="A1254" s="56" t="str">
        <f t="shared" si="62"/>
        <v>3D73</v>
      </c>
      <c r="B1254" s="55">
        <v>0</v>
      </c>
      <c r="C1254" s="60" t="str">
        <f t="shared" si="63"/>
        <v>00000000</v>
      </c>
      <c r="E1254" s="61" t="str">
        <f t="shared" si="64"/>
        <v>∙∙∙∙∙∙∙∙</v>
      </c>
      <c r="F1254" s="61" t="s">
        <v>4561</v>
      </c>
      <c r="G1254" s="61"/>
    </row>
    <row r="1255" spans="1:7" ht="9" customHeight="1" x14ac:dyDescent="0.3">
      <c r="A1255" s="56" t="str">
        <f t="shared" si="62"/>
        <v>3D74</v>
      </c>
      <c r="B1255" s="55">
        <v>1</v>
      </c>
      <c r="C1255" s="60" t="str">
        <f t="shared" si="63"/>
        <v>00000001</v>
      </c>
      <c r="E1255" s="61" t="str">
        <f t="shared" si="64"/>
        <v>∙∙∙∙∙∙∙█</v>
      </c>
      <c r="F1255" s="61" t="s">
        <v>4561</v>
      </c>
      <c r="G1255" s="61"/>
    </row>
    <row r="1256" spans="1:7" ht="9" customHeight="1" x14ac:dyDescent="0.3">
      <c r="A1256" s="56" t="str">
        <f t="shared" si="62"/>
        <v>3D75</v>
      </c>
      <c r="B1256" s="55">
        <v>1</v>
      </c>
      <c r="C1256" s="60" t="str">
        <f t="shared" si="63"/>
        <v>00000001</v>
      </c>
      <c r="E1256" s="61" t="str">
        <f t="shared" si="64"/>
        <v>∙∙∙∙∙∙∙█</v>
      </c>
      <c r="F1256" s="61" t="s">
        <v>4561</v>
      </c>
      <c r="G1256" s="61"/>
    </row>
    <row r="1257" spans="1:7" ht="9" customHeight="1" x14ac:dyDescent="0.3">
      <c r="A1257" s="56" t="str">
        <f t="shared" si="62"/>
        <v>3D76</v>
      </c>
      <c r="B1257" s="55">
        <v>3</v>
      </c>
      <c r="C1257" s="60" t="str">
        <f t="shared" si="63"/>
        <v>00000011</v>
      </c>
      <c r="E1257" s="61" t="str">
        <f t="shared" si="64"/>
        <v>∙∙∙∙∙∙██</v>
      </c>
      <c r="F1257" s="61" t="s">
        <v>4561</v>
      </c>
      <c r="G1257" s="61"/>
    </row>
    <row r="1258" spans="1:7" ht="9" customHeight="1" x14ac:dyDescent="0.3">
      <c r="A1258" s="56" t="str">
        <f t="shared" si="62"/>
        <v>3D77</v>
      </c>
      <c r="B1258" s="55">
        <v>4</v>
      </c>
      <c r="C1258" s="60" t="str">
        <f t="shared" si="63"/>
        <v>00000100</v>
      </c>
      <c r="E1258" s="61" t="str">
        <f t="shared" si="64"/>
        <v>∙∙∙∙∙█∙∙</v>
      </c>
      <c r="F1258" s="61" t="s">
        <v>4561</v>
      </c>
      <c r="G1258" s="61"/>
    </row>
    <row r="1259" spans="1:7" ht="9" customHeight="1" x14ac:dyDescent="0.3">
      <c r="A1259" s="56" t="str">
        <f t="shared" si="62"/>
        <v>3D78</v>
      </c>
      <c r="B1259" s="55">
        <v>4</v>
      </c>
      <c r="C1259" s="60" t="str">
        <f t="shared" si="63"/>
        <v>00000100</v>
      </c>
      <c r="E1259" s="61" t="str">
        <f t="shared" si="64"/>
        <v>∙∙∙∙∙█∙∙</v>
      </c>
      <c r="F1259" s="61" t="s">
        <v>4561</v>
      </c>
      <c r="G1259" s="61"/>
    </row>
    <row r="1260" spans="1:7" ht="9" customHeight="1" x14ac:dyDescent="0.3">
      <c r="A1260" s="56" t="str">
        <f t="shared" si="62"/>
        <v>3D79</v>
      </c>
      <c r="B1260" s="55">
        <v>7</v>
      </c>
      <c r="C1260" s="60" t="str">
        <f t="shared" si="63"/>
        <v>00000111</v>
      </c>
      <c r="E1260" s="61" t="str">
        <f t="shared" si="64"/>
        <v>∙∙∙∙∙███</v>
      </c>
      <c r="F1260" s="61" t="s">
        <v>4561</v>
      </c>
      <c r="G1260" s="61"/>
    </row>
    <row r="1261" spans="1:7" ht="9" customHeight="1" x14ac:dyDescent="0.3">
      <c r="A1261" s="56" t="str">
        <f t="shared" si="62"/>
        <v>3D7A</v>
      </c>
      <c r="B1261" s="55" t="s">
        <v>327</v>
      </c>
      <c r="C1261" s="60" t="str">
        <f t="shared" si="63"/>
        <v>00001100</v>
      </c>
      <c r="E1261" s="61" t="str">
        <f t="shared" si="64"/>
        <v>∙∙∙∙██∙∙</v>
      </c>
      <c r="F1261" s="61" t="s">
        <v>4562</v>
      </c>
      <c r="G1261" s="61"/>
    </row>
    <row r="1262" spans="1:7" ht="9" customHeight="1" x14ac:dyDescent="0.3">
      <c r="A1262" s="56" t="str">
        <f t="shared" si="62"/>
        <v>3D7B</v>
      </c>
      <c r="B1262" s="55" t="s">
        <v>327</v>
      </c>
      <c r="C1262" s="60" t="str">
        <f t="shared" si="63"/>
        <v>00001100</v>
      </c>
      <c r="E1262" s="61" t="str">
        <f t="shared" si="64"/>
        <v>∙∙∙∙██∙∙</v>
      </c>
      <c r="F1262" s="61" t="s">
        <v>4562</v>
      </c>
      <c r="G1262" s="61"/>
    </row>
    <row r="1263" spans="1:7" ht="9" customHeight="1" x14ac:dyDescent="0.3">
      <c r="A1263" s="56" t="str">
        <f t="shared" si="62"/>
        <v>3D7C</v>
      </c>
      <c r="B1263" s="55" t="s">
        <v>3289</v>
      </c>
      <c r="C1263" s="60" t="str">
        <f t="shared" si="63"/>
        <v>00001111</v>
      </c>
      <c r="E1263" s="61" t="str">
        <f t="shared" si="64"/>
        <v>∙∙∙∙████</v>
      </c>
      <c r="F1263" s="61" t="s">
        <v>4562</v>
      </c>
      <c r="G1263" s="61"/>
    </row>
    <row r="1264" spans="1:7" ht="9" customHeight="1" x14ac:dyDescent="0.3">
      <c r="A1264" s="56" t="str">
        <f t="shared" si="62"/>
        <v>3D7D</v>
      </c>
      <c r="B1264" s="55" t="s">
        <v>3289</v>
      </c>
      <c r="C1264" s="60" t="str">
        <f t="shared" si="63"/>
        <v>00001111</v>
      </c>
      <c r="E1264" s="61" t="str">
        <f t="shared" si="64"/>
        <v>∙∙∙∙████</v>
      </c>
      <c r="F1264" s="61" t="s">
        <v>4562</v>
      </c>
      <c r="G1264" s="61"/>
    </row>
    <row r="1265" spans="1:7" ht="9" customHeight="1" x14ac:dyDescent="0.3">
      <c r="A1265" s="56" t="str">
        <f t="shared" si="62"/>
        <v>3D7E</v>
      </c>
      <c r="B1265" s="55" t="s">
        <v>4372</v>
      </c>
      <c r="C1265" s="60" t="str">
        <f t="shared" si="63"/>
        <v>00001011</v>
      </c>
      <c r="E1265" s="61" t="str">
        <f t="shared" si="64"/>
        <v>∙∙∙∙█∙██</v>
      </c>
      <c r="F1265" s="61" t="s">
        <v>4562</v>
      </c>
      <c r="G1265" s="61"/>
    </row>
    <row r="1266" spans="1:7" ht="9" customHeight="1" x14ac:dyDescent="0.3">
      <c r="A1266" s="56" t="str">
        <f t="shared" si="62"/>
        <v>3D7F</v>
      </c>
      <c r="B1266" s="55" t="s">
        <v>4372</v>
      </c>
      <c r="C1266" s="60" t="str">
        <f t="shared" si="63"/>
        <v>00001011</v>
      </c>
      <c r="E1266" s="61" t="str">
        <f t="shared" si="64"/>
        <v>∙∙∙∙█∙██</v>
      </c>
      <c r="F1266" s="61" t="s">
        <v>4562</v>
      </c>
      <c r="G1266" s="61"/>
    </row>
    <row r="1267" spans="1:7" ht="9" customHeight="1" x14ac:dyDescent="0.3">
      <c r="A1267" s="56" t="str">
        <f t="shared" si="62"/>
        <v>3D80</v>
      </c>
      <c r="B1267" s="55">
        <v>10</v>
      </c>
      <c r="C1267" s="60" t="str">
        <f t="shared" si="63"/>
        <v>00010000</v>
      </c>
      <c r="D1267" s="47"/>
      <c r="E1267" s="55"/>
      <c r="F1267" s="62"/>
      <c r="G1267" s="62"/>
    </row>
    <row r="1268" spans="1:7" ht="9" customHeight="1" x14ac:dyDescent="0.3">
      <c r="A1268" s="56" t="str">
        <f t="shared" si="62"/>
        <v>3D81</v>
      </c>
      <c r="B1268" s="55">
        <v>1</v>
      </c>
      <c r="C1268" s="60" t="str">
        <f t="shared" si="63"/>
        <v>00000001</v>
      </c>
      <c r="E1268" s="55"/>
      <c r="F1268" s="62"/>
      <c r="G1268" s="62"/>
    </row>
    <row r="1269" spans="1:7" s="79" customFormat="1" ht="24" customHeight="1" x14ac:dyDescent="0.3">
      <c r="A1269" s="74" t="str">
        <f t="shared" si="62"/>
        <v>3D82</v>
      </c>
      <c r="B1269" s="75">
        <v>0</v>
      </c>
      <c r="C1269" s="76" t="str">
        <f t="shared" si="63"/>
        <v>00000000</v>
      </c>
      <c r="D1269" s="77"/>
      <c r="E1269" s="78"/>
      <c r="F1269" s="78"/>
      <c r="G1269" s="78"/>
    </row>
    <row r="1270" spans="1:7" ht="9" customHeight="1" outlineLevel="1" x14ac:dyDescent="0.3">
      <c r="A1270" s="56" t="str">
        <f t="shared" si="62"/>
        <v>3D83</v>
      </c>
      <c r="B1270" s="55">
        <v>18</v>
      </c>
      <c r="C1270" s="60" t="str">
        <f t="shared" si="63"/>
        <v>00011000</v>
      </c>
      <c r="D1270" s="47"/>
      <c r="E1270" s="61" t="str">
        <f t="shared" si="64"/>
        <v>∙∙∙██∙∙∙</v>
      </c>
      <c r="F1270" s="61"/>
      <c r="G1270" s="61"/>
    </row>
    <row r="1271" spans="1:7" ht="9" customHeight="1" outlineLevel="1" x14ac:dyDescent="0.3">
      <c r="A1271" s="56" t="str">
        <f t="shared" si="62"/>
        <v>3D84</v>
      </c>
      <c r="B1271" s="55" t="s">
        <v>119</v>
      </c>
      <c r="C1271" s="60" t="str">
        <f t="shared" si="63"/>
        <v>11111111</v>
      </c>
      <c r="E1271" s="61" t="str">
        <f t="shared" si="64"/>
        <v>████████</v>
      </c>
      <c r="F1271" s="61"/>
      <c r="G1271" s="61"/>
    </row>
    <row r="1272" spans="1:7" ht="9" customHeight="1" outlineLevel="1" x14ac:dyDescent="0.3">
      <c r="A1272" s="56" t="str">
        <f t="shared" si="62"/>
        <v>3D85</v>
      </c>
      <c r="B1272" s="55" t="s">
        <v>119</v>
      </c>
      <c r="C1272" s="60" t="str">
        <f t="shared" si="63"/>
        <v>11111111</v>
      </c>
      <c r="E1272" s="61" t="str">
        <f t="shared" si="64"/>
        <v>████████</v>
      </c>
      <c r="F1272" s="61"/>
      <c r="G1272" s="61"/>
    </row>
    <row r="1273" spans="1:7" ht="9" customHeight="1" outlineLevel="1" x14ac:dyDescent="0.3">
      <c r="A1273" s="56" t="str">
        <f t="shared" si="62"/>
        <v>3D86</v>
      </c>
      <c r="B1273" s="55" t="s">
        <v>4563</v>
      </c>
      <c r="C1273" s="60" t="str">
        <f t="shared" si="63"/>
        <v>10001011</v>
      </c>
      <c r="E1273" s="61" t="str">
        <f t="shared" si="64"/>
        <v>█∙∙∙█∙██</v>
      </c>
      <c r="F1273" s="61"/>
      <c r="G1273" s="61"/>
    </row>
    <row r="1274" spans="1:7" ht="9" customHeight="1" outlineLevel="1" x14ac:dyDescent="0.3">
      <c r="A1274" s="56" t="str">
        <f t="shared" si="62"/>
        <v>3D87</v>
      </c>
      <c r="B1274" s="55" t="s">
        <v>165</v>
      </c>
      <c r="C1274" s="60" t="str">
        <f t="shared" si="63"/>
        <v>10111011</v>
      </c>
      <c r="E1274" s="61" t="str">
        <f t="shared" si="64"/>
        <v>█∙███∙██</v>
      </c>
      <c r="F1274" s="61"/>
      <c r="G1274" s="61"/>
    </row>
    <row r="1275" spans="1:7" ht="9" customHeight="1" outlineLevel="1" x14ac:dyDescent="0.3">
      <c r="A1275" s="56" t="str">
        <f t="shared" si="62"/>
        <v>3D88</v>
      </c>
      <c r="B1275" s="55" t="s">
        <v>1391</v>
      </c>
      <c r="C1275" s="60" t="str">
        <f t="shared" si="63"/>
        <v>10011011</v>
      </c>
      <c r="E1275" s="61" t="str">
        <f t="shared" si="64"/>
        <v>█∙∙██∙██</v>
      </c>
      <c r="F1275" s="61"/>
      <c r="G1275" s="61"/>
    </row>
    <row r="1276" spans="1:7" ht="9" customHeight="1" outlineLevel="1" x14ac:dyDescent="0.3">
      <c r="A1276" s="56" t="str">
        <f t="shared" si="62"/>
        <v>3D89</v>
      </c>
      <c r="B1276" s="55" t="s">
        <v>165</v>
      </c>
      <c r="C1276" s="60" t="str">
        <f t="shared" si="63"/>
        <v>10111011</v>
      </c>
      <c r="E1276" s="61" t="str">
        <f t="shared" si="64"/>
        <v>█∙███∙██</v>
      </c>
      <c r="F1276" s="61"/>
      <c r="G1276" s="61"/>
    </row>
    <row r="1277" spans="1:7" ht="9" customHeight="1" outlineLevel="1" x14ac:dyDescent="0.3">
      <c r="A1277" s="56" t="str">
        <f t="shared" si="62"/>
        <v>3D8A</v>
      </c>
      <c r="B1277" s="55">
        <v>89</v>
      </c>
      <c r="C1277" s="60" t="str">
        <f t="shared" si="63"/>
        <v>10001001</v>
      </c>
      <c r="E1277" s="61" t="str">
        <f t="shared" si="64"/>
        <v>█∙∙∙█∙∙█</v>
      </c>
      <c r="F1277" s="61"/>
      <c r="G1277" s="61"/>
    </row>
    <row r="1278" spans="1:7" ht="9" customHeight="1" outlineLevel="1" x14ac:dyDescent="0.3">
      <c r="A1278" s="56" t="str">
        <f t="shared" si="62"/>
        <v>3D8B</v>
      </c>
      <c r="B1278" s="55" t="s">
        <v>119</v>
      </c>
      <c r="C1278" s="60" t="str">
        <f t="shared" si="63"/>
        <v>11111111</v>
      </c>
      <c r="E1278" s="61" t="str">
        <f t="shared" si="64"/>
        <v>████████</v>
      </c>
      <c r="F1278" s="61"/>
      <c r="G1278" s="61"/>
    </row>
    <row r="1279" spans="1:7" ht="9" customHeight="1" outlineLevel="1" x14ac:dyDescent="0.3">
      <c r="A1279" s="56" t="str">
        <f t="shared" si="62"/>
        <v>3D8C</v>
      </c>
      <c r="B1279" s="55" t="s">
        <v>119</v>
      </c>
      <c r="C1279" s="60" t="str">
        <f t="shared" si="63"/>
        <v>11111111</v>
      </c>
      <c r="E1279" s="61" t="str">
        <f t="shared" si="64"/>
        <v>████████</v>
      </c>
      <c r="F1279" s="61"/>
      <c r="G1279" s="61"/>
    </row>
    <row r="1280" spans="1:7" ht="9" customHeight="1" outlineLevel="1" x14ac:dyDescent="0.3">
      <c r="A1280" s="56" t="str">
        <f t="shared" si="62"/>
        <v>3D8D</v>
      </c>
      <c r="B1280" s="55">
        <v>18</v>
      </c>
      <c r="C1280" s="60" t="str">
        <f t="shared" si="63"/>
        <v>00011000</v>
      </c>
      <c r="E1280" s="61" t="str">
        <f t="shared" si="64"/>
        <v>∙∙∙██∙∙∙</v>
      </c>
      <c r="F1280" s="61"/>
      <c r="G1280" s="61"/>
    </row>
    <row r="1281" spans="1:7" ht="9" customHeight="1" x14ac:dyDescent="0.3">
      <c r="A1281" s="56" t="str">
        <f t="shared" si="62"/>
        <v>3D8E</v>
      </c>
      <c r="B1281" s="55">
        <v>18</v>
      </c>
      <c r="C1281" s="60" t="str">
        <f t="shared" si="63"/>
        <v>00011000</v>
      </c>
      <c r="E1281" s="61" t="str">
        <f t="shared" si="64"/>
        <v>∙∙∙██∙∙∙</v>
      </c>
      <c r="F1281" s="61" t="s">
        <v>4410</v>
      </c>
      <c r="G1281" s="61"/>
    </row>
    <row r="1282" spans="1:7" ht="9" customHeight="1" x14ac:dyDescent="0.3">
      <c r="A1282" s="56" t="str">
        <f t="shared" si="62"/>
        <v>3D8F</v>
      </c>
      <c r="B1282" s="55" t="s">
        <v>119</v>
      </c>
      <c r="C1282" s="60" t="str">
        <f t="shared" si="63"/>
        <v>11111111</v>
      </c>
      <c r="E1282" s="61" t="str">
        <f t="shared" si="64"/>
        <v>████████</v>
      </c>
      <c r="F1282" s="61" t="s">
        <v>4455</v>
      </c>
      <c r="G1282" s="61"/>
    </row>
    <row r="1283" spans="1:7" ht="9" customHeight="1" x14ac:dyDescent="0.3">
      <c r="A1283" s="56" t="str">
        <f t="shared" si="62"/>
        <v>3D90</v>
      </c>
      <c r="B1283" s="55" t="s">
        <v>119</v>
      </c>
      <c r="C1283" s="60" t="str">
        <f t="shared" si="63"/>
        <v>11111111</v>
      </c>
      <c r="E1283" s="61" t="str">
        <f t="shared" si="64"/>
        <v>████████</v>
      </c>
      <c r="F1283" s="61" t="s">
        <v>4455</v>
      </c>
      <c r="G1283" s="61"/>
    </row>
    <row r="1284" spans="1:7" ht="9" customHeight="1" x14ac:dyDescent="0.3">
      <c r="A1284" s="56" t="str">
        <f t="shared" si="62"/>
        <v>3D91</v>
      </c>
      <c r="B1284" s="55" t="s">
        <v>4564</v>
      </c>
      <c r="C1284" s="60" t="str">
        <f t="shared" si="63"/>
        <v>10001010</v>
      </c>
      <c r="E1284" s="61" t="str">
        <f t="shared" si="64"/>
        <v>█∙∙∙█∙█∙</v>
      </c>
      <c r="F1284" s="61" t="s">
        <v>4565</v>
      </c>
      <c r="G1284" s="61"/>
    </row>
    <row r="1285" spans="1:7" ht="9" customHeight="1" x14ac:dyDescent="0.3">
      <c r="A1285" s="56" t="str">
        <f t="shared" si="62"/>
        <v>3D92</v>
      </c>
      <c r="B1285" s="55" t="s">
        <v>4566</v>
      </c>
      <c r="C1285" s="60" t="str">
        <f t="shared" si="63"/>
        <v>10111010</v>
      </c>
      <c r="E1285" s="61" t="str">
        <f t="shared" si="64"/>
        <v>█∙███∙█∙</v>
      </c>
      <c r="F1285" s="61" t="s">
        <v>4522</v>
      </c>
      <c r="G1285" s="61"/>
    </row>
    <row r="1286" spans="1:7" ht="9" customHeight="1" x14ac:dyDescent="0.3">
      <c r="A1286" s="56" t="str">
        <f t="shared" si="62"/>
        <v>3D93</v>
      </c>
      <c r="B1286" s="55" t="s">
        <v>4564</v>
      </c>
      <c r="C1286" s="60" t="str">
        <f t="shared" si="63"/>
        <v>10001010</v>
      </c>
      <c r="E1286" s="61" t="str">
        <f t="shared" si="64"/>
        <v>█∙∙∙█∙█∙</v>
      </c>
      <c r="F1286" s="61" t="s">
        <v>4567</v>
      </c>
      <c r="G1286" s="61"/>
    </row>
    <row r="1287" spans="1:7" ht="9" customHeight="1" x14ac:dyDescent="0.3">
      <c r="A1287" s="56" t="str">
        <f t="shared" si="62"/>
        <v>3D94</v>
      </c>
      <c r="B1287" s="55" t="s">
        <v>4566</v>
      </c>
      <c r="C1287" s="60" t="str">
        <f t="shared" si="63"/>
        <v>10111010</v>
      </c>
      <c r="E1287" s="61" t="str">
        <f t="shared" si="64"/>
        <v>█∙███∙█∙</v>
      </c>
      <c r="F1287" s="61" t="s">
        <v>4522</v>
      </c>
      <c r="G1287" s="61"/>
    </row>
    <row r="1288" spans="1:7" ht="9" customHeight="1" x14ac:dyDescent="0.3">
      <c r="A1288" s="56" t="str">
        <f t="shared" si="62"/>
        <v>3D95</v>
      </c>
      <c r="B1288" s="55" t="s">
        <v>4404</v>
      </c>
      <c r="C1288" s="60" t="str">
        <f t="shared" si="63"/>
        <v>10111000</v>
      </c>
      <c r="E1288" s="61" t="str">
        <f t="shared" si="64"/>
        <v>█∙███∙∙∙</v>
      </c>
      <c r="F1288" s="61" t="s">
        <v>4568</v>
      </c>
      <c r="G1288" s="61"/>
    </row>
    <row r="1289" spans="1:7" ht="9" customHeight="1" x14ac:dyDescent="0.3">
      <c r="A1289" s="56" t="str">
        <f t="shared" si="62"/>
        <v>3D96</v>
      </c>
      <c r="B1289" s="55" t="s">
        <v>119</v>
      </c>
      <c r="C1289" s="60" t="str">
        <f t="shared" si="63"/>
        <v>11111111</v>
      </c>
      <c r="E1289" s="61" t="str">
        <f t="shared" si="64"/>
        <v>████████</v>
      </c>
      <c r="F1289" s="61" t="s">
        <v>4455</v>
      </c>
      <c r="G1289" s="61"/>
    </row>
    <row r="1290" spans="1:7" ht="9" customHeight="1" x14ac:dyDescent="0.3">
      <c r="A1290" s="56" t="str">
        <f t="shared" si="62"/>
        <v>3D97</v>
      </c>
      <c r="B1290" s="55" t="s">
        <v>119</v>
      </c>
      <c r="C1290" s="60" t="str">
        <f t="shared" si="63"/>
        <v>11111111</v>
      </c>
      <c r="E1290" s="61" t="str">
        <f t="shared" si="64"/>
        <v>████████</v>
      </c>
      <c r="F1290" s="61" t="s">
        <v>4455</v>
      </c>
      <c r="G1290" s="61"/>
    </row>
    <row r="1291" spans="1:7" ht="9" customHeight="1" x14ac:dyDescent="0.3">
      <c r="A1291" s="56" t="str">
        <f t="shared" si="62"/>
        <v>3D98</v>
      </c>
      <c r="B1291" s="55">
        <v>18</v>
      </c>
      <c r="C1291" s="60" t="str">
        <f t="shared" si="63"/>
        <v>00011000</v>
      </c>
      <c r="E1291" s="61" t="str">
        <f t="shared" si="64"/>
        <v>∙∙∙██∙∙∙</v>
      </c>
      <c r="F1291" s="61" t="s">
        <v>4410</v>
      </c>
      <c r="G1291" s="61"/>
    </row>
    <row r="1292" spans="1:7" ht="9" customHeight="1" x14ac:dyDescent="0.3">
      <c r="A1292" s="56" t="str">
        <f t="shared" si="62"/>
        <v>3D99</v>
      </c>
      <c r="B1292" s="55" t="s">
        <v>4372</v>
      </c>
      <c r="C1292" s="60" t="str">
        <f t="shared" si="63"/>
        <v>00001011</v>
      </c>
      <c r="D1292" s="47"/>
      <c r="E1292" s="55"/>
      <c r="F1292" s="62"/>
      <c r="G1292" s="62"/>
    </row>
    <row r="1293" spans="1:7" ht="9" customHeight="1" x14ac:dyDescent="0.3">
      <c r="A1293" s="56" t="str">
        <f t="shared" si="62"/>
        <v>3D9A</v>
      </c>
      <c r="B1293" s="55">
        <v>1</v>
      </c>
      <c r="C1293" s="60" t="str">
        <f t="shared" si="63"/>
        <v>00000001</v>
      </c>
      <c r="E1293" s="55"/>
      <c r="F1293" s="62"/>
      <c r="G1293" s="62"/>
    </row>
    <row r="1294" spans="1:7" s="79" customFormat="1" ht="24" customHeight="1" x14ac:dyDescent="0.3">
      <c r="A1294" s="74" t="str">
        <f t="shared" si="62"/>
        <v>3D9B</v>
      </c>
      <c r="B1294" s="75">
        <v>0</v>
      </c>
      <c r="C1294" s="76" t="str">
        <f t="shared" si="63"/>
        <v>00000000</v>
      </c>
      <c r="D1294" s="77"/>
      <c r="E1294" s="78" t="s">
        <v>4569</v>
      </c>
      <c r="F1294" s="78"/>
      <c r="G1294" s="78"/>
    </row>
    <row r="1295" spans="1:7" ht="9" customHeight="1" outlineLevel="1" x14ac:dyDescent="0.3">
      <c r="A1295" s="56" t="str">
        <f t="shared" si="62"/>
        <v>3D9C</v>
      </c>
      <c r="B1295" s="55" t="s">
        <v>3297</v>
      </c>
      <c r="C1295" s="60" t="str">
        <f t="shared" si="63"/>
        <v>11111000</v>
      </c>
      <c r="D1295" s="47"/>
      <c r="E1295" s="61" t="str">
        <f t="shared" si="64"/>
        <v>█████∙∙∙</v>
      </c>
      <c r="F1295" s="61"/>
      <c r="G1295" s="61"/>
    </row>
    <row r="1296" spans="1:7" ht="9" customHeight="1" outlineLevel="1" x14ac:dyDescent="0.3">
      <c r="A1296" s="56" t="str">
        <f t="shared" si="62"/>
        <v>3D9D</v>
      </c>
      <c r="B1296" s="55" t="s">
        <v>4444</v>
      </c>
      <c r="C1296" s="60" t="str">
        <f t="shared" si="63"/>
        <v>11101100</v>
      </c>
      <c r="E1296" s="61" t="str">
        <f t="shared" si="64"/>
        <v>███∙██∙∙</v>
      </c>
      <c r="F1296" s="61"/>
      <c r="G1296" s="61"/>
    </row>
    <row r="1297" spans="1:7" ht="9" customHeight="1" outlineLevel="1" x14ac:dyDescent="0.3">
      <c r="A1297" s="56" t="str">
        <f t="shared" si="62"/>
        <v>3D9E</v>
      </c>
      <c r="B1297" s="55" t="s">
        <v>4370</v>
      </c>
      <c r="C1297" s="60" t="str">
        <f t="shared" si="63"/>
        <v>11011110</v>
      </c>
      <c r="E1297" s="61" t="str">
        <f t="shared" si="64"/>
        <v>██∙████∙</v>
      </c>
      <c r="F1297" s="61"/>
      <c r="G1297" s="61"/>
    </row>
    <row r="1298" spans="1:7" ht="9" customHeight="1" outlineLevel="1" x14ac:dyDescent="0.3">
      <c r="A1298" s="56" t="str">
        <f t="shared" si="62"/>
        <v>3D9F</v>
      </c>
      <c r="B1298" s="55" t="s">
        <v>3279</v>
      </c>
      <c r="C1298" s="60" t="str">
        <f t="shared" si="63"/>
        <v>00111111</v>
      </c>
      <c r="E1298" s="61" t="str">
        <f t="shared" si="64"/>
        <v>∙∙██████</v>
      </c>
      <c r="F1298" s="61"/>
      <c r="G1298" s="61"/>
    </row>
    <row r="1299" spans="1:7" ht="9" customHeight="1" outlineLevel="1" x14ac:dyDescent="0.3">
      <c r="A1299" s="56" t="str">
        <f t="shared" ref="A1299:A1362" si="65">DEC2HEX(HEX2DEC(A1298)+1)</f>
        <v>3DA0</v>
      </c>
      <c r="B1299" s="55" t="s">
        <v>2566</v>
      </c>
      <c r="C1299" s="60" t="str">
        <f t="shared" ref="C1299:C1362" si="66">HEX2BIN(B1299,8)</f>
        <v>00011111</v>
      </c>
      <c r="E1299" s="61" t="str">
        <f t="shared" si="64"/>
        <v>∙∙∙█████</v>
      </c>
      <c r="F1299" s="61"/>
      <c r="G1299" s="61"/>
    </row>
    <row r="1300" spans="1:7" ht="9" customHeight="1" outlineLevel="1" x14ac:dyDescent="0.3">
      <c r="A1300" s="56" t="str">
        <f t="shared" si="65"/>
        <v>3DA1</v>
      </c>
      <c r="B1300" s="55" t="s">
        <v>111</v>
      </c>
      <c r="C1300" s="60" t="str">
        <f t="shared" si="66"/>
        <v>00011110</v>
      </c>
      <c r="E1300" s="61" t="str">
        <f t="shared" si="64"/>
        <v>∙∙∙████∙</v>
      </c>
      <c r="F1300" s="61"/>
      <c r="G1300" s="61"/>
    </row>
    <row r="1301" spans="1:7" ht="9" customHeight="1" outlineLevel="1" x14ac:dyDescent="0.3">
      <c r="A1301" s="56" t="str">
        <f t="shared" si="65"/>
        <v>3DA2</v>
      </c>
      <c r="B1301" s="55" t="s">
        <v>464</v>
      </c>
      <c r="C1301" s="60" t="str">
        <f t="shared" si="66"/>
        <v>00001110</v>
      </c>
      <c r="E1301" s="61" t="str">
        <f t="shared" si="64"/>
        <v>∙∙∙∙███∙</v>
      </c>
      <c r="F1301" s="61"/>
      <c r="G1301" s="61"/>
    </row>
    <row r="1302" spans="1:7" ht="9" customHeight="1" outlineLevel="1" x14ac:dyDescent="0.3">
      <c r="A1302" s="56" t="str">
        <f t="shared" si="65"/>
        <v>3DA3</v>
      </c>
      <c r="B1302" s="55" t="s">
        <v>2600</v>
      </c>
      <c r="C1302" s="60" t="str">
        <f t="shared" si="66"/>
        <v>11111100</v>
      </c>
      <c r="E1302" s="61" t="str">
        <f t="shared" si="64"/>
        <v>██████∙∙</v>
      </c>
      <c r="F1302" s="61"/>
      <c r="G1302" s="61"/>
    </row>
    <row r="1303" spans="1:7" ht="9" customHeight="1" x14ac:dyDescent="0.3">
      <c r="A1303" s="56" t="str">
        <f t="shared" si="65"/>
        <v>3DA4</v>
      </c>
      <c r="B1303" s="55" t="s">
        <v>3289</v>
      </c>
      <c r="C1303" s="60" t="str">
        <f t="shared" si="66"/>
        <v>00001111</v>
      </c>
      <c r="E1303" s="61" t="str">
        <f t="shared" si="64"/>
        <v>∙∙∙∙████</v>
      </c>
      <c r="F1303" s="61" t="s">
        <v>4418</v>
      </c>
      <c r="G1303" s="61"/>
    </row>
    <row r="1304" spans="1:7" ht="9" customHeight="1" x14ac:dyDescent="0.3">
      <c r="A1304" s="56" t="str">
        <f t="shared" si="65"/>
        <v>3DA5</v>
      </c>
      <c r="B1304" s="55" t="s">
        <v>2566</v>
      </c>
      <c r="C1304" s="60" t="str">
        <f t="shared" si="66"/>
        <v>00011111</v>
      </c>
      <c r="E1304" s="61" t="str">
        <f t="shared" si="64"/>
        <v>∙∙∙█████</v>
      </c>
      <c r="F1304" s="61" t="s">
        <v>4449</v>
      </c>
      <c r="G1304" s="61"/>
    </row>
    <row r="1305" spans="1:7" ht="9" customHeight="1" x14ac:dyDescent="0.3">
      <c r="A1305" s="56" t="str">
        <f t="shared" si="65"/>
        <v>3DA6</v>
      </c>
      <c r="B1305" s="55" t="s">
        <v>3279</v>
      </c>
      <c r="C1305" s="60" t="str">
        <f t="shared" si="66"/>
        <v>00111111</v>
      </c>
      <c r="E1305" s="61" t="str">
        <f t="shared" si="64"/>
        <v>∙∙██████</v>
      </c>
      <c r="F1305" s="61" t="s">
        <v>4383</v>
      </c>
      <c r="G1305" s="61"/>
    </row>
    <row r="1306" spans="1:7" ht="9" customHeight="1" x14ac:dyDescent="0.3">
      <c r="A1306" s="56" t="str">
        <f t="shared" si="65"/>
        <v>3DA7</v>
      </c>
      <c r="B1306" s="55">
        <v>20</v>
      </c>
      <c r="C1306" s="60" t="str">
        <f t="shared" si="66"/>
        <v>00100000</v>
      </c>
      <c r="E1306" s="61" t="str">
        <f t="shared" si="64"/>
        <v>∙∙█∙∙∙∙∙</v>
      </c>
      <c r="F1306" s="61" t="s">
        <v>4436</v>
      </c>
      <c r="G1306" s="61"/>
    </row>
    <row r="1307" spans="1:7" ht="9" customHeight="1" x14ac:dyDescent="0.3">
      <c r="A1307" s="56" t="str">
        <f t="shared" si="65"/>
        <v>3DA8</v>
      </c>
      <c r="B1307" s="55">
        <v>40</v>
      </c>
      <c r="C1307" s="60" t="str">
        <f t="shared" si="66"/>
        <v>01000000</v>
      </c>
      <c r="E1307" s="61" t="str">
        <f t="shared" si="64"/>
        <v>∙█∙∙∙∙∙∙</v>
      </c>
      <c r="F1307" s="61" t="s">
        <v>4499</v>
      </c>
      <c r="G1307" s="61"/>
    </row>
    <row r="1308" spans="1:7" ht="9" customHeight="1" x14ac:dyDescent="0.3">
      <c r="A1308" s="56" t="str">
        <f t="shared" si="65"/>
        <v>3DA9</v>
      </c>
      <c r="B1308" s="55">
        <v>40</v>
      </c>
      <c r="C1308" s="60" t="str">
        <f t="shared" si="66"/>
        <v>01000000</v>
      </c>
      <c r="E1308" s="61" t="str">
        <f t="shared" si="64"/>
        <v>∙█∙∙∙∙∙∙</v>
      </c>
      <c r="F1308" s="61" t="s">
        <v>4429</v>
      </c>
      <c r="G1308" s="61"/>
    </row>
    <row r="1309" spans="1:7" ht="9" customHeight="1" x14ac:dyDescent="0.3">
      <c r="A1309" s="56" t="str">
        <f t="shared" si="65"/>
        <v>3DAA</v>
      </c>
      <c r="B1309" s="55">
        <v>80</v>
      </c>
      <c r="C1309" s="60" t="str">
        <f t="shared" si="66"/>
        <v>10000000</v>
      </c>
      <c r="E1309" s="61" t="str">
        <f t="shared" si="64"/>
        <v>█∙∙∙∙∙∙∙</v>
      </c>
      <c r="F1309" s="61" t="s">
        <v>4495</v>
      </c>
      <c r="G1309" s="61"/>
    </row>
    <row r="1310" spans="1:7" ht="9" customHeight="1" x14ac:dyDescent="0.3">
      <c r="A1310" s="56" t="str">
        <f t="shared" si="65"/>
        <v>3DAB</v>
      </c>
      <c r="B1310" s="55" t="s">
        <v>119</v>
      </c>
      <c r="C1310" s="60" t="str">
        <f t="shared" si="66"/>
        <v>11111111</v>
      </c>
      <c r="E1310" s="61" t="str">
        <f t="shared" si="64"/>
        <v>████████</v>
      </c>
      <c r="F1310" s="61" t="s">
        <v>4396</v>
      </c>
      <c r="G1310" s="61"/>
    </row>
    <row r="1311" spans="1:7" ht="9" customHeight="1" x14ac:dyDescent="0.3">
      <c r="A1311" s="56" t="str">
        <f t="shared" si="65"/>
        <v>3DAC</v>
      </c>
      <c r="B1311" s="55">
        <v>8</v>
      </c>
      <c r="C1311" s="60" t="str">
        <f t="shared" si="66"/>
        <v>00001000</v>
      </c>
      <c r="D1311" s="47"/>
      <c r="E1311" s="55"/>
      <c r="F1311" s="62"/>
      <c r="G1311" s="62"/>
    </row>
    <row r="1312" spans="1:7" ht="9" customHeight="1" x14ac:dyDescent="0.3">
      <c r="A1312" s="56" t="str">
        <f t="shared" si="65"/>
        <v>3DAD</v>
      </c>
      <c r="B1312" s="55">
        <v>1</v>
      </c>
      <c r="C1312" s="60" t="str">
        <f t="shared" si="66"/>
        <v>00000001</v>
      </c>
      <c r="E1312" s="55"/>
      <c r="F1312" s="62"/>
      <c r="G1312" s="62"/>
    </row>
    <row r="1313" spans="1:7" s="79" customFormat="1" ht="24" customHeight="1" x14ac:dyDescent="0.3">
      <c r="A1313" s="74" t="str">
        <f t="shared" si="65"/>
        <v>3DAE</v>
      </c>
      <c r="B1313" s="75">
        <v>0</v>
      </c>
      <c r="C1313" s="76" t="str">
        <f t="shared" si="66"/>
        <v>00000000</v>
      </c>
      <c r="D1313" s="77"/>
      <c r="E1313" s="78" t="s">
        <v>4570</v>
      </c>
      <c r="F1313" s="78"/>
      <c r="G1313" s="78"/>
    </row>
    <row r="1314" spans="1:7" ht="9" customHeight="1" outlineLevel="1" x14ac:dyDescent="0.3">
      <c r="A1314" s="56" t="str">
        <f t="shared" si="65"/>
        <v>3DAF</v>
      </c>
      <c r="B1314" s="55" t="s">
        <v>3281</v>
      </c>
      <c r="C1314" s="60" t="str">
        <f t="shared" si="66"/>
        <v>11000000</v>
      </c>
      <c r="D1314" s="47"/>
      <c r="E1314" s="61" t="str">
        <f t="shared" si="64"/>
        <v>██∙∙∙∙∙∙</v>
      </c>
      <c r="F1314" s="61"/>
      <c r="G1314" s="61"/>
    </row>
    <row r="1315" spans="1:7" ht="9" customHeight="1" outlineLevel="1" x14ac:dyDescent="0.3">
      <c r="A1315" s="56" t="str">
        <f t="shared" si="65"/>
        <v>3DB0</v>
      </c>
      <c r="B1315" s="55" t="s">
        <v>3291</v>
      </c>
      <c r="C1315" s="60" t="str">
        <f t="shared" si="66"/>
        <v>11110000</v>
      </c>
      <c r="E1315" s="61" t="str">
        <f t="shared" si="64"/>
        <v>████∙∙∙∙</v>
      </c>
      <c r="F1315" s="61"/>
      <c r="G1315" s="61"/>
    </row>
    <row r="1316" spans="1:7" ht="9" customHeight="1" outlineLevel="1" x14ac:dyDescent="0.3">
      <c r="A1316" s="56" t="str">
        <f t="shared" si="65"/>
        <v>3DB1</v>
      </c>
      <c r="B1316" s="55" t="s">
        <v>3297</v>
      </c>
      <c r="C1316" s="60" t="str">
        <f t="shared" si="66"/>
        <v>11111000</v>
      </c>
      <c r="E1316" s="61" t="str">
        <f t="shared" ref="E1316:E1379" si="67">SUBSTITUTE(SUBSTITUTE(TEXT(C1316, "00000000"),0,$J$2),1,$I$2)</f>
        <v>█████∙∙∙</v>
      </c>
      <c r="F1316" s="61"/>
      <c r="G1316" s="61"/>
    </row>
    <row r="1317" spans="1:7" ht="9" customHeight="1" outlineLevel="1" x14ac:dyDescent="0.3">
      <c r="A1317" s="56" t="str">
        <f t="shared" si="65"/>
        <v>3DB2</v>
      </c>
      <c r="B1317" s="55" t="s">
        <v>4537</v>
      </c>
      <c r="C1317" s="60" t="str">
        <f t="shared" si="66"/>
        <v>11110100</v>
      </c>
      <c r="E1317" s="61" t="str">
        <f t="shared" si="67"/>
        <v>████∙█∙∙</v>
      </c>
      <c r="F1317" s="61"/>
      <c r="G1317" s="61"/>
    </row>
    <row r="1318" spans="1:7" ht="9" customHeight="1" outlineLevel="1" x14ac:dyDescent="0.3">
      <c r="A1318" s="56" t="str">
        <f t="shared" si="65"/>
        <v>3DB3</v>
      </c>
      <c r="B1318" s="55" t="s">
        <v>4571</v>
      </c>
      <c r="C1318" s="60" t="str">
        <f t="shared" si="66"/>
        <v>11100010</v>
      </c>
      <c r="E1318" s="61" t="str">
        <f t="shared" si="67"/>
        <v>███∙∙∙█∙</v>
      </c>
      <c r="F1318" s="61"/>
      <c r="G1318" s="61"/>
    </row>
    <row r="1319" spans="1:7" ht="9" customHeight="1" outlineLevel="1" x14ac:dyDescent="0.3">
      <c r="A1319" s="56" t="str">
        <f t="shared" si="65"/>
        <v>3DB4</v>
      </c>
      <c r="B1319" s="55">
        <v>16</v>
      </c>
      <c r="C1319" s="60" t="str">
        <f t="shared" si="66"/>
        <v>00010110</v>
      </c>
      <c r="E1319" s="61" t="str">
        <f t="shared" si="67"/>
        <v>∙∙∙█∙██∙</v>
      </c>
      <c r="F1319" s="61"/>
      <c r="G1319" s="61"/>
    </row>
    <row r="1320" spans="1:7" ht="9" customHeight="1" outlineLevel="1" x14ac:dyDescent="0.3">
      <c r="A1320" s="56" t="str">
        <f t="shared" si="65"/>
        <v>3DB5</v>
      </c>
      <c r="B1320" s="55" t="s">
        <v>72</v>
      </c>
      <c r="C1320" s="60" t="str">
        <f t="shared" si="66"/>
        <v>00011100</v>
      </c>
      <c r="E1320" s="61" t="str">
        <f t="shared" si="67"/>
        <v>∙∙∙███∙∙</v>
      </c>
      <c r="F1320" s="61"/>
      <c r="G1320" s="61"/>
    </row>
    <row r="1321" spans="1:7" ht="9" customHeight="1" outlineLevel="1" x14ac:dyDescent="0.3">
      <c r="A1321" s="56" t="str">
        <f t="shared" si="65"/>
        <v>3DB6</v>
      </c>
      <c r="B1321" s="55" t="s">
        <v>3297</v>
      </c>
      <c r="C1321" s="60" t="str">
        <f t="shared" si="66"/>
        <v>11111000</v>
      </c>
      <c r="E1321" s="61" t="str">
        <f t="shared" si="67"/>
        <v>█████∙∙∙</v>
      </c>
      <c r="F1321" s="61"/>
      <c r="G1321" s="61"/>
    </row>
    <row r="1322" spans="1:7" ht="9" customHeight="1" outlineLevel="1" x14ac:dyDescent="0.3">
      <c r="A1322" s="56" t="str">
        <f t="shared" si="65"/>
        <v>3DB7</v>
      </c>
      <c r="B1322" s="55" t="s">
        <v>3291</v>
      </c>
      <c r="C1322" s="60" t="str">
        <f t="shared" si="66"/>
        <v>11110000</v>
      </c>
      <c r="E1322" s="61" t="str">
        <f t="shared" si="67"/>
        <v>████∙∙∙∙</v>
      </c>
      <c r="F1322" s="61"/>
      <c r="G1322" s="61"/>
    </row>
    <row r="1323" spans="1:7" ht="9" customHeight="1" outlineLevel="1" x14ac:dyDescent="0.3">
      <c r="A1323" s="56" t="str">
        <f t="shared" si="65"/>
        <v>3DB8</v>
      </c>
      <c r="B1323" s="55" t="s">
        <v>2564</v>
      </c>
      <c r="C1323" s="60" t="str">
        <f t="shared" si="66"/>
        <v>11100000</v>
      </c>
      <c r="E1323" s="61" t="str">
        <f t="shared" si="67"/>
        <v>███∙∙∙∙∙</v>
      </c>
      <c r="F1323" s="61"/>
      <c r="G1323" s="61"/>
    </row>
    <row r="1324" spans="1:7" ht="9" customHeight="1" outlineLevel="1" x14ac:dyDescent="0.3">
      <c r="A1324" s="56" t="str">
        <f t="shared" si="65"/>
        <v>3DB9</v>
      </c>
      <c r="B1324" s="55" t="s">
        <v>3281</v>
      </c>
      <c r="C1324" s="60" t="str">
        <f t="shared" si="66"/>
        <v>11000000</v>
      </c>
      <c r="E1324" s="61" t="str">
        <f t="shared" si="67"/>
        <v>██∙∙∙∙∙∙</v>
      </c>
      <c r="F1324" s="61"/>
      <c r="G1324" s="61"/>
    </row>
    <row r="1325" spans="1:7" ht="9" customHeight="1" outlineLevel="1" x14ac:dyDescent="0.3">
      <c r="A1325" s="56" t="str">
        <f t="shared" si="65"/>
        <v>3DBA</v>
      </c>
      <c r="B1325" s="55">
        <v>80</v>
      </c>
      <c r="C1325" s="60" t="str">
        <f t="shared" si="66"/>
        <v>10000000</v>
      </c>
      <c r="E1325" s="61" t="str">
        <f t="shared" si="67"/>
        <v>█∙∙∙∙∙∙∙</v>
      </c>
      <c r="F1325" s="61"/>
      <c r="G1325" s="61"/>
    </row>
    <row r="1326" spans="1:7" ht="9" customHeight="1" x14ac:dyDescent="0.3">
      <c r="A1326" s="56" t="str">
        <f t="shared" si="65"/>
        <v>3DBB</v>
      </c>
      <c r="B1326" s="55">
        <v>3</v>
      </c>
      <c r="C1326" s="60" t="str">
        <f t="shared" si="66"/>
        <v>00000011</v>
      </c>
      <c r="E1326" s="61" t="str">
        <f t="shared" si="67"/>
        <v>∙∙∙∙∙∙██</v>
      </c>
      <c r="F1326" s="61" t="s">
        <v>4405</v>
      </c>
      <c r="G1326" s="61"/>
    </row>
    <row r="1327" spans="1:7" ht="9" customHeight="1" x14ac:dyDescent="0.3">
      <c r="A1327" s="56" t="str">
        <f t="shared" si="65"/>
        <v>3DBC</v>
      </c>
      <c r="B1327" s="55" t="s">
        <v>3289</v>
      </c>
      <c r="C1327" s="60" t="str">
        <f t="shared" si="66"/>
        <v>00001111</v>
      </c>
      <c r="E1327" s="61" t="str">
        <f t="shared" si="67"/>
        <v>∙∙∙∙████</v>
      </c>
      <c r="F1327" s="61" t="s">
        <v>4416</v>
      </c>
      <c r="G1327" s="61"/>
    </row>
    <row r="1328" spans="1:7" ht="9" customHeight="1" x14ac:dyDescent="0.3">
      <c r="A1328" s="56" t="str">
        <f t="shared" si="65"/>
        <v>3DBD</v>
      </c>
      <c r="B1328" s="55" t="s">
        <v>2566</v>
      </c>
      <c r="C1328" s="60" t="str">
        <f t="shared" si="66"/>
        <v>00011111</v>
      </c>
      <c r="E1328" s="61" t="str">
        <f t="shared" si="67"/>
        <v>∙∙∙█████</v>
      </c>
      <c r="F1328" s="61" t="s">
        <v>4418</v>
      </c>
      <c r="G1328" s="61"/>
    </row>
    <row r="1329" spans="1:7" ht="9" customHeight="1" x14ac:dyDescent="0.3">
      <c r="A1329" s="56" t="str">
        <f t="shared" si="65"/>
        <v>3DBE</v>
      </c>
      <c r="B1329" s="55" t="s">
        <v>4536</v>
      </c>
      <c r="C1329" s="60" t="str">
        <f t="shared" si="66"/>
        <v>00101111</v>
      </c>
      <c r="E1329" s="61" t="str">
        <f t="shared" si="67"/>
        <v>∙∙█∙████</v>
      </c>
      <c r="F1329" s="61" t="s">
        <v>4543</v>
      </c>
      <c r="G1329" s="61"/>
    </row>
    <row r="1330" spans="1:7" ht="9" customHeight="1" x14ac:dyDescent="0.3">
      <c r="A1330" s="56" t="str">
        <f t="shared" si="65"/>
        <v>3DBF</v>
      </c>
      <c r="B1330" s="55">
        <v>47</v>
      </c>
      <c r="C1330" s="60" t="str">
        <f t="shared" si="66"/>
        <v>01000111</v>
      </c>
      <c r="E1330" s="61" t="str">
        <f t="shared" si="67"/>
        <v>∙█∙∙∙███</v>
      </c>
      <c r="F1330" s="61" t="s">
        <v>4572</v>
      </c>
      <c r="G1330" s="61"/>
    </row>
    <row r="1331" spans="1:7" ht="9" customHeight="1" x14ac:dyDescent="0.3">
      <c r="A1331" s="56" t="str">
        <f t="shared" si="65"/>
        <v>3DC0</v>
      </c>
      <c r="B1331" s="55">
        <v>68</v>
      </c>
      <c r="C1331" s="60" t="str">
        <f t="shared" si="66"/>
        <v>01101000</v>
      </c>
      <c r="E1331" s="61" t="str">
        <f t="shared" si="67"/>
        <v>∙██∙█∙∙∙</v>
      </c>
      <c r="F1331" s="61" t="s">
        <v>4557</v>
      </c>
      <c r="G1331" s="61"/>
    </row>
    <row r="1332" spans="1:7" ht="9" customHeight="1" x14ac:dyDescent="0.3">
      <c r="A1332" s="56" t="str">
        <f t="shared" si="65"/>
        <v>3DC1</v>
      </c>
      <c r="B1332" s="55">
        <v>38</v>
      </c>
      <c r="C1332" s="60" t="str">
        <f t="shared" si="66"/>
        <v>00111000</v>
      </c>
      <c r="E1332" s="61" t="str">
        <f t="shared" si="67"/>
        <v>∙∙███∙∙∙</v>
      </c>
      <c r="F1332" s="61" t="s">
        <v>4448</v>
      </c>
      <c r="G1332" s="61"/>
    </row>
    <row r="1333" spans="1:7" ht="9" customHeight="1" x14ac:dyDescent="0.3">
      <c r="A1333" s="56" t="str">
        <f t="shared" si="65"/>
        <v>3DC2</v>
      </c>
      <c r="B1333" s="55" t="s">
        <v>2566</v>
      </c>
      <c r="C1333" s="60" t="str">
        <f t="shared" si="66"/>
        <v>00011111</v>
      </c>
      <c r="E1333" s="61" t="str">
        <f t="shared" si="67"/>
        <v>∙∙∙█████</v>
      </c>
      <c r="F1333" s="61" t="s">
        <v>4418</v>
      </c>
      <c r="G1333" s="61"/>
    </row>
    <row r="1334" spans="1:7" ht="9" customHeight="1" x14ac:dyDescent="0.3">
      <c r="A1334" s="56" t="str">
        <f t="shared" si="65"/>
        <v>3DC3</v>
      </c>
      <c r="B1334" s="55" t="s">
        <v>3289</v>
      </c>
      <c r="C1334" s="60" t="str">
        <f t="shared" si="66"/>
        <v>00001111</v>
      </c>
      <c r="E1334" s="61" t="str">
        <f t="shared" si="67"/>
        <v>∙∙∙∙████</v>
      </c>
      <c r="F1334" s="61" t="s">
        <v>4416</v>
      </c>
      <c r="G1334" s="61"/>
    </row>
    <row r="1335" spans="1:7" ht="9" customHeight="1" x14ac:dyDescent="0.3">
      <c r="A1335" s="56" t="str">
        <f t="shared" si="65"/>
        <v>3DC4</v>
      </c>
      <c r="B1335" s="55">
        <v>7</v>
      </c>
      <c r="C1335" s="60" t="str">
        <f t="shared" si="66"/>
        <v>00000111</v>
      </c>
      <c r="E1335" s="61" t="str">
        <f t="shared" si="67"/>
        <v>∙∙∙∙∙███</v>
      </c>
      <c r="F1335" s="61" t="s">
        <v>4373</v>
      </c>
      <c r="G1335" s="61"/>
    </row>
    <row r="1336" spans="1:7" ht="9" customHeight="1" x14ac:dyDescent="0.3">
      <c r="A1336" s="56" t="str">
        <f t="shared" si="65"/>
        <v>3DC5</v>
      </c>
      <c r="B1336" s="55">
        <v>3</v>
      </c>
      <c r="C1336" s="60" t="str">
        <f t="shared" si="66"/>
        <v>00000011</v>
      </c>
      <c r="E1336" s="61" t="str">
        <f t="shared" si="67"/>
        <v>∙∙∙∙∙∙██</v>
      </c>
      <c r="F1336" s="61" t="s">
        <v>4405</v>
      </c>
      <c r="G1336" s="61"/>
    </row>
    <row r="1337" spans="1:7" ht="9" customHeight="1" x14ac:dyDescent="0.3">
      <c r="A1337" s="56" t="str">
        <f t="shared" si="65"/>
        <v>3DC6</v>
      </c>
      <c r="B1337" s="55">
        <v>1</v>
      </c>
      <c r="C1337" s="60" t="str">
        <f t="shared" si="66"/>
        <v>00000001</v>
      </c>
      <c r="E1337" s="61" t="str">
        <f t="shared" si="67"/>
        <v>∙∙∙∙∙∙∙█</v>
      </c>
      <c r="F1337" s="61" t="s">
        <v>4400</v>
      </c>
      <c r="G1337" s="61"/>
    </row>
    <row r="1338" spans="1:7" ht="9" customHeight="1" x14ac:dyDescent="0.3">
      <c r="A1338" s="56" t="str">
        <f t="shared" si="65"/>
        <v>3DC7</v>
      </c>
      <c r="B1338" s="55" t="s">
        <v>327</v>
      </c>
      <c r="C1338" s="60" t="str">
        <f t="shared" si="66"/>
        <v>00001100</v>
      </c>
      <c r="D1338" s="47"/>
      <c r="E1338" s="55"/>
      <c r="F1338" s="62"/>
      <c r="G1338" s="62"/>
    </row>
    <row r="1339" spans="1:7" ht="9" customHeight="1" x14ac:dyDescent="0.3">
      <c r="A1339" s="56" t="str">
        <f t="shared" si="65"/>
        <v>3DC8</v>
      </c>
      <c r="B1339" s="55">
        <v>1</v>
      </c>
      <c r="C1339" s="60" t="str">
        <f t="shared" si="66"/>
        <v>00000001</v>
      </c>
      <c r="E1339" s="55"/>
      <c r="F1339" s="62"/>
      <c r="G1339" s="62"/>
    </row>
    <row r="1340" spans="1:7" s="79" customFormat="1" ht="24" customHeight="1" x14ac:dyDescent="0.3">
      <c r="A1340" s="74" t="str">
        <f t="shared" si="65"/>
        <v>3DC9</v>
      </c>
      <c r="B1340" s="75">
        <v>0</v>
      </c>
      <c r="C1340" s="76" t="str">
        <f t="shared" si="66"/>
        <v>00000000</v>
      </c>
      <c r="D1340" s="77"/>
      <c r="E1340" s="78" t="s">
        <v>4573</v>
      </c>
      <c r="F1340" s="78"/>
      <c r="G1340" s="78"/>
    </row>
    <row r="1341" spans="1:7" ht="9" customHeight="1" outlineLevel="1" x14ac:dyDescent="0.3">
      <c r="A1341" s="56" t="str">
        <f t="shared" si="65"/>
        <v>3DCA</v>
      </c>
      <c r="B1341" s="55" t="s">
        <v>3297</v>
      </c>
      <c r="C1341" s="60" t="str">
        <f t="shared" si="66"/>
        <v>11111000</v>
      </c>
      <c r="D1341" s="47"/>
      <c r="E1341" s="61" t="str">
        <f t="shared" si="67"/>
        <v>█████∙∙∙</v>
      </c>
      <c r="F1341" s="61"/>
      <c r="G1341" s="61"/>
    </row>
    <row r="1342" spans="1:7" ht="9" customHeight="1" outlineLevel="1" x14ac:dyDescent="0.3">
      <c r="A1342" s="56" t="str">
        <f t="shared" si="65"/>
        <v>3DCB</v>
      </c>
      <c r="B1342" s="55">
        <v>4</v>
      </c>
      <c r="C1342" s="60" t="str">
        <f t="shared" si="66"/>
        <v>00000100</v>
      </c>
      <c r="E1342" s="61" t="str">
        <f t="shared" si="67"/>
        <v>∙∙∙∙∙█∙∙</v>
      </c>
      <c r="F1342" s="61"/>
      <c r="G1342" s="61"/>
    </row>
    <row r="1343" spans="1:7" ht="9" customHeight="1" outlineLevel="1" x14ac:dyDescent="0.3">
      <c r="A1343" s="56" t="str">
        <f t="shared" si="65"/>
        <v>3DCC</v>
      </c>
      <c r="B1343" s="55">
        <v>12</v>
      </c>
      <c r="C1343" s="60" t="str">
        <f t="shared" si="66"/>
        <v>00010010</v>
      </c>
      <c r="E1343" s="61" t="str">
        <f t="shared" si="67"/>
        <v>∙∙∙█∙∙█∙</v>
      </c>
      <c r="F1343" s="61"/>
      <c r="G1343" s="61"/>
    </row>
    <row r="1344" spans="1:7" ht="9" customHeight="1" outlineLevel="1" x14ac:dyDescent="0.3">
      <c r="A1344" s="56" t="str">
        <f t="shared" si="65"/>
        <v>3DCD</v>
      </c>
      <c r="B1344" s="55">
        <v>39</v>
      </c>
      <c r="C1344" s="60" t="str">
        <f t="shared" si="66"/>
        <v>00111001</v>
      </c>
      <c r="E1344" s="61" t="str">
        <f t="shared" si="67"/>
        <v>∙∙███∙∙█</v>
      </c>
      <c r="F1344" s="61"/>
      <c r="G1344" s="61"/>
    </row>
    <row r="1345" spans="1:7" ht="9" customHeight="1" outlineLevel="1" x14ac:dyDescent="0.3">
      <c r="A1345" s="56" t="str">
        <f t="shared" si="65"/>
        <v>3DCE</v>
      </c>
      <c r="B1345" s="55" t="s">
        <v>4420</v>
      </c>
      <c r="C1345" s="60" t="str">
        <f t="shared" si="66"/>
        <v>01111011</v>
      </c>
      <c r="E1345" s="61" t="str">
        <f t="shared" si="67"/>
        <v>∙████∙██</v>
      </c>
      <c r="F1345" s="61"/>
      <c r="G1345" s="61"/>
    </row>
    <row r="1346" spans="1:7" ht="9" customHeight="1" outlineLevel="1" x14ac:dyDescent="0.3">
      <c r="A1346" s="56" t="str">
        <f t="shared" si="65"/>
        <v>3DCF</v>
      </c>
      <c r="B1346" s="55">
        <v>82</v>
      </c>
      <c r="C1346" s="60" t="str">
        <f t="shared" si="66"/>
        <v>10000010</v>
      </c>
      <c r="E1346" s="61" t="str">
        <f t="shared" si="67"/>
        <v>█∙∙∙∙∙█∙</v>
      </c>
      <c r="F1346" s="61"/>
      <c r="G1346" s="61"/>
    </row>
    <row r="1347" spans="1:7" ht="9" customHeight="1" outlineLevel="1" x14ac:dyDescent="0.3">
      <c r="A1347" s="56" t="str">
        <f t="shared" si="65"/>
        <v>3DD0</v>
      </c>
      <c r="B1347" s="55">
        <v>83</v>
      </c>
      <c r="C1347" s="60" t="str">
        <f t="shared" si="66"/>
        <v>10000011</v>
      </c>
      <c r="E1347" s="61" t="str">
        <f t="shared" si="67"/>
        <v>█∙∙∙∙∙██</v>
      </c>
      <c r="F1347" s="61"/>
      <c r="G1347" s="61"/>
    </row>
    <row r="1348" spans="1:7" ht="9" customHeight="1" outlineLevel="1" x14ac:dyDescent="0.3">
      <c r="A1348" s="56" t="str">
        <f t="shared" si="65"/>
        <v>3DD1</v>
      </c>
      <c r="B1348" s="55" t="s">
        <v>796</v>
      </c>
      <c r="C1348" s="60" t="str">
        <f t="shared" si="66"/>
        <v>11000001</v>
      </c>
      <c r="E1348" s="61" t="str">
        <f t="shared" si="67"/>
        <v>██∙∙∙∙∙█</v>
      </c>
      <c r="F1348" s="61"/>
      <c r="G1348" s="61"/>
    </row>
    <row r="1349" spans="1:7" ht="9" customHeight="1" outlineLevel="1" x14ac:dyDescent="0.3">
      <c r="A1349" s="56" t="str">
        <f t="shared" si="65"/>
        <v>3DD2</v>
      </c>
      <c r="B1349" s="55" t="s">
        <v>4571</v>
      </c>
      <c r="C1349" s="60" t="str">
        <f t="shared" si="66"/>
        <v>11100010</v>
      </c>
      <c r="E1349" s="61" t="str">
        <f t="shared" si="67"/>
        <v>███∙∙∙█∙</v>
      </c>
      <c r="F1349" s="61"/>
      <c r="G1349" s="61"/>
    </row>
    <row r="1350" spans="1:7" ht="9" customHeight="1" outlineLevel="1" x14ac:dyDescent="0.3">
      <c r="A1350" s="56" t="str">
        <f t="shared" si="65"/>
        <v>3DD3</v>
      </c>
      <c r="B1350" s="55">
        <v>4</v>
      </c>
      <c r="C1350" s="60" t="str">
        <f t="shared" si="66"/>
        <v>00000100</v>
      </c>
      <c r="E1350" s="61" t="str">
        <f t="shared" si="67"/>
        <v>∙∙∙∙∙█∙∙</v>
      </c>
      <c r="F1350" s="61"/>
      <c r="G1350" s="61"/>
    </row>
    <row r="1351" spans="1:7" ht="9" customHeight="1" outlineLevel="1" x14ac:dyDescent="0.3">
      <c r="A1351" s="56" t="str">
        <f t="shared" si="65"/>
        <v>3DD4</v>
      </c>
      <c r="B1351" s="55" t="s">
        <v>3297</v>
      </c>
      <c r="C1351" s="60" t="str">
        <f t="shared" si="66"/>
        <v>11111000</v>
      </c>
      <c r="E1351" s="61" t="str">
        <f t="shared" si="67"/>
        <v>█████∙∙∙</v>
      </c>
      <c r="F1351" s="61"/>
      <c r="G1351" s="61"/>
    </row>
    <row r="1352" spans="1:7" ht="9" customHeight="1" x14ac:dyDescent="0.3">
      <c r="A1352" s="56" t="str">
        <f t="shared" si="65"/>
        <v>3DD5</v>
      </c>
      <c r="B1352" s="55" t="s">
        <v>3289</v>
      </c>
      <c r="C1352" s="60" t="str">
        <f t="shared" si="66"/>
        <v>00001111</v>
      </c>
      <c r="E1352" s="61" t="str">
        <f t="shared" si="67"/>
        <v>∙∙∙∙████</v>
      </c>
      <c r="F1352" s="61" t="s">
        <v>4418</v>
      </c>
      <c r="G1352" s="61"/>
    </row>
    <row r="1353" spans="1:7" ht="9" customHeight="1" x14ac:dyDescent="0.3">
      <c r="A1353" s="56" t="str">
        <f t="shared" si="65"/>
        <v>3DD6</v>
      </c>
      <c r="B1353" s="55">
        <v>10</v>
      </c>
      <c r="C1353" s="60" t="str">
        <f t="shared" si="66"/>
        <v>00010000</v>
      </c>
      <c r="E1353" s="61" t="str">
        <f t="shared" si="67"/>
        <v>∙∙∙█∙∙∙∙</v>
      </c>
      <c r="F1353" s="61" t="s">
        <v>4517</v>
      </c>
      <c r="G1353" s="61"/>
    </row>
    <row r="1354" spans="1:7" ht="9" customHeight="1" x14ac:dyDescent="0.3">
      <c r="A1354" s="56" t="str">
        <f t="shared" si="65"/>
        <v>3DD7</v>
      </c>
      <c r="B1354" s="55">
        <v>24</v>
      </c>
      <c r="C1354" s="60" t="str">
        <f t="shared" si="66"/>
        <v>00100100</v>
      </c>
      <c r="E1354" s="61" t="str">
        <f t="shared" si="67"/>
        <v>∙∙█∙∙█∙∙</v>
      </c>
      <c r="F1354" s="61" t="s">
        <v>4574</v>
      </c>
      <c r="G1354" s="61"/>
    </row>
    <row r="1355" spans="1:7" ht="9" customHeight="1" x14ac:dyDescent="0.3">
      <c r="A1355" s="56" t="str">
        <f t="shared" si="65"/>
        <v>3DD8</v>
      </c>
      <c r="B1355" s="55" t="s">
        <v>376</v>
      </c>
      <c r="C1355" s="60" t="str">
        <f t="shared" si="66"/>
        <v>01001110</v>
      </c>
      <c r="E1355" s="61" t="str">
        <f t="shared" si="67"/>
        <v>∙█∙∙███∙</v>
      </c>
      <c r="F1355" s="61" t="s">
        <v>4575</v>
      </c>
      <c r="G1355" s="61"/>
    </row>
    <row r="1356" spans="1:7" ht="9" customHeight="1" x14ac:dyDescent="0.3">
      <c r="A1356" s="56" t="str">
        <f t="shared" si="65"/>
        <v>3DD9</v>
      </c>
      <c r="B1356" s="55" t="s">
        <v>4483</v>
      </c>
      <c r="C1356" s="60" t="str">
        <f t="shared" si="66"/>
        <v>01101111</v>
      </c>
      <c r="E1356" s="61" t="str">
        <f t="shared" si="67"/>
        <v>∙██∙████</v>
      </c>
      <c r="F1356" s="61" t="s">
        <v>4431</v>
      </c>
      <c r="G1356" s="61"/>
    </row>
    <row r="1357" spans="1:7" ht="9" customHeight="1" x14ac:dyDescent="0.3">
      <c r="A1357" s="56" t="str">
        <f t="shared" si="65"/>
        <v>3DDA</v>
      </c>
      <c r="B1357" s="55">
        <v>20</v>
      </c>
      <c r="C1357" s="60" t="str">
        <f t="shared" si="66"/>
        <v>00100000</v>
      </c>
      <c r="E1357" s="61" t="str">
        <f t="shared" si="67"/>
        <v>∙∙█∙∙∙∙∙</v>
      </c>
      <c r="F1357" s="61" t="s">
        <v>4505</v>
      </c>
      <c r="G1357" s="61"/>
    </row>
    <row r="1358" spans="1:7" ht="9" customHeight="1" x14ac:dyDescent="0.3">
      <c r="A1358" s="56" t="str">
        <f t="shared" si="65"/>
        <v>3DDB</v>
      </c>
      <c r="B1358" s="55">
        <v>60</v>
      </c>
      <c r="C1358" s="60" t="str">
        <f t="shared" si="66"/>
        <v>01100000</v>
      </c>
      <c r="E1358" s="61" t="str">
        <f t="shared" si="67"/>
        <v>∙██∙∙∙∙∙</v>
      </c>
      <c r="F1358" s="61" t="s">
        <v>4442</v>
      </c>
      <c r="G1358" s="61"/>
    </row>
    <row r="1359" spans="1:7" ht="9" customHeight="1" x14ac:dyDescent="0.3">
      <c r="A1359" s="56" t="str">
        <f t="shared" si="65"/>
        <v>3DDC</v>
      </c>
      <c r="B1359" s="55">
        <v>41</v>
      </c>
      <c r="C1359" s="60" t="str">
        <f t="shared" si="66"/>
        <v>01000001</v>
      </c>
      <c r="E1359" s="61" t="str">
        <f t="shared" si="67"/>
        <v>∙█∙∙∙∙∙█</v>
      </c>
      <c r="F1359" s="61" t="s">
        <v>4479</v>
      </c>
      <c r="G1359" s="61"/>
    </row>
    <row r="1360" spans="1:7" ht="9" customHeight="1" x14ac:dyDescent="0.3">
      <c r="A1360" s="56" t="str">
        <f t="shared" si="65"/>
        <v>3DDD</v>
      </c>
      <c r="B1360" s="55">
        <v>23</v>
      </c>
      <c r="C1360" s="60" t="str">
        <f t="shared" si="66"/>
        <v>00100011</v>
      </c>
      <c r="E1360" s="61" t="str">
        <f t="shared" si="67"/>
        <v>∙∙█∙∙∙██</v>
      </c>
      <c r="F1360" s="61" t="s">
        <v>4572</v>
      </c>
      <c r="G1360" s="61"/>
    </row>
    <row r="1361" spans="1:7" ht="9" customHeight="1" x14ac:dyDescent="0.3">
      <c r="A1361" s="56" t="str">
        <f t="shared" si="65"/>
        <v>3DDE</v>
      </c>
      <c r="B1361" s="55">
        <v>10</v>
      </c>
      <c r="C1361" s="60" t="str">
        <f t="shared" si="66"/>
        <v>00010000</v>
      </c>
      <c r="E1361" s="61" t="str">
        <f t="shared" si="67"/>
        <v>∙∙∙█∙∙∙∙</v>
      </c>
      <c r="F1361" s="61" t="s">
        <v>4517</v>
      </c>
      <c r="G1361" s="61"/>
    </row>
    <row r="1362" spans="1:7" ht="9" customHeight="1" x14ac:dyDescent="0.3">
      <c r="A1362" s="56" t="str">
        <f t="shared" si="65"/>
        <v>3DDF</v>
      </c>
      <c r="B1362" s="55" t="s">
        <v>3289</v>
      </c>
      <c r="C1362" s="60" t="str">
        <f t="shared" si="66"/>
        <v>00001111</v>
      </c>
      <c r="E1362" s="61" t="str">
        <f t="shared" si="67"/>
        <v>∙∙∙∙████</v>
      </c>
      <c r="F1362" s="61" t="s">
        <v>4418</v>
      </c>
      <c r="G1362" s="61"/>
    </row>
    <row r="1363" spans="1:7" ht="9" customHeight="1" x14ac:dyDescent="0.3">
      <c r="A1363" s="56" t="str">
        <f t="shared" ref="A1363:A1426" si="68">DEC2HEX(HEX2DEC(A1362)+1)</f>
        <v>3DE0</v>
      </c>
      <c r="B1363" s="55" t="s">
        <v>4372</v>
      </c>
      <c r="C1363" s="60" t="str">
        <f t="shared" ref="C1363:C1426" si="69">HEX2BIN(B1363,8)</f>
        <v>00001011</v>
      </c>
      <c r="D1363" s="47"/>
      <c r="E1363" s="55"/>
      <c r="F1363" s="62"/>
      <c r="G1363" s="62"/>
    </row>
    <row r="1364" spans="1:7" ht="9" customHeight="1" x14ac:dyDescent="0.3">
      <c r="A1364" s="56" t="str">
        <f t="shared" si="68"/>
        <v>3DE1</v>
      </c>
      <c r="B1364" s="55">
        <v>1</v>
      </c>
      <c r="C1364" s="60" t="str">
        <f t="shared" si="69"/>
        <v>00000001</v>
      </c>
      <c r="E1364" s="55"/>
      <c r="F1364" s="62"/>
      <c r="G1364" s="62"/>
    </row>
    <row r="1365" spans="1:7" s="79" customFormat="1" ht="24" customHeight="1" x14ac:dyDescent="0.3">
      <c r="A1365" s="74" t="str">
        <f t="shared" si="68"/>
        <v>3DE2</v>
      </c>
      <c r="B1365" s="75">
        <v>0</v>
      </c>
      <c r="C1365" s="76" t="str">
        <f t="shared" si="69"/>
        <v>00000000</v>
      </c>
      <c r="D1365" s="77"/>
      <c r="E1365" s="78" t="s">
        <v>4576</v>
      </c>
      <c r="F1365" s="78"/>
      <c r="G1365" s="78"/>
    </row>
    <row r="1366" spans="1:7" ht="9" customHeight="1" outlineLevel="1" x14ac:dyDescent="0.3">
      <c r="A1366" s="56" t="str">
        <f t="shared" si="68"/>
        <v>3DE3</v>
      </c>
      <c r="B1366" s="55">
        <v>80</v>
      </c>
      <c r="C1366" s="60" t="str">
        <f t="shared" si="69"/>
        <v>10000000</v>
      </c>
      <c r="D1366" s="47"/>
      <c r="E1366" s="61" t="str">
        <f t="shared" si="67"/>
        <v>█∙∙∙∙∙∙∙</v>
      </c>
      <c r="F1366" s="61"/>
      <c r="G1366" s="61"/>
    </row>
    <row r="1367" spans="1:7" ht="9" customHeight="1" outlineLevel="1" x14ac:dyDescent="0.3">
      <c r="A1367" s="56" t="str">
        <f t="shared" si="68"/>
        <v>3DE4</v>
      </c>
      <c r="B1367" s="55" t="s">
        <v>3281</v>
      </c>
      <c r="C1367" s="60" t="str">
        <f t="shared" si="69"/>
        <v>11000000</v>
      </c>
      <c r="E1367" s="61" t="str">
        <f t="shared" si="67"/>
        <v>██∙∙∙∙∙∙</v>
      </c>
      <c r="F1367" s="61"/>
      <c r="G1367" s="61"/>
    </row>
    <row r="1368" spans="1:7" ht="9" customHeight="1" outlineLevel="1" x14ac:dyDescent="0.3">
      <c r="A1368" s="56" t="str">
        <f t="shared" si="68"/>
        <v>3DE5</v>
      </c>
      <c r="B1368" s="55" t="s">
        <v>3281</v>
      </c>
      <c r="C1368" s="60" t="str">
        <f t="shared" si="69"/>
        <v>11000000</v>
      </c>
      <c r="E1368" s="61" t="str">
        <f t="shared" si="67"/>
        <v>██∙∙∙∙∙∙</v>
      </c>
      <c r="F1368" s="61"/>
      <c r="G1368" s="61"/>
    </row>
    <row r="1369" spans="1:7" ht="9" customHeight="1" outlineLevel="1" x14ac:dyDescent="0.3">
      <c r="A1369" s="56" t="str">
        <f t="shared" si="68"/>
        <v>3DE6</v>
      </c>
      <c r="B1369" s="55" t="s">
        <v>2564</v>
      </c>
      <c r="C1369" s="60" t="str">
        <f t="shared" si="69"/>
        <v>11100000</v>
      </c>
      <c r="E1369" s="61" t="str">
        <f t="shared" si="67"/>
        <v>███∙∙∙∙∙</v>
      </c>
      <c r="F1369" s="61"/>
      <c r="G1369" s="61"/>
    </row>
    <row r="1370" spans="1:7" ht="9" customHeight="1" outlineLevel="1" x14ac:dyDescent="0.3">
      <c r="A1370" s="56" t="str">
        <f t="shared" si="68"/>
        <v>3DE7</v>
      </c>
      <c r="B1370" s="55" t="s">
        <v>3165</v>
      </c>
      <c r="C1370" s="60" t="str">
        <f t="shared" si="69"/>
        <v>10100000</v>
      </c>
      <c r="E1370" s="61" t="str">
        <f t="shared" si="67"/>
        <v>█∙█∙∙∙∙∙</v>
      </c>
      <c r="F1370" s="61"/>
      <c r="G1370" s="61"/>
    </row>
    <row r="1371" spans="1:7" ht="9" customHeight="1" outlineLevel="1" x14ac:dyDescent="0.3">
      <c r="A1371" s="56" t="str">
        <f t="shared" si="68"/>
        <v>3DE8</v>
      </c>
      <c r="B1371" s="55">
        <v>10</v>
      </c>
      <c r="C1371" s="60" t="str">
        <f t="shared" si="69"/>
        <v>00010000</v>
      </c>
      <c r="E1371" s="61" t="str">
        <f t="shared" si="67"/>
        <v>∙∙∙█∙∙∙∙</v>
      </c>
      <c r="F1371" s="61"/>
      <c r="G1371" s="61"/>
    </row>
    <row r="1372" spans="1:7" ht="9" customHeight="1" outlineLevel="1" x14ac:dyDescent="0.3">
      <c r="A1372" s="56" t="str">
        <f t="shared" si="68"/>
        <v>3DE9</v>
      </c>
      <c r="B1372" s="55">
        <v>10</v>
      </c>
      <c r="C1372" s="60" t="str">
        <f t="shared" si="69"/>
        <v>00010000</v>
      </c>
      <c r="E1372" s="61" t="str">
        <f t="shared" si="67"/>
        <v>∙∙∙█∙∙∙∙</v>
      </c>
      <c r="F1372" s="61"/>
      <c r="G1372" s="61"/>
    </row>
    <row r="1373" spans="1:7" ht="9" customHeight="1" outlineLevel="1" x14ac:dyDescent="0.3">
      <c r="A1373" s="56" t="str">
        <f t="shared" si="68"/>
        <v>3DEA</v>
      </c>
      <c r="B1373" s="55">
        <v>8</v>
      </c>
      <c r="C1373" s="60" t="str">
        <f t="shared" si="69"/>
        <v>00001000</v>
      </c>
      <c r="E1373" s="61" t="str">
        <f t="shared" si="67"/>
        <v>∙∙∙∙█∙∙∙</v>
      </c>
      <c r="F1373" s="61"/>
      <c r="G1373" s="61"/>
    </row>
    <row r="1374" spans="1:7" ht="9" customHeight="1" outlineLevel="1" x14ac:dyDescent="0.3">
      <c r="A1374" s="56" t="str">
        <f t="shared" si="68"/>
        <v>3DEB</v>
      </c>
      <c r="B1374" s="55" t="s">
        <v>72</v>
      </c>
      <c r="C1374" s="60" t="str">
        <f t="shared" si="69"/>
        <v>00011100</v>
      </c>
      <c r="E1374" s="61" t="str">
        <f t="shared" si="67"/>
        <v>∙∙∙███∙∙</v>
      </c>
      <c r="F1374" s="61"/>
      <c r="G1374" s="61"/>
    </row>
    <row r="1375" spans="1:7" ht="9" customHeight="1" outlineLevel="1" x14ac:dyDescent="0.3">
      <c r="A1375" s="56" t="str">
        <f t="shared" si="68"/>
        <v>3DEC</v>
      </c>
      <c r="B1375" s="55">
        <v>26</v>
      </c>
      <c r="C1375" s="60" t="str">
        <f t="shared" si="69"/>
        <v>00100110</v>
      </c>
      <c r="E1375" s="61" t="str">
        <f t="shared" si="67"/>
        <v>∙∙█∙∙██∙</v>
      </c>
      <c r="F1375" s="61"/>
      <c r="G1375" s="61"/>
    </row>
    <row r="1376" spans="1:7" ht="9" customHeight="1" outlineLevel="1" x14ac:dyDescent="0.3">
      <c r="A1376" s="56" t="str">
        <f t="shared" si="68"/>
        <v>3DED</v>
      </c>
      <c r="B1376" s="55" t="s">
        <v>4469</v>
      </c>
      <c r="C1376" s="60" t="str">
        <f t="shared" si="69"/>
        <v>11101110</v>
      </c>
      <c r="E1376" s="61" t="str">
        <f t="shared" si="67"/>
        <v>███∙███∙</v>
      </c>
      <c r="F1376" s="61"/>
      <c r="G1376" s="61"/>
    </row>
    <row r="1377" spans="1:7" ht="9" customHeight="1" outlineLevel="1" x14ac:dyDescent="0.3">
      <c r="A1377" s="56" t="str">
        <f t="shared" si="68"/>
        <v>3DEE</v>
      </c>
      <c r="B1377" s="55" t="s">
        <v>794</v>
      </c>
      <c r="C1377" s="60" t="str">
        <f t="shared" si="69"/>
        <v>00111110</v>
      </c>
      <c r="E1377" s="61" t="str">
        <f t="shared" si="67"/>
        <v>∙∙█████∙</v>
      </c>
      <c r="F1377" s="61"/>
      <c r="G1377" s="61"/>
    </row>
    <row r="1378" spans="1:7" ht="9" customHeight="1" outlineLevel="1" x14ac:dyDescent="0.3">
      <c r="A1378" s="56" t="str">
        <f t="shared" si="68"/>
        <v>3DEF</v>
      </c>
      <c r="B1378" s="55" t="s">
        <v>72</v>
      </c>
      <c r="C1378" s="60" t="str">
        <f t="shared" si="69"/>
        <v>00011100</v>
      </c>
      <c r="E1378" s="61" t="str">
        <f t="shared" si="67"/>
        <v>∙∙∙███∙∙</v>
      </c>
      <c r="F1378" s="61"/>
      <c r="G1378" s="61"/>
    </row>
    <row r="1379" spans="1:7" ht="9" customHeight="1" x14ac:dyDescent="0.3">
      <c r="A1379" s="56" t="str">
        <f t="shared" si="68"/>
        <v>3DF0</v>
      </c>
      <c r="B1379" s="55">
        <v>3</v>
      </c>
      <c r="C1379" s="60" t="str">
        <f t="shared" si="69"/>
        <v>00000011</v>
      </c>
      <c r="E1379" s="61" t="str">
        <f t="shared" si="67"/>
        <v>∙∙∙∙∙∙██</v>
      </c>
      <c r="F1379" s="61" t="s">
        <v>4400</v>
      </c>
      <c r="G1379" s="61"/>
    </row>
    <row r="1380" spans="1:7" ht="9" customHeight="1" x14ac:dyDescent="0.3">
      <c r="A1380" s="56" t="str">
        <f t="shared" si="68"/>
        <v>3DF1</v>
      </c>
      <c r="B1380" s="55">
        <v>4</v>
      </c>
      <c r="C1380" s="60" t="str">
        <f t="shared" si="69"/>
        <v>00000100</v>
      </c>
      <c r="E1380" s="61" t="str">
        <f t="shared" ref="E1380:E1443" si="70">SUBSTITUTE(SUBSTITUTE(TEXT(C1380, "00000000"),0,$J$2),1,$I$2)</f>
        <v>∙∙∙∙∙█∙∙</v>
      </c>
      <c r="F1380" s="61" t="s">
        <v>4405</v>
      </c>
      <c r="G1380" s="61"/>
    </row>
    <row r="1381" spans="1:7" ht="9" customHeight="1" x14ac:dyDescent="0.3">
      <c r="A1381" s="56" t="str">
        <f t="shared" si="68"/>
        <v>3DF2</v>
      </c>
      <c r="B1381" s="55">
        <v>5</v>
      </c>
      <c r="C1381" s="60" t="str">
        <f t="shared" si="69"/>
        <v>00000101</v>
      </c>
      <c r="E1381" s="61" t="str">
        <f t="shared" si="70"/>
        <v>∙∙∙∙∙█∙█</v>
      </c>
      <c r="F1381" s="61" t="s">
        <v>4405</v>
      </c>
      <c r="G1381" s="61"/>
    </row>
    <row r="1382" spans="1:7" ht="9" customHeight="1" x14ac:dyDescent="0.3">
      <c r="A1382" s="56" t="str">
        <f t="shared" si="68"/>
        <v>3DF3</v>
      </c>
      <c r="B1382" s="55" t="s">
        <v>3289</v>
      </c>
      <c r="C1382" s="60" t="str">
        <f t="shared" si="69"/>
        <v>00001111</v>
      </c>
      <c r="E1382" s="61" t="str">
        <f t="shared" si="70"/>
        <v>∙∙∙∙████</v>
      </c>
      <c r="F1382" s="61" t="s">
        <v>4373</v>
      </c>
      <c r="G1382" s="61"/>
    </row>
    <row r="1383" spans="1:7" ht="9" customHeight="1" x14ac:dyDescent="0.3">
      <c r="A1383" s="56" t="str">
        <f t="shared" si="68"/>
        <v>3DF4</v>
      </c>
      <c r="B1383" s="55" t="s">
        <v>4372</v>
      </c>
      <c r="C1383" s="60" t="str">
        <f t="shared" si="69"/>
        <v>00001011</v>
      </c>
      <c r="E1383" s="61" t="str">
        <f t="shared" si="70"/>
        <v>∙∙∙∙█∙██</v>
      </c>
      <c r="F1383" s="61" t="s">
        <v>4423</v>
      </c>
      <c r="G1383" s="61"/>
    </row>
    <row r="1384" spans="1:7" ht="9" customHeight="1" x14ac:dyDescent="0.3">
      <c r="A1384" s="56" t="str">
        <f t="shared" si="68"/>
        <v>3DF5</v>
      </c>
      <c r="B1384" s="55">
        <v>10</v>
      </c>
      <c r="C1384" s="60" t="str">
        <f t="shared" si="69"/>
        <v>00010000</v>
      </c>
      <c r="E1384" s="61" t="str">
        <f t="shared" si="70"/>
        <v>∙∙∙█∙∙∙∙</v>
      </c>
      <c r="F1384" s="61" t="s">
        <v>4500</v>
      </c>
      <c r="G1384" s="61"/>
    </row>
    <row r="1385" spans="1:7" ht="9" customHeight="1" x14ac:dyDescent="0.3">
      <c r="A1385" s="56" t="str">
        <f t="shared" si="68"/>
        <v>3DF6</v>
      </c>
      <c r="B1385" s="55">
        <v>10</v>
      </c>
      <c r="C1385" s="60" t="str">
        <f t="shared" si="69"/>
        <v>00010000</v>
      </c>
      <c r="E1385" s="61" t="str">
        <f t="shared" si="70"/>
        <v>∙∙∙█∙∙∙∙</v>
      </c>
      <c r="F1385" s="61" t="s">
        <v>4500</v>
      </c>
      <c r="G1385" s="61"/>
    </row>
    <row r="1386" spans="1:7" ht="9" customHeight="1" x14ac:dyDescent="0.3">
      <c r="A1386" s="56" t="str">
        <f t="shared" si="68"/>
        <v>3DF7</v>
      </c>
      <c r="B1386" s="55">
        <v>20</v>
      </c>
      <c r="C1386" s="60" t="str">
        <f t="shared" si="69"/>
        <v>00100000</v>
      </c>
      <c r="E1386" s="61" t="str">
        <f t="shared" si="70"/>
        <v>∙∙█∙∙∙∙∙</v>
      </c>
      <c r="F1386" s="61" t="s">
        <v>4502</v>
      </c>
      <c r="G1386" s="61"/>
    </row>
    <row r="1387" spans="1:7" ht="9" customHeight="1" x14ac:dyDescent="0.3">
      <c r="A1387" s="56" t="str">
        <f t="shared" si="68"/>
        <v>3DF8</v>
      </c>
      <c r="B1387" s="55">
        <v>70</v>
      </c>
      <c r="C1387" s="60" t="str">
        <f t="shared" si="69"/>
        <v>01110000</v>
      </c>
      <c r="E1387" s="61" t="str">
        <f t="shared" si="70"/>
        <v>∙███∙∙∙∙</v>
      </c>
      <c r="F1387" s="61" t="s">
        <v>4448</v>
      </c>
      <c r="G1387" s="61"/>
    </row>
    <row r="1388" spans="1:7" ht="9" customHeight="1" x14ac:dyDescent="0.3">
      <c r="A1388" s="56" t="str">
        <f t="shared" si="68"/>
        <v>3DF9</v>
      </c>
      <c r="B1388" s="55">
        <v>98</v>
      </c>
      <c r="C1388" s="60" t="str">
        <f t="shared" si="69"/>
        <v>10011000</v>
      </c>
      <c r="E1388" s="61" t="str">
        <f t="shared" si="70"/>
        <v>█∙∙██∙∙∙</v>
      </c>
      <c r="F1388" s="61" t="s">
        <v>4577</v>
      </c>
      <c r="G1388" s="61"/>
    </row>
    <row r="1389" spans="1:7" ht="9" customHeight="1" x14ac:dyDescent="0.3">
      <c r="A1389" s="56" t="str">
        <f t="shared" si="68"/>
        <v>3DFA</v>
      </c>
      <c r="B1389" s="55" t="s">
        <v>186</v>
      </c>
      <c r="C1389" s="60" t="str">
        <f t="shared" si="69"/>
        <v>10111111</v>
      </c>
      <c r="E1389" s="61" t="str">
        <f t="shared" si="70"/>
        <v>█∙██████</v>
      </c>
      <c r="F1389" s="61" t="s">
        <v>4472</v>
      </c>
      <c r="G1389" s="61"/>
    </row>
    <row r="1390" spans="1:7" ht="9" customHeight="1" x14ac:dyDescent="0.3">
      <c r="A1390" s="56" t="str">
        <f t="shared" si="68"/>
        <v>3DFB</v>
      </c>
      <c r="B1390" s="55" t="s">
        <v>3297</v>
      </c>
      <c r="C1390" s="60" t="str">
        <f t="shared" si="69"/>
        <v>11111000</v>
      </c>
      <c r="E1390" s="61" t="str">
        <f t="shared" si="70"/>
        <v>█████∙∙∙</v>
      </c>
      <c r="F1390" s="61" t="s">
        <v>4386</v>
      </c>
      <c r="G1390" s="61"/>
    </row>
    <row r="1391" spans="1:7" ht="9" customHeight="1" x14ac:dyDescent="0.3">
      <c r="A1391" s="56" t="str">
        <f t="shared" si="68"/>
        <v>3DFC</v>
      </c>
      <c r="B1391" s="55">
        <v>70</v>
      </c>
      <c r="C1391" s="60" t="str">
        <f t="shared" si="69"/>
        <v>01110000</v>
      </c>
      <c r="E1391" s="61" t="str">
        <f t="shared" si="70"/>
        <v>∙███∙∙∙∙</v>
      </c>
      <c r="F1391" s="61" t="s">
        <v>4448</v>
      </c>
      <c r="G1391" s="61"/>
    </row>
    <row r="1392" spans="1:7" ht="9" customHeight="1" x14ac:dyDescent="0.3">
      <c r="A1392" s="56" t="str">
        <f t="shared" si="68"/>
        <v>3DFD</v>
      </c>
      <c r="B1392" s="55" t="s">
        <v>4484</v>
      </c>
      <c r="C1392" s="60" t="str">
        <f t="shared" si="69"/>
        <v>00001101</v>
      </c>
      <c r="D1392" s="47"/>
      <c r="E1392" s="55"/>
      <c r="F1392" s="62"/>
      <c r="G1392" s="62"/>
    </row>
    <row r="1393" spans="1:7" ht="9" customHeight="1" x14ac:dyDescent="0.3">
      <c r="A1393" s="56" t="str">
        <f t="shared" si="68"/>
        <v>3DFE</v>
      </c>
      <c r="B1393" s="55">
        <v>1</v>
      </c>
      <c r="C1393" s="60" t="str">
        <f t="shared" si="69"/>
        <v>00000001</v>
      </c>
      <c r="E1393" s="55"/>
      <c r="F1393" s="62"/>
      <c r="G1393" s="62"/>
    </row>
    <row r="1394" spans="1:7" s="79" customFormat="1" ht="24" customHeight="1" x14ac:dyDescent="0.3">
      <c r="A1394" s="74" t="str">
        <f t="shared" si="68"/>
        <v>3DFF</v>
      </c>
      <c r="B1394" s="75">
        <v>0</v>
      </c>
      <c r="C1394" s="76" t="str">
        <f t="shared" si="69"/>
        <v>00000000</v>
      </c>
      <c r="D1394" s="77"/>
      <c r="E1394" s="78" t="s">
        <v>4578</v>
      </c>
      <c r="F1394" s="78"/>
      <c r="G1394" s="78"/>
    </row>
    <row r="1395" spans="1:7" ht="9" customHeight="1" outlineLevel="1" x14ac:dyDescent="0.3">
      <c r="A1395" s="56" t="str">
        <f t="shared" si="68"/>
        <v>3E00</v>
      </c>
      <c r="B1395" s="55" t="s">
        <v>3291</v>
      </c>
      <c r="C1395" s="60" t="str">
        <f t="shared" si="69"/>
        <v>11110000</v>
      </c>
      <c r="D1395" s="47"/>
      <c r="E1395" s="61" t="str">
        <f t="shared" si="70"/>
        <v>████∙∙∙∙</v>
      </c>
      <c r="F1395" s="61"/>
      <c r="G1395" s="61"/>
    </row>
    <row r="1396" spans="1:7" ht="9" customHeight="1" outlineLevel="1" x14ac:dyDescent="0.3">
      <c r="A1396" s="56" t="str">
        <f t="shared" si="68"/>
        <v>3E01</v>
      </c>
      <c r="B1396" s="55" t="s">
        <v>157</v>
      </c>
      <c r="C1396" s="60" t="str">
        <f t="shared" si="69"/>
        <v>00111100</v>
      </c>
      <c r="E1396" s="61" t="str">
        <f t="shared" si="70"/>
        <v>∙∙████∙∙</v>
      </c>
      <c r="F1396" s="61"/>
      <c r="G1396" s="61"/>
    </row>
    <row r="1397" spans="1:7" ht="9" customHeight="1" outlineLevel="1" x14ac:dyDescent="0.3">
      <c r="A1397" s="56" t="str">
        <f t="shared" si="68"/>
        <v>3E02</v>
      </c>
      <c r="B1397" s="55" t="s">
        <v>146</v>
      </c>
      <c r="C1397" s="60" t="str">
        <f t="shared" si="69"/>
        <v>01111110</v>
      </c>
      <c r="E1397" s="61" t="str">
        <f t="shared" si="70"/>
        <v>∙██████∙</v>
      </c>
      <c r="F1397" s="61"/>
      <c r="G1397" s="61"/>
    </row>
    <row r="1398" spans="1:7" ht="9" customHeight="1" outlineLevel="1" x14ac:dyDescent="0.3">
      <c r="A1398" s="56" t="str">
        <f t="shared" si="68"/>
        <v>3E03</v>
      </c>
      <c r="B1398" s="55" t="s">
        <v>119</v>
      </c>
      <c r="C1398" s="60" t="str">
        <f t="shared" si="69"/>
        <v>11111111</v>
      </c>
      <c r="E1398" s="61" t="str">
        <f t="shared" si="70"/>
        <v>████████</v>
      </c>
      <c r="F1398" s="61"/>
      <c r="G1398" s="61"/>
    </row>
    <row r="1399" spans="1:7" ht="9" customHeight="1" outlineLevel="1" x14ac:dyDescent="0.3">
      <c r="A1399" s="56" t="str">
        <f t="shared" si="68"/>
        <v>3E04</v>
      </c>
      <c r="B1399" s="55" t="s">
        <v>119</v>
      </c>
      <c r="C1399" s="60" t="str">
        <f t="shared" si="69"/>
        <v>11111111</v>
      </c>
      <c r="E1399" s="61" t="str">
        <f t="shared" si="70"/>
        <v>████████</v>
      </c>
      <c r="F1399" s="61"/>
      <c r="G1399" s="61"/>
    </row>
    <row r="1400" spans="1:7" ht="9" customHeight="1" outlineLevel="1" x14ac:dyDescent="0.3">
      <c r="A1400" s="56" t="str">
        <f t="shared" si="68"/>
        <v>3E05</v>
      </c>
      <c r="B1400" s="55" t="s">
        <v>119</v>
      </c>
      <c r="C1400" s="60" t="str">
        <f t="shared" si="69"/>
        <v>11111111</v>
      </c>
      <c r="E1400" s="61" t="str">
        <f t="shared" si="70"/>
        <v>████████</v>
      </c>
      <c r="F1400" s="61"/>
      <c r="G1400" s="61"/>
    </row>
    <row r="1401" spans="1:7" ht="9" customHeight="1" outlineLevel="1" x14ac:dyDescent="0.3">
      <c r="A1401" s="56" t="str">
        <f t="shared" si="68"/>
        <v>3E06</v>
      </c>
      <c r="B1401" s="55" t="s">
        <v>119</v>
      </c>
      <c r="C1401" s="60" t="str">
        <f t="shared" si="69"/>
        <v>11111111</v>
      </c>
      <c r="E1401" s="61" t="str">
        <f t="shared" si="70"/>
        <v>████████</v>
      </c>
      <c r="F1401" s="61"/>
      <c r="G1401" s="61"/>
    </row>
    <row r="1402" spans="1:7" ht="9" customHeight="1" outlineLevel="1" x14ac:dyDescent="0.3">
      <c r="A1402" s="56" t="str">
        <f t="shared" si="68"/>
        <v>3E07</v>
      </c>
      <c r="B1402" s="55" t="s">
        <v>119</v>
      </c>
      <c r="C1402" s="60" t="str">
        <f t="shared" si="69"/>
        <v>11111111</v>
      </c>
      <c r="E1402" s="61" t="str">
        <f t="shared" si="70"/>
        <v>████████</v>
      </c>
      <c r="F1402" s="61"/>
      <c r="G1402" s="61"/>
    </row>
    <row r="1403" spans="1:7" ht="9" customHeight="1" outlineLevel="1" x14ac:dyDescent="0.3">
      <c r="A1403" s="56" t="str">
        <f t="shared" si="68"/>
        <v>3E08</v>
      </c>
      <c r="B1403" s="55" t="s">
        <v>2600</v>
      </c>
      <c r="C1403" s="60" t="str">
        <f t="shared" si="69"/>
        <v>11111100</v>
      </c>
      <c r="E1403" s="61" t="str">
        <f t="shared" si="70"/>
        <v>██████∙∙</v>
      </c>
      <c r="F1403" s="61"/>
      <c r="G1403" s="61"/>
    </row>
    <row r="1404" spans="1:7" ht="9" customHeight="1" x14ac:dyDescent="0.3">
      <c r="A1404" s="56" t="str">
        <f t="shared" si="68"/>
        <v>3E09</v>
      </c>
      <c r="B1404" s="55" t="s">
        <v>3289</v>
      </c>
      <c r="C1404" s="60" t="str">
        <f t="shared" si="69"/>
        <v>00001111</v>
      </c>
      <c r="E1404" s="61" t="str">
        <f t="shared" si="70"/>
        <v>∙∙∙∙████</v>
      </c>
      <c r="F1404" s="61" t="s">
        <v>4416</v>
      </c>
      <c r="G1404" s="61"/>
    </row>
    <row r="1405" spans="1:7" ht="9" customHeight="1" x14ac:dyDescent="0.3">
      <c r="A1405" s="56" t="str">
        <f t="shared" si="68"/>
        <v>3E0A</v>
      </c>
      <c r="B1405" s="55">
        <v>38</v>
      </c>
      <c r="C1405" s="60" t="str">
        <f t="shared" si="69"/>
        <v>00111000</v>
      </c>
      <c r="E1405" s="61" t="str">
        <f t="shared" si="70"/>
        <v>∙∙███∙∙∙</v>
      </c>
      <c r="F1405" s="61" t="s">
        <v>4579</v>
      </c>
      <c r="G1405" s="61"/>
    </row>
    <row r="1406" spans="1:7" ht="9" customHeight="1" x14ac:dyDescent="0.3">
      <c r="A1406" s="56" t="str">
        <f t="shared" si="68"/>
        <v>3E0B</v>
      </c>
      <c r="B1406" s="55">
        <v>60</v>
      </c>
      <c r="C1406" s="60" t="str">
        <f t="shared" si="69"/>
        <v>01100000</v>
      </c>
      <c r="E1406" s="61" t="str">
        <f t="shared" si="70"/>
        <v>∙██∙∙∙∙∙</v>
      </c>
      <c r="F1406" s="61" t="s">
        <v>4437</v>
      </c>
      <c r="G1406" s="61"/>
    </row>
    <row r="1407" spans="1:7" ht="9" customHeight="1" x14ac:dyDescent="0.3">
      <c r="A1407" s="56" t="str">
        <f t="shared" si="68"/>
        <v>3E0C</v>
      </c>
      <c r="B1407" s="55" t="s">
        <v>159</v>
      </c>
      <c r="C1407" s="60" t="str">
        <f t="shared" si="69"/>
        <v>11000011</v>
      </c>
      <c r="E1407" s="61" t="str">
        <f t="shared" si="70"/>
        <v>██∙∙∙∙██</v>
      </c>
      <c r="F1407" s="61" t="s">
        <v>4455</v>
      </c>
      <c r="G1407" s="61"/>
    </row>
    <row r="1408" spans="1:7" ht="9" customHeight="1" x14ac:dyDescent="0.3">
      <c r="A1408" s="56" t="str">
        <f t="shared" si="68"/>
        <v>3E0D</v>
      </c>
      <c r="B1408" s="55" t="s">
        <v>143</v>
      </c>
      <c r="C1408" s="60" t="str">
        <f t="shared" si="69"/>
        <v>11000111</v>
      </c>
      <c r="E1408" s="61" t="str">
        <f t="shared" si="70"/>
        <v>██∙∙∙███</v>
      </c>
      <c r="F1408" s="61" t="s">
        <v>4455</v>
      </c>
      <c r="G1408" s="61"/>
    </row>
    <row r="1409" spans="1:7" ht="9" customHeight="1" x14ac:dyDescent="0.3">
      <c r="A1409" s="56" t="str">
        <f t="shared" si="68"/>
        <v>3E0E</v>
      </c>
      <c r="B1409" s="55" t="s">
        <v>1421</v>
      </c>
      <c r="C1409" s="60" t="str">
        <f t="shared" si="69"/>
        <v>11001111</v>
      </c>
      <c r="E1409" s="61" t="str">
        <f t="shared" si="70"/>
        <v>██∙∙████</v>
      </c>
      <c r="F1409" s="61" t="s">
        <v>4455</v>
      </c>
      <c r="G1409" s="61"/>
    </row>
    <row r="1410" spans="1:7" ht="9" customHeight="1" x14ac:dyDescent="0.3">
      <c r="A1410" s="56" t="str">
        <f t="shared" si="68"/>
        <v>3E0F</v>
      </c>
      <c r="B1410" s="55" t="s">
        <v>119</v>
      </c>
      <c r="C1410" s="60" t="str">
        <f t="shared" si="69"/>
        <v>11111111</v>
      </c>
      <c r="E1410" s="61" t="str">
        <f t="shared" si="70"/>
        <v>████████</v>
      </c>
      <c r="F1410" s="61" t="s">
        <v>4455</v>
      </c>
      <c r="G1410" s="61"/>
    </row>
    <row r="1411" spans="1:7" ht="9" customHeight="1" x14ac:dyDescent="0.3">
      <c r="A1411" s="56" t="str">
        <f t="shared" si="68"/>
        <v>3E10</v>
      </c>
      <c r="B1411" s="55" t="s">
        <v>1197</v>
      </c>
      <c r="C1411" s="60" t="str">
        <f t="shared" si="69"/>
        <v>01111111</v>
      </c>
      <c r="E1411" s="61" t="str">
        <f t="shared" si="70"/>
        <v>∙███████</v>
      </c>
      <c r="F1411" s="61" t="s">
        <v>4455</v>
      </c>
      <c r="G1411" s="61"/>
    </row>
    <row r="1412" spans="1:7" ht="9" customHeight="1" x14ac:dyDescent="0.3">
      <c r="A1412" s="56" t="str">
        <f t="shared" si="68"/>
        <v>3E11</v>
      </c>
      <c r="B1412" s="55" t="s">
        <v>3279</v>
      </c>
      <c r="C1412" s="60" t="str">
        <f t="shared" si="69"/>
        <v>00111111</v>
      </c>
      <c r="E1412" s="61" t="str">
        <f t="shared" si="70"/>
        <v>∙∙██████</v>
      </c>
      <c r="F1412" s="61" t="s">
        <v>4396</v>
      </c>
      <c r="G1412" s="61"/>
    </row>
    <row r="1413" spans="1:7" ht="9" customHeight="1" x14ac:dyDescent="0.3">
      <c r="A1413" s="56" t="str">
        <f t="shared" si="68"/>
        <v>3E12</v>
      </c>
      <c r="B1413" s="55">
        <v>9</v>
      </c>
      <c r="C1413" s="60" t="str">
        <f t="shared" si="69"/>
        <v>00001001</v>
      </c>
      <c r="D1413" s="47"/>
      <c r="E1413" s="55"/>
      <c r="F1413" s="62"/>
      <c r="G1413" s="62"/>
    </row>
    <row r="1414" spans="1:7" ht="9" customHeight="1" x14ac:dyDescent="0.3">
      <c r="A1414" s="56" t="str">
        <f t="shared" si="68"/>
        <v>3E13</v>
      </c>
      <c r="B1414" s="55">
        <v>1</v>
      </c>
      <c r="C1414" s="60" t="str">
        <f t="shared" si="69"/>
        <v>00000001</v>
      </c>
      <c r="E1414" s="55"/>
      <c r="F1414" s="62"/>
      <c r="G1414" s="62"/>
    </row>
    <row r="1415" spans="1:7" s="79" customFormat="1" ht="24" customHeight="1" x14ac:dyDescent="0.3">
      <c r="A1415" s="74" t="str">
        <f t="shared" si="68"/>
        <v>3E14</v>
      </c>
      <c r="B1415" s="75">
        <v>0</v>
      </c>
      <c r="C1415" s="76" t="str">
        <f t="shared" si="69"/>
        <v>00000000</v>
      </c>
      <c r="D1415" s="77"/>
      <c r="E1415" s="78"/>
      <c r="F1415" s="78"/>
      <c r="G1415" s="78"/>
    </row>
    <row r="1416" spans="1:7" ht="9" customHeight="1" x14ac:dyDescent="0.3">
      <c r="A1416" s="56" t="str">
        <f t="shared" si="68"/>
        <v>3E15</v>
      </c>
      <c r="B1416" s="55">
        <v>37</v>
      </c>
      <c r="C1416" s="60" t="str">
        <f t="shared" si="69"/>
        <v>00110111</v>
      </c>
      <c r="D1416" s="47"/>
      <c r="E1416" s="61" t="str">
        <f t="shared" si="70"/>
        <v>∙∙██∙███</v>
      </c>
      <c r="F1416" s="62" t="s">
        <v>4522</v>
      </c>
      <c r="G1416" s="62" t="s">
        <v>4580</v>
      </c>
    </row>
    <row r="1417" spans="1:7" ht="9" customHeight="1" x14ac:dyDescent="0.3">
      <c r="A1417" s="56" t="str">
        <f t="shared" si="68"/>
        <v>3E16</v>
      </c>
      <c r="B1417" s="55" t="s">
        <v>1197</v>
      </c>
      <c r="C1417" s="60" t="str">
        <f t="shared" si="69"/>
        <v>01111111</v>
      </c>
      <c r="E1417" s="61" t="str">
        <f t="shared" si="70"/>
        <v>∙███████</v>
      </c>
      <c r="F1417" s="61" t="s">
        <v>4455</v>
      </c>
      <c r="G1417" s="61" t="s">
        <v>4468</v>
      </c>
    </row>
    <row r="1418" spans="1:7" ht="9" customHeight="1" x14ac:dyDescent="0.3">
      <c r="A1418" s="56" t="str">
        <f t="shared" si="68"/>
        <v>3E17</v>
      </c>
      <c r="B1418" s="55" t="s">
        <v>119</v>
      </c>
      <c r="C1418" s="60" t="str">
        <f t="shared" si="69"/>
        <v>11111111</v>
      </c>
      <c r="E1418" s="61" t="str">
        <f t="shared" si="70"/>
        <v>████████</v>
      </c>
      <c r="F1418" s="61" t="s">
        <v>4455</v>
      </c>
      <c r="G1418" s="61" t="s">
        <v>4455</v>
      </c>
    </row>
    <row r="1419" spans="1:7" ht="9" customHeight="1" x14ac:dyDescent="0.3">
      <c r="A1419" s="56" t="str">
        <f t="shared" si="68"/>
        <v>3E18</v>
      </c>
      <c r="B1419" s="55" t="s">
        <v>119</v>
      </c>
      <c r="C1419" s="60" t="str">
        <f t="shared" si="69"/>
        <v>11111111</v>
      </c>
      <c r="E1419" s="61" t="str">
        <f t="shared" si="70"/>
        <v>████████</v>
      </c>
      <c r="F1419" s="61" t="s">
        <v>4455</v>
      </c>
      <c r="G1419" s="61" t="s">
        <v>4396</v>
      </c>
    </row>
    <row r="1420" spans="1:7" ht="9" customHeight="1" x14ac:dyDescent="0.3">
      <c r="A1420" s="56" t="str">
        <f t="shared" si="68"/>
        <v>3E19</v>
      </c>
      <c r="B1420" s="55" t="s">
        <v>119</v>
      </c>
      <c r="C1420" s="60" t="str">
        <f t="shared" si="69"/>
        <v>11111111</v>
      </c>
      <c r="E1420" s="61" t="str">
        <f t="shared" si="70"/>
        <v>████████</v>
      </c>
      <c r="F1420" s="61" t="s">
        <v>4455</v>
      </c>
      <c r="G1420" s="61" t="s">
        <v>4468</v>
      </c>
    </row>
    <row r="1421" spans="1:7" ht="9" customHeight="1" x14ac:dyDescent="0.3">
      <c r="A1421" s="56" t="str">
        <f t="shared" si="68"/>
        <v>3E1A</v>
      </c>
      <c r="B1421" s="55" t="s">
        <v>119</v>
      </c>
      <c r="C1421" s="60" t="str">
        <f t="shared" si="69"/>
        <v>11111111</v>
      </c>
      <c r="E1421" s="61" t="str">
        <f t="shared" si="70"/>
        <v>████████</v>
      </c>
      <c r="F1421" s="61" t="s">
        <v>4455</v>
      </c>
      <c r="G1421" s="61" t="s">
        <v>4468</v>
      </c>
    </row>
    <row r="1422" spans="1:7" ht="9" customHeight="1" x14ac:dyDescent="0.3">
      <c r="A1422" s="56" t="str">
        <f t="shared" si="68"/>
        <v>3E1B</v>
      </c>
      <c r="B1422" s="55" t="s">
        <v>1197</v>
      </c>
      <c r="C1422" s="60" t="str">
        <f t="shared" si="69"/>
        <v>01111111</v>
      </c>
      <c r="E1422" s="61" t="str">
        <f t="shared" si="70"/>
        <v>∙███████</v>
      </c>
      <c r="F1422" s="61" t="s">
        <v>4455</v>
      </c>
      <c r="G1422" s="61" t="s">
        <v>4455</v>
      </c>
    </row>
    <row r="1423" spans="1:7" ht="9" customHeight="1" x14ac:dyDescent="0.3">
      <c r="A1423" s="56" t="str">
        <f t="shared" si="68"/>
        <v>3E1C</v>
      </c>
      <c r="B1423" s="55" t="s">
        <v>261</v>
      </c>
      <c r="C1423" s="60" t="str">
        <f t="shared" si="69"/>
        <v>11111101</v>
      </c>
      <c r="E1423" s="61" t="str">
        <f t="shared" si="70"/>
        <v>██████∙█</v>
      </c>
      <c r="F1423" s="61" t="s">
        <v>4472</v>
      </c>
      <c r="G1423" s="61" t="s">
        <v>4468</v>
      </c>
    </row>
    <row r="1424" spans="1:7" ht="9" customHeight="1" x14ac:dyDescent="0.3">
      <c r="A1424" s="56" t="str">
        <f t="shared" si="68"/>
        <v>3E1D</v>
      </c>
      <c r="B1424" s="55" t="s">
        <v>4507</v>
      </c>
      <c r="C1424" s="60" t="str">
        <f t="shared" si="69"/>
        <v>01111010</v>
      </c>
      <c r="E1424" s="61" t="str">
        <f t="shared" si="70"/>
        <v>∙████∙█∙</v>
      </c>
      <c r="F1424" s="61" t="s">
        <v>4581</v>
      </c>
      <c r="G1424" s="61" t="s">
        <v>4473</v>
      </c>
    </row>
    <row r="1425" spans="1:7" ht="9" customHeight="1" x14ac:dyDescent="0.3">
      <c r="A1425" s="56" t="str">
        <f t="shared" si="68"/>
        <v>3E1E</v>
      </c>
      <c r="B1425" s="55">
        <v>10</v>
      </c>
      <c r="C1425" s="60" t="str">
        <f t="shared" si="69"/>
        <v>00010000</v>
      </c>
      <c r="E1425" s="61" t="str">
        <f t="shared" si="70"/>
        <v>∙∙∙█∙∙∙∙</v>
      </c>
      <c r="F1425" s="61" t="s">
        <v>4389</v>
      </c>
      <c r="G1425" s="61" t="s">
        <v>4465</v>
      </c>
    </row>
    <row r="1426" spans="1:7" ht="9" customHeight="1" x14ac:dyDescent="0.3">
      <c r="A1426" s="56" t="str">
        <f t="shared" si="68"/>
        <v>3E1F</v>
      </c>
      <c r="B1426" s="55" t="s">
        <v>165</v>
      </c>
      <c r="C1426" s="60" t="str">
        <f t="shared" si="69"/>
        <v>10111011</v>
      </c>
      <c r="E1426" s="61" t="str">
        <f t="shared" si="70"/>
        <v>█∙███∙██</v>
      </c>
      <c r="F1426" s="61"/>
      <c r="G1426" s="61"/>
    </row>
    <row r="1427" spans="1:7" ht="9" customHeight="1" x14ac:dyDescent="0.3">
      <c r="A1427" s="56" t="str">
        <f t="shared" ref="A1427:A1490" si="71">DEC2HEX(HEX2DEC(A1426)+1)</f>
        <v>3E20</v>
      </c>
      <c r="B1427" s="55" t="s">
        <v>119</v>
      </c>
      <c r="C1427" s="60" t="str">
        <f t="shared" ref="C1427:C1490" si="72">HEX2BIN(B1427,8)</f>
        <v>11111111</v>
      </c>
      <c r="E1427" s="61" t="str">
        <f t="shared" si="70"/>
        <v>████████</v>
      </c>
      <c r="F1427" s="61"/>
      <c r="G1427" s="61"/>
    </row>
    <row r="1428" spans="1:7" ht="9" customHeight="1" x14ac:dyDescent="0.3">
      <c r="A1428" s="56" t="str">
        <f t="shared" si="71"/>
        <v>3E21</v>
      </c>
      <c r="B1428" s="55" t="s">
        <v>119</v>
      </c>
      <c r="C1428" s="60" t="str">
        <f t="shared" si="72"/>
        <v>11111111</v>
      </c>
      <c r="E1428" s="61" t="str">
        <f t="shared" si="70"/>
        <v>████████</v>
      </c>
      <c r="F1428" s="61"/>
      <c r="G1428" s="61"/>
    </row>
    <row r="1429" spans="1:7" ht="9" customHeight="1" x14ac:dyDescent="0.3">
      <c r="A1429" s="56" t="str">
        <f t="shared" si="71"/>
        <v>3E22</v>
      </c>
      <c r="B1429" s="55" t="s">
        <v>119</v>
      </c>
      <c r="C1429" s="60" t="str">
        <f t="shared" si="72"/>
        <v>11111111</v>
      </c>
      <c r="E1429" s="61" t="str">
        <f t="shared" si="70"/>
        <v>████████</v>
      </c>
      <c r="F1429" s="61"/>
      <c r="G1429" s="61"/>
    </row>
    <row r="1430" spans="1:7" ht="9" customHeight="1" x14ac:dyDescent="0.3">
      <c r="A1430" s="56" t="str">
        <f t="shared" si="71"/>
        <v>3E23</v>
      </c>
      <c r="B1430" s="55" t="s">
        <v>119</v>
      </c>
      <c r="C1430" s="60" t="str">
        <f t="shared" si="72"/>
        <v>11111111</v>
      </c>
      <c r="E1430" s="61" t="str">
        <f t="shared" si="70"/>
        <v>████████</v>
      </c>
      <c r="F1430" s="61"/>
      <c r="G1430" s="61"/>
    </row>
    <row r="1431" spans="1:7" ht="9" customHeight="1" x14ac:dyDescent="0.3">
      <c r="A1431" s="56" t="str">
        <f t="shared" si="71"/>
        <v>3E24</v>
      </c>
      <c r="B1431" s="55" t="s">
        <v>119</v>
      </c>
      <c r="C1431" s="60" t="str">
        <f t="shared" si="72"/>
        <v>11111111</v>
      </c>
      <c r="E1431" s="61" t="str">
        <f t="shared" si="70"/>
        <v>████████</v>
      </c>
      <c r="F1431" s="61"/>
      <c r="G1431" s="61"/>
    </row>
    <row r="1432" spans="1:7" ht="9" customHeight="1" x14ac:dyDescent="0.3">
      <c r="A1432" s="56" t="str">
        <f t="shared" si="71"/>
        <v>3E25</v>
      </c>
      <c r="B1432" s="55" t="s">
        <v>119</v>
      </c>
      <c r="C1432" s="60" t="str">
        <f t="shared" si="72"/>
        <v>11111111</v>
      </c>
      <c r="E1432" s="61" t="str">
        <f t="shared" si="70"/>
        <v>████████</v>
      </c>
      <c r="F1432" s="61"/>
      <c r="G1432" s="61"/>
    </row>
    <row r="1433" spans="1:7" ht="9" customHeight="1" x14ac:dyDescent="0.3">
      <c r="A1433" s="56" t="str">
        <f t="shared" si="71"/>
        <v>3E26</v>
      </c>
      <c r="B1433" s="55" t="s">
        <v>4469</v>
      </c>
      <c r="C1433" s="60" t="str">
        <f t="shared" si="72"/>
        <v>11101110</v>
      </c>
      <c r="E1433" s="61" t="str">
        <f t="shared" si="70"/>
        <v>███∙███∙</v>
      </c>
      <c r="F1433" s="61"/>
      <c r="G1433" s="61"/>
    </row>
    <row r="1434" spans="1:7" ht="9" customHeight="1" x14ac:dyDescent="0.3">
      <c r="A1434" s="56" t="str">
        <f t="shared" si="71"/>
        <v>3E27</v>
      </c>
      <c r="B1434" s="55" t="s">
        <v>4582</v>
      </c>
      <c r="C1434" s="60" t="str">
        <f t="shared" si="72"/>
        <v>01101100</v>
      </c>
      <c r="E1434" s="61" t="str">
        <f t="shared" si="70"/>
        <v>∙██∙██∙∙</v>
      </c>
      <c r="F1434" s="61"/>
      <c r="G1434" s="61"/>
    </row>
    <row r="1435" spans="1:7" ht="9" customHeight="1" x14ac:dyDescent="0.3">
      <c r="A1435" s="56" t="str">
        <f t="shared" si="71"/>
        <v>3E28</v>
      </c>
      <c r="B1435" s="55">
        <v>20</v>
      </c>
      <c r="C1435" s="60" t="str">
        <f t="shared" si="72"/>
        <v>00100000</v>
      </c>
      <c r="E1435" s="61" t="str">
        <f t="shared" si="70"/>
        <v>∙∙█∙∙∙∙∙</v>
      </c>
      <c r="F1435" s="61"/>
      <c r="G1435" s="61"/>
    </row>
    <row r="1436" spans="1:7" ht="9" customHeight="1" x14ac:dyDescent="0.3">
      <c r="A1436" s="56" t="str">
        <f t="shared" si="71"/>
        <v>3E29</v>
      </c>
      <c r="B1436" s="55" t="s">
        <v>3234</v>
      </c>
      <c r="C1436" s="60" t="str">
        <f t="shared" si="72"/>
        <v>11001100</v>
      </c>
      <c r="E1436" s="61" t="str">
        <f t="shared" si="70"/>
        <v>██∙∙██∙∙</v>
      </c>
      <c r="F1436" s="61"/>
      <c r="G1436" s="61"/>
    </row>
    <row r="1437" spans="1:7" ht="9" customHeight="1" x14ac:dyDescent="0.3">
      <c r="A1437" s="56" t="str">
        <f t="shared" si="71"/>
        <v>3E2A</v>
      </c>
      <c r="B1437" s="55" t="s">
        <v>2710</v>
      </c>
      <c r="C1437" s="60" t="str">
        <f t="shared" si="72"/>
        <v>11111110</v>
      </c>
      <c r="E1437" s="61" t="str">
        <f t="shared" si="70"/>
        <v>███████∙</v>
      </c>
      <c r="F1437" s="61"/>
      <c r="G1437" s="61"/>
    </row>
    <row r="1438" spans="1:7" ht="9" customHeight="1" x14ac:dyDescent="0.3">
      <c r="A1438" s="56" t="str">
        <f t="shared" si="71"/>
        <v>3E2B</v>
      </c>
      <c r="B1438" s="55" t="s">
        <v>119</v>
      </c>
      <c r="C1438" s="60" t="str">
        <f t="shared" si="72"/>
        <v>11111111</v>
      </c>
      <c r="E1438" s="61" t="str">
        <f t="shared" si="70"/>
        <v>████████</v>
      </c>
      <c r="F1438" s="61"/>
      <c r="G1438" s="61"/>
    </row>
    <row r="1439" spans="1:7" ht="9" customHeight="1" x14ac:dyDescent="0.3">
      <c r="A1439" s="56" t="str">
        <f t="shared" si="71"/>
        <v>3E2C</v>
      </c>
      <c r="B1439" s="55" t="s">
        <v>2600</v>
      </c>
      <c r="C1439" s="60" t="str">
        <f t="shared" si="72"/>
        <v>11111100</v>
      </c>
      <c r="E1439" s="61" t="str">
        <f t="shared" si="70"/>
        <v>██████∙∙</v>
      </c>
      <c r="F1439" s="61"/>
      <c r="G1439" s="61"/>
    </row>
    <row r="1440" spans="1:7" ht="9" customHeight="1" x14ac:dyDescent="0.3">
      <c r="A1440" s="56" t="str">
        <f t="shared" si="71"/>
        <v>3E2D</v>
      </c>
      <c r="B1440" s="55" t="s">
        <v>2710</v>
      </c>
      <c r="C1440" s="60" t="str">
        <f t="shared" si="72"/>
        <v>11111110</v>
      </c>
      <c r="E1440" s="61" t="str">
        <f t="shared" si="70"/>
        <v>███████∙</v>
      </c>
      <c r="F1440" s="61"/>
      <c r="G1440" s="61"/>
    </row>
    <row r="1441" spans="1:7" ht="9" customHeight="1" x14ac:dyDescent="0.3">
      <c r="A1441" s="56" t="str">
        <f t="shared" si="71"/>
        <v>3E2E</v>
      </c>
      <c r="B1441" s="55" t="s">
        <v>2710</v>
      </c>
      <c r="C1441" s="60" t="str">
        <f t="shared" si="72"/>
        <v>11111110</v>
      </c>
      <c r="E1441" s="61" t="str">
        <f t="shared" si="70"/>
        <v>███████∙</v>
      </c>
      <c r="F1441" s="61"/>
      <c r="G1441" s="61"/>
    </row>
    <row r="1442" spans="1:7" ht="9" customHeight="1" x14ac:dyDescent="0.3">
      <c r="A1442" s="56" t="str">
        <f t="shared" si="71"/>
        <v>3E2F</v>
      </c>
      <c r="B1442" s="55" t="s">
        <v>119</v>
      </c>
      <c r="C1442" s="60" t="str">
        <f t="shared" si="72"/>
        <v>11111111</v>
      </c>
      <c r="E1442" s="61" t="str">
        <f t="shared" si="70"/>
        <v>████████</v>
      </c>
      <c r="F1442" s="61"/>
      <c r="G1442" s="61"/>
    </row>
    <row r="1443" spans="1:7" ht="9" customHeight="1" x14ac:dyDescent="0.3">
      <c r="A1443" s="56" t="str">
        <f t="shared" si="71"/>
        <v>3E30</v>
      </c>
      <c r="B1443" s="55" t="s">
        <v>2710</v>
      </c>
      <c r="C1443" s="60" t="str">
        <f t="shared" si="72"/>
        <v>11111110</v>
      </c>
      <c r="E1443" s="61" t="str">
        <f t="shared" si="70"/>
        <v>███████∙</v>
      </c>
      <c r="F1443" s="61"/>
      <c r="G1443" s="61"/>
    </row>
    <row r="1444" spans="1:7" ht="9" customHeight="1" x14ac:dyDescent="0.3">
      <c r="A1444" s="56" t="str">
        <f t="shared" si="71"/>
        <v>3E31</v>
      </c>
      <c r="B1444" s="55" t="s">
        <v>179</v>
      </c>
      <c r="C1444" s="60" t="str">
        <f t="shared" si="72"/>
        <v>01111100</v>
      </c>
      <c r="E1444" s="61" t="str">
        <f t="shared" ref="E1444:E1507" si="73">SUBSTITUTE(SUBSTITUTE(TEXT(C1444, "00000000"),0,$J$2),1,$I$2)</f>
        <v>∙█████∙∙</v>
      </c>
      <c r="F1444" s="61"/>
      <c r="G1444" s="61"/>
    </row>
    <row r="1445" spans="1:7" ht="9" customHeight="1" x14ac:dyDescent="0.3">
      <c r="A1445" s="56" t="str">
        <f t="shared" si="71"/>
        <v>3E32</v>
      </c>
      <c r="B1445" s="55">
        <v>34</v>
      </c>
      <c r="C1445" s="60" t="str">
        <f t="shared" si="72"/>
        <v>00110100</v>
      </c>
      <c r="E1445" s="61" t="str">
        <f t="shared" si="73"/>
        <v>∙∙██∙█∙∙</v>
      </c>
      <c r="F1445" s="61"/>
      <c r="G1445" s="61"/>
    </row>
    <row r="1446" spans="1:7" ht="9" customHeight="1" outlineLevel="1" x14ac:dyDescent="0.3">
      <c r="A1446" s="56" t="str">
        <f t="shared" si="71"/>
        <v>3E33</v>
      </c>
      <c r="B1446" s="55">
        <v>80</v>
      </c>
      <c r="C1446" s="60" t="str">
        <f t="shared" si="72"/>
        <v>10000000</v>
      </c>
      <c r="E1446" s="61" t="str">
        <f t="shared" si="73"/>
        <v>█∙∙∙∙∙∙∙</v>
      </c>
      <c r="F1446" s="61"/>
      <c r="G1446" s="61"/>
    </row>
    <row r="1447" spans="1:7" ht="9" customHeight="1" outlineLevel="1" x14ac:dyDescent="0.3">
      <c r="A1447" s="56" t="str">
        <f t="shared" si="71"/>
        <v>3E34</v>
      </c>
      <c r="B1447" s="55" t="s">
        <v>2564</v>
      </c>
      <c r="C1447" s="60" t="str">
        <f t="shared" si="72"/>
        <v>11100000</v>
      </c>
      <c r="E1447" s="61" t="str">
        <f t="shared" si="73"/>
        <v>███∙∙∙∙∙</v>
      </c>
      <c r="F1447" s="61"/>
      <c r="G1447" s="61"/>
    </row>
    <row r="1448" spans="1:7" ht="9" customHeight="1" outlineLevel="1" x14ac:dyDescent="0.3">
      <c r="A1448" s="56" t="str">
        <f t="shared" si="71"/>
        <v>3E35</v>
      </c>
      <c r="B1448" s="55" t="s">
        <v>4447</v>
      </c>
      <c r="C1448" s="60" t="str">
        <f t="shared" si="72"/>
        <v>10110000</v>
      </c>
      <c r="E1448" s="61" t="str">
        <f t="shared" si="73"/>
        <v>█∙██∙∙∙∙</v>
      </c>
      <c r="F1448" s="61"/>
      <c r="G1448" s="61"/>
    </row>
    <row r="1449" spans="1:7" ht="9" customHeight="1" outlineLevel="1" x14ac:dyDescent="0.3">
      <c r="A1449" s="56" t="str">
        <f t="shared" si="71"/>
        <v>3E36</v>
      </c>
      <c r="B1449" s="55" t="s">
        <v>2600</v>
      </c>
      <c r="C1449" s="60" t="str">
        <f t="shared" si="72"/>
        <v>11111100</v>
      </c>
      <c r="E1449" s="61" t="str">
        <f t="shared" si="73"/>
        <v>██████∙∙</v>
      </c>
      <c r="F1449" s="61"/>
      <c r="G1449" s="61"/>
    </row>
    <row r="1450" spans="1:7" ht="9" customHeight="1" outlineLevel="1" x14ac:dyDescent="0.3">
      <c r="A1450" s="56" t="str">
        <f t="shared" si="71"/>
        <v>3E37</v>
      </c>
      <c r="B1450" s="55" t="s">
        <v>2710</v>
      </c>
      <c r="C1450" s="60" t="str">
        <f t="shared" si="72"/>
        <v>11111110</v>
      </c>
      <c r="E1450" s="61" t="str">
        <f t="shared" si="73"/>
        <v>███████∙</v>
      </c>
      <c r="F1450" s="61"/>
      <c r="G1450" s="61"/>
    </row>
    <row r="1451" spans="1:7" ht="9" customHeight="1" outlineLevel="1" x14ac:dyDescent="0.3">
      <c r="A1451" s="56" t="str">
        <f t="shared" si="71"/>
        <v>3E38</v>
      </c>
      <c r="B1451" s="55" t="s">
        <v>1391</v>
      </c>
      <c r="C1451" s="60" t="str">
        <f t="shared" si="72"/>
        <v>10011011</v>
      </c>
      <c r="E1451" s="61" t="str">
        <f t="shared" si="73"/>
        <v>█∙∙██∙██</v>
      </c>
      <c r="F1451" s="61"/>
      <c r="G1451" s="61"/>
    </row>
    <row r="1452" spans="1:7" ht="9" customHeight="1" outlineLevel="1" x14ac:dyDescent="0.3">
      <c r="A1452" s="56" t="str">
        <f t="shared" si="71"/>
        <v>3E39</v>
      </c>
      <c r="B1452" s="55" t="s">
        <v>2710</v>
      </c>
      <c r="C1452" s="60" t="str">
        <f t="shared" si="72"/>
        <v>11111110</v>
      </c>
      <c r="E1452" s="61" t="str">
        <f t="shared" si="73"/>
        <v>███████∙</v>
      </c>
      <c r="F1452" s="61"/>
      <c r="G1452" s="61"/>
    </row>
    <row r="1453" spans="1:7" ht="9" customHeight="1" outlineLevel="1" x14ac:dyDescent="0.3">
      <c r="A1453" s="56" t="str">
        <f t="shared" si="71"/>
        <v>3E3A</v>
      </c>
      <c r="B1453" s="55" t="s">
        <v>2600</v>
      </c>
      <c r="C1453" s="60" t="str">
        <f t="shared" si="72"/>
        <v>11111100</v>
      </c>
      <c r="E1453" s="61" t="str">
        <f t="shared" si="73"/>
        <v>██████∙∙</v>
      </c>
      <c r="F1453" s="61"/>
      <c r="G1453" s="61"/>
    </row>
    <row r="1454" spans="1:7" ht="9" customHeight="1" x14ac:dyDescent="0.3">
      <c r="A1454" s="56" t="str">
        <f t="shared" si="71"/>
        <v>3E3B</v>
      </c>
      <c r="B1454" s="55">
        <v>1</v>
      </c>
      <c r="C1454" s="60" t="str">
        <f t="shared" si="72"/>
        <v>00000001</v>
      </c>
      <c r="E1454" s="61" t="str">
        <f t="shared" si="73"/>
        <v>∙∙∙∙∙∙∙█</v>
      </c>
      <c r="F1454" s="61" t="s">
        <v>4400</v>
      </c>
      <c r="G1454" s="61"/>
    </row>
    <row r="1455" spans="1:7" ht="9" customHeight="1" x14ac:dyDescent="0.3">
      <c r="A1455" s="56" t="str">
        <f t="shared" si="71"/>
        <v>3E3C</v>
      </c>
      <c r="B1455" s="55">
        <v>7</v>
      </c>
      <c r="C1455" s="60" t="str">
        <f t="shared" si="72"/>
        <v>00000111</v>
      </c>
      <c r="E1455" s="61" t="str">
        <f t="shared" si="73"/>
        <v>∙∙∙∙∙███</v>
      </c>
      <c r="F1455" s="61" t="s">
        <v>4373</v>
      </c>
      <c r="G1455" s="61"/>
    </row>
    <row r="1456" spans="1:7" ht="9" customHeight="1" x14ac:dyDescent="0.3">
      <c r="A1456" s="56" t="str">
        <f t="shared" si="71"/>
        <v>3E3D</v>
      </c>
      <c r="B1456" s="55" t="s">
        <v>4484</v>
      </c>
      <c r="C1456" s="60" t="str">
        <f t="shared" si="72"/>
        <v>00001101</v>
      </c>
      <c r="E1456" s="61" t="str">
        <f t="shared" si="73"/>
        <v>∙∙∙∙██∙█</v>
      </c>
      <c r="F1456" s="61" t="s">
        <v>4458</v>
      </c>
      <c r="G1456" s="61"/>
    </row>
    <row r="1457" spans="1:7" ht="9" customHeight="1" x14ac:dyDescent="0.3">
      <c r="A1457" s="56" t="str">
        <f t="shared" si="71"/>
        <v>3E3E</v>
      </c>
      <c r="B1457" s="55" t="s">
        <v>3279</v>
      </c>
      <c r="C1457" s="60" t="str">
        <f t="shared" si="72"/>
        <v>00111111</v>
      </c>
      <c r="E1457" s="61" t="str">
        <f t="shared" si="73"/>
        <v>∙∙██████</v>
      </c>
      <c r="F1457" s="61" t="s">
        <v>4396</v>
      </c>
      <c r="G1457" s="61"/>
    </row>
    <row r="1458" spans="1:7" ht="9" customHeight="1" x14ac:dyDescent="0.3">
      <c r="A1458" s="56" t="str">
        <f t="shared" si="71"/>
        <v>3E3F</v>
      </c>
      <c r="B1458" s="55" t="s">
        <v>1197</v>
      </c>
      <c r="C1458" s="60" t="str">
        <f t="shared" si="72"/>
        <v>01111111</v>
      </c>
      <c r="E1458" s="61" t="str">
        <f t="shared" si="73"/>
        <v>∙███████</v>
      </c>
      <c r="F1458" s="61" t="s">
        <v>4468</v>
      </c>
      <c r="G1458" s="61"/>
    </row>
    <row r="1459" spans="1:7" ht="9" customHeight="1" x14ac:dyDescent="0.3">
      <c r="A1459" s="56" t="str">
        <f t="shared" si="71"/>
        <v>3E40</v>
      </c>
      <c r="B1459" s="55" t="s">
        <v>1406</v>
      </c>
      <c r="C1459" s="60" t="str">
        <f t="shared" si="72"/>
        <v>11011001</v>
      </c>
      <c r="E1459" s="61" t="str">
        <f t="shared" si="73"/>
        <v>██∙██∙∙█</v>
      </c>
      <c r="F1459" s="61" t="s">
        <v>4567</v>
      </c>
      <c r="G1459" s="61"/>
    </row>
    <row r="1460" spans="1:7" ht="9" customHeight="1" x14ac:dyDescent="0.3">
      <c r="A1460" s="56" t="str">
        <f t="shared" si="71"/>
        <v>3E41</v>
      </c>
      <c r="B1460" s="55" t="s">
        <v>1197</v>
      </c>
      <c r="C1460" s="60" t="str">
        <f t="shared" si="72"/>
        <v>01111111</v>
      </c>
      <c r="E1460" s="61" t="str">
        <f t="shared" si="73"/>
        <v>∙███████</v>
      </c>
      <c r="F1460" s="61" t="s">
        <v>4468</v>
      </c>
      <c r="G1460" s="61"/>
    </row>
    <row r="1461" spans="1:7" ht="9" customHeight="1" x14ac:dyDescent="0.3">
      <c r="A1461" s="56" t="str">
        <f t="shared" si="71"/>
        <v>3E42</v>
      </c>
      <c r="B1461" s="55" t="s">
        <v>3279</v>
      </c>
      <c r="C1461" s="60" t="str">
        <f t="shared" si="72"/>
        <v>00111111</v>
      </c>
      <c r="E1461" s="61" t="str">
        <f t="shared" si="73"/>
        <v>∙∙██████</v>
      </c>
      <c r="F1461" s="61" t="s">
        <v>4396</v>
      </c>
      <c r="G1461" s="61"/>
    </row>
    <row r="1462" spans="1:7" ht="9" customHeight="1" x14ac:dyDescent="0.3">
      <c r="A1462" s="56" t="str">
        <f t="shared" si="71"/>
        <v>3E43</v>
      </c>
      <c r="B1462" s="55">
        <v>8</v>
      </c>
      <c r="C1462" s="60" t="str">
        <f t="shared" si="72"/>
        <v>00001000</v>
      </c>
      <c r="D1462" s="47"/>
      <c r="E1462" s="55"/>
      <c r="F1462" s="62"/>
      <c r="G1462" s="62"/>
    </row>
    <row r="1463" spans="1:7" ht="9" customHeight="1" x14ac:dyDescent="0.3">
      <c r="A1463" s="56" t="str">
        <f t="shared" si="71"/>
        <v>3E44</v>
      </c>
      <c r="B1463" s="55">
        <v>1</v>
      </c>
      <c r="C1463" s="60" t="str">
        <f t="shared" si="72"/>
        <v>00000001</v>
      </c>
      <c r="E1463" s="55"/>
      <c r="F1463" s="62"/>
      <c r="G1463" s="62"/>
    </row>
    <row r="1464" spans="1:7" s="79" customFormat="1" ht="24" customHeight="1" x14ac:dyDescent="0.3">
      <c r="A1464" s="74" t="str">
        <f t="shared" si="71"/>
        <v>3E45</v>
      </c>
      <c r="B1464" s="75">
        <v>0</v>
      </c>
      <c r="C1464" s="76" t="str">
        <f t="shared" si="72"/>
        <v>00000000</v>
      </c>
      <c r="D1464" s="77"/>
      <c r="E1464" s="78"/>
      <c r="F1464" s="78"/>
      <c r="G1464" s="78"/>
    </row>
    <row r="1465" spans="1:7" ht="9" customHeight="1" outlineLevel="1" x14ac:dyDescent="0.3">
      <c r="A1465" s="56" t="str">
        <f t="shared" si="71"/>
        <v>3E46</v>
      </c>
      <c r="B1465" s="55">
        <v>0</v>
      </c>
      <c r="C1465" s="60" t="str">
        <f t="shared" si="72"/>
        <v>00000000</v>
      </c>
      <c r="D1465" s="47"/>
      <c r="E1465" s="61" t="str">
        <f t="shared" si="73"/>
        <v>∙∙∙∙∙∙∙∙</v>
      </c>
      <c r="F1465" s="61"/>
      <c r="G1465" s="61"/>
    </row>
    <row r="1466" spans="1:7" ht="9" customHeight="1" outlineLevel="1" x14ac:dyDescent="0.3">
      <c r="A1466" s="56" t="str">
        <f t="shared" si="71"/>
        <v>3E47</v>
      </c>
      <c r="B1466" s="55">
        <v>0</v>
      </c>
      <c r="C1466" s="60" t="str">
        <f t="shared" si="72"/>
        <v>00000000</v>
      </c>
      <c r="E1466" s="61" t="str">
        <f t="shared" si="73"/>
        <v>∙∙∙∙∙∙∙∙</v>
      </c>
      <c r="F1466" s="61"/>
      <c r="G1466" s="61"/>
    </row>
    <row r="1467" spans="1:7" ht="9" customHeight="1" outlineLevel="1" x14ac:dyDescent="0.3">
      <c r="A1467" s="56" t="str">
        <f t="shared" si="71"/>
        <v>3E48</v>
      </c>
      <c r="B1467" s="55">
        <v>0</v>
      </c>
      <c r="C1467" s="60" t="str">
        <f t="shared" si="72"/>
        <v>00000000</v>
      </c>
      <c r="E1467" s="61" t="str">
        <f t="shared" si="73"/>
        <v>∙∙∙∙∙∙∙∙</v>
      </c>
      <c r="F1467" s="61"/>
      <c r="G1467" s="61"/>
    </row>
    <row r="1468" spans="1:7" ht="9" customHeight="1" outlineLevel="1" x14ac:dyDescent="0.3">
      <c r="A1468" s="56" t="str">
        <f t="shared" si="71"/>
        <v>3E49</v>
      </c>
      <c r="B1468" s="55" t="s">
        <v>3281</v>
      </c>
      <c r="C1468" s="60" t="str">
        <f t="shared" si="72"/>
        <v>11000000</v>
      </c>
      <c r="E1468" s="61" t="str">
        <f t="shared" si="73"/>
        <v>██∙∙∙∙∙∙</v>
      </c>
      <c r="F1468" s="61"/>
      <c r="G1468" s="61"/>
    </row>
    <row r="1469" spans="1:7" ht="9" customHeight="1" outlineLevel="1" x14ac:dyDescent="0.3">
      <c r="A1469" s="56" t="str">
        <f t="shared" si="71"/>
        <v>3E4A</v>
      </c>
      <c r="B1469" s="55" t="s">
        <v>2564</v>
      </c>
      <c r="C1469" s="60" t="str">
        <f t="shared" si="72"/>
        <v>11100000</v>
      </c>
      <c r="E1469" s="61" t="str">
        <f t="shared" si="73"/>
        <v>███∙∙∙∙∙</v>
      </c>
      <c r="F1469" s="61"/>
      <c r="G1469" s="61"/>
    </row>
    <row r="1470" spans="1:7" ht="9" customHeight="1" outlineLevel="1" x14ac:dyDescent="0.3">
      <c r="A1470" s="56" t="str">
        <f t="shared" si="71"/>
        <v>3E4B</v>
      </c>
      <c r="B1470" s="55">
        <v>50</v>
      </c>
      <c r="C1470" s="60" t="str">
        <f t="shared" si="72"/>
        <v>01010000</v>
      </c>
      <c r="E1470" s="61" t="str">
        <f t="shared" si="73"/>
        <v>∙█∙█∙∙∙∙</v>
      </c>
      <c r="F1470" s="61"/>
      <c r="G1470" s="61"/>
    </row>
    <row r="1471" spans="1:7" ht="9" customHeight="1" outlineLevel="1" x14ac:dyDescent="0.3">
      <c r="A1471" s="56" t="str">
        <f t="shared" si="71"/>
        <v>3E4C</v>
      </c>
      <c r="B1471" s="55" t="s">
        <v>2564</v>
      </c>
      <c r="C1471" s="60" t="str">
        <f t="shared" si="72"/>
        <v>11100000</v>
      </c>
      <c r="E1471" s="61" t="str">
        <f t="shared" si="73"/>
        <v>███∙∙∙∙∙</v>
      </c>
      <c r="F1471" s="61"/>
      <c r="G1471" s="61"/>
    </row>
    <row r="1472" spans="1:7" ht="9" customHeight="1" outlineLevel="1" x14ac:dyDescent="0.3">
      <c r="A1472" s="56" t="str">
        <f t="shared" si="71"/>
        <v>3E4D</v>
      </c>
      <c r="B1472" s="55" t="s">
        <v>3281</v>
      </c>
      <c r="C1472" s="60" t="str">
        <f t="shared" si="72"/>
        <v>11000000</v>
      </c>
      <c r="E1472" s="61" t="str">
        <f t="shared" si="73"/>
        <v>██∙∙∙∙∙∙</v>
      </c>
      <c r="F1472" s="61"/>
      <c r="G1472" s="61"/>
    </row>
    <row r="1473" spans="1:7" ht="9" customHeight="1" outlineLevel="1" x14ac:dyDescent="0.3">
      <c r="A1473" s="56" t="str">
        <f t="shared" si="71"/>
        <v>3E4E</v>
      </c>
      <c r="B1473" s="55">
        <v>18</v>
      </c>
      <c r="C1473" s="60" t="str">
        <f t="shared" si="72"/>
        <v>00011000</v>
      </c>
      <c r="E1473" s="61" t="str">
        <f t="shared" si="73"/>
        <v>∙∙∙██∙∙∙</v>
      </c>
      <c r="F1473" s="61" t="s">
        <v>4387</v>
      </c>
      <c r="G1473" s="61"/>
    </row>
    <row r="1474" spans="1:7" ht="9" customHeight="1" outlineLevel="1" x14ac:dyDescent="0.3">
      <c r="A1474" s="56" t="str">
        <f t="shared" si="71"/>
        <v>3E4F</v>
      </c>
      <c r="B1474" s="55" t="s">
        <v>146</v>
      </c>
      <c r="C1474" s="60" t="str">
        <f t="shared" si="72"/>
        <v>01111110</v>
      </c>
      <c r="E1474" s="61" t="str">
        <f t="shared" si="73"/>
        <v>∙██████∙</v>
      </c>
      <c r="F1474" s="61" t="s">
        <v>4387</v>
      </c>
      <c r="G1474" s="61"/>
    </row>
    <row r="1475" spans="1:7" ht="9" customHeight="1" outlineLevel="1" x14ac:dyDescent="0.3">
      <c r="A1475" s="56" t="str">
        <f t="shared" si="71"/>
        <v>3E50</v>
      </c>
      <c r="B1475" s="55" t="s">
        <v>588</v>
      </c>
      <c r="C1475" s="60" t="str">
        <f t="shared" si="72"/>
        <v>10100101</v>
      </c>
      <c r="E1475" s="61" t="str">
        <f t="shared" si="73"/>
        <v>█∙█∙∙█∙█</v>
      </c>
      <c r="F1475" s="61" t="s">
        <v>4387</v>
      </c>
      <c r="G1475" s="61"/>
    </row>
    <row r="1476" spans="1:7" ht="9" customHeight="1" outlineLevel="1" x14ac:dyDescent="0.3">
      <c r="A1476" s="56" t="str">
        <f t="shared" si="71"/>
        <v>3E51</v>
      </c>
      <c r="B1476" s="55" t="s">
        <v>119</v>
      </c>
      <c r="C1476" s="60" t="str">
        <f t="shared" si="72"/>
        <v>11111111</v>
      </c>
      <c r="E1476" s="61" t="str">
        <f t="shared" si="73"/>
        <v>████████</v>
      </c>
      <c r="F1476" s="61" t="s">
        <v>4405</v>
      </c>
      <c r="G1476" s="61"/>
    </row>
    <row r="1477" spans="1:7" ht="9" customHeight="1" outlineLevel="1" x14ac:dyDescent="0.3">
      <c r="A1477" s="56" t="str">
        <f t="shared" si="71"/>
        <v>3E52</v>
      </c>
      <c r="B1477" s="55" t="s">
        <v>119</v>
      </c>
      <c r="C1477" s="60" t="str">
        <f t="shared" si="72"/>
        <v>11111111</v>
      </c>
      <c r="E1477" s="61" t="str">
        <f t="shared" si="73"/>
        <v>████████</v>
      </c>
      <c r="F1477" s="61" t="s">
        <v>4373</v>
      </c>
      <c r="G1477" s="61"/>
    </row>
    <row r="1478" spans="1:7" ht="9" customHeight="1" outlineLevel="1" x14ac:dyDescent="0.3">
      <c r="A1478" s="56" t="str">
        <f t="shared" si="71"/>
        <v>3E53</v>
      </c>
      <c r="B1478" s="55">
        <v>66</v>
      </c>
      <c r="C1478" s="60" t="str">
        <f t="shared" si="72"/>
        <v>01100110</v>
      </c>
      <c r="E1478" s="61" t="str">
        <f t="shared" si="73"/>
        <v>∙██∙∙██∙</v>
      </c>
      <c r="F1478" s="61" t="s">
        <v>4417</v>
      </c>
      <c r="G1478" s="61"/>
    </row>
    <row r="1479" spans="1:7" ht="9" customHeight="1" outlineLevel="1" x14ac:dyDescent="0.3">
      <c r="A1479" s="56" t="str">
        <f t="shared" si="71"/>
        <v>3E54</v>
      </c>
      <c r="B1479" s="55" t="s">
        <v>119</v>
      </c>
      <c r="C1479" s="60" t="str">
        <f t="shared" si="72"/>
        <v>11111111</v>
      </c>
      <c r="E1479" s="61" t="str">
        <f t="shared" si="73"/>
        <v>████████</v>
      </c>
      <c r="F1479" s="61" t="s">
        <v>4373</v>
      </c>
      <c r="G1479" s="61"/>
    </row>
    <row r="1480" spans="1:7" ht="9" customHeight="1" outlineLevel="1" x14ac:dyDescent="0.3">
      <c r="A1480" s="56" t="str">
        <f t="shared" si="71"/>
        <v>3E55</v>
      </c>
      <c r="B1480" s="55" t="s">
        <v>119</v>
      </c>
      <c r="C1480" s="60" t="str">
        <f t="shared" si="72"/>
        <v>11111111</v>
      </c>
      <c r="E1480" s="61" t="str">
        <f t="shared" si="73"/>
        <v>████████</v>
      </c>
      <c r="F1480" s="61" t="s">
        <v>4405</v>
      </c>
      <c r="G1480" s="61"/>
    </row>
    <row r="1481" spans="1:7" ht="9" customHeight="1" x14ac:dyDescent="0.3">
      <c r="A1481" s="56" t="str">
        <f t="shared" si="71"/>
        <v>3E56</v>
      </c>
      <c r="B1481" s="55">
        <v>0</v>
      </c>
      <c r="C1481" s="60" t="str">
        <f t="shared" si="72"/>
        <v>00000000</v>
      </c>
      <c r="E1481" s="61" t="str">
        <f t="shared" si="73"/>
        <v>∙∙∙∙∙∙∙∙</v>
      </c>
      <c r="F1481" s="61" t="s">
        <v>4410</v>
      </c>
      <c r="G1481" s="61" t="s">
        <v>4387</v>
      </c>
    </row>
    <row r="1482" spans="1:7" ht="9" customHeight="1" x14ac:dyDescent="0.3">
      <c r="A1482" s="56" t="str">
        <f t="shared" si="71"/>
        <v>3E57</v>
      </c>
      <c r="B1482" s="55">
        <v>0</v>
      </c>
      <c r="C1482" s="60" t="str">
        <f t="shared" si="72"/>
        <v>00000000</v>
      </c>
      <c r="E1482" s="61" t="str">
        <f t="shared" si="73"/>
        <v>∙∙∙∙∙∙∙∙</v>
      </c>
      <c r="F1482" s="61" t="s">
        <v>4437</v>
      </c>
      <c r="G1482" s="61" t="s">
        <v>4387</v>
      </c>
    </row>
    <row r="1483" spans="1:7" ht="9" customHeight="1" x14ac:dyDescent="0.3">
      <c r="A1483" s="56" t="str">
        <f t="shared" si="71"/>
        <v>3E58</v>
      </c>
      <c r="B1483" s="55">
        <v>0</v>
      </c>
      <c r="C1483" s="60" t="str">
        <f t="shared" si="72"/>
        <v>00000000</v>
      </c>
      <c r="E1483" s="61" t="str">
        <f t="shared" si="73"/>
        <v>∙∙∙∙∙∙∙∙</v>
      </c>
      <c r="F1483" s="61" t="s">
        <v>4583</v>
      </c>
      <c r="G1483" s="61" t="s">
        <v>4387</v>
      </c>
    </row>
    <row r="1484" spans="1:7" ht="9" customHeight="1" x14ac:dyDescent="0.3">
      <c r="A1484" s="56" t="str">
        <f t="shared" si="71"/>
        <v>3E59</v>
      </c>
      <c r="B1484" s="55">
        <v>3</v>
      </c>
      <c r="C1484" s="60" t="str">
        <f t="shared" si="72"/>
        <v>00000011</v>
      </c>
      <c r="E1484" s="61" t="str">
        <f t="shared" si="73"/>
        <v>∙∙∙∙∙∙██</v>
      </c>
      <c r="F1484" s="61" t="s">
        <v>4455</v>
      </c>
      <c r="G1484" s="61" t="s">
        <v>4405</v>
      </c>
    </row>
    <row r="1485" spans="1:7" ht="9" customHeight="1" x14ac:dyDescent="0.3">
      <c r="A1485" s="56" t="str">
        <f t="shared" si="71"/>
        <v>3E5A</v>
      </c>
      <c r="B1485" s="55">
        <v>7</v>
      </c>
      <c r="C1485" s="60" t="str">
        <f t="shared" si="72"/>
        <v>00000111</v>
      </c>
      <c r="E1485" s="61" t="str">
        <f t="shared" si="73"/>
        <v>∙∙∙∙∙███</v>
      </c>
      <c r="F1485" s="61" t="s">
        <v>4455</v>
      </c>
      <c r="G1485" s="61" t="s">
        <v>4373</v>
      </c>
    </row>
    <row r="1486" spans="1:7" ht="9" customHeight="1" x14ac:dyDescent="0.3">
      <c r="A1486" s="56" t="str">
        <f t="shared" si="71"/>
        <v>3E5B</v>
      </c>
      <c r="B1486" s="55" t="s">
        <v>1362</v>
      </c>
      <c r="C1486" s="60" t="str">
        <f t="shared" si="72"/>
        <v>00001010</v>
      </c>
      <c r="E1486" s="61" t="str">
        <f t="shared" si="73"/>
        <v>∙∙∙∙█∙█∙</v>
      </c>
      <c r="F1486" s="61" t="s">
        <v>4584</v>
      </c>
      <c r="G1486" s="61" t="s">
        <v>4417</v>
      </c>
    </row>
    <row r="1487" spans="1:7" ht="9" customHeight="1" x14ac:dyDescent="0.3">
      <c r="A1487" s="56" t="str">
        <f t="shared" si="71"/>
        <v>3E5C</v>
      </c>
      <c r="B1487" s="55">
        <v>7</v>
      </c>
      <c r="C1487" s="60" t="str">
        <f t="shared" si="72"/>
        <v>00000111</v>
      </c>
      <c r="E1487" s="61" t="str">
        <f t="shared" si="73"/>
        <v>∙∙∙∙∙███</v>
      </c>
      <c r="F1487" s="61" t="s">
        <v>4455</v>
      </c>
      <c r="G1487" s="61" t="s">
        <v>4373</v>
      </c>
    </row>
    <row r="1488" spans="1:7" ht="9" customHeight="1" x14ac:dyDescent="0.3">
      <c r="A1488" s="56" t="str">
        <f t="shared" si="71"/>
        <v>3E5D</v>
      </c>
      <c r="B1488" s="55">
        <v>3</v>
      </c>
      <c r="C1488" s="60" t="str">
        <f t="shared" si="72"/>
        <v>00000011</v>
      </c>
      <c r="E1488" s="61" t="str">
        <f t="shared" si="73"/>
        <v>∙∙∙∙∙∙██</v>
      </c>
      <c r="F1488" s="61" t="s">
        <v>4455</v>
      </c>
      <c r="G1488" s="61" t="s">
        <v>4405</v>
      </c>
    </row>
    <row r="1489" spans="1:7" ht="9" customHeight="1" x14ac:dyDescent="0.3">
      <c r="A1489" s="56" t="str">
        <f t="shared" si="71"/>
        <v>3E5E</v>
      </c>
      <c r="B1489" s="55">
        <v>8</v>
      </c>
      <c r="C1489" s="60" t="str">
        <f t="shared" si="72"/>
        <v>00001000</v>
      </c>
      <c r="D1489" s="47"/>
      <c r="E1489" s="55"/>
      <c r="F1489" s="62"/>
      <c r="G1489" s="62"/>
    </row>
    <row r="1490" spans="1:7" ht="9" customHeight="1" x14ac:dyDescent="0.3">
      <c r="A1490" s="56" t="str">
        <f t="shared" si="71"/>
        <v>3E5F</v>
      </c>
      <c r="B1490" s="55">
        <v>2</v>
      </c>
      <c r="C1490" s="60" t="str">
        <f t="shared" si="72"/>
        <v>00000010</v>
      </c>
      <c r="E1490" s="55"/>
      <c r="F1490" s="62"/>
      <c r="G1490" s="62"/>
    </row>
    <row r="1491" spans="1:7" s="79" customFormat="1" ht="24" customHeight="1" x14ac:dyDescent="0.3">
      <c r="A1491" s="74" t="str">
        <f t="shared" ref="A1491:A1554" si="74">DEC2HEX(HEX2DEC(A1490)+1)</f>
        <v>3E60</v>
      </c>
      <c r="B1491" s="75">
        <v>0</v>
      </c>
      <c r="C1491" s="76" t="str">
        <f t="shared" ref="C1491:C1554" si="75">HEX2BIN(B1491,8)</f>
        <v>00000000</v>
      </c>
      <c r="D1491" s="77"/>
      <c r="E1491" s="78"/>
      <c r="F1491" s="78"/>
      <c r="G1491" s="78"/>
    </row>
    <row r="1492" spans="1:7" ht="9" customHeight="1" outlineLevel="1" x14ac:dyDescent="0.3">
      <c r="A1492" s="56" t="str">
        <f t="shared" si="74"/>
        <v>3E61</v>
      </c>
      <c r="B1492" s="55">
        <v>8</v>
      </c>
      <c r="C1492" s="60" t="str">
        <f t="shared" si="75"/>
        <v>00001000</v>
      </c>
      <c r="D1492" s="47"/>
      <c r="E1492" s="61" t="str">
        <f t="shared" si="73"/>
        <v>∙∙∙∙█∙∙∙</v>
      </c>
      <c r="F1492" s="61"/>
      <c r="G1492" s="61"/>
    </row>
    <row r="1493" spans="1:7" ht="9" customHeight="1" outlineLevel="1" x14ac:dyDescent="0.3">
      <c r="A1493" s="56" t="str">
        <f t="shared" si="74"/>
        <v>3E62</v>
      </c>
      <c r="B1493" s="55">
        <v>40</v>
      </c>
      <c r="C1493" s="60" t="str">
        <f t="shared" si="75"/>
        <v>01000000</v>
      </c>
      <c r="E1493" s="61" t="str">
        <f t="shared" si="73"/>
        <v>∙█∙∙∙∙∙∙</v>
      </c>
      <c r="F1493" s="61"/>
      <c r="G1493" s="61"/>
    </row>
    <row r="1494" spans="1:7" ht="9" customHeight="1" outlineLevel="1" x14ac:dyDescent="0.3">
      <c r="A1494" s="56" t="str">
        <f t="shared" si="74"/>
        <v>3E63</v>
      </c>
      <c r="B1494" s="55" t="s">
        <v>4395</v>
      </c>
      <c r="C1494" s="60" t="str">
        <f t="shared" si="75"/>
        <v>11010100</v>
      </c>
      <c r="E1494" s="61" t="str">
        <f t="shared" si="73"/>
        <v>██∙█∙█∙∙</v>
      </c>
      <c r="F1494" s="61"/>
      <c r="G1494" s="61"/>
    </row>
    <row r="1495" spans="1:7" ht="9" customHeight="1" outlineLevel="1" x14ac:dyDescent="0.3">
      <c r="A1495" s="56" t="str">
        <f t="shared" si="74"/>
        <v>3E64</v>
      </c>
      <c r="B1495" s="55" t="s">
        <v>2564</v>
      </c>
      <c r="C1495" s="60" t="str">
        <f t="shared" si="75"/>
        <v>11100000</v>
      </c>
      <c r="E1495" s="61" t="str">
        <f t="shared" si="73"/>
        <v>███∙∙∙∙∙</v>
      </c>
      <c r="F1495" s="61"/>
      <c r="G1495" s="61"/>
    </row>
    <row r="1496" spans="1:7" ht="9" customHeight="1" outlineLevel="1" x14ac:dyDescent="0.3">
      <c r="A1496" s="56" t="str">
        <f t="shared" si="74"/>
        <v>3E65</v>
      </c>
      <c r="B1496" s="55">
        <v>70</v>
      </c>
      <c r="C1496" s="60" t="str">
        <f t="shared" si="75"/>
        <v>01110000</v>
      </c>
      <c r="E1496" s="61" t="str">
        <f t="shared" si="73"/>
        <v>∙███∙∙∙∙</v>
      </c>
      <c r="F1496" s="61"/>
      <c r="G1496" s="61"/>
    </row>
    <row r="1497" spans="1:7" ht="9" customHeight="1" outlineLevel="1" x14ac:dyDescent="0.3">
      <c r="A1497" s="56" t="str">
        <f t="shared" si="74"/>
        <v>3E66</v>
      </c>
      <c r="B1497" s="55" t="s">
        <v>3501</v>
      </c>
      <c r="C1497" s="60" t="str">
        <f t="shared" si="75"/>
        <v>10101010</v>
      </c>
      <c r="E1497" s="61" t="str">
        <f t="shared" si="73"/>
        <v>█∙█∙█∙█∙</v>
      </c>
      <c r="F1497" s="61"/>
      <c r="G1497" s="61"/>
    </row>
    <row r="1498" spans="1:7" ht="9" customHeight="1" outlineLevel="1" x14ac:dyDescent="0.3">
      <c r="A1498" s="56" t="str">
        <f t="shared" si="74"/>
        <v>3E67</v>
      </c>
      <c r="B1498" s="55" t="s">
        <v>4447</v>
      </c>
      <c r="C1498" s="60" t="str">
        <f t="shared" si="75"/>
        <v>10110000</v>
      </c>
      <c r="E1498" s="61" t="str">
        <f t="shared" si="73"/>
        <v>█∙██∙∙∙∙</v>
      </c>
      <c r="F1498" s="61"/>
      <c r="G1498" s="61"/>
    </row>
    <row r="1499" spans="1:7" ht="9" customHeight="1" outlineLevel="1" x14ac:dyDescent="0.3">
      <c r="A1499" s="56" t="str">
        <f t="shared" si="74"/>
        <v>3E68</v>
      </c>
      <c r="B1499" s="55" t="s">
        <v>3281</v>
      </c>
      <c r="C1499" s="60" t="str">
        <f t="shared" si="75"/>
        <v>11000000</v>
      </c>
      <c r="E1499" s="61" t="str">
        <f t="shared" si="73"/>
        <v>██∙∙∙∙∙∙</v>
      </c>
      <c r="F1499" s="61"/>
      <c r="G1499" s="61"/>
    </row>
    <row r="1500" spans="1:7" ht="9" customHeight="1" outlineLevel="1" x14ac:dyDescent="0.3">
      <c r="A1500" s="56" t="str">
        <f t="shared" si="74"/>
        <v>3E69</v>
      </c>
      <c r="B1500" s="55">
        <v>95</v>
      </c>
      <c r="C1500" s="60" t="str">
        <f t="shared" si="75"/>
        <v>10010101</v>
      </c>
      <c r="E1500" s="61" t="str">
        <f t="shared" si="73"/>
        <v>█∙∙█∙█∙█</v>
      </c>
      <c r="F1500" s="61"/>
      <c r="G1500" s="61"/>
    </row>
    <row r="1501" spans="1:7" ht="9" customHeight="1" outlineLevel="1" x14ac:dyDescent="0.3">
      <c r="A1501" s="56" t="str">
        <f t="shared" si="74"/>
        <v>3E6A</v>
      </c>
      <c r="B1501" s="55">
        <v>40</v>
      </c>
      <c r="C1501" s="60" t="str">
        <f t="shared" si="75"/>
        <v>01000000</v>
      </c>
      <c r="E1501" s="61" t="str">
        <f t="shared" si="73"/>
        <v>∙█∙∙∙∙∙∙</v>
      </c>
      <c r="F1501" s="61"/>
      <c r="G1501" s="61"/>
    </row>
    <row r="1502" spans="1:7" ht="9" customHeight="1" x14ac:dyDescent="0.3">
      <c r="A1502" s="56" t="str">
        <f t="shared" si="74"/>
        <v>3E6B</v>
      </c>
      <c r="B1502" s="55">
        <v>1</v>
      </c>
      <c r="C1502" s="60" t="str">
        <f t="shared" si="75"/>
        <v>00000001</v>
      </c>
      <c r="E1502" s="61" t="str">
        <f t="shared" si="73"/>
        <v>∙∙∙∙∙∙∙█</v>
      </c>
      <c r="F1502" s="61" t="s">
        <v>4502</v>
      </c>
      <c r="G1502" s="61"/>
    </row>
    <row r="1503" spans="1:7" ht="9" customHeight="1" x14ac:dyDescent="0.3">
      <c r="A1503" s="56" t="str">
        <f t="shared" si="74"/>
        <v>3E6C</v>
      </c>
      <c r="B1503" s="55" t="s">
        <v>85</v>
      </c>
      <c r="C1503" s="60" t="str">
        <f t="shared" si="75"/>
        <v>01001010</v>
      </c>
      <c r="E1503" s="61" t="str">
        <f t="shared" si="73"/>
        <v>∙█∙∙█∙█∙</v>
      </c>
      <c r="F1503" s="61" t="s">
        <v>4421</v>
      </c>
      <c r="G1503" s="61"/>
    </row>
    <row r="1504" spans="1:7" ht="9" customHeight="1" x14ac:dyDescent="0.3">
      <c r="A1504" s="56" t="str">
        <f t="shared" si="74"/>
        <v>3E6D</v>
      </c>
      <c r="B1504" s="55">
        <v>3</v>
      </c>
      <c r="C1504" s="60" t="str">
        <f t="shared" si="75"/>
        <v>00000011</v>
      </c>
      <c r="E1504" s="61" t="str">
        <f t="shared" si="73"/>
        <v>∙∙∙∙∙∙██</v>
      </c>
      <c r="F1504" s="61" t="s">
        <v>4397</v>
      </c>
      <c r="G1504" s="61"/>
    </row>
    <row r="1505" spans="1:7" ht="9" customHeight="1" x14ac:dyDescent="0.3">
      <c r="A1505" s="56" t="str">
        <f t="shared" si="74"/>
        <v>3E6E</v>
      </c>
      <c r="B1505" s="55" t="s">
        <v>4536</v>
      </c>
      <c r="C1505" s="60" t="str">
        <f t="shared" si="75"/>
        <v>00101111</v>
      </c>
      <c r="E1505" s="61" t="str">
        <f t="shared" si="73"/>
        <v>∙∙█∙████</v>
      </c>
      <c r="F1505" s="61" t="s">
        <v>4373</v>
      </c>
      <c r="G1505" s="61"/>
    </row>
    <row r="1506" spans="1:7" ht="9" customHeight="1" x14ac:dyDescent="0.3">
      <c r="A1506" s="56" t="str">
        <f t="shared" si="74"/>
        <v>3E6F</v>
      </c>
      <c r="B1506" s="55">
        <v>5</v>
      </c>
      <c r="C1506" s="60" t="str">
        <f t="shared" si="75"/>
        <v>00000101</v>
      </c>
      <c r="E1506" s="61" t="str">
        <f t="shared" si="73"/>
        <v>∙∙∙∙∙█∙█</v>
      </c>
      <c r="F1506" s="61" t="s">
        <v>4374</v>
      </c>
      <c r="G1506" s="61"/>
    </row>
    <row r="1507" spans="1:7" ht="9" customHeight="1" x14ac:dyDescent="0.3">
      <c r="A1507" s="56" t="str">
        <f t="shared" si="74"/>
        <v>3E70</v>
      </c>
      <c r="B1507" s="55">
        <v>17</v>
      </c>
      <c r="C1507" s="60" t="str">
        <f t="shared" si="75"/>
        <v>00010111</v>
      </c>
      <c r="E1507" s="61" t="str">
        <f t="shared" si="73"/>
        <v>∙∙∙█∙███</v>
      </c>
      <c r="F1507" s="61" t="s">
        <v>4398</v>
      </c>
      <c r="G1507" s="61"/>
    </row>
    <row r="1508" spans="1:7" ht="9" customHeight="1" x14ac:dyDescent="0.3">
      <c r="A1508" s="56" t="str">
        <f t="shared" si="74"/>
        <v>3E71</v>
      </c>
      <c r="B1508" s="55" t="s">
        <v>99</v>
      </c>
      <c r="C1508" s="60" t="str">
        <f t="shared" si="75"/>
        <v>01001100</v>
      </c>
      <c r="E1508" s="61" t="str">
        <f t="shared" ref="E1508:E1571" si="76">SUBSTITUTE(SUBSTITUTE(TEXT(C1508, "00000000"),0,$J$2),1,$I$2)</f>
        <v>∙█∙∙██∙∙</v>
      </c>
      <c r="F1508" s="61" t="s">
        <v>4458</v>
      </c>
      <c r="G1508" s="61"/>
    </row>
    <row r="1509" spans="1:7" ht="9" customHeight="1" x14ac:dyDescent="0.3">
      <c r="A1509" s="56" t="str">
        <f t="shared" si="74"/>
        <v>3E72</v>
      </c>
      <c r="B1509" s="55">
        <v>13</v>
      </c>
      <c r="C1509" s="60" t="str">
        <f t="shared" si="75"/>
        <v>00010011</v>
      </c>
      <c r="E1509" s="61" t="str">
        <f t="shared" si="76"/>
        <v>∙∙∙█∙∙██</v>
      </c>
      <c r="F1509" s="61" t="s">
        <v>4405</v>
      </c>
      <c r="G1509" s="61"/>
    </row>
    <row r="1510" spans="1:7" ht="9" customHeight="1" x14ac:dyDescent="0.3">
      <c r="A1510" s="56" t="str">
        <f t="shared" si="74"/>
        <v>3E73</v>
      </c>
      <c r="B1510" s="55">
        <v>2</v>
      </c>
      <c r="C1510" s="60" t="str">
        <f t="shared" si="75"/>
        <v>00000010</v>
      </c>
      <c r="E1510" s="61" t="str">
        <f t="shared" si="76"/>
        <v>∙∙∙∙∙∙█∙</v>
      </c>
      <c r="F1510" s="61" t="s">
        <v>4585</v>
      </c>
      <c r="G1510" s="61"/>
    </row>
    <row r="1511" spans="1:7" ht="9" customHeight="1" x14ac:dyDescent="0.3">
      <c r="A1511" s="56" t="str">
        <f t="shared" si="74"/>
        <v>3E74</v>
      </c>
      <c r="B1511" s="55">
        <v>8</v>
      </c>
      <c r="C1511" s="60" t="str">
        <f t="shared" si="75"/>
        <v>00001000</v>
      </c>
      <c r="E1511" s="61" t="str">
        <f t="shared" si="76"/>
        <v>∙∙∙∙█∙∙∙</v>
      </c>
      <c r="F1511" s="61" t="s">
        <v>4421</v>
      </c>
      <c r="G1511" s="61"/>
    </row>
    <row r="1512" spans="1:7" ht="9" customHeight="1" x14ac:dyDescent="0.3">
      <c r="A1512" s="56" t="str">
        <f t="shared" si="74"/>
        <v>3E75</v>
      </c>
      <c r="B1512" s="55" t="s">
        <v>1362</v>
      </c>
      <c r="C1512" s="60" t="str">
        <f t="shared" si="75"/>
        <v>00001010</v>
      </c>
      <c r="D1512" s="47"/>
      <c r="E1512" s="55"/>
      <c r="F1512" s="62"/>
      <c r="G1512" s="62"/>
    </row>
    <row r="1513" spans="1:7" ht="9" customHeight="1" x14ac:dyDescent="0.3">
      <c r="A1513" s="56" t="str">
        <f t="shared" si="74"/>
        <v>3E76</v>
      </c>
      <c r="B1513" s="55">
        <v>1</v>
      </c>
      <c r="C1513" s="60" t="str">
        <f t="shared" si="75"/>
        <v>00000001</v>
      </c>
      <c r="E1513" s="55"/>
      <c r="F1513" s="62"/>
      <c r="G1513" s="62"/>
    </row>
    <row r="1514" spans="1:7" s="79" customFormat="1" ht="24" customHeight="1" x14ac:dyDescent="0.3">
      <c r="A1514" s="74" t="str">
        <f t="shared" si="74"/>
        <v>3E77</v>
      </c>
      <c r="B1514" s="75">
        <v>0</v>
      </c>
      <c r="C1514" s="76" t="str">
        <f t="shared" si="75"/>
        <v>00000000</v>
      </c>
      <c r="D1514" s="77"/>
      <c r="E1514" s="78"/>
      <c r="F1514" s="78"/>
      <c r="G1514" s="78"/>
    </row>
    <row r="1515" spans="1:7" ht="9" customHeight="1" outlineLevel="1" x14ac:dyDescent="0.3">
      <c r="A1515" s="56" t="str">
        <f t="shared" si="74"/>
        <v>3E78</v>
      </c>
      <c r="B1515" s="55">
        <v>0</v>
      </c>
      <c r="C1515" s="60" t="str">
        <f t="shared" si="75"/>
        <v>00000000</v>
      </c>
      <c r="D1515" s="47"/>
      <c r="E1515" s="61" t="str">
        <f t="shared" si="76"/>
        <v>∙∙∙∙∙∙∙∙</v>
      </c>
      <c r="F1515" s="61"/>
      <c r="G1515" s="61"/>
    </row>
    <row r="1516" spans="1:7" ht="9" customHeight="1" outlineLevel="1" x14ac:dyDescent="0.3">
      <c r="A1516" s="56" t="str">
        <f t="shared" si="74"/>
        <v>3E79</v>
      </c>
      <c r="B1516" s="55">
        <v>40</v>
      </c>
      <c r="C1516" s="60" t="str">
        <f t="shared" si="75"/>
        <v>01000000</v>
      </c>
      <c r="E1516" s="61" t="str">
        <f t="shared" si="76"/>
        <v>∙█∙∙∙∙∙∙</v>
      </c>
      <c r="F1516" s="61"/>
      <c r="G1516" s="61"/>
    </row>
    <row r="1517" spans="1:7" ht="9" customHeight="1" outlineLevel="1" x14ac:dyDescent="0.3">
      <c r="A1517" s="56" t="str">
        <f t="shared" si="74"/>
        <v>3E7A</v>
      </c>
      <c r="B1517" s="55">
        <v>0</v>
      </c>
      <c r="C1517" s="60" t="str">
        <f t="shared" si="75"/>
        <v>00000000</v>
      </c>
      <c r="E1517" s="61" t="str">
        <f t="shared" si="76"/>
        <v>∙∙∙∙∙∙∙∙</v>
      </c>
      <c r="F1517" s="61"/>
      <c r="G1517" s="61"/>
    </row>
    <row r="1518" spans="1:7" ht="9" customHeight="1" outlineLevel="1" x14ac:dyDescent="0.3">
      <c r="A1518" s="56" t="str">
        <f t="shared" si="74"/>
        <v>3E7B</v>
      </c>
      <c r="B1518" s="55">
        <v>50</v>
      </c>
      <c r="C1518" s="60" t="str">
        <f t="shared" si="75"/>
        <v>01010000</v>
      </c>
      <c r="E1518" s="61" t="str">
        <f t="shared" si="76"/>
        <v>∙█∙█∙∙∙∙</v>
      </c>
      <c r="F1518" s="61"/>
      <c r="G1518" s="61"/>
    </row>
    <row r="1519" spans="1:7" ht="9" customHeight="1" outlineLevel="1" x14ac:dyDescent="0.3">
      <c r="A1519" s="56" t="str">
        <f t="shared" si="74"/>
        <v>3E7C</v>
      </c>
      <c r="B1519" s="55">
        <v>80</v>
      </c>
      <c r="C1519" s="60" t="str">
        <f t="shared" si="75"/>
        <v>10000000</v>
      </c>
      <c r="E1519" s="61" t="str">
        <f t="shared" si="76"/>
        <v>█∙∙∙∙∙∙∙</v>
      </c>
      <c r="F1519" s="61"/>
      <c r="G1519" s="61"/>
    </row>
    <row r="1520" spans="1:7" ht="9" customHeight="1" outlineLevel="1" x14ac:dyDescent="0.3">
      <c r="A1520" s="56" t="str">
        <f t="shared" si="74"/>
        <v>3E7D</v>
      </c>
      <c r="B1520" s="55">
        <v>10</v>
      </c>
      <c r="C1520" s="60" t="str">
        <f t="shared" si="75"/>
        <v>00010000</v>
      </c>
      <c r="E1520" s="61" t="str">
        <f t="shared" si="76"/>
        <v>∙∙∙█∙∙∙∙</v>
      </c>
      <c r="F1520" s="61"/>
      <c r="G1520" s="61"/>
    </row>
    <row r="1521" spans="1:7" ht="9" customHeight="1" outlineLevel="1" x14ac:dyDescent="0.3">
      <c r="A1521" s="56" t="str">
        <f t="shared" si="74"/>
        <v>3E7E</v>
      </c>
      <c r="B1521" s="55">
        <v>40</v>
      </c>
      <c r="C1521" s="60" t="str">
        <f t="shared" si="75"/>
        <v>01000000</v>
      </c>
      <c r="E1521" s="61" t="str">
        <f t="shared" si="76"/>
        <v>∙█∙∙∙∙∙∙</v>
      </c>
      <c r="F1521" s="61"/>
      <c r="G1521" s="61"/>
    </row>
    <row r="1522" spans="1:7" ht="9" customHeight="1" outlineLevel="1" x14ac:dyDescent="0.3">
      <c r="A1522" s="56" t="str">
        <f t="shared" si="74"/>
        <v>3E7F</v>
      </c>
      <c r="B1522" s="55">
        <v>0</v>
      </c>
      <c r="C1522" s="60" t="str">
        <f t="shared" si="75"/>
        <v>00000000</v>
      </c>
      <c r="E1522" s="61" t="str">
        <f t="shared" si="76"/>
        <v>∙∙∙∙∙∙∙∙</v>
      </c>
      <c r="F1522" s="61"/>
      <c r="G1522" s="61"/>
    </row>
    <row r="1523" spans="1:7" ht="9" customHeight="1" outlineLevel="1" x14ac:dyDescent="0.3">
      <c r="A1523" s="56" t="str">
        <f t="shared" si="74"/>
        <v>3E80</v>
      </c>
      <c r="B1523" s="55">
        <v>10</v>
      </c>
      <c r="C1523" s="60" t="str">
        <f t="shared" si="75"/>
        <v>00010000</v>
      </c>
      <c r="E1523" s="61" t="str">
        <f t="shared" si="76"/>
        <v>∙∙∙█∙∙∙∙</v>
      </c>
      <c r="F1523" s="61"/>
      <c r="G1523" s="61"/>
    </row>
    <row r="1524" spans="1:7" ht="9" customHeight="1" outlineLevel="1" x14ac:dyDescent="0.3">
      <c r="A1524" s="56" t="str">
        <f t="shared" si="74"/>
        <v>3E81</v>
      </c>
      <c r="B1524" s="55">
        <v>40</v>
      </c>
      <c r="C1524" s="60" t="str">
        <f t="shared" si="75"/>
        <v>01000000</v>
      </c>
      <c r="E1524" s="61" t="str">
        <f t="shared" si="76"/>
        <v>∙█∙∙∙∙∙∙</v>
      </c>
      <c r="F1524" s="61"/>
      <c r="G1524" s="61"/>
    </row>
    <row r="1525" spans="1:7" ht="9" customHeight="1" outlineLevel="1" x14ac:dyDescent="0.3">
      <c r="A1525" s="56" t="str">
        <f t="shared" si="74"/>
        <v>3E82</v>
      </c>
      <c r="B1525" s="55">
        <v>48</v>
      </c>
      <c r="C1525" s="60" t="str">
        <f t="shared" si="75"/>
        <v>01001000</v>
      </c>
      <c r="E1525" s="61" t="str">
        <f t="shared" si="76"/>
        <v>∙█∙∙█∙∙∙</v>
      </c>
      <c r="F1525" s="61" t="s">
        <v>4387</v>
      </c>
      <c r="G1525" s="61"/>
    </row>
    <row r="1526" spans="1:7" ht="9" customHeight="1" outlineLevel="1" x14ac:dyDescent="0.3">
      <c r="A1526" s="56" t="str">
        <f t="shared" si="74"/>
        <v>3E83</v>
      </c>
      <c r="B1526" s="55">
        <v>1</v>
      </c>
      <c r="C1526" s="60" t="str">
        <f t="shared" si="75"/>
        <v>00000001</v>
      </c>
      <c r="E1526" s="61" t="str">
        <f t="shared" si="76"/>
        <v>∙∙∙∙∙∙∙█</v>
      </c>
      <c r="F1526" s="61" t="s">
        <v>4421</v>
      </c>
      <c r="G1526" s="61"/>
    </row>
    <row r="1527" spans="1:7" ht="9" customHeight="1" outlineLevel="1" x14ac:dyDescent="0.3">
      <c r="A1527" s="56" t="str">
        <f t="shared" si="74"/>
        <v>3E84</v>
      </c>
      <c r="B1527" s="55" t="s">
        <v>4371</v>
      </c>
      <c r="C1527" s="60" t="str">
        <f t="shared" si="75"/>
        <v>10111100</v>
      </c>
      <c r="E1527" s="61" t="str">
        <f t="shared" si="76"/>
        <v>█∙████∙∙</v>
      </c>
      <c r="F1527" s="61" t="s">
        <v>4387</v>
      </c>
      <c r="G1527" s="61"/>
    </row>
    <row r="1528" spans="1:7" ht="9" customHeight="1" outlineLevel="1" x14ac:dyDescent="0.3">
      <c r="A1528" s="56" t="str">
        <f t="shared" si="74"/>
        <v>3E85</v>
      </c>
      <c r="B1528" s="55">
        <v>77</v>
      </c>
      <c r="C1528" s="60" t="str">
        <f t="shared" si="75"/>
        <v>01110111</v>
      </c>
      <c r="E1528" s="61" t="str">
        <f t="shared" si="76"/>
        <v>∙███∙███</v>
      </c>
      <c r="F1528" s="61" t="s">
        <v>4417</v>
      </c>
      <c r="G1528" s="61"/>
    </row>
    <row r="1529" spans="1:7" ht="9" customHeight="1" outlineLevel="1" x14ac:dyDescent="0.3">
      <c r="A1529" s="56" t="str">
        <f t="shared" si="74"/>
        <v>3E86</v>
      </c>
      <c r="B1529" s="55" t="s">
        <v>4507</v>
      </c>
      <c r="C1529" s="60" t="str">
        <f t="shared" si="75"/>
        <v>01111010</v>
      </c>
      <c r="E1529" s="61" t="str">
        <f t="shared" si="76"/>
        <v>∙████∙█∙</v>
      </c>
      <c r="F1529" s="61" t="s">
        <v>4400</v>
      </c>
      <c r="G1529" s="61"/>
    </row>
    <row r="1530" spans="1:7" ht="9" customHeight="1" outlineLevel="1" x14ac:dyDescent="0.3">
      <c r="A1530" s="56" t="str">
        <f t="shared" si="74"/>
        <v>3E87</v>
      </c>
      <c r="B1530" s="55" t="s">
        <v>2710</v>
      </c>
      <c r="C1530" s="60" t="str">
        <f t="shared" si="75"/>
        <v>11111110</v>
      </c>
      <c r="E1530" s="61" t="str">
        <f t="shared" si="76"/>
        <v>███████∙</v>
      </c>
      <c r="F1530" s="61" t="s">
        <v>4500</v>
      </c>
      <c r="G1530" s="61"/>
    </row>
    <row r="1531" spans="1:7" ht="9" customHeight="1" outlineLevel="1" x14ac:dyDescent="0.3">
      <c r="A1531" s="56" t="str">
        <f t="shared" si="74"/>
        <v>3E88</v>
      </c>
      <c r="B1531" s="55" t="s">
        <v>4460</v>
      </c>
      <c r="C1531" s="60" t="str">
        <f t="shared" si="75"/>
        <v>01011011</v>
      </c>
      <c r="E1531" s="61" t="str">
        <f t="shared" si="76"/>
        <v>∙█∙██∙██</v>
      </c>
      <c r="F1531" s="61" t="s">
        <v>4421</v>
      </c>
      <c r="G1531" s="61"/>
    </row>
    <row r="1532" spans="1:7" ht="9" customHeight="1" outlineLevel="1" x14ac:dyDescent="0.3">
      <c r="A1532" s="56" t="str">
        <f t="shared" si="74"/>
        <v>3E89</v>
      </c>
      <c r="B1532" s="55" t="s">
        <v>4371</v>
      </c>
      <c r="C1532" s="60" t="str">
        <f t="shared" si="75"/>
        <v>10111100</v>
      </c>
      <c r="E1532" s="61" t="str">
        <f t="shared" si="76"/>
        <v>█∙████∙∙</v>
      </c>
      <c r="F1532" s="61" t="s">
        <v>4387</v>
      </c>
      <c r="G1532" s="61"/>
    </row>
    <row r="1533" spans="1:7" ht="9" customHeight="1" outlineLevel="1" x14ac:dyDescent="0.3">
      <c r="A1533" s="56" t="str">
        <f t="shared" si="74"/>
        <v>3E8A</v>
      </c>
      <c r="B1533" s="55">
        <v>1</v>
      </c>
      <c r="C1533" s="60" t="str">
        <f t="shared" si="75"/>
        <v>00000001</v>
      </c>
      <c r="E1533" s="61" t="str">
        <f t="shared" si="76"/>
        <v>∙∙∙∙∙∙∙█</v>
      </c>
      <c r="F1533" s="61" t="s">
        <v>4500</v>
      </c>
      <c r="G1533" s="61"/>
    </row>
    <row r="1534" spans="1:7" ht="9" customHeight="1" outlineLevel="1" x14ac:dyDescent="0.3">
      <c r="A1534" s="56" t="str">
        <f t="shared" si="74"/>
        <v>3E8B</v>
      </c>
      <c r="B1534" s="55">
        <v>24</v>
      </c>
      <c r="C1534" s="60" t="str">
        <f t="shared" si="75"/>
        <v>00100100</v>
      </c>
      <c r="E1534" s="61" t="str">
        <f t="shared" si="76"/>
        <v>∙∙█∙∙█∙∙</v>
      </c>
      <c r="F1534" s="61" t="s">
        <v>4421</v>
      </c>
      <c r="G1534" s="61"/>
    </row>
    <row r="1535" spans="1:7" ht="9" customHeight="1" x14ac:dyDescent="0.3">
      <c r="A1535" s="56" t="str">
        <f t="shared" si="74"/>
        <v>3E8C</v>
      </c>
      <c r="B1535" s="55">
        <v>0</v>
      </c>
      <c r="C1535" s="60" t="str">
        <f t="shared" si="75"/>
        <v>00000000</v>
      </c>
      <c r="E1535" s="61" t="str">
        <f t="shared" si="76"/>
        <v>∙∙∙∙∙∙∙∙</v>
      </c>
      <c r="F1535" s="61" t="s">
        <v>4586</v>
      </c>
      <c r="G1535" s="61" t="s">
        <v>4387</v>
      </c>
    </row>
    <row r="1536" spans="1:7" ht="9" customHeight="1" x14ac:dyDescent="0.3">
      <c r="A1536" s="56" t="str">
        <f t="shared" si="74"/>
        <v>3E8D</v>
      </c>
      <c r="B1536" s="55">
        <v>0</v>
      </c>
      <c r="C1536" s="60" t="str">
        <f t="shared" si="75"/>
        <v>00000000</v>
      </c>
      <c r="E1536" s="61" t="str">
        <f t="shared" si="76"/>
        <v>∙∙∙∙∙∙∙∙</v>
      </c>
      <c r="F1536" s="61" t="s">
        <v>4450</v>
      </c>
      <c r="G1536" s="61" t="s">
        <v>4421</v>
      </c>
    </row>
    <row r="1537" spans="1:7" ht="9" customHeight="1" x14ac:dyDescent="0.3">
      <c r="A1537" s="56" t="str">
        <f t="shared" si="74"/>
        <v>3E8E</v>
      </c>
      <c r="B1537" s="55">
        <v>0</v>
      </c>
      <c r="C1537" s="60" t="str">
        <f t="shared" si="75"/>
        <v>00000000</v>
      </c>
      <c r="E1537" s="61" t="str">
        <f t="shared" si="76"/>
        <v>∙∙∙∙∙∙∙∙</v>
      </c>
      <c r="F1537" s="61" t="s">
        <v>4384</v>
      </c>
      <c r="G1537" s="61" t="s">
        <v>4387</v>
      </c>
    </row>
    <row r="1538" spans="1:7" ht="9" customHeight="1" x14ac:dyDescent="0.3">
      <c r="A1538" s="56" t="str">
        <f t="shared" si="74"/>
        <v>3E8F</v>
      </c>
      <c r="B1538" s="55">
        <v>2</v>
      </c>
      <c r="C1538" s="60" t="str">
        <f t="shared" si="75"/>
        <v>00000010</v>
      </c>
      <c r="E1538" s="61" t="str">
        <f t="shared" si="76"/>
        <v>∙∙∙∙∙∙█∙</v>
      </c>
      <c r="F1538" s="61" t="s">
        <v>4432</v>
      </c>
      <c r="G1538" s="61" t="s">
        <v>4417</v>
      </c>
    </row>
    <row r="1539" spans="1:7" ht="9" customHeight="1" x14ac:dyDescent="0.3">
      <c r="A1539" s="56" t="str">
        <f t="shared" si="74"/>
        <v>3E90</v>
      </c>
      <c r="B1539" s="55">
        <v>9</v>
      </c>
      <c r="C1539" s="60" t="str">
        <f t="shared" si="75"/>
        <v>00001001</v>
      </c>
      <c r="E1539" s="61" t="str">
        <f t="shared" si="76"/>
        <v>∙∙∙∙█∙∙█</v>
      </c>
      <c r="F1539" s="61" t="s">
        <v>4512</v>
      </c>
      <c r="G1539" s="61" t="s">
        <v>4400</v>
      </c>
    </row>
    <row r="1540" spans="1:7" ht="9" customHeight="1" x14ac:dyDescent="0.3">
      <c r="A1540" s="56" t="str">
        <f t="shared" si="74"/>
        <v>3E91</v>
      </c>
      <c r="B1540" s="55">
        <v>0</v>
      </c>
      <c r="C1540" s="60" t="str">
        <f t="shared" si="75"/>
        <v>00000000</v>
      </c>
      <c r="E1540" s="61" t="str">
        <f t="shared" si="76"/>
        <v>∙∙∙∙∙∙∙∙</v>
      </c>
      <c r="F1540" s="61" t="s">
        <v>4468</v>
      </c>
      <c r="G1540" s="61" t="s">
        <v>4500</v>
      </c>
    </row>
    <row r="1541" spans="1:7" ht="9" customHeight="1" x14ac:dyDescent="0.3">
      <c r="A1541" s="56" t="str">
        <f t="shared" si="74"/>
        <v>3E92</v>
      </c>
      <c r="B1541" s="55">
        <v>2</v>
      </c>
      <c r="C1541" s="60" t="str">
        <f t="shared" si="75"/>
        <v>00000010</v>
      </c>
      <c r="E1541" s="61" t="str">
        <f t="shared" si="76"/>
        <v>∙∙∙∙∙∙█∙</v>
      </c>
      <c r="F1541" s="61" t="s">
        <v>4587</v>
      </c>
      <c r="G1541" s="61" t="s">
        <v>4421</v>
      </c>
    </row>
    <row r="1542" spans="1:7" ht="9" customHeight="1" x14ac:dyDescent="0.3">
      <c r="A1542" s="56" t="str">
        <f t="shared" si="74"/>
        <v>3E93</v>
      </c>
      <c r="B1542" s="55">
        <v>0</v>
      </c>
      <c r="C1542" s="60" t="str">
        <f t="shared" si="75"/>
        <v>00000000</v>
      </c>
      <c r="E1542" s="61" t="str">
        <f t="shared" si="76"/>
        <v>∙∙∙∙∙∙∙∙</v>
      </c>
      <c r="F1542" s="61" t="s">
        <v>4384</v>
      </c>
      <c r="G1542" s="61" t="s">
        <v>4387</v>
      </c>
    </row>
    <row r="1543" spans="1:7" ht="9" customHeight="1" x14ac:dyDescent="0.3">
      <c r="A1543" s="56" t="str">
        <f t="shared" si="74"/>
        <v>3E94</v>
      </c>
      <c r="B1543" s="55">
        <v>5</v>
      </c>
      <c r="C1543" s="60" t="str">
        <f t="shared" si="75"/>
        <v>00000101</v>
      </c>
      <c r="E1543" s="61" t="str">
        <f t="shared" si="76"/>
        <v>∙∙∙∙∙█∙█</v>
      </c>
      <c r="F1543" s="61" t="s">
        <v>4450</v>
      </c>
      <c r="G1543" s="61" t="s">
        <v>4500</v>
      </c>
    </row>
    <row r="1544" spans="1:7" ht="9" customHeight="1" x14ac:dyDescent="0.3">
      <c r="A1544" s="56" t="str">
        <f t="shared" si="74"/>
        <v>3E95</v>
      </c>
      <c r="B1544" s="55">
        <v>0</v>
      </c>
      <c r="C1544" s="60" t="str">
        <f t="shared" si="75"/>
        <v>00000000</v>
      </c>
      <c r="E1544" s="61" t="str">
        <f t="shared" si="76"/>
        <v>∙∙∙∙∙∙∙∙</v>
      </c>
      <c r="F1544" s="61" t="s">
        <v>4588</v>
      </c>
      <c r="G1544" s="61" t="s">
        <v>4421</v>
      </c>
    </row>
    <row r="1545" spans="1:7" ht="9" customHeight="1" x14ac:dyDescent="0.3">
      <c r="A1545" s="56" t="str">
        <f t="shared" si="74"/>
        <v>3E96</v>
      </c>
      <c r="B1545" s="55" t="s">
        <v>1362</v>
      </c>
      <c r="C1545" s="60" t="str">
        <f t="shared" si="75"/>
        <v>00001010</v>
      </c>
      <c r="D1545" s="47"/>
      <c r="E1545" s="55"/>
      <c r="F1545" s="62"/>
      <c r="G1545" s="62"/>
    </row>
    <row r="1546" spans="1:7" ht="9" customHeight="1" x14ac:dyDescent="0.3">
      <c r="A1546" s="56" t="str">
        <f t="shared" si="74"/>
        <v>3E97</v>
      </c>
      <c r="B1546" s="55">
        <v>2</v>
      </c>
      <c r="C1546" s="60" t="str">
        <f t="shared" si="75"/>
        <v>00000010</v>
      </c>
      <c r="E1546" s="55"/>
      <c r="F1546" s="62"/>
      <c r="G1546" s="62"/>
    </row>
    <row r="1547" spans="1:7" s="79" customFormat="1" ht="24" customHeight="1" x14ac:dyDescent="0.3">
      <c r="A1547" s="74" t="str">
        <f t="shared" si="74"/>
        <v>3E98</v>
      </c>
      <c r="B1547" s="75">
        <v>0</v>
      </c>
      <c r="C1547" s="76" t="str">
        <f t="shared" si="75"/>
        <v>00000000</v>
      </c>
      <c r="D1547" s="77"/>
      <c r="E1547" s="78"/>
      <c r="F1547" s="78"/>
      <c r="G1547" s="78"/>
    </row>
    <row r="1548" spans="1:7" ht="9" customHeight="1" outlineLevel="1" x14ac:dyDescent="0.3">
      <c r="A1548" s="56" t="str">
        <f t="shared" si="74"/>
        <v>3E99</v>
      </c>
      <c r="B1548" s="55" t="s">
        <v>2564</v>
      </c>
      <c r="C1548" s="60" t="str">
        <f t="shared" si="75"/>
        <v>11100000</v>
      </c>
      <c r="D1548" s="47"/>
      <c r="E1548" s="61" t="str">
        <f t="shared" si="76"/>
        <v>███∙∙∙∙∙</v>
      </c>
      <c r="F1548" s="61"/>
      <c r="G1548" s="61"/>
    </row>
    <row r="1549" spans="1:7" ht="9" customHeight="1" outlineLevel="1" x14ac:dyDescent="0.3">
      <c r="A1549" s="56" t="str">
        <f t="shared" si="74"/>
        <v>3E9A</v>
      </c>
      <c r="B1549" s="55" t="s">
        <v>3297</v>
      </c>
      <c r="C1549" s="60" t="str">
        <f t="shared" si="75"/>
        <v>11111000</v>
      </c>
      <c r="E1549" s="61" t="str">
        <f t="shared" si="76"/>
        <v>█████∙∙∙</v>
      </c>
      <c r="F1549" s="61"/>
      <c r="G1549" s="61"/>
    </row>
    <row r="1550" spans="1:7" ht="9" customHeight="1" outlineLevel="1" x14ac:dyDescent="0.3">
      <c r="A1550" s="56" t="str">
        <f t="shared" si="74"/>
        <v>3E9B</v>
      </c>
      <c r="B1550" s="55" t="s">
        <v>2600</v>
      </c>
      <c r="C1550" s="60" t="str">
        <f t="shared" si="75"/>
        <v>11111100</v>
      </c>
      <c r="E1550" s="61" t="str">
        <f t="shared" si="76"/>
        <v>██████∙∙</v>
      </c>
      <c r="F1550" s="61"/>
      <c r="G1550" s="61"/>
    </row>
    <row r="1551" spans="1:7" ht="9" customHeight="1" outlineLevel="1" x14ac:dyDescent="0.3">
      <c r="A1551" s="56" t="str">
        <f t="shared" si="74"/>
        <v>3E9C</v>
      </c>
      <c r="B1551" s="55" t="s">
        <v>2710</v>
      </c>
      <c r="C1551" s="60" t="str">
        <f t="shared" si="75"/>
        <v>11111110</v>
      </c>
      <c r="E1551" s="61" t="str">
        <f t="shared" si="76"/>
        <v>███████∙</v>
      </c>
      <c r="F1551" s="61"/>
      <c r="G1551" s="61"/>
    </row>
    <row r="1552" spans="1:7" ht="9" customHeight="1" outlineLevel="1" x14ac:dyDescent="0.3">
      <c r="A1552" s="56" t="str">
        <f t="shared" si="74"/>
        <v>3E9D</v>
      </c>
      <c r="B1552" s="55" t="s">
        <v>2710</v>
      </c>
      <c r="C1552" s="60" t="str">
        <f t="shared" si="75"/>
        <v>11111110</v>
      </c>
      <c r="E1552" s="61" t="str">
        <f t="shared" si="76"/>
        <v>███████∙</v>
      </c>
      <c r="F1552" s="61"/>
      <c r="G1552" s="61"/>
    </row>
    <row r="1553" spans="1:7" ht="9" customHeight="1" outlineLevel="1" x14ac:dyDescent="0.3">
      <c r="A1553" s="56" t="str">
        <f t="shared" si="74"/>
        <v>3E9E</v>
      </c>
      <c r="B1553" s="55" t="s">
        <v>119</v>
      </c>
      <c r="C1553" s="60" t="str">
        <f t="shared" si="75"/>
        <v>11111111</v>
      </c>
      <c r="E1553" s="61" t="str">
        <f t="shared" si="76"/>
        <v>████████</v>
      </c>
      <c r="F1553" s="61"/>
      <c r="G1553" s="61"/>
    </row>
    <row r="1554" spans="1:7" ht="9" customHeight="1" outlineLevel="1" x14ac:dyDescent="0.3">
      <c r="A1554" s="56" t="str">
        <f t="shared" si="74"/>
        <v>3E9F</v>
      </c>
      <c r="B1554" s="55" t="s">
        <v>119</v>
      </c>
      <c r="C1554" s="60" t="str">
        <f t="shared" si="75"/>
        <v>11111111</v>
      </c>
      <c r="E1554" s="61" t="str">
        <f t="shared" si="76"/>
        <v>████████</v>
      </c>
      <c r="F1554" s="61"/>
      <c r="G1554" s="61"/>
    </row>
    <row r="1555" spans="1:7" ht="9" customHeight="1" outlineLevel="1" x14ac:dyDescent="0.3">
      <c r="A1555" s="56" t="str">
        <f t="shared" ref="A1555:A1618" si="77">DEC2HEX(HEX2DEC(A1554)+1)</f>
        <v>3EA0</v>
      </c>
      <c r="B1555" s="55" t="s">
        <v>119</v>
      </c>
      <c r="C1555" s="60" t="str">
        <f t="shared" ref="C1555:C1618" si="78">HEX2BIN(B1555,8)</f>
        <v>11111111</v>
      </c>
      <c r="E1555" s="61" t="str">
        <f t="shared" si="76"/>
        <v>████████</v>
      </c>
      <c r="F1555" s="61"/>
      <c r="G1555" s="61"/>
    </row>
    <row r="1556" spans="1:7" ht="9" customHeight="1" outlineLevel="1" x14ac:dyDescent="0.3">
      <c r="A1556" s="56" t="str">
        <f t="shared" si="77"/>
        <v>3EA1</v>
      </c>
      <c r="B1556" s="55" t="s">
        <v>119</v>
      </c>
      <c r="C1556" s="60" t="str">
        <f t="shared" si="78"/>
        <v>11111111</v>
      </c>
      <c r="E1556" s="61" t="str">
        <f t="shared" si="76"/>
        <v>████████</v>
      </c>
      <c r="F1556" s="61"/>
      <c r="G1556" s="61"/>
    </row>
    <row r="1557" spans="1:7" ht="9" customHeight="1" outlineLevel="1" x14ac:dyDescent="0.3">
      <c r="A1557" s="56" t="str">
        <f t="shared" si="77"/>
        <v>3EA2</v>
      </c>
      <c r="B1557" s="55" t="s">
        <v>2710</v>
      </c>
      <c r="C1557" s="60" t="str">
        <f t="shared" si="78"/>
        <v>11111110</v>
      </c>
      <c r="E1557" s="61" t="str">
        <f t="shared" si="76"/>
        <v>███████∙</v>
      </c>
      <c r="F1557" s="61"/>
      <c r="G1557" s="61"/>
    </row>
    <row r="1558" spans="1:7" ht="9" customHeight="1" outlineLevel="1" x14ac:dyDescent="0.3">
      <c r="A1558" s="56" t="str">
        <f t="shared" si="77"/>
        <v>3EA3</v>
      </c>
      <c r="B1558" s="55" t="s">
        <v>2710</v>
      </c>
      <c r="C1558" s="60" t="str">
        <f t="shared" si="78"/>
        <v>11111110</v>
      </c>
      <c r="E1558" s="61" t="str">
        <f t="shared" si="76"/>
        <v>███████∙</v>
      </c>
      <c r="F1558" s="61"/>
      <c r="G1558" s="61"/>
    </row>
    <row r="1559" spans="1:7" ht="9" customHeight="1" outlineLevel="1" x14ac:dyDescent="0.3">
      <c r="A1559" s="56" t="str">
        <f t="shared" si="77"/>
        <v>3EA4</v>
      </c>
      <c r="B1559" s="55" t="s">
        <v>2600</v>
      </c>
      <c r="C1559" s="60" t="str">
        <f t="shared" si="78"/>
        <v>11111100</v>
      </c>
      <c r="E1559" s="61" t="str">
        <f t="shared" si="76"/>
        <v>██████∙∙</v>
      </c>
      <c r="F1559" s="61"/>
      <c r="G1559" s="61"/>
    </row>
    <row r="1560" spans="1:7" ht="9" customHeight="1" outlineLevel="1" x14ac:dyDescent="0.3">
      <c r="A1560" s="56" t="str">
        <f t="shared" si="77"/>
        <v>3EA5</v>
      </c>
      <c r="B1560" s="55" t="s">
        <v>3297</v>
      </c>
      <c r="C1560" s="60" t="str">
        <f t="shared" si="78"/>
        <v>11111000</v>
      </c>
      <c r="E1560" s="61" t="str">
        <f t="shared" si="76"/>
        <v>█████∙∙∙</v>
      </c>
      <c r="F1560" s="61"/>
      <c r="G1560" s="61"/>
    </row>
    <row r="1561" spans="1:7" ht="9" customHeight="1" outlineLevel="1" x14ac:dyDescent="0.3">
      <c r="A1561" s="56" t="str">
        <f t="shared" si="77"/>
        <v>3EA6</v>
      </c>
      <c r="B1561" s="55" t="s">
        <v>2564</v>
      </c>
      <c r="C1561" s="60" t="str">
        <f t="shared" si="78"/>
        <v>11100000</v>
      </c>
      <c r="E1561" s="61" t="str">
        <f t="shared" si="76"/>
        <v>███∙∙∙∙∙</v>
      </c>
      <c r="F1561" s="61"/>
      <c r="G1561" s="61"/>
    </row>
    <row r="1562" spans="1:7" ht="9" customHeight="1" x14ac:dyDescent="0.3">
      <c r="A1562" s="56" t="str">
        <f t="shared" si="77"/>
        <v>3EA7</v>
      </c>
      <c r="B1562" s="55">
        <v>7</v>
      </c>
      <c r="C1562" s="60" t="str">
        <f t="shared" si="78"/>
        <v>00000111</v>
      </c>
      <c r="E1562" s="61" t="str">
        <f t="shared" si="76"/>
        <v>∙∙∙∙∙███</v>
      </c>
      <c r="F1562" s="61" t="s">
        <v>4373</v>
      </c>
      <c r="G1562" s="61"/>
    </row>
    <row r="1563" spans="1:7" ht="9" customHeight="1" x14ac:dyDescent="0.3">
      <c r="A1563" s="56" t="str">
        <f t="shared" si="77"/>
        <v>3EA8</v>
      </c>
      <c r="B1563" s="55" t="s">
        <v>2566</v>
      </c>
      <c r="C1563" s="60" t="str">
        <f t="shared" si="78"/>
        <v>00011111</v>
      </c>
      <c r="E1563" s="61" t="str">
        <f t="shared" si="76"/>
        <v>∙∙∙█████</v>
      </c>
      <c r="F1563" s="61" t="s">
        <v>4418</v>
      </c>
      <c r="G1563" s="61"/>
    </row>
    <row r="1564" spans="1:7" ht="9" customHeight="1" x14ac:dyDescent="0.3">
      <c r="A1564" s="56" t="str">
        <f t="shared" si="77"/>
        <v>3EA9</v>
      </c>
      <c r="B1564" s="55">
        <v>39</v>
      </c>
      <c r="C1564" s="60" t="str">
        <f t="shared" si="78"/>
        <v>00111001</v>
      </c>
      <c r="E1564" s="61" t="str">
        <f t="shared" si="76"/>
        <v>∙∙███∙∙█</v>
      </c>
      <c r="F1564" s="61" t="s">
        <v>4396</v>
      </c>
      <c r="G1564" s="61"/>
    </row>
    <row r="1565" spans="1:7" ht="9" customHeight="1" x14ac:dyDescent="0.3">
      <c r="A1565" s="56" t="str">
        <f t="shared" si="77"/>
        <v>3EAA</v>
      </c>
      <c r="B1565" s="55">
        <v>71</v>
      </c>
      <c r="C1565" s="60" t="str">
        <f t="shared" si="78"/>
        <v>01110001</v>
      </c>
      <c r="E1565" s="61" t="str">
        <f t="shared" si="76"/>
        <v>∙███∙∙∙█</v>
      </c>
      <c r="F1565" s="61" t="s">
        <v>4468</v>
      </c>
      <c r="G1565" s="61"/>
    </row>
    <row r="1566" spans="1:7" ht="9" customHeight="1" x14ac:dyDescent="0.3">
      <c r="A1566" s="56" t="str">
        <f t="shared" si="77"/>
        <v>3EAB</v>
      </c>
      <c r="B1566" s="55">
        <v>63</v>
      </c>
      <c r="C1566" s="60" t="str">
        <f t="shared" si="78"/>
        <v>01100011</v>
      </c>
      <c r="E1566" s="61" t="str">
        <f t="shared" si="76"/>
        <v>∙██∙∙∙██</v>
      </c>
      <c r="F1566" s="61" t="s">
        <v>4468</v>
      </c>
      <c r="G1566" s="61"/>
    </row>
    <row r="1567" spans="1:7" ht="9" customHeight="1" x14ac:dyDescent="0.3">
      <c r="A1567" s="56" t="str">
        <f t="shared" si="77"/>
        <v>3EAC</v>
      </c>
      <c r="B1567" s="55" t="s">
        <v>125</v>
      </c>
      <c r="C1567" s="60" t="str">
        <f t="shared" si="78"/>
        <v>11100111</v>
      </c>
      <c r="E1567" s="61" t="str">
        <f t="shared" si="76"/>
        <v>███∙∙███</v>
      </c>
      <c r="F1567" s="61" t="s">
        <v>4455</v>
      </c>
      <c r="G1567" s="61"/>
    </row>
    <row r="1568" spans="1:7" ht="9" customHeight="1" x14ac:dyDescent="0.3">
      <c r="A1568" s="56" t="str">
        <f t="shared" si="77"/>
        <v>3EAD</v>
      </c>
      <c r="B1568" s="55" t="s">
        <v>125</v>
      </c>
      <c r="C1568" s="60" t="str">
        <f t="shared" si="78"/>
        <v>11100111</v>
      </c>
      <c r="E1568" s="61" t="str">
        <f t="shared" si="76"/>
        <v>███∙∙███</v>
      </c>
      <c r="F1568" s="61" t="s">
        <v>4455</v>
      </c>
      <c r="G1568" s="61"/>
    </row>
    <row r="1569" spans="1:7" ht="9" customHeight="1" x14ac:dyDescent="0.3">
      <c r="A1569" s="56" t="str">
        <f t="shared" si="77"/>
        <v>3EAE</v>
      </c>
      <c r="B1569" s="55" t="s">
        <v>119</v>
      </c>
      <c r="C1569" s="60" t="str">
        <f t="shared" si="78"/>
        <v>11111111</v>
      </c>
      <c r="E1569" s="61" t="str">
        <f t="shared" si="76"/>
        <v>████████</v>
      </c>
      <c r="F1569" s="61" t="s">
        <v>4455</v>
      </c>
      <c r="G1569" s="61"/>
    </row>
    <row r="1570" spans="1:7" ht="9" customHeight="1" x14ac:dyDescent="0.3">
      <c r="A1570" s="56" t="str">
        <f t="shared" si="77"/>
        <v>3EAF</v>
      </c>
      <c r="B1570" s="55" t="s">
        <v>119</v>
      </c>
      <c r="C1570" s="60" t="str">
        <f t="shared" si="78"/>
        <v>11111111</v>
      </c>
      <c r="E1570" s="61" t="str">
        <f t="shared" si="76"/>
        <v>████████</v>
      </c>
      <c r="F1570" s="61" t="s">
        <v>4455</v>
      </c>
      <c r="G1570" s="61"/>
    </row>
    <row r="1571" spans="1:7" ht="9" customHeight="1" x14ac:dyDescent="0.3">
      <c r="A1571" s="56" t="str">
        <f t="shared" si="77"/>
        <v>3EB0</v>
      </c>
      <c r="B1571" s="55" t="s">
        <v>1197</v>
      </c>
      <c r="C1571" s="60" t="str">
        <f t="shared" si="78"/>
        <v>01111111</v>
      </c>
      <c r="E1571" s="61" t="str">
        <f t="shared" si="76"/>
        <v>∙███████</v>
      </c>
      <c r="F1571" s="61" t="s">
        <v>4468</v>
      </c>
      <c r="G1571" s="61"/>
    </row>
    <row r="1572" spans="1:7" ht="9" customHeight="1" x14ac:dyDescent="0.3">
      <c r="A1572" s="56" t="str">
        <f t="shared" si="77"/>
        <v>3EB1</v>
      </c>
      <c r="B1572" s="55" t="s">
        <v>1197</v>
      </c>
      <c r="C1572" s="60" t="str">
        <f t="shared" si="78"/>
        <v>01111111</v>
      </c>
      <c r="E1572" s="61" t="str">
        <f t="shared" ref="E1572:E1635" si="79">SUBSTITUTE(SUBSTITUTE(TEXT(C1572, "00000000"),0,$J$2),1,$I$2)</f>
        <v>∙███████</v>
      </c>
      <c r="F1572" s="61" t="s">
        <v>4468</v>
      </c>
      <c r="G1572" s="61"/>
    </row>
    <row r="1573" spans="1:7" ht="9" customHeight="1" x14ac:dyDescent="0.3">
      <c r="A1573" s="56" t="str">
        <f t="shared" si="77"/>
        <v>3EB2</v>
      </c>
      <c r="B1573" s="55" t="s">
        <v>3279</v>
      </c>
      <c r="C1573" s="60" t="str">
        <f t="shared" si="78"/>
        <v>00111111</v>
      </c>
      <c r="E1573" s="61" t="str">
        <f t="shared" si="79"/>
        <v>∙∙██████</v>
      </c>
      <c r="F1573" s="61" t="s">
        <v>4396</v>
      </c>
      <c r="G1573" s="61"/>
    </row>
    <row r="1574" spans="1:7" ht="9" customHeight="1" x14ac:dyDescent="0.3">
      <c r="A1574" s="56" t="str">
        <f t="shared" si="77"/>
        <v>3EB3</v>
      </c>
      <c r="B1574" s="55" t="s">
        <v>2566</v>
      </c>
      <c r="C1574" s="60" t="str">
        <f t="shared" si="78"/>
        <v>00011111</v>
      </c>
      <c r="E1574" s="61" t="str">
        <f t="shared" si="79"/>
        <v>∙∙∙█████</v>
      </c>
      <c r="F1574" s="61" t="s">
        <v>4418</v>
      </c>
      <c r="G1574" s="61"/>
    </row>
    <row r="1575" spans="1:7" ht="9" customHeight="1" x14ac:dyDescent="0.3">
      <c r="A1575" s="56" t="str">
        <f t="shared" si="77"/>
        <v>3EB4</v>
      </c>
      <c r="B1575" s="55">
        <v>7</v>
      </c>
      <c r="C1575" s="60" t="str">
        <f t="shared" si="78"/>
        <v>00000111</v>
      </c>
      <c r="E1575" s="61" t="str">
        <f t="shared" si="79"/>
        <v>∙∙∙∙∙███</v>
      </c>
      <c r="F1575" s="61" t="s">
        <v>4373</v>
      </c>
      <c r="G1575" s="61"/>
    </row>
    <row r="1576" spans="1:7" ht="9" customHeight="1" x14ac:dyDescent="0.3">
      <c r="A1576" s="56" t="str">
        <f t="shared" si="77"/>
        <v>3EB5</v>
      </c>
      <c r="B1576" s="55" t="s">
        <v>464</v>
      </c>
      <c r="C1576" s="60" t="str">
        <f t="shared" si="78"/>
        <v>00001110</v>
      </c>
      <c r="D1576" s="47"/>
      <c r="E1576" s="55"/>
      <c r="F1576" s="62"/>
      <c r="G1576" s="62"/>
    </row>
    <row r="1577" spans="1:7" ht="9" customHeight="1" x14ac:dyDescent="0.3">
      <c r="A1577" s="56" t="str">
        <f t="shared" si="77"/>
        <v>3EB6</v>
      </c>
      <c r="B1577" s="55">
        <v>1</v>
      </c>
      <c r="C1577" s="60" t="str">
        <f t="shared" si="78"/>
        <v>00000001</v>
      </c>
      <c r="E1577" s="55"/>
      <c r="F1577" s="62"/>
      <c r="G1577" s="62"/>
    </row>
    <row r="1578" spans="1:7" s="79" customFormat="1" ht="24" customHeight="1" x14ac:dyDescent="0.3">
      <c r="A1578" s="74" t="str">
        <f t="shared" si="77"/>
        <v>3EB7</v>
      </c>
      <c r="B1578" s="75">
        <v>0</v>
      </c>
      <c r="C1578" s="76" t="str">
        <f t="shared" si="78"/>
        <v>00000000</v>
      </c>
      <c r="D1578" s="77"/>
      <c r="E1578" s="78"/>
      <c r="F1578" s="78"/>
      <c r="G1578" s="78"/>
    </row>
    <row r="1579" spans="1:7" ht="9" customHeight="1" outlineLevel="1" x14ac:dyDescent="0.3">
      <c r="A1579" s="56" t="str">
        <f t="shared" si="77"/>
        <v>3EB8</v>
      </c>
      <c r="B1579" s="55">
        <v>0</v>
      </c>
      <c r="C1579" s="60" t="str">
        <f t="shared" si="78"/>
        <v>00000000</v>
      </c>
      <c r="D1579" s="47"/>
      <c r="E1579" s="61" t="str">
        <f t="shared" si="79"/>
        <v>∙∙∙∙∙∙∙∙</v>
      </c>
      <c r="F1579" s="61"/>
      <c r="G1579" s="61"/>
    </row>
    <row r="1580" spans="1:7" ht="9" customHeight="1" outlineLevel="1" x14ac:dyDescent="0.3">
      <c r="A1580" s="56" t="str">
        <f t="shared" si="77"/>
        <v>3EB9</v>
      </c>
      <c r="B1580" s="55">
        <v>80</v>
      </c>
      <c r="C1580" s="60" t="str">
        <f t="shared" si="78"/>
        <v>10000000</v>
      </c>
      <c r="E1580" s="61" t="str">
        <f t="shared" si="79"/>
        <v>█∙∙∙∙∙∙∙</v>
      </c>
      <c r="F1580" s="61"/>
      <c r="G1580" s="61"/>
    </row>
    <row r="1581" spans="1:7" ht="9" customHeight="1" outlineLevel="1" x14ac:dyDescent="0.3">
      <c r="A1581" s="56" t="str">
        <f t="shared" si="77"/>
        <v>3EBA</v>
      </c>
      <c r="B1581" s="55" t="s">
        <v>3281</v>
      </c>
      <c r="C1581" s="60" t="str">
        <f t="shared" si="78"/>
        <v>11000000</v>
      </c>
      <c r="E1581" s="61" t="str">
        <f t="shared" si="79"/>
        <v>██∙∙∙∙∙∙</v>
      </c>
      <c r="F1581" s="61"/>
      <c r="G1581" s="61"/>
    </row>
    <row r="1582" spans="1:7" ht="9" customHeight="1" outlineLevel="1" x14ac:dyDescent="0.3">
      <c r="A1582" s="56" t="str">
        <f t="shared" si="77"/>
        <v>3EBB</v>
      </c>
      <c r="B1582" s="55" t="s">
        <v>2564</v>
      </c>
      <c r="C1582" s="60" t="str">
        <f t="shared" si="78"/>
        <v>11100000</v>
      </c>
      <c r="E1582" s="61" t="str">
        <f t="shared" si="79"/>
        <v>███∙∙∙∙∙</v>
      </c>
      <c r="F1582" s="61"/>
      <c r="G1582" s="61"/>
    </row>
    <row r="1583" spans="1:7" ht="9" customHeight="1" outlineLevel="1" x14ac:dyDescent="0.3">
      <c r="A1583" s="56" t="str">
        <f t="shared" si="77"/>
        <v>3EBC</v>
      </c>
      <c r="B1583" s="55" t="s">
        <v>2564</v>
      </c>
      <c r="C1583" s="60" t="str">
        <f t="shared" si="78"/>
        <v>11100000</v>
      </c>
      <c r="E1583" s="61" t="str">
        <f t="shared" si="79"/>
        <v>███∙∙∙∙∙</v>
      </c>
      <c r="F1583" s="61"/>
      <c r="G1583" s="61"/>
    </row>
    <row r="1584" spans="1:7" ht="9" customHeight="1" outlineLevel="1" x14ac:dyDescent="0.3">
      <c r="A1584" s="56" t="str">
        <f t="shared" si="77"/>
        <v>3EBD</v>
      </c>
      <c r="B1584" s="55" t="s">
        <v>3291</v>
      </c>
      <c r="C1584" s="60" t="str">
        <f t="shared" si="78"/>
        <v>11110000</v>
      </c>
      <c r="E1584" s="61" t="str">
        <f t="shared" si="79"/>
        <v>████∙∙∙∙</v>
      </c>
      <c r="F1584" s="61"/>
      <c r="G1584" s="61"/>
    </row>
    <row r="1585" spans="1:7" ht="9" customHeight="1" outlineLevel="1" x14ac:dyDescent="0.3">
      <c r="A1585" s="56" t="str">
        <f t="shared" si="77"/>
        <v>3EBE</v>
      </c>
      <c r="B1585" s="55" t="s">
        <v>3291</v>
      </c>
      <c r="C1585" s="60" t="str">
        <f t="shared" si="78"/>
        <v>11110000</v>
      </c>
      <c r="E1585" s="61" t="str">
        <f t="shared" si="79"/>
        <v>████∙∙∙∙</v>
      </c>
      <c r="F1585" s="61"/>
      <c r="G1585" s="61"/>
    </row>
    <row r="1586" spans="1:7" ht="9" customHeight="1" outlineLevel="1" x14ac:dyDescent="0.3">
      <c r="A1586" s="56" t="str">
        <f t="shared" si="77"/>
        <v>3EBF</v>
      </c>
      <c r="B1586" s="55" t="s">
        <v>3291</v>
      </c>
      <c r="C1586" s="60" t="str">
        <f t="shared" si="78"/>
        <v>11110000</v>
      </c>
      <c r="E1586" s="61" t="str">
        <f t="shared" si="79"/>
        <v>████∙∙∙∙</v>
      </c>
      <c r="F1586" s="61"/>
      <c r="G1586" s="61"/>
    </row>
    <row r="1587" spans="1:7" ht="9" customHeight="1" outlineLevel="1" x14ac:dyDescent="0.3">
      <c r="A1587" s="56" t="str">
        <f t="shared" si="77"/>
        <v>3EC0</v>
      </c>
      <c r="B1587" s="55" t="s">
        <v>3291</v>
      </c>
      <c r="C1587" s="60" t="str">
        <f t="shared" si="78"/>
        <v>11110000</v>
      </c>
      <c r="E1587" s="61" t="str">
        <f t="shared" si="79"/>
        <v>████∙∙∙∙</v>
      </c>
      <c r="F1587" s="61"/>
      <c r="G1587" s="61"/>
    </row>
    <row r="1588" spans="1:7" ht="9" customHeight="1" outlineLevel="1" x14ac:dyDescent="0.3">
      <c r="A1588" s="56" t="str">
        <f t="shared" si="77"/>
        <v>3EC1</v>
      </c>
      <c r="B1588" s="55" t="s">
        <v>3291</v>
      </c>
      <c r="C1588" s="60" t="str">
        <f t="shared" si="78"/>
        <v>11110000</v>
      </c>
      <c r="E1588" s="61" t="str">
        <f t="shared" si="79"/>
        <v>████∙∙∙∙</v>
      </c>
      <c r="F1588" s="61"/>
      <c r="G1588" s="61"/>
    </row>
    <row r="1589" spans="1:7" ht="9" customHeight="1" outlineLevel="1" x14ac:dyDescent="0.3">
      <c r="A1589" s="56" t="str">
        <f t="shared" si="77"/>
        <v>3EC2</v>
      </c>
      <c r="B1589" s="55" t="s">
        <v>3291</v>
      </c>
      <c r="C1589" s="60" t="str">
        <f t="shared" si="78"/>
        <v>11110000</v>
      </c>
      <c r="E1589" s="61" t="str">
        <f t="shared" si="79"/>
        <v>████∙∙∙∙</v>
      </c>
      <c r="F1589" s="61"/>
      <c r="G1589" s="61"/>
    </row>
    <row r="1590" spans="1:7" ht="9" customHeight="1" outlineLevel="1" x14ac:dyDescent="0.3">
      <c r="A1590" s="56" t="str">
        <f t="shared" si="77"/>
        <v>3EC3</v>
      </c>
      <c r="B1590" s="55" t="s">
        <v>2564</v>
      </c>
      <c r="C1590" s="60" t="str">
        <f t="shared" si="78"/>
        <v>11100000</v>
      </c>
      <c r="E1590" s="61" t="str">
        <f t="shared" si="79"/>
        <v>███∙∙∙∙∙</v>
      </c>
      <c r="F1590" s="61"/>
      <c r="G1590" s="61"/>
    </row>
    <row r="1591" spans="1:7" ht="9" customHeight="1" outlineLevel="1" x14ac:dyDescent="0.3">
      <c r="A1591" s="56" t="str">
        <f t="shared" si="77"/>
        <v>3EC4</v>
      </c>
      <c r="B1591" s="55" t="s">
        <v>2564</v>
      </c>
      <c r="C1591" s="60" t="str">
        <f t="shared" si="78"/>
        <v>11100000</v>
      </c>
      <c r="E1591" s="61" t="str">
        <f t="shared" si="79"/>
        <v>███∙∙∙∙∙</v>
      </c>
      <c r="F1591" s="61"/>
      <c r="G1591" s="61"/>
    </row>
    <row r="1592" spans="1:7" ht="9" customHeight="1" outlineLevel="1" x14ac:dyDescent="0.3">
      <c r="A1592" s="56" t="str">
        <f t="shared" si="77"/>
        <v>3EC5</v>
      </c>
      <c r="B1592" s="55" t="s">
        <v>3281</v>
      </c>
      <c r="C1592" s="60" t="str">
        <f t="shared" si="78"/>
        <v>11000000</v>
      </c>
      <c r="E1592" s="61" t="str">
        <f t="shared" si="79"/>
        <v>██∙∙∙∙∙∙</v>
      </c>
      <c r="F1592" s="61"/>
      <c r="G1592" s="61"/>
    </row>
    <row r="1593" spans="1:7" ht="9" customHeight="1" outlineLevel="1" x14ac:dyDescent="0.3">
      <c r="A1593" s="56" t="str">
        <f t="shared" si="77"/>
        <v>3EC6</v>
      </c>
      <c r="B1593" s="55">
        <v>80</v>
      </c>
      <c r="C1593" s="60" t="str">
        <f t="shared" si="78"/>
        <v>10000000</v>
      </c>
      <c r="E1593" s="61" t="str">
        <f t="shared" si="79"/>
        <v>█∙∙∙∙∙∙∙</v>
      </c>
      <c r="F1593" s="61"/>
      <c r="G1593" s="61"/>
    </row>
    <row r="1594" spans="1:7" ht="9" customHeight="1" outlineLevel="1" x14ac:dyDescent="0.3">
      <c r="A1594" s="56" t="str">
        <f t="shared" si="77"/>
        <v>3EC7</v>
      </c>
      <c r="B1594" s="55">
        <v>0</v>
      </c>
      <c r="C1594" s="60" t="str">
        <f t="shared" si="78"/>
        <v>00000000</v>
      </c>
      <c r="E1594" s="61" t="str">
        <f t="shared" si="79"/>
        <v>∙∙∙∙∙∙∙∙</v>
      </c>
      <c r="F1594" s="61"/>
      <c r="G1594" s="61"/>
    </row>
    <row r="1595" spans="1:7" ht="9" customHeight="1" outlineLevel="1" x14ac:dyDescent="0.3">
      <c r="A1595" s="56" t="str">
        <f t="shared" si="77"/>
        <v>3EC8</v>
      </c>
      <c r="B1595" s="55" t="s">
        <v>146</v>
      </c>
      <c r="C1595" s="60" t="str">
        <f t="shared" si="78"/>
        <v>01111110</v>
      </c>
      <c r="E1595" s="61" t="str">
        <f t="shared" si="79"/>
        <v>∙██████∙</v>
      </c>
      <c r="F1595" s="61" t="s">
        <v>4387</v>
      </c>
      <c r="G1595" s="61"/>
    </row>
    <row r="1596" spans="1:7" ht="9" customHeight="1" outlineLevel="1" x14ac:dyDescent="0.3">
      <c r="A1596" s="56" t="str">
        <f t="shared" si="77"/>
        <v>3EC9</v>
      </c>
      <c r="B1596" s="55" t="s">
        <v>119</v>
      </c>
      <c r="C1596" s="60" t="str">
        <f t="shared" si="78"/>
        <v>11111111</v>
      </c>
      <c r="E1596" s="61" t="str">
        <f t="shared" si="79"/>
        <v>████████</v>
      </c>
      <c r="F1596" s="61" t="s">
        <v>4400</v>
      </c>
      <c r="G1596" s="61"/>
    </row>
    <row r="1597" spans="1:7" ht="9" customHeight="1" outlineLevel="1" x14ac:dyDescent="0.3">
      <c r="A1597" s="56" t="str">
        <f t="shared" si="77"/>
        <v>3ECA</v>
      </c>
      <c r="B1597" s="55" t="s">
        <v>119</v>
      </c>
      <c r="C1597" s="60" t="str">
        <f t="shared" si="78"/>
        <v>11111111</v>
      </c>
      <c r="E1597" s="61" t="str">
        <f t="shared" si="79"/>
        <v>████████</v>
      </c>
      <c r="F1597" s="61" t="s">
        <v>4405</v>
      </c>
      <c r="G1597" s="61"/>
    </row>
    <row r="1598" spans="1:7" ht="9" customHeight="1" outlineLevel="1" x14ac:dyDescent="0.3">
      <c r="A1598" s="56" t="str">
        <f t="shared" si="77"/>
        <v>3ECB</v>
      </c>
      <c r="B1598" s="55" t="s">
        <v>2142</v>
      </c>
      <c r="C1598" s="60" t="str">
        <f t="shared" si="78"/>
        <v>10011111</v>
      </c>
      <c r="E1598" s="61" t="str">
        <f t="shared" si="79"/>
        <v>█∙∙█████</v>
      </c>
      <c r="F1598" s="61" t="s">
        <v>4373</v>
      </c>
      <c r="G1598" s="61"/>
    </row>
    <row r="1599" spans="1:7" ht="9" customHeight="1" outlineLevel="1" x14ac:dyDescent="0.3">
      <c r="A1599" s="56" t="str">
        <f t="shared" si="77"/>
        <v>3ECC</v>
      </c>
      <c r="B1599" s="55" t="s">
        <v>2566</v>
      </c>
      <c r="C1599" s="60" t="str">
        <f t="shared" si="78"/>
        <v>00011111</v>
      </c>
      <c r="E1599" s="61" t="str">
        <f t="shared" si="79"/>
        <v>∙∙∙█████</v>
      </c>
      <c r="F1599" s="61" t="s">
        <v>4373</v>
      </c>
      <c r="G1599" s="61"/>
    </row>
    <row r="1600" spans="1:7" ht="9" customHeight="1" outlineLevel="1" x14ac:dyDescent="0.3">
      <c r="A1600" s="56" t="str">
        <f t="shared" si="77"/>
        <v>3ECD</v>
      </c>
      <c r="B1600" s="55" t="s">
        <v>3279</v>
      </c>
      <c r="C1600" s="60" t="str">
        <f t="shared" si="78"/>
        <v>00111111</v>
      </c>
      <c r="E1600" s="61" t="str">
        <f t="shared" si="79"/>
        <v>∙∙██████</v>
      </c>
      <c r="F1600" s="61" t="s">
        <v>4416</v>
      </c>
      <c r="G1600" s="61"/>
    </row>
    <row r="1601" spans="1:7" ht="9" customHeight="1" outlineLevel="1" x14ac:dyDescent="0.3">
      <c r="A1601" s="56" t="str">
        <f t="shared" si="77"/>
        <v>3ECE</v>
      </c>
      <c r="B1601" s="55" t="s">
        <v>1197</v>
      </c>
      <c r="C1601" s="60" t="str">
        <f t="shared" si="78"/>
        <v>01111111</v>
      </c>
      <c r="E1601" s="61" t="str">
        <f t="shared" si="79"/>
        <v>∙███████</v>
      </c>
      <c r="F1601" s="61" t="s">
        <v>4416</v>
      </c>
      <c r="G1601" s="61"/>
    </row>
    <row r="1602" spans="1:7" ht="9" customHeight="1" outlineLevel="1" x14ac:dyDescent="0.3">
      <c r="A1602" s="56" t="str">
        <f t="shared" si="77"/>
        <v>3ECF</v>
      </c>
      <c r="B1602" s="55" t="s">
        <v>1197</v>
      </c>
      <c r="C1602" s="60" t="str">
        <f t="shared" si="78"/>
        <v>01111111</v>
      </c>
      <c r="E1602" s="61" t="str">
        <f t="shared" si="79"/>
        <v>∙███████</v>
      </c>
      <c r="F1602" s="61" t="s">
        <v>4416</v>
      </c>
      <c r="G1602" s="61"/>
    </row>
    <row r="1603" spans="1:7" ht="9" customHeight="1" outlineLevel="1" x14ac:dyDescent="0.3">
      <c r="A1603" s="56" t="str">
        <f t="shared" si="77"/>
        <v>3ED0</v>
      </c>
      <c r="B1603" s="55" t="s">
        <v>119</v>
      </c>
      <c r="C1603" s="60" t="str">
        <f t="shared" si="78"/>
        <v>11111111</v>
      </c>
      <c r="E1603" s="61" t="str">
        <f t="shared" si="79"/>
        <v>████████</v>
      </c>
      <c r="F1603" s="61" t="s">
        <v>4416</v>
      </c>
      <c r="G1603" s="61"/>
    </row>
    <row r="1604" spans="1:7" ht="9" customHeight="1" outlineLevel="1" x14ac:dyDescent="0.3">
      <c r="A1604" s="56" t="str">
        <f t="shared" si="77"/>
        <v>3ED1</v>
      </c>
      <c r="B1604" s="55" t="s">
        <v>119</v>
      </c>
      <c r="C1604" s="60" t="str">
        <f t="shared" si="78"/>
        <v>11111111</v>
      </c>
      <c r="E1604" s="61" t="str">
        <f t="shared" si="79"/>
        <v>████████</v>
      </c>
      <c r="F1604" s="61" t="s">
        <v>4416</v>
      </c>
      <c r="G1604" s="61"/>
    </row>
    <row r="1605" spans="1:7" ht="9" customHeight="1" outlineLevel="1" x14ac:dyDescent="0.3">
      <c r="A1605" s="56" t="str">
        <f t="shared" si="77"/>
        <v>3ED2</v>
      </c>
      <c r="B1605" s="55" t="s">
        <v>119</v>
      </c>
      <c r="C1605" s="60" t="str">
        <f t="shared" si="78"/>
        <v>11111111</v>
      </c>
      <c r="E1605" s="61" t="str">
        <f t="shared" si="79"/>
        <v>████████</v>
      </c>
      <c r="F1605" s="61" t="s">
        <v>4416</v>
      </c>
      <c r="G1605" s="61"/>
    </row>
    <row r="1606" spans="1:7" ht="9" customHeight="1" outlineLevel="1" x14ac:dyDescent="0.3">
      <c r="A1606" s="56" t="str">
        <f t="shared" si="77"/>
        <v>3ED3</v>
      </c>
      <c r="B1606" s="55" t="s">
        <v>119</v>
      </c>
      <c r="C1606" s="60" t="str">
        <f t="shared" si="78"/>
        <v>11111111</v>
      </c>
      <c r="E1606" s="61" t="str">
        <f t="shared" si="79"/>
        <v>████████</v>
      </c>
      <c r="F1606" s="61" t="s">
        <v>4373</v>
      </c>
      <c r="G1606" s="61"/>
    </row>
    <row r="1607" spans="1:7" ht="9" customHeight="1" outlineLevel="1" x14ac:dyDescent="0.3">
      <c r="A1607" s="56" t="str">
        <f t="shared" si="77"/>
        <v>3ED4</v>
      </c>
      <c r="B1607" s="55" t="s">
        <v>119</v>
      </c>
      <c r="C1607" s="60" t="str">
        <f t="shared" si="78"/>
        <v>11111111</v>
      </c>
      <c r="E1607" s="61" t="str">
        <f t="shared" si="79"/>
        <v>████████</v>
      </c>
      <c r="F1607" s="61" t="s">
        <v>4373</v>
      </c>
      <c r="G1607" s="61"/>
    </row>
    <row r="1608" spans="1:7" ht="9" customHeight="1" outlineLevel="1" x14ac:dyDescent="0.3">
      <c r="A1608" s="56" t="str">
        <f t="shared" si="77"/>
        <v>3ED5</v>
      </c>
      <c r="B1608" s="55" t="s">
        <v>119</v>
      </c>
      <c r="C1608" s="60" t="str">
        <f t="shared" si="78"/>
        <v>11111111</v>
      </c>
      <c r="E1608" s="61" t="str">
        <f t="shared" si="79"/>
        <v>████████</v>
      </c>
      <c r="F1608" s="61" t="s">
        <v>4405</v>
      </c>
      <c r="G1608" s="61"/>
    </row>
    <row r="1609" spans="1:7" ht="9" customHeight="1" outlineLevel="1" x14ac:dyDescent="0.3">
      <c r="A1609" s="56" t="str">
        <f t="shared" si="77"/>
        <v>3ED6</v>
      </c>
      <c r="B1609" s="55" t="s">
        <v>119</v>
      </c>
      <c r="C1609" s="60" t="str">
        <f t="shared" si="78"/>
        <v>11111111</v>
      </c>
      <c r="E1609" s="61" t="str">
        <f t="shared" si="79"/>
        <v>████████</v>
      </c>
      <c r="F1609" s="61" t="s">
        <v>4400</v>
      </c>
      <c r="G1609" s="61"/>
    </row>
    <row r="1610" spans="1:7" ht="9" customHeight="1" outlineLevel="1" x14ac:dyDescent="0.3">
      <c r="A1610" s="56" t="str">
        <f t="shared" si="77"/>
        <v>3ED7</v>
      </c>
      <c r="B1610" s="55" t="s">
        <v>146</v>
      </c>
      <c r="C1610" s="60" t="str">
        <f t="shared" si="78"/>
        <v>01111110</v>
      </c>
      <c r="E1610" s="61" t="str">
        <f t="shared" si="79"/>
        <v>∙██████∙</v>
      </c>
      <c r="F1610" s="61" t="s">
        <v>4387</v>
      </c>
      <c r="G1610" s="61"/>
    </row>
    <row r="1611" spans="1:7" ht="9" customHeight="1" x14ac:dyDescent="0.3">
      <c r="A1611" s="56" t="str">
        <f t="shared" si="77"/>
        <v>3ED8</v>
      </c>
      <c r="B1611" s="55">
        <v>0</v>
      </c>
      <c r="C1611" s="60" t="str">
        <f t="shared" si="78"/>
        <v>00000000</v>
      </c>
      <c r="E1611" s="61" t="str">
        <f t="shared" si="79"/>
        <v>∙∙∙∙∙∙∙∙</v>
      </c>
      <c r="F1611" s="61" t="s">
        <v>4437</v>
      </c>
      <c r="G1611" s="61" t="s">
        <v>4387</v>
      </c>
    </row>
    <row r="1612" spans="1:7" ht="9" customHeight="1" x14ac:dyDescent="0.3">
      <c r="A1612" s="56" t="str">
        <f t="shared" si="77"/>
        <v>3ED9</v>
      </c>
      <c r="B1612" s="55">
        <v>1</v>
      </c>
      <c r="C1612" s="60" t="str">
        <f t="shared" si="78"/>
        <v>00000001</v>
      </c>
      <c r="E1612" s="61" t="str">
        <f t="shared" si="79"/>
        <v>∙∙∙∙∙∙∙█</v>
      </c>
      <c r="F1612" s="61" t="s">
        <v>4455</v>
      </c>
      <c r="G1612" s="61" t="s">
        <v>4400</v>
      </c>
    </row>
    <row r="1613" spans="1:7" ht="9" customHeight="1" x14ac:dyDescent="0.3">
      <c r="A1613" s="56" t="str">
        <f t="shared" si="77"/>
        <v>3EDA</v>
      </c>
      <c r="B1613" s="55">
        <v>3</v>
      </c>
      <c r="C1613" s="60" t="str">
        <f t="shared" si="78"/>
        <v>00000011</v>
      </c>
      <c r="E1613" s="61" t="str">
        <f t="shared" si="79"/>
        <v>∙∙∙∙∙∙██</v>
      </c>
      <c r="F1613" s="61" t="s">
        <v>4455</v>
      </c>
      <c r="G1613" s="61" t="s">
        <v>4405</v>
      </c>
    </row>
    <row r="1614" spans="1:7" ht="9" customHeight="1" x14ac:dyDescent="0.3">
      <c r="A1614" s="56" t="str">
        <f t="shared" si="77"/>
        <v>3EDB</v>
      </c>
      <c r="B1614" s="55">
        <v>7</v>
      </c>
      <c r="C1614" s="60" t="str">
        <f t="shared" si="78"/>
        <v>00000111</v>
      </c>
      <c r="E1614" s="61" t="str">
        <f t="shared" si="79"/>
        <v>∙∙∙∙∙███</v>
      </c>
      <c r="F1614" s="61" t="s">
        <v>4487</v>
      </c>
      <c r="G1614" s="61" t="s">
        <v>4373</v>
      </c>
    </row>
    <row r="1615" spans="1:7" ht="9" customHeight="1" x14ac:dyDescent="0.3">
      <c r="A1615" s="56" t="str">
        <f t="shared" si="77"/>
        <v>3EDC</v>
      </c>
      <c r="B1615" s="55">
        <v>7</v>
      </c>
      <c r="C1615" s="60" t="str">
        <f t="shared" si="78"/>
        <v>00000111</v>
      </c>
      <c r="E1615" s="61" t="str">
        <f t="shared" si="79"/>
        <v>∙∙∙∙∙███</v>
      </c>
      <c r="F1615" s="61" t="s">
        <v>4499</v>
      </c>
      <c r="G1615" s="61" t="s">
        <v>4373</v>
      </c>
    </row>
    <row r="1616" spans="1:7" ht="9" customHeight="1" x14ac:dyDescent="0.3">
      <c r="A1616" s="56" t="str">
        <f t="shared" si="77"/>
        <v>3EDD</v>
      </c>
      <c r="B1616" s="55" t="s">
        <v>464</v>
      </c>
      <c r="C1616" s="60" t="str">
        <f t="shared" si="78"/>
        <v>00001110</v>
      </c>
      <c r="E1616" s="61" t="str">
        <f t="shared" si="79"/>
        <v>∙∙∙∙███∙</v>
      </c>
      <c r="F1616" s="61" t="s">
        <v>4436</v>
      </c>
      <c r="G1616" s="61" t="s">
        <v>4416</v>
      </c>
    </row>
    <row r="1617" spans="1:7" ht="9" customHeight="1" x14ac:dyDescent="0.3">
      <c r="A1617" s="56" t="str">
        <f t="shared" si="77"/>
        <v>3EDE</v>
      </c>
      <c r="B1617" s="55" t="s">
        <v>464</v>
      </c>
      <c r="C1617" s="60" t="str">
        <f t="shared" si="78"/>
        <v>00001110</v>
      </c>
      <c r="E1617" s="61" t="str">
        <f t="shared" si="79"/>
        <v>∙∙∙∙███∙</v>
      </c>
      <c r="F1617" s="61" t="s">
        <v>4438</v>
      </c>
      <c r="G1617" s="61" t="s">
        <v>4416</v>
      </c>
    </row>
    <row r="1618" spans="1:7" ht="9" customHeight="1" x14ac:dyDescent="0.3">
      <c r="A1618" s="56" t="str">
        <f t="shared" si="77"/>
        <v>3EDF</v>
      </c>
      <c r="B1618" s="55" t="s">
        <v>464</v>
      </c>
      <c r="C1618" s="60" t="str">
        <f t="shared" si="78"/>
        <v>00001110</v>
      </c>
      <c r="E1618" s="61" t="str">
        <f t="shared" si="79"/>
        <v>∙∙∙∙███∙</v>
      </c>
      <c r="F1618" s="61" t="s">
        <v>4438</v>
      </c>
      <c r="G1618" s="61" t="s">
        <v>4416</v>
      </c>
    </row>
    <row r="1619" spans="1:7" ht="9" customHeight="1" x14ac:dyDescent="0.3">
      <c r="A1619" s="56" t="str">
        <f t="shared" ref="A1619:A1682" si="80">DEC2HEX(HEX2DEC(A1618)+1)</f>
        <v>3EE0</v>
      </c>
      <c r="B1619" s="55" t="s">
        <v>3289</v>
      </c>
      <c r="C1619" s="60" t="str">
        <f t="shared" ref="C1619:C1682" si="81">HEX2BIN(B1619,8)</f>
        <v>00001111</v>
      </c>
      <c r="E1619" s="61" t="str">
        <f t="shared" si="79"/>
        <v>∙∙∙∙████</v>
      </c>
      <c r="F1619" s="61" t="s">
        <v>4455</v>
      </c>
      <c r="G1619" s="61" t="s">
        <v>4416</v>
      </c>
    </row>
    <row r="1620" spans="1:7" ht="9" customHeight="1" x14ac:dyDescent="0.3">
      <c r="A1620" s="56" t="str">
        <f t="shared" si="80"/>
        <v>3EE1</v>
      </c>
      <c r="B1620" s="55" t="s">
        <v>3289</v>
      </c>
      <c r="C1620" s="60" t="str">
        <f t="shared" si="81"/>
        <v>00001111</v>
      </c>
      <c r="E1620" s="61" t="str">
        <f t="shared" si="79"/>
        <v>∙∙∙∙████</v>
      </c>
      <c r="F1620" s="61" t="s">
        <v>4455</v>
      </c>
      <c r="G1620" s="61" t="s">
        <v>4416</v>
      </c>
    </row>
    <row r="1621" spans="1:7" ht="9" customHeight="1" x14ac:dyDescent="0.3">
      <c r="A1621" s="56" t="str">
        <f t="shared" si="80"/>
        <v>3EE2</v>
      </c>
      <c r="B1621" s="55" t="s">
        <v>3289</v>
      </c>
      <c r="C1621" s="60" t="str">
        <f t="shared" si="81"/>
        <v>00001111</v>
      </c>
      <c r="E1621" s="61" t="str">
        <f t="shared" si="79"/>
        <v>∙∙∙∙████</v>
      </c>
      <c r="F1621" s="61" t="s">
        <v>4455</v>
      </c>
      <c r="G1621" s="61" t="s">
        <v>4416</v>
      </c>
    </row>
    <row r="1622" spans="1:7" ht="9" customHeight="1" x14ac:dyDescent="0.3">
      <c r="A1622" s="56" t="str">
        <f t="shared" si="80"/>
        <v>3EE3</v>
      </c>
      <c r="B1622" s="55">
        <v>7</v>
      </c>
      <c r="C1622" s="60" t="str">
        <f t="shared" si="81"/>
        <v>00000111</v>
      </c>
      <c r="E1622" s="61" t="str">
        <f t="shared" si="79"/>
        <v>∙∙∙∙∙███</v>
      </c>
      <c r="F1622" s="61" t="s">
        <v>4455</v>
      </c>
      <c r="G1622" s="61" t="s">
        <v>4373</v>
      </c>
    </row>
    <row r="1623" spans="1:7" ht="9" customHeight="1" x14ac:dyDescent="0.3">
      <c r="A1623" s="56" t="str">
        <f t="shared" si="80"/>
        <v>3EE4</v>
      </c>
      <c r="B1623" s="55">
        <v>7</v>
      </c>
      <c r="C1623" s="60" t="str">
        <f t="shared" si="81"/>
        <v>00000111</v>
      </c>
      <c r="E1623" s="61" t="str">
        <f t="shared" si="79"/>
        <v>∙∙∙∙∙███</v>
      </c>
      <c r="F1623" s="61" t="s">
        <v>4455</v>
      </c>
      <c r="G1623" s="61" t="s">
        <v>4373</v>
      </c>
    </row>
    <row r="1624" spans="1:7" ht="9" customHeight="1" x14ac:dyDescent="0.3">
      <c r="A1624" s="56" t="str">
        <f t="shared" si="80"/>
        <v>3EE5</v>
      </c>
      <c r="B1624" s="55">
        <v>3</v>
      </c>
      <c r="C1624" s="60" t="str">
        <f t="shared" si="81"/>
        <v>00000011</v>
      </c>
      <c r="E1624" s="61" t="str">
        <f t="shared" si="79"/>
        <v>∙∙∙∙∙∙██</v>
      </c>
      <c r="F1624" s="61" t="s">
        <v>4455</v>
      </c>
      <c r="G1624" s="61" t="s">
        <v>4405</v>
      </c>
    </row>
    <row r="1625" spans="1:7" ht="9" customHeight="1" x14ac:dyDescent="0.3">
      <c r="A1625" s="56" t="str">
        <f t="shared" si="80"/>
        <v>3EE6</v>
      </c>
      <c r="B1625" s="55">
        <v>1</v>
      </c>
      <c r="C1625" s="60" t="str">
        <f t="shared" si="81"/>
        <v>00000001</v>
      </c>
      <c r="E1625" s="61" t="str">
        <f t="shared" si="79"/>
        <v>∙∙∙∙∙∙∙█</v>
      </c>
      <c r="F1625" s="61" t="s">
        <v>4455</v>
      </c>
      <c r="G1625" s="61" t="s">
        <v>4400</v>
      </c>
    </row>
    <row r="1626" spans="1:7" ht="9" customHeight="1" x14ac:dyDescent="0.3">
      <c r="A1626" s="56" t="str">
        <f t="shared" si="80"/>
        <v>3EE7</v>
      </c>
      <c r="B1626" s="55">
        <v>0</v>
      </c>
      <c r="C1626" s="60" t="str">
        <f t="shared" si="81"/>
        <v>00000000</v>
      </c>
      <c r="E1626" s="61" t="str">
        <f t="shared" si="79"/>
        <v>∙∙∙∙∙∙∙∙</v>
      </c>
      <c r="F1626" s="61" t="s">
        <v>4437</v>
      </c>
      <c r="G1626" s="61" t="s">
        <v>4387</v>
      </c>
    </row>
    <row r="1627" spans="1:7" ht="9" customHeight="1" x14ac:dyDescent="0.3">
      <c r="A1627" s="56" t="str">
        <f t="shared" si="80"/>
        <v>3EE8</v>
      </c>
      <c r="B1627" s="55">
        <v>10</v>
      </c>
      <c r="C1627" s="60" t="str">
        <f t="shared" si="81"/>
        <v>00010000</v>
      </c>
      <c r="D1627" s="47"/>
      <c r="E1627" s="55"/>
      <c r="F1627" s="62"/>
      <c r="G1627" s="62"/>
    </row>
    <row r="1628" spans="1:7" ht="9" customHeight="1" x14ac:dyDescent="0.3">
      <c r="A1628" s="56" t="str">
        <f t="shared" si="80"/>
        <v>3EE9</v>
      </c>
      <c r="B1628" s="55">
        <v>2</v>
      </c>
      <c r="C1628" s="60" t="str">
        <f t="shared" si="81"/>
        <v>00000010</v>
      </c>
      <c r="E1628" s="55"/>
      <c r="F1628" s="62"/>
      <c r="G1628" s="62"/>
    </row>
    <row r="1629" spans="1:7" s="79" customFormat="1" ht="24" customHeight="1" x14ac:dyDescent="0.3">
      <c r="A1629" s="74" t="str">
        <f t="shared" si="80"/>
        <v>3EEA</v>
      </c>
      <c r="B1629" s="75">
        <v>0</v>
      </c>
      <c r="C1629" s="76" t="str">
        <f t="shared" si="81"/>
        <v>00000000</v>
      </c>
      <c r="D1629" s="77"/>
      <c r="E1629" s="78"/>
      <c r="F1629" s="78"/>
      <c r="G1629" s="78"/>
    </row>
    <row r="1630" spans="1:7" ht="9" customHeight="1" outlineLevel="1" x14ac:dyDescent="0.3">
      <c r="A1630" s="56" t="str">
        <f t="shared" si="80"/>
        <v>3EEB</v>
      </c>
      <c r="B1630" s="55">
        <v>80</v>
      </c>
      <c r="C1630" s="60" t="str">
        <f t="shared" si="81"/>
        <v>10000000</v>
      </c>
      <c r="D1630" s="47"/>
      <c r="E1630" s="61" t="str">
        <f t="shared" si="79"/>
        <v>█∙∙∙∙∙∙∙</v>
      </c>
      <c r="F1630" s="61"/>
      <c r="G1630" s="61"/>
    </row>
    <row r="1631" spans="1:7" ht="9" customHeight="1" outlineLevel="1" x14ac:dyDescent="0.3">
      <c r="A1631" s="56" t="str">
        <f t="shared" si="80"/>
        <v>3EEC</v>
      </c>
      <c r="B1631" s="55" t="s">
        <v>3281</v>
      </c>
      <c r="C1631" s="60" t="str">
        <f t="shared" si="81"/>
        <v>11000000</v>
      </c>
      <c r="E1631" s="61" t="str">
        <f t="shared" si="79"/>
        <v>██∙∙∙∙∙∙</v>
      </c>
      <c r="F1631" s="61"/>
      <c r="G1631" s="61"/>
    </row>
    <row r="1632" spans="1:7" ht="9" customHeight="1" outlineLevel="1" x14ac:dyDescent="0.3">
      <c r="A1632" s="56" t="str">
        <f t="shared" si="80"/>
        <v>3EED</v>
      </c>
      <c r="B1632" s="55" t="s">
        <v>3281</v>
      </c>
      <c r="C1632" s="60" t="str">
        <f t="shared" si="81"/>
        <v>11000000</v>
      </c>
      <c r="E1632" s="61" t="str">
        <f t="shared" si="79"/>
        <v>██∙∙∙∙∙∙</v>
      </c>
      <c r="F1632" s="61"/>
      <c r="G1632" s="61"/>
    </row>
    <row r="1633" spans="1:7" ht="9" customHeight="1" outlineLevel="1" x14ac:dyDescent="0.3">
      <c r="A1633" s="56" t="str">
        <f t="shared" si="80"/>
        <v>3EEE</v>
      </c>
      <c r="B1633" s="55" t="s">
        <v>3281</v>
      </c>
      <c r="C1633" s="60" t="str">
        <f t="shared" si="81"/>
        <v>11000000</v>
      </c>
      <c r="E1633" s="61" t="str">
        <f t="shared" si="79"/>
        <v>██∙∙∙∙∙∙</v>
      </c>
      <c r="F1633" s="61"/>
      <c r="G1633" s="61"/>
    </row>
    <row r="1634" spans="1:7" ht="9" customHeight="1" outlineLevel="1" x14ac:dyDescent="0.3">
      <c r="A1634" s="56" t="str">
        <f t="shared" si="80"/>
        <v>3EEF</v>
      </c>
      <c r="B1634" s="55">
        <v>40</v>
      </c>
      <c r="C1634" s="60" t="str">
        <f t="shared" si="81"/>
        <v>01000000</v>
      </c>
      <c r="E1634" s="61" t="str">
        <f t="shared" si="79"/>
        <v>∙█∙∙∙∙∙∙</v>
      </c>
      <c r="F1634" s="61"/>
      <c r="G1634" s="61"/>
    </row>
    <row r="1635" spans="1:7" ht="9" customHeight="1" outlineLevel="1" x14ac:dyDescent="0.3">
      <c r="A1635" s="56" t="str">
        <f t="shared" si="80"/>
        <v>3EF0</v>
      </c>
      <c r="B1635" s="55" t="s">
        <v>4371</v>
      </c>
      <c r="C1635" s="60" t="str">
        <f t="shared" si="81"/>
        <v>10111100</v>
      </c>
      <c r="E1635" s="61" t="str">
        <f t="shared" si="79"/>
        <v>█∙████∙∙</v>
      </c>
      <c r="F1635" s="61"/>
      <c r="G1635" s="61"/>
    </row>
    <row r="1636" spans="1:7" ht="9" customHeight="1" outlineLevel="1" x14ac:dyDescent="0.3">
      <c r="A1636" s="56" t="str">
        <f t="shared" si="80"/>
        <v>3EF1</v>
      </c>
      <c r="B1636" s="55">
        <v>52</v>
      </c>
      <c r="C1636" s="60" t="str">
        <f t="shared" si="81"/>
        <v>01010010</v>
      </c>
      <c r="E1636" s="61" t="str">
        <f t="shared" ref="E1636:E1699" si="82">SUBSTITUTE(SUBSTITUTE(TEXT(C1636, "00000000"),0,$J$2),1,$I$2)</f>
        <v>∙█∙█∙∙█∙</v>
      </c>
      <c r="F1636" s="61"/>
      <c r="G1636" s="61"/>
    </row>
    <row r="1637" spans="1:7" ht="9" customHeight="1" outlineLevel="1" x14ac:dyDescent="0.3">
      <c r="A1637" s="56" t="str">
        <f t="shared" si="80"/>
        <v>3EF2</v>
      </c>
      <c r="B1637" s="55">
        <v>56</v>
      </c>
      <c r="C1637" s="60" t="str">
        <f t="shared" si="81"/>
        <v>01010110</v>
      </c>
      <c r="E1637" s="61" t="str">
        <f t="shared" si="82"/>
        <v>∙█∙█∙██∙</v>
      </c>
      <c r="F1637" s="61"/>
      <c r="G1637" s="61"/>
    </row>
    <row r="1638" spans="1:7" ht="9" customHeight="1" outlineLevel="1" x14ac:dyDescent="0.3">
      <c r="A1638" s="56" t="str">
        <f t="shared" si="80"/>
        <v>3EF3</v>
      </c>
      <c r="B1638" s="55" t="s">
        <v>4481</v>
      </c>
      <c r="C1638" s="60" t="str">
        <f t="shared" si="81"/>
        <v>01011110</v>
      </c>
      <c r="E1638" s="61" t="str">
        <f t="shared" si="82"/>
        <v>∙█∙████∙</v>
      </c>
      <c r="F1638" s="61"/>
      <c r="G1638" s="61"/>
    </row>
    <row r="1639" spans="1:7" ht="9" customHeight="1" outlineLevel="1" x14ac:dyDescent="0.3">
      <c r="A1639" s="56" t="str">
        <f t="shared" si="80"/>
        <v>3EF4</v>
      </c>
      <c r="B1639" s="55" t="s">
        <v>4371</v>
      </c>
      <c r="C1639" s="60" t="str">
        <f t="shared" si="81"/>
        <v>10111100</v>
      </c>
      <c r="E1639" s="61" t="str">
        <f t="shared" si="82"/>
        <v>█∙████∙∙</v>
      </c>
      <c r="F1639" s="61"/>
      <c r="G1639" s="61"/>
    </row>
    <row r="1640" spans="1:7" ht="9" customHeight="1" outlineLevel="1" x14ac:dyDescent="0.3">
      <c r="A1640" s="56" t="str">
        <f t="shared" si="80"/>
        <v>3EF5</v>
      </c>
      <c r="B1640" s="55">
        <v>40</v>
      </c>
      <c r="C1640" s="60" t="str">
        <f t="shared" si="81"/>
        <v>01000000</v>
      </c>
      <c r="E1640" s="61" t="str">
        <f t="shared" si="82"/>
        <v>∙█∙∙∙∙∙∙</v>
      </c>
      <c r="F1640" s="61"/>
      <c r="G1640" s="61"/>
    </row>
    <row r="1641" spans="1:7" ht="9" customHeight="1" outlineLevel="1" x14ac:dyDescent="0.3">
      <c r="A1641" s="56" t="str">
        <f t="shared" si="80"/>
        <v>3EF6</v>
      </c>
      <c r="B1641" s="55" t="s">
        <v>3281</v>
      </c>
      <c r="C1641" s="60" t="str">
        <f t="shared" si="81"/>
        <v>11000000</v>
      </c>
      <c r="E1641" s="61" t="str">
        <f t="shared" si="82"/>
        <v>██∙∙∙∙∙∙</v>
      </c>
      <c r="F1641" s="61"/>
      <c r="G1641" s="61"/>
    </row>
    <row r="1642" spans="1:7" ht="9" customHeight="1" outlineLevel="1" x14ac:dyDescent="0.3">
      <c r="A1642" s="56" t="str">
        <f t="shared" si="80"/>
        <v>3EF7</v>
      </c>
      <c r="B1642" s="55" t="s">
        <v>3281</v>
      </c>
      <c r="C1642" s="60" t="str">
        <f t="shared" si="81"/>
        <v>11000000</v>
      </c>
      <c r="E1642" s="61" t="str">
        <f t="shared" si="82"/>
        <v>██∙∙∙∙∙∙</v>
      </c>
      <c r="F1642" s="61"/>
      <c r="G1642" s="61"/>
    </row>
    <row r="1643" spans="1:7" ht="9" customHeight="1" outlineLevel="1" x14ac:dyDescent="0.3">
      <c r="A1643" s="56" t="str">
        <f t="shared" si="80"/>
        <v>3EF8</v>
      </c>
      <c r="B1643" s="55" t="s">
        <v>3281</v>
      </c>
      <c r="C1643" s="60" t="str">
        <f t="shared" si="81"/>
        <v>11000000</v>
      </c>
      <c r="E1643" s="61" t="str">
        <f t="shared" si="82"/>
        <v>██∙∙∙∙∙∙</v>
      </c>
      <c r="F1643" s="61"/>
      <c r="G1643" s="61"/>
    </row>
    <row r="1644" spans="1:7" ht="9" customHeight="1" outlineLevel="1" x14ac:dyDescent="0.3">
      <c r="A1644" s="56" t="str">
        <f t="shared" si="80"/>
        <v>3EF9</v>
      </c>
      <c r="B1644" s="55">
        <v>80</v>
      </c>
      <c r="C1644" s="60" t="str">
        <f t="shared" si="81"/>
        <v>10000000</v>
      </c>
      <c r="E1644" s="61" t="str">
        <f t="shared" si="82"/>
        <v>█∙∙∙∙∙∙∙</v>
      </c>
      <c r="F1644" s="61"/>
      <c r="G1644" s="61"/>
    </row>
    <row r="1645" spans="1:7" ht="9" customHeight="1" outlineLevel="1" x14ac:dyDescent="0.3">
      <c r="A1645" s="56" t="str">
        <f t="shared" si="80"/>
        <v>3EFA</v>
      </c>
      <c r="B1645" s="55">
        <v>0</v>
      </c>
      <c r="C1645" s="60" t="str">
        <f t="shared" si="81"/>
        <v>00000000</v>
      </c>
      <c r="E1645" s="61" t="str">
        <f t="shared" si="82"/>
        <v>∙∙∙∙∙∙∙∙</v>
      </c>
      <c r="F1645" s="61"/>
      <c r="G1645" s="61"/>
    </row>
    <row r="1646" spans="1:7" ht="9" customHeight="1" x14ac:dyDescent="0.3">
      <c r="A1646" s="56" t="str">
        <f t="shared" si="80"/>
        <v>3EFB</v>
      </c>
      <c r="B1646" s="55">
        <v>3</v>
      </c>
      <c r="C1646" s="60" t="str">
        <f t="shared" si="81"/>
        <v>00000011</v>
      </c>
      <c r="E1646" s="61" t="str">
        <f t="shared" si="82"/>
        <v>∙∙∙∙∙∙██</v>
      </c>
      <c r="F1646" s="61" t="s">
        <v>4400</v>
      </c>
      <c r="G1646" s="61"/>
    </row>
    <row r="1647" spans="1:7" ht="9" customHeight="1" x14ac:dyDescent="0.3">
      <c r="A1647" s="56" t="str">
        <f t="shared" si="80"/>
        <v>3EFC</v>
      </c>
      <c r="B1647" s="55">
        <v>4</v>
      </c>
      <c r="C1647" s="60" t="str">
        <f t="shared" si="81"/>
        <v>00000100</v>
      </c>
      <c r="E1647" s="61" t="str">
        <f t="shared" si="82"/>
        <v>∙∙∙∙∙█∙∙</v>
      </c>
      <c r="F1647" s="61" t="s">
        <v>4405</v>
      </c>
      <c r="G1647" s="61"/>
    </row>
    <row r="1648" spans="1:7" ht="9" customHeight="1" x14ac:dyDescent="0.3">
      <c r="A1648" s="56" t="str">
        <f t="shared" si="80"/>
        <v>3EFD</v>
      </c>
      <c r="B1648" s="55">
        <v>5</v>
      </c>
      <c r="C1648" s="60" t="str">
        <f t="shared" si="81"/>
        <v>00000101</v>
      </c>
      <c r="E1648" s="61" t="str">
        <f t="shared" si="82"/>
        <v>∙∙∙∙∙█∙█</v>
      </c>
      <c r="F1648" s="61" t="s">
        <v>4405</v>
      </c>
      <c r="G1648" s="61"/>
    </row>
    <row r="1649" spans="1:7" ht="9" customHeight="1" x14ac:dyDescent="0.3">
      <c r="A1649" s="56" t="str">
        <f t="shared" si="80"/>
        <v>3EFE</v>
      </c>
      <c r="B1649" s="55">
        <v>7</v>
      </c>
      <c r="C1649" s="60" t="str">
        <f t="shared" si="81"/>
        <v>00000111</v>
      </c>
      <c r="E1649" s="61" t="str">
        <f t="shared" si="82"/>
        <v>∙∙∙∙∙███</v>
      </c>
      <c r="F1649" s="61" t="s">
        <v>4405</v>
      </c>
      <c r="G1649" s="61"/>
    </row>
    <row r="1650" spans="1:7" ht="9" customHeight="1" x14ac:dyDescent="0.3">
      <c r="A1650" s="56" t="str">
        <f t="shared" si="80"/>
        <v>3EFF</v>
      </c>
      <c r="B1650" s="55">
        <v>4</v>
      </c>
      <c r="C1650" s="60" t="str">
        <f t="shared" si="81"/>
        <v>00000100</v>
      </c>
      <c r="E1650" s="61" t="str">
        <f t="shared" si="82"/>
        <v>∙∙∙∙∙█∙∙</v>
      </c>
      <c r="F1650" s="61" t="s">
        <v>4421</v>
      </c>
      <c r="G1650" s="61"/>
    </row>
    <row r="1651" spans="1:7" ht="9" customHeight="1" x14ac:dyDescent="0.3">
      <c r="A1651" s="56" t="str">
        <f t="shared" si="80"/>
        <v>3F00</v>
      </c>
      <c r="B1651" s="55" t="s">
        <v>4420</v>
      </c>
      <c r="C1651" s="60" t="str">
        <f t="shared" si="81"/>
        <v>01111011</v>
      </c>
      <c r="E1651" s="61" t="str">
        <f t="shared" si="82"/>
        <v>∙████∙██</v>
      </c>
      <c r="F1651" s="61" t="s">
        <v>4384</v>
      </c>
      <c r="G1651" s="61"/>
    </row>
    <row r="1652" spans="1:7" ht="9" customHeight="1" x14ac:dyDescent="0.3">
      <c r="A1652" s="56" t="str">
        <f t="shared" si="80"/>
        <v>3F01</v>
      </c>
      <c r="B1652" s="55">
        <v>94</v>
      </c>
      <c r="C1652" s="60" t="str">
        <f t="shared" si="81"/>
        <v>10010100</v>
      </c>
      <c r="E1652" s="61" t="str">
        <f t="shared" si="82"/>
        <v>█∙∙█∙█∙∙</v>
      </c>
      <c r="F1652" s="61" t="s">
        <v>4555</v>
      </c>
      <c r="G1652" s="61"/>
    </row>
    <row r="1653" spans="1:7" ht="9" customHeight="1" x14ac:dyDescent="0.3">
      <c r="A1653" s="56" t="str">
        <f t="shared" si="80"/>
        <v>3F02</v>
      </c>
      <c r="B1653" s="55" t="s">
        <v>87</v>
      </c>
      <c r="C1653" s="60" t="str">
        <f t="shared" si="81"/>
        <v>10110101</v>
      </c>
      <c r="E1653" s="61" t="str">
        <f t="shared" si="82"/>
        <v>█∙██∙█∙█</v>
      </c>
      <c r="F1653" s="61" t="s">
        <v>4556</v>
      </c>
      <c r="G1653" s="61"/>
    </row>
    <row r="1654" spans="1:7" ht="9" customHeight="1" x14ac:dyDescent="0.3">
      <c r="A1654" s="56" t="str">
        <f t="shared" si="80"/>
        <v>3F03</v>
      </c>
      <c r="B1654" s="55" t="s">
        <v>4537</v>
      </c>
      <c r="C1654" s="60" t="str">
        <f t="shared" si="81"/>
        <v>11110100</v>
      </c>
      <c r="E1654" s="61" t="str">
        <f t="shared" si="82"/>
        <v>████∙█∙∙</v>
      </c>
      <c r="F1654" s="61" t="s">
        <v>4489</v>
      </c>
      <c r="G1654" s="61"/>
    </row>
    <row r="1655" spans="1:7" ht="9" customHeight="1" x14ac:dyDescent="0.3">
      <c r="A1655" s="56" t="str">
        <f t="shared" si="80"/>
        <v>3F04</v>
      </c>
      <c r="B1655" s="55" t="s">
        <v>4420</v>
      </c>
      <c r="C1655" s="60" t="str">
        <f t="shared" si="81"/>
        <v>01111011</v>
      </c>
      <c r="E1655" s="61" t="str">
        <f t="shared" si="82"/>
        <v>∙████∙██</v>
      </c>
      <c r="F1655" s="61" t="s">
        <v>4384</v>
      </c>
      <c r="G1655" s="61"/>
    </row>
    <row r="1656" spans="1:7" ht="9" customHeight="1" x14ac:dyDescent="0.3">
      <c r="A1656" s="56" t="str">
        <f t="shared" si="80"/>
        <v>3F05</v>
      </c>
      <c r="B1656" s="55">
        <v>4</v>
      </c>
      <c r="C1656" s="60" t="str">
        <f t="shared" si="81"/>
        <v>00000100</v>
      </c>
      <c r="E1656" s="61" t="str">
        <f t="shared" si="82"/>
        <v>∙∙∙∙∙█∙∙</v>
      </c>
      <c r="F1656" s="61" t="s">
        <v>4421</v>
      </c>
      <c r="G1656" s="61"/>
    </row>
    <row r="1657" spans="1:7" ht="9" customHeight="1" x14ac:dyDescent="0.3">
      <c r="A1657" s="56" t="str">
        <f t="shared" si="80"/>
        <v>3F06</v>
      </c>
      <c r="B1657" s="55">
        <v>7</v>
      </c>
      <c r="C1657" s="60" t="str">
        <f t="shared" si="81"/>
        <v>00000111</v>
      </c>
      <c r="E1657" s="61" t="str">
        <f t="shared" si="82"/>
        <v>∙∙∙∙∙███</v>
      </c>
      <c r="F1657" s="61" t="s">
        <v>4405</v>
      </c>
      <c r="G1657" s="61"/>
    </row>
    <row r="1658" spans="1:7" ht="9" customHeight="1" x14ac:dyDescent="0.3">
      <c r="A1658" s="56" t="str">
        <f t="shared" si="80"/>
        <v>3F07</v>
      </c>
      <c r="B1658" s="55">
        <v>4</v>
      </c>
      <c r="C1658" s="60" t="str">
        <f t="shared" si="81"/>
        <v>00000100</v>
      </c>
      <c r="E1658" s="61" t="str">
        <f t="shared" si="82"/>
        <v>∙∙∙∙∙█∙∙</v>
      </c>
      <c r="F1658" s="61" t="s">
        <v>4405</v>
      </c>
      <c r="G1658" s="61"/>
    </row>
    <row r="1659" spans="1:7" ht="9" customHeight="1" x14ac:dyDescent="0.3">
      <c r="A1659" s="56" t="str">
        <f t="shared" si="80"/>
        <v>3F08</v>
      </c>
      <c r="B1659" s="55">
        <v>5</v>
      </c>
      <c r="C1659" s="60" t="str">
        <f t="shared" si="81"/>
        <v>00000101</v>
      </c>
      <c r="E1659" s="61" t="str">
        <f t="shared" si="82"/>
        <v>∙∙∙∙∙█∙█</v>
      </c>
      <c r="F1659" s="61" t="s">
        <v>4405</v>
      </c>
      <c r="G1659" s="61"/>
    </row>
    <row r="1660" spans="1:7" ht="9" customHeight="1" x14ac:dyDescent="0.3">
      <c r="A1660" s="56" t="str">
        <f t="shared" si="80"/>
        <v>3F09</v>
      </c>
      <c r="B1660" s="55">
        <v>3</v>
      </c>
      <c r="C1660" s="60" t="str">
        <f t="shared" si="81"/>
        <v>00000011</v>
      </c>
      <c r="E1660" s="61" t="str">
        <f t="shared" si="82"/>
        <v>∙∙∙∙∙∙██</v>
      </c>
      <c r="F1660" s="61" t="s">
        <v>4400</v>
      </c>
      <c r="G1660" s="61"/>
    </row>
    <row r="1661" spans="1:7" ht="9" customHeight="1" x14ac:dyDescent="0.3">
      <c r="A1661" s="56" t="str">
        <f t="shared" si="80"/>
        <v>3F0A</v>
      </c>
      <c r="B1661" s="55">
        <v>0</v>
      </c>
      <c r="C1661" s="60" t="str">
        <f t="shared" si="81"/>
        <v>00000000</v>
      </c>
      <c r="E1661" s="61" t="str">
        <f t="shared" si="82"/>
        <v>∙∙∙∙∙∙∙∙</v>
      </c>
      <c r="F1661" s="61" t="s">
        <v>4387</v>
      </c>
      <c r="G1661" s="61"/>
    </row>
    <row r="1662" spans="1:7" ht="9" customHeight="1" x14ac:dyDescent="0.3">
      <c r="A1662" s="56" t="str">
        <f t="shared" si="80"/>
        <v>3F0B</v>
      </c>
      <c r="B1662" s="55">
        <v>10</v>
      </c>
      <c r="C1662" s="60" t="str">
        <f t="shared" si="81"/>
        <v>00010000</v>
      </c>
      <c r="D1662" s="47"/>
      <c r="E1662" s="55"/>
      <c r="F1662" s="62"/>
      <c r="G1662" s="62"/>
    </row>
    <row r="1663" spans="1:7" ht="9" customHeight="1" x14ac:dyDescent="0.3">
      <c r="A1663" s="56" t="str">
        <f t="shared" si="80"/>
        <v>3F0C</v>
      </c>
      <c r="B1663" s="55">
        <v>1</v>
      </c>
      <c r="C1663" s="60" t="str">
        <f t="shared" si="81"/>
        <v>00000001</v>
      </c>
      <c r="E1663" s="55"/>
      <c r="F1663" s="62"/>
      <c r="G1663" s="62"/>
    </row>
    <row r="1664" spans="1:7" s="79" customFormat="1" ht="24" customHeight="1" x14ac:dyDescent="0.3">
      <c r="A1664" s="74" t="str">
        <f t="shared" si="80"/>
        <v>3F0D</v>
      </c>
      <c r="B1664" s="75">
        <v>0</v>
      </c>
      <c r="C1664" s="76" t="str">
        <f t="shared" si="81"/>
        <v>00000000</v>
      </c>
      <c r="D1664" s="77"/>
      <c r="E1664" s="78"/>
      <c r="F1664" s="78"/>
      <c r="G1664" s="78"/>
    </row>
    <row r="1665" spans="1:7" ht="9" customHeight="1" outlineLevel="1" x14ac:dyDescent="0.3">
      <c r="A1665" s="56" t="str">
        <f t="shared" si="80"/>
        <v>3F0E</v>
      </c>
      <c r="B1665" s="55">
        <v>0</v>
      </c>
      <c r="C1665" s="60" t="str">
        <f t="shared" si="81"/>
        <v>00000000</v>
      </c>
      <c r="D1665" s="47"/>
      <c r="E1665" s="61" t="str">
        <f t="shared" si="82"/>
        <v>∙∙∙∙∙∙∙∙</v>
      </c>
      <c r="F1665" s="61"/>
      <c r="G1665" s="61"/>
    </row>
    <row r="1666" spans="1:7" ht="9" customHeight="1" outlineLevel="1" x14ac:dyDescent="0.3">
      <c r="A1666" s="56" t="str">
        <f t="shared" si="80"/>
        <v>3F0F</v>
      </c>
      <c r="B1666" s="55">
        <v>0</v>
      </c>
      <c r="C1666" s="60" t="str">
        <f t="shared" si="81"/>
        <v>00000000</v>
      </c>
      <c r="E1666" s="61" t="str">
        <f t="shared" si="82"/>
        <v>∙∙∙∙∙∙∙∙</v>
      </c>
      <c r="F1666" s="61"/>
      <c r="G1666" s="61"/>
    </row>
    <row r="1667" spans="1:7" ht="9" customHeight="1" outlineLevel="1" x14ac:dyDescent="0.3">
      <c r="A1667" s="56" t="str">
        <f t="shared" si="80"/>
        <v>3F10</v>
      </c>
      <c r="B1667" s="55">
        <v>0</v>
      </c>
      <c r="C1667" s="60" t="str">
        <f t="shared" si="81"/>
        <v>00000000</v>
      </c>
      <c r="E1667" s="61" t="str">
        <f t="shared" si="82"/>
        <v>∙∙∙∙∙∙∙∙</v>
      </c>
      <c r="F1667" s="61"/>
      <c r="G1667" s="61"/>
    </row>
    <row r="1668" spans="1:7" ht="9" customHeight="1" outlineLevel="1" x14ac:dyDescent="0.3">
      <c r="A1668" s="56" t="str">
        <f t="shared" si="80"/>
        <v>3F11</v>
      </c>
      <c r="B1668" s="55">
        <v>0</v>
      </c>
      <c r="C1668" s="60" t="str">
        <f t="shared" si="81"/>
        <v>00000000</v>
      </c>
      <c r="E1668" s="61" t="str">
        <f t="shared" si="82"/>
        <v>∙∙∙∙∙∙∙∙</v>
      </c>
      <c r="F1668" s="61"/>
      <c r="G1668" s="61"/>
    </row>
    <row r="1669" spans="1:7" ht="9" customHeight="1" outlineLevel="1" x14ac:dyDescent="0.3">
      <c r="A1669" s="56" t="str">
        <f t="shared" si="80"/>
        <v>3F12</v>
      </c>
      <c r="B1669" s="55">
        <v>0</v>
      </c>
      <c r="C1669" s="60" t="str">
        <f t="shared" si="81"/>
        <v>00000000</v>
      </c>
      <c r="E1669" s="61" t="str">
        <f t="shared" si="82"/>
        <v>∙∙∙∙∙∙∙∙</v>
      </c>
      <c r="F1669" s="61"/>
      <c r="G1669" s="61"/>
    </row>
    <row r="1670" spans="1:7" ht="9" customHeight="1" outlineLevel="1" x14ac:dyDescent="0.3">
      <c r="A1670" s="56" t="str">
        <f t="shared" si="80"/>
        <v>3F13</v>
      </c>
      <c r="B1670" s="55" t="s">
        <v>3281</v>
      </c>
      <c r="C1670" s="60" t="str">
        <f t="shared" si="81"/>
        <v>11000000</v>
      </c>
      <c r="E1670" s="61" t="str">
        <f t="shared" si="82"/>
        <v>██∙∙∙∙∙∙</v>
      </c>
      <c r="F1670" s="61"/>
      <c r="G1670" s="61"/>
    </row>
    <row r="1671" spans="1:7" ht="9" customHeight="1" outlineLevel="1" x14ac:dyDescent="0.3">
      <c r="A1671" s="56" t="str">
        <f t="shared" si="80"/>
        <v>3F14</v>
      </c>
      <c r="B1671" s="55">
        <v>20</v>
      </c>
      <c r="C1671" s="60" t="str">
        <f t="shared" si="81"/>
        <v>00100000</v>
      </c>
      <c r="E1671" s="61" t="str">
        <f t="shared" si="82"/>
        <v>∙∙█∙∙∙∙∙</v>
      </c>
      <c r="F1671" s="61"/>
      <c r="G1671" s="61"/>
    </row>
    <row r="1672" spans="1:7" ht="9" customHeight="1" outlineLevel="1" x14ac:dyDescent="0.3">
      <c r="A1672" s="56" t="str">
        <f t="shared" si="80"/>
        <v>3F15</v>
      </c>
      <c r="B1672" s="55">
        <v>60</v>
      </c>
      <c r="C1672" s="60" t="str">
        <f t="shared" si="81"/>
        <v>01100000</v>
      </c>
      <c r="E1672" s="61" t="str">
        <f t="shared" si="82"/>
        <v>∙██∙∙∙∙∙</v>
      </c>
      <c r="F1672" s="61"/>
      <c r="G1672" s="61"/>
    </row>
    <row r="1673" spans="1:7" ht="9" customHeight="1" outlineLevel="1" x14ac:dyDescent="0.3">
      <c r="A1673" s="56" t="str">
        <f t="shared" si="80"/>
        <v>3F16</v>
      </c>
      <c r="B1673" s="55" t="s">
        <v>2564</v>
      </c>
      <c r="C1673" s="60" t="str">
        <f t="shared" si="81"/>
        <v>11100000</v>
      </c>
      <c r="E1673" s="61" t="str">
        <f t="shared" si="82"/>
        <v>███∙∙∙∙∙</v>
      </c>
      <c r="F1673" s="61"/>
      <c r="G1673" s="61"/>
    </row>
    <row r="1674" spans="1:7" ht="9" customHeight="1" outlineLevel="1" x14ac:dyDescent="0.3">
      <c r="A1674" s="56" t="str">
        <f t="shared" si="80"/>
        <v>3F17</v>
      </c>
      <c r="B1674" s="55" t="s">
        <v>3281</v>
      </c>
      <c r="C1674" s="60" t="str">
        <f t="shared" si="81"/>
        <v>11000000</v>
      </c>
      <c r="E1674" s="61" t="str">
        <f t="shared" si="82"/>
        <v>██∙∙∙∙∙∙</v>
      </c>
      <c r="F1674" s="61"/>
      <c r="G1674" s="61"/>
    </row>
    <row r="1675" spans="1:7" ht="9" customHeight="1" outlineLevel="1" x14ac:dyDescent="0.3">
      <c r="A1675" s="56" t="str">
        <f t="shared" si="80"/>
        <v>3F18</v>
      </c>
      <c r="B1675" s="55">
        <v>0</v>
      </c>
      <c r="C1675" s="60" t="str">
        <f t="shared" si="81"/>
        <v>00000000</v>
      </c>
      <c r="E1675" s="61" t="str">
        <f t="shared" si="82"/>
        <v>∙∙∙∙∙∙∙∙</v>
      </c>
      <c r="F1675" s="61"/>
      <c r="G1675" s="61"/>
    </row>
    <row r="1676" spans="1:7" ht="9" customHeight="1" outlineLevel="1" x14ac:dyDescent="0.3">
      <c r="A1676" s="56" t="str">
        <f t="shared" si="80"/>
        <v>3F19</v>
      </c>
      <c r="B1676" s="55">
        <v>0</v>
      </c>
      <c r="C1676" s="60" t="str">
        <f t="shared" si="81"/>
        <v>00000000</v>
      </c>
      <c r="E1676" s="61" t="str">
        <f t="shared" si="82"/>
        <v>∙∙∙∙∙∙∙∙</v>
      </c>
      <c r="F1676" s="61"/>
      <c r="G1676" s="61"/>
    </row>
    <row r="1677" spans="1:7" ht="9" customHeight="1" outlineLevel="1" x14ac:dyDescent="0.3">
      <c r="A1677" s="56" t="str">
        <f t="shared" si="80"/>
        <v>3F1A</v>
      </c>
      <c r="B1677" s="55">
        <v>0</v>
      </c>
      <c r="C1677" s="60" t="str">
        <f t="shared" si="81"/>
        <v>00000000</v>
      </c>
      <c r="E1677" s="61" t="str">
        <f t="shared" si="82"/>
        <v>∙∙∙∙∙∙∙∙</v>
      </c>
      <c r="F1677" s="61"/>
      <c r="G1677" s="61"/>
    </row>
    <row r="1678" spans="1:7" ht="9" customHeight="1" outlineLevel="1" x14ac:dyDescent="0.3">
      <c r="A1678" s="56" t="str">
        <f t="shared" si="80"/>
        <v>3F1B</v>
      </c>
      <c r="B1678" s="55">
        <v>0</v>
      </c>
      <c r="C1678" s="60" t="str">
        <f t="shared" si="81"/>
        <v>00000000</v>
      </c>
      <c r="E1678" s="61" t="str">
        <f t="shared" si="82"/>
        <v>∙∙∙∙∙∙∙∙</v>
      </c>
      <c r="F1678" s="61"/>
      <c r="G1678" s="61"/>
    </row>
    <row r="1679" spans="1:7" ht="9" customHeight="1" outlineLevel="1" x14ac:dyDescent="0.3">
      <c r="A1679" s="56" t="str">
        <f t="shared" si="80"/>
        <v>3F1C</v>
      </c>
      <c r="B1679" s="55">
        <v>0</v>
      </c>
      <c r="C1679" s="60" t="str">
        <f t="shared" si="81"/>
        <v>00000000</v>
      </c>
      <c r="E1679" s="61" t="str">
        <f t="shared" si="82"/>
        <v>∙∙∙∙∙∙∙∙</v>
      </c>
      <c r="F1679" s="61"/>
      <c r="G1679" s="61"/>
    </row>
    <row r="1680" spans="1:7" ht="9" customHeight="1" outlineLevel="1" x14ac:dyDescent="0.3">
      <c r="A1680" s="56" t="str">
        <f t="shared" si="80"/>
        <v>3F1D</v>
      </c>
      <c r="B1680" s="55">
        <v>0</v>
      </c>
      <c r="C1680" s="60" t="str">
        <f t="shared" si="81"/>
        <v>00000000</v>
      </c>
      <c r="E1680" s="61" t="str">
        <f t="shared" si="82"/>
        <v>∙∙∙∙∙∙∙∙</v>
      </c>
      <c r="F1680" s="61"/>
      <c r="G1680" s="61"/>
    </row>
    <row r="1681" spans="1:7" ht="9" customHeight="1" outlineLevel="1" x14ac:dyDescent="0.3">
      <c r="A1681" s="56" t="str">
        <f t="shared" si="80"/>
        <v>3F1E</v>
      </c>
      <c r="B1681" s="55">
        <v>38</v>
      </c>
      <c r="C1681" s="60" t="str">
        <f t="shared" si="81"/>
        <v>00111000</v>
      </c>
      <c r="E1681" s="61" t="str">
        <f t="shared" si="82"/>
        <v>∙∙███∙∙∙</v>
      </c>
      <c r="F1681" s="61" t="s">
        <v>4387</v>
      </c>
      <c r="G1681" s="61"/>
    </row>
    <row r="1682" spans="1:7" ht="9" customHeight="1" outlineLevel="1" x14ac:dyDescent="0.3">
      <c r="A1682" s="56" t="str">
        <f t="shared" si="80"/>
        <v>3F1F</v>
      </c>
      <c r="B1682" s="55" t="s">
        <v>99</v>
      </c>
      <c r="C1682" s="60" t="str">
        <f t="shared" si="81"/>
        <v>01001100</v>
      </c>
      <c r="E1682" s="61" t="str">
        <f t="shared" si="82"/>
        <v>∙█∙∙██∙∙</v>
      </c>
      <c r="F1682" s="61" t="s">
        <v>4387</v>
      </c>
      <c r="G1682" s="61"/>
    </row>
    <row r="1683" spans="1:7" ht="9" customHeight="1" outlineLevel="1" x14ac:dyDescent="0.3">
      <c r="A1683" s="56" t="str">
        <f t="shared" ref="A1683:A1746" si="83">DEC2HEX(HEX2DEC(A1682)+1)</f>
        <v>3F20</v>
      </c>
      <c r="B1683" s="55" t="s">
        <v>195</v>
      </c>
      <c r="C1683" s="60" t="str">
        <f t="shared" ref="C1683:C1746" si="84">HEX2BIN(B1683,8)</f>
        <v>01011100</v>
      </c>
      <c r="E1683" s="61" t="str">
        <f t="shared" si="82"/>
        <v>∙█∙███∙∙</v>
      </c>
      <c r="F1683" s="61" t="s">
        <v>4387</v>
      </c>
      <c r="G1683" s="61"/>
    </row>
    <row r="1684" spans="1:7" ht="9" customHeight="1" outlineLevel="1" x14ac:dyDescent="0.3">
      <c r="A1684" s="56" t="str">
        <f t="shared" si="83"/>
        <v>3F21</v>
      </c>
      <c r="B1684" s="55" t="s">
        <v>179</v>
      </c>
      <c r="C1684" s="60" t="str">
        <f t="shared" si="84"/>
        <v>01111100</v>
      </c>
      <c r="E1684" s="61" t="str">
        <f t="shared" si="82"/>
        <v>∙█████∙∙</v>
      </c>
      <c r="F1684" s="61" t="s">
        <v>4387</v>
      </c>
      <c r="G1684" s="61"/>
    </row>
    <row r="1685" spans="1:7" ht="9" customHeight="1" outlineLevel="1" x14ac:dyDescent="0.3">
      <c r="A1685" s="56" t="str">
        <f t="shared" si="83"/>
        <v>3F22</v>
      </c>
      <c r="B1685" s="55">
        <v>44</v>
      </c>
      <c r="C1685" s="60" t="str">
        <f t="shared" si="84"/>
        <v>01000100</v>
      </c>
      <c r="E1685" s="61" t="str">
        <f t="shared" si="82"/>
        <v>∙█∙∙∙█∙∙</v>
      </c>
      <c r="F1685" s="61" t="s">
        <v>4387</v>
      </c>
      <c r="G1685" s="61"/>
    </row>
    <row r="1686" spans="1:7" ht="9" customHeight="1" outlineLevel="1" x14ac:dyDescent="0.3">
      <c r="A1686" s="56" t="str">
        <f t="shared" si="83"/>
        <v>3F23</v>
      </c>
      <c r="B1686" s="55" t="s">
        <v>165</v>
      </c>
      <c r="C1686" s="60" t="str">
        <f t="shared" si="84"/>
        <v>10111011</v>
      </c>
      <c r="E1686" s="61" t="str">
        <f t="shared" si="82"/>
        <v>█∙███∙██</v>
      </c>
      <c r="F1686" s="61" t="s">
        <v>4405</v>
      </c>
      <c r="G1686" s="61"/>
    </row>
    <row r="1687" spans="1:7" ht="9" customHeight="1" outlineLevel="1" x14ac:dyDescent="0.3">
      <c r="A1687" s="56" t="str">
        <f t="shared" si="83"/>
        <v>3F24</v>
      </c>
      <c r="B1687" s="55">
        <v>45</v>
      </c>
      <c r="C1687" s="60" t="str">
        <f t="shared" si="84"/>
        <v>01000101</v>
      </c>
      <c r="E1687" s="61" t="str">
        <f t="shared" si="82"/>
        <v>∙█∙∙∙█∙█</v>
      </c>
      <c r="F1687" s="61" t="s">
        <v>4389</v>
      </c>
      <c r="G1687" s="61"/>
    </row>
    <row r="1688" spans="1:7" ht="9" customHeight="1" outlineLevel="1" x14ac:dyDescent="0.3">
      <c r="A1688" s="56" t="str">
        <f t="shared" si="83"/>
        <v>3F25</v>
      </c>
      <c r="B1688" s="55">
        <v>55</v>
      </c>
      <c r="C1688" s="60" t="str">
        <f t="shared" si="84"/>
        <v>01010101</v>
      </c>
      <c r="E1688" s="61" t="str">
        <f t="shared" si="82"/>
        <v>∙█∙█∙█∙█</v>
      </c>
      <c r="F1688" s="61" t="s">
        <v>4422</v>
      </c>
      <c r="G1688" s="61"/>
    </row>
    <row r="1689" spans="1:7" ht="9" customHeight="1" outlineLevel="1" x14ac:dyDescent="0.3">
      <c r="A1689" s="56" t="str">
        <f t="shared" si="83"/>
        <v>3F26</v>
      </c>
      <c r="B1689" s="55">
        <v>45</v>
      </c>
      <c r="C1689" s="60" t="str">
        <f t="shared" si="84"/>
        <v>01000101</v>
      </c>
      <c r="E1689" s="61" t="str">
        <f t="shared" si="82"/>
        <v>∙█∙∙∙█∙█</v>
      </c>
      <c r="F1689" s="61" t="s">
        <v>4373</v>
      </c>
      <c r="G1689" s="61"/>
    </row>
    <row r="1690" spans="1:7" ht="9" customHeight="1" outlineLevel="1" x14ac:dyDescent="0.3">
      <c r="A1690" s="56" t="str">
        <f t="shared" si="83"/>
        <v>3F27</v>
      </c>
      <c r="B1690" s="55" t="s">
        <v>165</v>
      </c>
      <c r="C1690" s="60" t="str">
        <f t="shared" si="84"/>
        <v>10111011</v>
      </c>
      <c r="E1690" s="61" t="str">
        <f t="shared" si="82"/>
        <v>█∙███∙██</v>
      </c>
      <c r="F1690" s="61" t="s">
        <v>4405</v>
      </c>
      <c r="G1690" s="61"/>
    </row>
    <row r="1691" spans="1:7" ht="9" customHeight="1" outlineLevel="1" x14ac:dyDescent="0.3">
      <c r="A1691" s="56" t="str">
        <f t="shared" si="83"/>
        <v>3F28</v>
      </c>
      <c r="B1691" s="55">
        <v>44</v>
      </c>
      <c r="C1691" s="60" t="str">
        <f t="shared" si="84"/>
        <v>01000100</v>
      </c>
      <c r="E1691" s="61" t="str">
        <f t="shared" si="82"/>
        <v>∙█∙∙∙█∙∙</v>
      </c>
      <c r="F1691" s="61" t="s">
        <v>4387</v>
      </c>
      <c r="G1691" s="61"/>
    </row>
    <row r="1692" spans="1:7" ht="9" customHeight="1" outlineLevel="1" x14ac:dyDescent="0.3">
      <c r="A1692" s="56" t="str">
        <f t="shared" si="83"/>
        <v>3F29</v>
      </c>
      <c r="B1692" s="55" t="s">
        <v>179</v>
      </c>
      <c r="C1692" s="60" t="str">
        <f t="shared" si="84"/>
        <v>01111100</v>
      </c>
      <c r="E1692" s="61" t="str">
        <f t="shared" si="82"/>
        <v>∙█████∙∙</v>
      </c>
      <c r="F1692" s="61" t="s">
        <v>4387</v>
      </c>
      <c r="G1692" s="61"/>
    </row>
    <row r="1693" spans="1:7" ht="9" customHeight="1" outlineLevel="1" x14ac:dyDescent="0.3">
      <c r="A1693" s="56" t="str">
        <f t="shared" si="83"/>
        <v>3F2A</v>
      </c>
      <c r="B1693" s="55" t="s">
        <v>99</v>
      </c>
      <c r="C1693" s="60" t="str">
        <f t="shared" si="84"/>
        <v>01001100</v>
      </c>
      <c r="E1693" s="61" t="str">
        <f t="shared" si="82"/>
        <v>∙█∙∙██∙∙</v>
      </c>
      <c r="F1693" s="61" t="s">
        <v>4387</v>
      </c>
      <c r="G1693" s="61"/>
    </row>
    <row r="1694" spans="1:7" ht="9" customHeight="1" outlineLevel="1" x14ac:dyDescent="0.3">
      <c r="A1694" s="56" t="str">
        <f t="shared" si="83"/>
        <v>3F2B</v>
      </c>
      <c r="B1694" s="55" t="s">
        <v>195</v>
      </c>
      <c r="C1694" s="60" t="str">
        <f t="shared" si="84"/>
        <v>01011100</v>
      </c>
      <c r="E1694" s="61" t="str">
        <f t="shared" si="82"/>
        <v>∙█∙███∙∙</v>
      </c>
      <c r="F1694" s="61" t="s">
        <v>4387</v>
      </c>
      <c r="G1694" s="61"/>
    </row>
    <row r="1695" spans="1:7" ht="9" customHeight="1" outlineLevel="1" x14ac:dyDescent="0.3">
      <c r="A1695" s="56" t="str">
        <f t="shared" si="83"/>
        <v>3F2C</v>
      </c>
      <c r="B1695" s="55">
        <v>38</v>
      </c>
      <c r="C1695" s="60" t="str">
        <f t="shared" si="84"/>
        <v>00111000</v>
      </c>
      <c r="E1695" s="61" t="str">
        <f t="shared" si="82"/>
        <v>∙∙███∙∙∙</v>
      </c>
      <c r="F1695" s="61" t="s">
        <v>4387</v>
      </c>
      <c r="G1695" s="61"/>
    </row>
    <row r="1696" spans="1:7" ht="9" customHeight="1" outlineLevel="1" x14ac:dyDescent="0.3">
      <c r="A1696" s="56" t="str">
        <f t="shared" si="83"/>
        <v>3F2D</v>
      </c>
      <c r="B1696" s="55">
        <v>0</v>
      </c>
      <c r="C1696" s="60" t="str">
        <f t="shared" si="84"/>
        <v>00000000</v>
      </c>
      <c r="E1696" s="61" t="str">
        <f t="shared" si="82"/>
        <v>∙∙∙∙∙∙∙∙</v>
      </c>
      <c r="F1696" s="61" t="s">
        <v>4387</v>
      </c>
      <c r="G1696" s="61"/>
    </row>
    <row r="1697" spans="1:7" ht="9" customHeight="1" x14ac:dyDescent="0.3">
      <c r="A1697" s="56" t="str">
        <f t="shared" si="83"/>
        <v>3F2E</v>
      </c>
      <c r="B1697" s="55">
        <v>0</v>
      </c>
      <c r="C1697" s="60" t="str">
        <f t="shared" si="84"/>
        <v>00000000</v>
      </c>
      <c r="E1697" s="61" t="str">
        <f t="shared" si="82"/>
        <v>∙∙∙∙∙∙∙∙</v>
      </c>
      <c r="F1697" s="61" t="s">
        <v>4485</v>
      </c>
      <c r="G1697" s="61" t="s">
        <v>4387</v>
      </c>
    </row>
    <row r="1698" spans="1:7" ht="9" customHeight="1" x14ac:dyDescent="0.3">
      <c r="A1698" s="56" t="str">
        <f t="shared" si="83"/>
        <v>3F2F</v>
      </c>
      <c r="B1698" s="55">
        <v>0</v>
      </c>
      <c r="C1698" s="60" t="str">
        <f t="shared" si="84"/>
        <v>00000000</v>
      </c>
      <c r="E1698" s="61" t="str">
        <f t="shared" si="82"/>
        <v>∙∙∙∙∙∙∙∙</v>
      </c>
      <c r="F1698" s="61" t="s">
        <v>4589</v>
      </c>
      <c r="G1698" s="61" t="s">
        <v>4387</v>
      </c>
    </row>
    <row r="1699" spans="1:7" ht="9" customHeight="1" x14ac:dyDescent="0.3">
      <c r="A1699" s="56" t="str">
        <f t="shared" si="83"/>
        <v>3F30</v>
      </c>
      <c r="B1699" s="55">
        <v>0</v>
      </c>
      <c r="C1699" s="60" t="str">
        <f t="shared" si="84"/>
        <v>00000000</v>
      </c>
      <c r="E1699" s="61" t="str">
        <f t="shared" si="82"/>
        <v>∙∙∙∙∙∙∙∙</v>
      </c>
      <c r="F1699" s="61" t="s">
        <v>4590</v>
      </c>
      <c r="G1699" s="61" t="s">
        <v>4387</v>
      </c>
    </row>
    <row r="1700" spans="1:7" ht="9" customHeight="1" x14ac:dyDescent="0.3">
      <c r="A1700" s="56" t="str">
        <f t="shared" si="83"/>
        <v>3F31</v>
      </c>
      <c r="B1700" s="55">
        <v>0</v>
      </c>
      <c r="C1700" s="60" t="str">
        <f t="shared" si="84"/>
        <v>00000000</v>
      </c>
      <c r="E1700" s="61" t="str">
        <f t="shared" ref="E1700:E1763" si="85">SUBSTITUTE(SUBSTITUTE(TEXT(C1700, "00000000"),0,$J$2),1,$I$2)</f>
        <v>∙∙∙∙∙∙∙∙</v>
      </c>
      <c r="F1700" s="61" t="s">
        <v>4473</v>
      </c>
      <c r="G1700" s="61" t="s">
        <v>4387</v>
      </c>
    </row>
    <row r="1701" spans="1:7" ht="9" customHeight="1" x14ac:dyDescent="0.3">
      <c r="A1701" s="56" t="str">
        <f t="shared" si="83"/>
        <v>3F32</v>
      </c>
      <c r="B1701" s="55">
        <v>0</v>
      </c>
      <c r="C1701" s="60" t="str">
        <f t="shared" si="84"/>
        <v>00000000</v>
      </c>
      <c r="E1701" s="61" t="str">
        <f t="shared" si="85"/>
        <v>∙∙∙∙∙∙∙∙</v>
      </c>
      <c r="F1701" s="61" t="s">
        <v>4591</v>
      </c>
      <c r="G1701" s="61" t="s">
        <v>4387</v>
      </c>
    </row>
    <row r="1702" spans="1:7" ht="9" customHeight="1" x14ac:dyDescent="0.3">
      <c r="A1702" s="56" t="str">
        <f t="shared" si="83"/>
        <v>3F33</v>
      </c>
      <c r="B1702" s="55">
        <v>7</v>
      </c>
      <c r="C1702" s="60" t="str">
        <f t="shared" si="84"/>
        <v>00000111</v>
      </c>
      <c r="E1702" s="61" t="str">
        <f t="shared" si="85"/>
        <v>∙∙∙∙∙███</v>
      </c>
      <c r="F1702" s="61" t="s">
        <v>4522</v>
      </c>
      <c r="G1702" s="61" t="s">
        <v>4405</v>
      </c>
    </row>
    <row r="1703" spans="1:7" ht="9" customHeight="1" x14ac:dyDescent="0.3">
      <c r="A1703" s="56" t="str">
        <f t="shared" si="83"/>
        <v>3F34</v>
      </c>
      <c r="B1703" s="55">
        <v>9</v>
      </c>
      <c r="C1703" s="60" t="str">
        <f t="shared" si="84"/>
        <v>00001001</v>
      </c>
      <c r="E1703" s="61" t="str">
        <f t="shared" si="85"/>
        <v>∙∙∙∙█∙∙█</v>
      </c>
      <c r="F1703" s="61" t="s">
        <v>4592</v>
      </c>
      <c r="G1703" s="61" t="s">
        <v>4389</v>
      </c>
    </row>
    <row r="1704" spans="1:7" ht="9" customHeight="1" x14ac:dyDescent="0.3">
      <c r="A1704" s="56" t="str">
        <f t="shared" si="83"/>
        <v>3F35</v>
      </c>
      <c r="B1704" s="55" t="s">
        <v>4372</v>
      </c>
      <c r="C1704" s="60" t="str">
        <f t="shared" si="84"/>
        <v>00001011</v>
      </c>
      <c r="E1704" s="61" t="str">
        <f t="shared" si="85"/>
        <v>∙∙∙∙█∙██</v>
      </c>
      <c r="F1704" s="61" t="s">
        <v>4593</v>
      </c>
      <c r="G1704" s="61" t="s">
        <v>4422</v>
      </c>
    </row>
    <row r="1705" spans="1:7" ht="9" customHeight="1" x14ac:dyDescent="0.3">
      <c r="A1705" s="56" t="str">
        <f t="shared" si="83"/>
        <v>3F36</v>
      </c>
      <c r="B1705" s="55" t="s">
        <v>3289</v>
      </c>
      <c r="C1705" s="60" t="str">
        <f t="shared" si="84"/>
        <v>00001111</v>
      </c>
      <c r="E1705" s="61" t="str">
        <f t="shared" si="85"/>
        <v>∙∙∙∙████</v>
      </c>
      <c r="F1705" s="61" t="s">
        <v>4592</v>
      </c>
      <c r="G1705" s="61" t="s">
        <v>4373</v>
      </c>
    </row>
    <row r="1706" spans="1:7" ht="9" customHeight="1" x14ac:dyDescent="0.3">
      <c r="A1706" s="56" t="str">
        <f t="shared" si="83"/>
        <v>3F37</v>
      </c>
      <c r="B1706" s="55">
        <v>7</v>
      </c>
      <c r="C1706" s="60" t="str">
        <f t="shared" si="84"/>
        <v>00000111</v>
      </c>
      <c r="E1706" s="61" t="str">
        <f t="shared" si="85"/>
        <v>∙∙∙∙∙███</v>
      </c>
      <c r="F1706" s="61" t="s">
        <v>4522</v>
      </c>
      <c r="G1706" s="61" t="s">
        <v>4405</v>
      </c>
    </row>
    <row r="1707" spans="1:7" ht="9" customHeight="1" x14ac:dyDescent="0.3">
      <c r="A1707" s="56" t="str">
        <f t="shared" si="83"/>
        <v>3F38</v>
      </c>
      <c r="B1707" s="55">
        <v>0</v>
      </c>
      <c r="C1707" s="60" t="str">
        <f t="shared" si="84"/>
        <v>00000000</v>
      </c>
      <c r="E1707" s="61" t="str">
        <f t="shared" si="85"/>
        <v>∙∙∙∙∙∙∙∙</v>
      </c>
      <c r="F1707" s="61" t="s">
        <v>4591</v>
      </c>
      <c r="G1707" s="61" t="s">
        <v>4387</v>
      </c>
    </row>
    <row r="1708" spans="1:7" ht="9" customHeight="1" x14ac:dyDescent="0.3">
      <c r="A1708" s="56" t="str">
        <f t="shared" si="83"/>
        <v>3F39</v>
      </c>
      <c r="B1708" s="55">
        <v>0</v>
      </c>
      <c r="C1708" s="60" t="str">
        <f t="shared" si="84"/>
        <v>00000000</v>
      </c>
      <c r="E1708" s="61" t="str">
        <f t="shared" si="85"/>
        <v>∙∙∙∙∙∙∙∙</v>
      </c>
      <c r="F1708" s="61" t="s">
        <v>4473</v>
      </c>
      <c r="G1708" s="61" t="s">
        <v>4387</v>
      </c>
    </row>
    <row r="1709" spans="1:7" ht="9" customHeight="1" x14ac:dyDescent="0.3">
      <c r="A1709" s="56" t="str">
        <f t="shared" si="83"/>
        <v>3F3A</v>
      </c>
      <c r="B1709" s="55">
        <v>0</v>
      </c>
      <c r="C1709" s="60" t="str">
        <f t="shared" si="84"/>
        <v>00000000</v>
      </c>
      <c r="E1709" s="61" t="str">
        <f t="shared" si="85"/>
        <v>∙∙∙∙∙∙∙∙</v>
      </c>
      <c r="F1709" s="61" t="s">
        <v>4589</v>
      </c>
      <c r="G1709" s="61" t="s">
        <v>4387</v>
      </c>
    </row>
    <row r="1710" spans="1:7" ht="9" customHeight="1" x14ac:dyDescent="0.3">
      <c r="A1710" s="56" t="str">
        <f t="shared" si="83"/>
        <v>3F3B</v>
      </c>
      <c r="B1710" s="55">
        <v>0</v>
      </c>
      <c r="C1710" s="60" t="str">
        <f t="shared" si="84"/>
        <v>00000000</v>
      </c>
      <c r="E1710" s="61" t="str">
        <f t="shared" si="85"/>
        <v>∙∙∙∙∙∙∙∙</v>
      </c>
      <c r="F1710" s="61" t="s">
        <v>4590</v>
      </c>
      <c r="G1710" s="61" t="s">
        <v>4387</v>
      </c>
    </row>
    <row r="1711" spans="1:7" ht="9" customHeight="1" x14ac:dyDescent="0.3">
      <c r="A1711" s="56" t="str">
        <f t="shared" si="83"/>
        <v>3F3C</v>
      </c>
      <c r="B1711" s="55">
        <v>0</v>
      </c>
      <c r="C1711" s="60" t="str">
        <f t="shared" si="84"/>
        <v>00000000</v>
      </c>
      <c r="E1711" s="61" t="str">
        <f t="shared" si="85"/>
        <v>∙∙∙∙∙∙∙∙</v>
      </c>
      <c r="F1711" s="61" t="s">
        <v>4485</v>
      </c>
      <c r="G1711" s="61" t="s">
        <v>4387</v>
      </c>
    </row>
    <row r="1712" spans="1:7" ht="9" customHeight="1" x14ac:dyDescent="0.3">
      <c r="A1712" s="56" t="str">
        <f t="shared" si="83"/>
        <v>3F3D</v>
      </c>
      <c r="B1712" s="55">
        <v>0</v>
      </c>
      <c r="C1712" s="60" t="str">
        <f t="shared" si="84"/>
        <v>00000000</v>
      </c>
      <c r="E1712" s="61" t="str">
        <f t="shared" si="85"/>
        <v>∙∙∙∙∙∙∙∙</v>
      </c>
      <c r="F1712" s="61" t="s">
        <v>4387</v>
      </c>
      <c r="G1712" s="61" t="s">
        <v>4387</v>
      </c>
    </row>
    <row r="1713" spans="1:7" ht="9" customHeight="1" x14ac:dyDescent="0.3">
      <c r="A1713" s="56" t="str">
        <f t="shared" si="83"/>
        <v>3F3E</v>
      </c>
      <c r="B1713" s="55">
        <v>10</v>
      </c>
      <c r="C1713" s="60" t="str">
        <f t="shared" si="84"/>
        <v>00010000</v>
      </c>
      <c r="D1713" s="47"/>
      <c r="E1713" s="55"/>
      <c r="F1713" s="62"/>
      <c r="G1713" s="62"/>
    </row>
    <row r="1714" spans="1:7" ht="9" customHeight="1" x14ac:dyDescent="0.3">
      <c r="A1714" s="56" t="str">
        <f t="shared" si="83"/>
        <v>3F3F</v>
      </c>
      <c r="B1714" s="55">
        <v>2</v>
      </c>
      <c r="C1714" s="60" t="str">
        <f t="shared" si="84"/>
        <v>00000010</v>
      </c>
      <c r="E1714" s="55"/>
      <c r="F1714" s="62"/>
      <c r="G1714" s="62"/>
    </row>
    <row r="1715" spans="1:7" s="79" customFormat="1" ht="24" customHeight="1" x14ac:dyDescent="0.3">
      <c r="A1715" s="74" t="str">
        <f t="shared" si="83"/>
        <v>3F40</v>
      </c>
      <c r="B1715" s="75">
        <v>0</v>
      </c>
      <c r="C1715" s="76" t="str">
        <f t="shared" si="84"/>
        <v>00000000</v>
      </c>
      <c r="D1715" s="77"/>
      <c r="E1715" s="78"/>
      <c r="F1715" s="78"/>
      <c r="G1715" s="78"/>
    </row>
    <row r="1716" spans="1:7" ht="9" customHeight="1" outlineLevel="1" x14ac:dyDescent="0.3">
      <c r="A1716" s="56" t="str">
        <f t="shared" si="83"/>
        <v>3F41</v>
      </c>
      <c r="B1716" s="55" t="s">
        <v>3281</v>
      </c>
      <c r="C1716" s="60" t="str">
        <f t="shared" si="84"/>
        <v>11000000</v>
      </c>
      <c r="D1716" s="47"/>
      <c r="E1716" s="61" t="str">
        <f t="shared" si="85"/>
        <v>██∙∙∙∙∙∙</v>
      </c>
      <c r="F1716" s="61"/>
      <c r="G1716" s="61"/>
    </row>
    <row r="1717" spans="1:7" ht="9" customHeight="1" outlineLevel="1" x14ac:dyDescent="0.3">
      <c r="A1717" s="56" t="str">
        <f t="shared" si="83"/>
        <v>3F42</v>
      </c>
      <c r="B1717" s="55">
        <v>70</v>
      </c>
      <c r="C1717" s="60" t="str">
        <f t="shared" si="84"/>
        <v>01110000</v>
      </c>
      <c r="E1717" s="61" t="str">
        <f t="shared" si="85"/>
        <v>∙███∙∙∙∙</v>
      </c>
      <c r="F1717" s="61"/>
      <c r="G1717" s="61"/>
    </row>
    <row r="1718" spans="1:7" ht="9" customHeight="1" outlineLevel="1" x14ac:dyDescent="0.3">
      <c r="A1718" s="56" t="str">
        <f t="shared" si="83"/>
        <v>3F43</v>
      </c>
      <c r="B1718" s="55" t="s">
        <v>3297</v>
      </c>
      <c r="C1718" s="60" t="str">
        <f t="shared" si="84"/>
        <v>11111000</v>
      </c>
      <c r="E1718" s="61" t="str">
        <f t="shared" si="85"/>
        <v>█████∙∙∙</v>
      </c>
      <c r="F1718" s="61"/>
      <c r="G1718" s="61"/>
    </row>
    <row r="1719" spans="1:7" ht="9" customHeight="1" outlineLevel="1" x14ac:dyDescent="0.3">
      <c r="A1719" s="56" t="str">
        <f t="shared" si="83"/>
        <v>3F44</v>
      </c>
      <c r="B1719" s="55" t="s">
        <v>4594</v>
      </c>
      <c r="C1719" s="60" t="str">
        <f t="shared" si="84"/>
        <v>11000100</v>
      </c>
      <c r="E1719" s="61" t="str">
        <f t="shared" si="85"/>
        <v>██∙∙∙█∙∙</v>
      </c>
      <c r="F1719" s="61"/>
      <c r="G1719" s="61"/>
    </row>
    <row r="1720" spans="1:7" ht="9" customHeight="1" outlineLevel="1" x14ac:dyDescent="0.3">
      <c r="A1720" s="56" t="str">
        <f t="shared" si="83"/>
        <v>3F45</v>
      </c>
      <c r="B1720" s="55" t="s">
        <v>926</v>
      </c>
      <c r="C1720" s="60" t="str">
        <f t="shared" si="84"/>
        <v>10111110</v>
      </c>
      <c r="E1720" s="61" t="str">
        <f t="shared" si="85"/>
        <v>█∙█████∙</v>
      </c>
      <c r="F1720" s="61"/>
      <c r="G1720" s="61"/>
    </row>
    <row r="1721" spans="1:7" ht="9" customHeight="1" outlineLevel="1" x14ac:dyDescent="0.3">
      <c r="A1721" s="56" t="str">
        <f t="shared" si="83"/>
        <v>3F46</v>
      </c>
      <c r="B1721" s="55" t="s">
        <v>119</v>
      </c>
      <c r="C1721" s="60" t="str">
        <f t="shared" si="84"/>
        <v>11111111</v>
      </c>
      <c r="E1721" s="61" t="str">
        <f t="shared" si="85"/>
        <v>████████</v>
      </c>
      <c r="F1721" s="61"/>
      <c r="G1721" s="61"/>
    </row>
    <row r="1722" spans="1:7" ht="9" customHeight="1" outlineLevel="1" x14ac:dyDescent="0.3">
      <c r="A1722" s="56" t="str">
        <f t="shared" si="83"/>
        <v>3F47</v>
      </c>
      <c r="B1722" s="55" t="s">
        <v>107</v>
      </c>
      <c r="C1722" s="60" t="str">
        <f t="shared" si="84"/>
        <v>11011111</v>
      </c>
      <c r="E1722" s="61" t="str">
        <f t="shared" si="85"/>
        <v>██∙█████</v>
      </c>
      <c r="F1722" s="61"/>
      <c r="G1722" s="61"/>
    </row>
    <row r="1723" spans="1:7" ht="9" customHeight="1" outlineLevel="1" x14ac:dyDescent="0.3">
      <c r="A1723" s="56" t="str">
        <f t="shared" si="83"/>
        <v>3F48</v>
      </c>
      <c r="B1723" s="55" t="s">
        <v>186</v>
      </c>
      <c r="C1723" s="60" t="str">
        <f t="shared" si="84"/>
        <v>10111111</v>
      </c>
      <c r="E1723" s="61" t="str">
        <f t="shared" si="85"/>
        <v>█∙██████</v>
      </c>
      <c r="F1723" s="61"/>
      <c r="G1723" s="61"/>
    </row>
    <row r="1724" spans="1:7" ht="9" customHeight="1" outlineLevel="1" x14ac:dyDescent="0.3">
      <c r="A1724" s="56" t="str">
        <f t="shared" si="83"/>
        <v>3F49</v>
      </c>
      <c r="B1724" s="55" t="s">
        <v>4481</v>
      </c>
      <c r="C1724" s="60" t="str">
        <f t="shared" si="84"/>
        <v>01011110</v>
      </c>
      <c r="E1724" s="61" t="str">
        <f t="shared" si="85"/>
        <v>∙█∙████∙</v>
      </c>
      <c r="F1724" s="61"/>
      <c r="G1724" s="61"/>
    </row>
    <row r="1725" spans="1:7" ht="9" customHeight="1" outlineLevel="1" x14ac:dyDescent="0.3">
      <c r="A1725" s="56" t="str">
        <f t="shared" si="83"/>
        <v>3F4A</v>
      </c>
      <c r="B1725" s="55" t="s">
        <v>4595</v>
      </c>
      <c r="C1725" s="60" t="str">
        <f t="shared" si="84"/>
        <v>11100100</v>
      </c>
      <c r="E1725" s="61" t="str">
        <f t="shared" si="85"/>
        <v>███∙∙█∙∙</v>
      </c>
      <c r="F1725" s="61"/>
      <c r="G1725" s="61"/>
    </row>
    <row r="1726" spans="1:7" ht="9" customHeight="1" outlineLevel="1" x14ac:dyDescent="0.3">
      <c r="A1726" s="56" t="str">
        <f t="shared" si="83"/>
        <v>3F4B</v>
      </c>
      <c r="B1726" s="55">
        <v>78</v>
      </c>
      <c r="C1726" s="60" t="str">
        <f t="shared" si="84"/>
        <v>01111000</v>
      </c>
      <c r="E1726" s="61" t="str">
        <f t="shared" si="85"/>
        <v>∙████∙∙∙</v>
      </c>
      <c r="F1726" s="61"/>
      <c r="G1726" s="61"/>
    </row>
    <row r="1727" spans="1:7" ht="9" customHeight="1" outlineLevel="1" x14ac:dyDescent="0.3">
      <c r="A1727" s="56" t="str">
        <f t="shared" si="83"/>
        <v>3F4C</v>
      </c>
      <c r="B1727" s="55" t="s">
        <v>2600</v>
      </c>
      <c r="C1727" s="60" t="str">
        <f t="shared" si="84"/>
        <v>11111100</v>
      </c>
      <c r="E1727" s="61" t="str">
        <f t="shared" si="85"/>
        <v>██████∙∙</v>
      </c>
      <c r="F1727" s="61"/>
      <c r="G1727" s="61"/>
    </row>
    <row r="1728" spans="1:7" ht="9" customHeight="1" outlineLevel="1" x14ac:dyDescent="0.3">
      <c r="A1728" s="56" t="str">
        <f t="shared" si="83"/>
        <v>3F4D</v>
      </c>
      <c r="B1728" s="55" t="s">
        <v>3297</v>
      </c>
      <c r="C1728" s="60" t="str">
        <f t="shared" si="84"/>
        <v>11111000</v>
      </c>
      <c r="E1728" s="61" t="str">
        <f t="shared" si="85"/>
        <v>█████∙∙∙</v>
      </c>
      <c r="F1728" s="61"/>
      <c r="G1728" s="61"/>
    </row>
    <row r="1729" spans="1:7" ht="9" customHeight="1" outlineLevel="1" x14ac:dyDescent="0.3">
      <c r="A1729" s="56" t="str">
        <f t="shared" si="83"/>
        <v>3F4E</v>
      </c>
      <c r="B1729" s="55" t="s">
        <v>3291</v>
      </c>
      <c r="C1729" s="60" t="str">
        <f t="shared" si="84"/>
        <v>11110000</v>
      </c>
      <c r="E1729" s="61" t="str">
        <f t="shared" si="85"/>
        <v>████∙∙∙∙</v>
      </c>
      <c r="F1729" s="61"/>
      <c r="G1729" s="61"/>
    </row>
    <row r="1730" spans="1:7" ht="9" customHeight="1" outlineLevel="1" x14ac:dyDescent="0.3">
      <c r="A1730" s="56" t="str">
        <f t="shared" si="83"/>
        <v>3F4F</v>
      </c>
      <c r="B1730" s="55">
        <v>60</v>
      </c>
      <c r="C1730" s="60" t="str">
        <f t="shared" si="84"/>
        <v>01100000</v>
      </c>
      <c r="E1730" s="61" t="str">
        <f t="shared" si="85"/>
        <v>∙██∙∙∙∙∙</v>
      </c>
      <c r="F1730" s="61"/>
      <c r="G1730" s="61"/>
    </row>
    <row r="1731" spans="1:7" ht="9" customHeight="1" outlineLevel="1" x14ac:dyDescent="0.3">
      <c r="A1731" s="56" t="str">
        <f t="shared" si="83"/>
        <v>3F50</v>
      </c>
      <c r="B1731" s="55">
        <v>0</v>
      </c>
      <c r="C1731" s="60" t="str">
        <f t="shared" si="84"/>
        <v>00000000</v>
      </c>
      <c r="E1731" s="61" t="str">
        <f t="shared" si="85"/>
        <v>∙∙∙∙∙∙∙∙</v>
      </c>
      <c r="F1731" s="61"/>
      <c r="G1731" s="61"/>
    </row>
    <row r="1732" spans="1:7" ht="9" customHeight="1" outlineLevel="1" x14ac:dyDescent="0.3">
      <c r="A1732" s="56" t="str">
        <f t="shared" si="83"/>
        <v>3F51</v>
      </c>
      <c r="B1732" s="55">
        <v>7</v>
      </c>
      <c r="C1732" s="60" t="str">
        <f t="shared" si="84"/>
        <v>00000111</v>
      </c>
      <c r="E1732" s="61" t="str">
        <f t="shared" si="85"/>
        <v>∙∙∙∙∙███</v>
      </c>
      <c r="F1732" s="61"/>
      <c r="G1732" s="61"/>
    </row>
    <row r="1733" spans="1:7" ht="9" customHeight="1" outlineLevel="1" x14ac:dyDescent="0.3">
      <c r="A1733" s="56" t="str">
        <f t="shared" si="83"/>
        <v>3F52</v>
      </c>
      <c r="B1733" s="55" t="s">
        <v>4545</v>
      </c>
      <c r="C1733" s="60" t="str">
        <f t="shared" si="84"/>
        <v>10011100</v>
      </c>
      <c r="E1733" s="61" t="str">
        <f t="shared" si="85"/>
        <v>█∙∙███∙∙</v>
      </c>
      <c r="F1733" s="61"/>
      <c r="G1733" s="61"/>
    </row>
    <row r="1734" spans="1:7" ht="9" customHeight="1" outlineLevel="1" x14ac:dyDescent="0.3">
      <c r="A1734" s="56" t="str">
        <f t="shared" si="83"/>
        <v>3F53</v>
      </c>
      <c r="B1734" s="55" t="s">
        <v>4482</v>
      </c>
      <c r="C1734" s="60" t="str">
        <f t="shared" si="84"/>
        <v>11010011</v>
      </c>
      <c r="E1734" s="61" t="str">
        <f t="shared" si="85"/>
        <v>██∙█∙∙██</v>
      </c>
      <c r="F1734" s="61"/>
      <c r="G1734" s="61"/>
    </row>
    <row r="1735" spans="1:7" ht="9" customHeight="1" outlineLevel="1" x14ac:dyDescent="0.3">
      <c r="A1735" s="56" t="str">
        <f t="shared" si="83"/>
        <v>3F54</v>
      </c>
      <c r="B1735" s="55" t="s">
        <v>341</v>
      </c>
      <c r="C1735" s="60" t="str">
        <f t="shared" si="84"/>
        <v>11101111</v>
      </c>
      <c r="E1735" s="61" t="str">
        <f t="shared" si="85"/>
        <v>███∙████</v>
      </c>
      <c r="F1735" s="61"/>
      <c r="G1735" s="61"/>
    </row>
    <row r="1736" spans="1:7" ht="9" customHeight="1" outlineLevel="1" x14ac:dyDescent="0.3">
      <c r="A1736" s="56" t="str">
        <f t="shared" si="83"/>
        <v>3F55</v>
      </c>
      <c r="B1736" s="55" t="s">
        <v>341</v>
      </c>
      <c r="C1736" s="60" t="str">
        <f t="shared" si="84"/>
        <v>11101111</v>
      </c>
      <c r="E1736" s="61" t="str">
        <f t="shared" si="85"/>
        <v>███∙████</v>
      </c>
      <c r="F1736" s="61"/>
      <c r="G1736" s="61"/>
    </row>
    <row r="1737" spans="1:7" ht="9" customHeight="1" outlineLevel="1" x14ac:dyDescent="0.3">
      <c r="A1737" s="56" t="str">
        <f t="shared" si="83"/>
        <v>3F56</v>
      </c>
      <c r="B1737" s="55" t="s">
        <v>434</v>
      </c>
      <c r="C1737" s="60" t="str">
        <f t="shared" si="84"/>
        <v>11110111</v>
      </c>
      <c r="E1737" s="61" t="str">
        <f t="shared" si="85"/>
        <v>████∙███</v>
      </c>
      <c r="F1737" s="61"/>
      <c r="G1737" s="61"/>
    </row>
    <row r="1738" spans="1:7" ht="9" customHeight="1" outlineLevel="1" x14ac:dyDescent="0.3">
      <c r="A1738" s="56" t="str">
        <f t="shared" si="83"/>
        <v>3F57</v>
      </c>
      <c r="B1738" s="55" t="s">
        <v>119</v>
      </c>
      <c r="C1738" s="60" t="str">
        <f t="shared" si="84"/>
        <v>11111111</v>
      </c>
      <c r="E1738" s="61" t="str">
        <f t="shared" si="85"/>
        <v>████████</v>
      </c>
      <c r="F1738" s="61"/>
      <c r="G1738" s="61"/>
    </row>
    <row r="1739" spans="1:7" ht="9" customHeight="1" outlineLevel="1" x14ac:dyDescent="0.3">
      <c r="A1739" s="56" t="str">
        <f t="shared" si="83"/>
        <v>3F58</v>
      </c>
      <c r="B1739" s="55" t="s">
        <v>2208</v>
      </c>
      <c r="C1739" s="60" t="str">
        <f t="shared" si="84"/>
        <v>11111001</v>
      </c>
      <c r="E1739" s="61" t="str">
        <f t="shared" si="85"/>
        <v>█████∙∙█</v>
      </c>
      <c r="F1739" s="61"/>
      <c r="G1739" s="61"/>
    </row>
    <row r="1740" spans="1:7" ht="9" customHeight="1" outlineLevel="1" x14ac:dyDescent="0.3">
      <c r="A1740" s="56" t="str">
        <f t="shared" si="83"/>
        <v>3F59</v>
      </c>
      <c r="B1740" s="55" t="s">
        <v>146</v>
      </c>
      <c r="C1740" s="60" t="str">
        <f t="shared" si="84"/>
        <v>01111110</v>
      </c>
      <c r="E1740" s="61" t="str">
        <f t="shared" si="85"/>
        <v>∙██████∙</v>
      </c>
      <c r="F1740" s="61"/>
      <c r="G1740" s="61"/>
    </row>
    <row r="1741" spans="1:7" ht="9" customHeight="1" outlineLevel="1" x14ac:dyDescent="0.3">
      <c r="A1741" s="56" t="str">
        <f t="shared" si="83"/>
        <v>3F5A</v>
      </c>
      <c r="B1741" s="55" t="s">
        <v>926</v>
      </c>
      <c r="C1741" s="60" t="str">
        <f t="shared" si="84"/>
        <v>10111110</v>
      </c>
      <c r="E1741" s="61" t="str">
        <f t="shared" si="85"/>
        <v>█∙█████∙</v>
      </c>
      <c r="F1741" s="61"/>
      <c r="G1741" s="61"/>
    </row>
    <row r="1742" spans="1:7" ht="9" customHeight="1" outlineLevel="1" x14ac:dyDescent="0.3">
      <c r="A1742" s="56" t="str">
        <f t="shared" si="83"/>
        <v>3F5B</v>
      </c>
      <c r="B1742" s="55" t="s">
        <v>1197</v>
      </c>
      <c r="C1742" s="60" t="str">
        <f t="shared" si="84"/>
        <v>01111111</v>
      </c>
      <c r="E1742" s="61" t="str">
        <f t="shared" si="85"/>
        <v>∙███████</v>
      </c>
      <c r="F1742" s="61"/>
      <c r="G1742" s="61"/>
    </row>
    <row r="1743" spans="1:7" ht="9" customHeight="1" outlineLevel="1" x14ac:dyDescent="0.3">
      <c r="A1743" s="56" t="str">
        <f t="shared" si="83"/>
        <v>3F5C</v>
      </c>
      <c r="B1743" s="55" t="s">
        <v>119</v>
      </c>
      <c r="C1743" s="60" t="str">
        <f t="shared" si="84"/>
        <v>11111111</v>
      </c>
      <c r="E1743" s="61" t="str">
        <f t="shared" si="85"/>
        <v>████████</v>
      </c>
      <c r="F1743" s="61"/>
      <c r="G1743" s="61"/>
    </row>
    <row r="1744" spans="1:7" ht="9" customHeight="1" outlineLevel="1" x14ac:dyDescent="0.3">
      <c r="A1744" s="56" t="str">
        <f t="shared" si="83"/>
        <v>3F5D</v>
      </c>
      <c r="B1744" s="55" t="s">
        <v>2710</v>
      </c>
      <c r="C1744" s="60" t="str">
        <f t="shared" si="84"/>
        <v>11111110</v>
      </c>
      <c r="E1744" s="61" t="str">
        <f t="shared" si="85"/>
        <v>███████∙</v>
      </c>
      <c r="F1744" s="61"/>
      <c r="G1744" s="61"/>
    </row>
    <row r="1745" spans="1:7" ht="9" customHeight="1" outlineLevel="1" x14ac:dyDescent="0.3">
      <c r="A1745" s="56" t="str">
        <f t="shared" si="83"/>
        <v>3F5E</v>
      </c>
      <c r="B1745" s="55" t="s">
        <v>2710</v>
      </c>
      <c r="C1745" s="60" t="str">
        <f t="shared" si="84"/>
        <v>11111110</v>
      </c>
      <c r="E1745" s="61" t="str">
        <f t="shared" si="85"/>
        <v>███████∙</v>
      </c>
      <c r="F1745" s="61"/>
      <c r="G1745" s="61"/>
    </row>
    <row r="1746" spans="1:7" ht="9" customHeight="1" outlineLevel="1" x14ac:dyDescent="0.3">
      <c r="A1746" s="56" t="str">
        <f t="shared" si="83"/>
        <v>3F5F</v>
      </c>
      <c r="B1746" s="55" t="s">
        <v>3297</v>
      </c>
      <c r="C1746" s="60" t="str">
        <f t="shared" si="84"/>
        <v>11111000</v>
      </c>
      <c r="E1746" s="61" t="str">
        <f t="shared" si="85"/>
        <v>█████∙∙∙</v>
      </c>
      <c r="F1746" s="61"/>
      <c r="G1746" s="61"/>
    </row>
    <row r="1747" spans="1:7" ht="9" customHeight="1" outlineLevel="1" x14ac:dyDescent="0.3">
      <c r="A1747" s="56" t="str">
        <f t="shared" ref="A1747:A1810" si="86">DEC2HEX(HEX2DEC(A1746)+1)</f>
        <v>3F60</v>
      </c>
      <c r="B1747" s="55" t="s">
        <v>3291</v>
      </c>
      <c r="C1747" s="60" t="str">
        <f t="shared" ref="C1747:C1810" si="87">HEX2BIN(B1747,8)</f>
        <v>11110000</v>
      </c>
      <c r="E1747" s="61" t="str">
        <f t="shared" si="85"/>
        <v>████∙∙∙∙</v>
      </c>
      <c r="F1747" s="61"/>
      <c r="G1747" s="61"/>
    </row>
    <row r="1748" spans="1:7" ht="9" customHeight="1" x14ac:dyDescent="0.3">
      <c r="A1748" s="56" t="str">
        <f t="shared" si="86"/>
        <v>3F61</v>
      </c>
      <c r="B1748" s="55" t="s">
        <v>3289</v>
      </c>
      <c r="C1748" s="60" t="str">
        <f t="shared" si="87"/>
        <v>00001111</v>
      </c>
      <c r="E1748" s="61" t="str">
        <f t="shared" si="85"/>
        <v>∙∙∙∙████</v>
      </c>
      <c r="F1748" s="61" t="s">
        <v>4430</v>
      </c>
      <c r="G1748" s="61" t="s">
        <v>4405</v>
      </c>
    </row>
    <row r="1749" spans="1:7" ht="9" customHeight="1" x14ac:dyDescent="0.3">
      <c r="A1749" s="56" t="str">
        <f t="shared" si="86"/>
        <v>3F62</v>
      </c>
      <c r="B1749" s="55" t="s">
        <v>4419</v>
      </c>
      <c r="C1749" s="60" t="str">
        <f t="shared" si="87"/>
        <v>00111011</v>
      </c>
      <c r="E1749" s="61" t="str">
        <f t="shared" si="85"/>
        <v>∙∙███∙██</v>
      </c>
      <c r="F1749" s="61" t="s">
        <v>4549</v>
      </c>
      <c r="G1749" s="61" t="s">
        <v>4374</v>
      </c>
    </row>
    <row r="1750" spans="1:7" ht="9" customHeight="1" x14ac:dyDescent="0.3">
      <c r="A1750" s="56" t="str">
        <f t="shared" si="86"/>
        <v>3F63</v>
      </c>
      <c r="B1750" s="55">
        <v>67</v>
      </c>
      <c r="C1750" s="60" t="str">
        <f t="shared" si="87"/>
        <v>01100111</v>
      </c>
      <c r="E1750" s="61" t="str">
        <f t="shared" si="85"/>
        <v>∙██∙∙███</v>
      </c>
      <c r="F1750" s="61" t="s">
        <v>4490</v>
      </c>
      <c r="G1750" s="61" t="s">
        <v>4418</v>
      </c>
    </row>
    <row r="1751" spans="1:7" ht="9" customHeight="1" x14ac:dyDescent="0.3">
      <c r="A1751" s="56" t="str">
        <f t="shared" si="86"/>
        <v>3F64</v>
      </c>
      <c r="B1751" s="55" t="s">
        <v>1421</v>
      </c>
      <c r="C1751" s="60" t="str">
        <f t="shared" si="87"/>
        <v>11001111</v>
      </c>
      <c r="E1751" s="61" t="str">
        <f t="shared" si="85"/>
        <v>██∙∙████</v>
      </c>
      <c r="F1751" s="61" t="s">
        <v>4457</v>
      </c>
      <c r="G1751" s="61" t="s">
        <v>4596</v>
      </c>
    </row>
    <row r="1752" spans="1:7" ht="9" customHeight="1" x14ac:dyDescent="0.3">
      <c r="A1752" s="56" t="str">
        <f t="shared" si="86"/>
        <v>3F65</v>
      </c>
      <c r="B1752" s="55" t="s">
        <v>1421</v>
      </c>
      <c r="C1752" s="60" t="str">
        <f t="shared" si="87"/>
        <v>11001111</v>
      </c>
      <c r="E1752" s="61" t="str">
        <f t="shared" si="85"/>
        <v>██∙∙████</v>
      </c>
      <c r="F1752" s="61" t="s">
        <v>4457</v>
      </c>
      <c r="G1752" s="61" t="s">
        <v>4399</v>
      </c>
    </row>
    <row r="1753" spans="1:7" ht="9" customHeight="1" x14ac:dyDescent="0.3">
      <c r="A1753" s="56" t="str">
        <f t="shared" si="86"/>
        <v>3F66</v>
      </c>
      <c r="B1753" s="55" t="s">
        <v>80</v>
      </c>
      <c r="C1753" s="60" t="str">
        <f t="shared" si="87"/>
        <v>11011101</v>
      </c>
      <c r="E1753" s="61" t="str">
        <f t="shared" si="85"/>
        <v>██∙███∙█</v>
      </c>
      <c r="F1753" s="61" t="s">
        <v>4454</v>
      </c>
      <c r="G1753" s="61" t="s">
        <v>4455</v>
      </c>
    </row>
    <row r="1754" spans="1:7" ht="9" customHeight="1" x14ac:dyDescent="0.3">
      <c r="A1754" s="56" t="str">
        <f t="shared" si="86"/>
        <v>3F67</v>
      </c>
      <c r="B1754" s="55" t="s">
        <v>4462</v>
      </c>
      <c r="C1754" s="60" t="str">
        <f t="shared" si="87"/>
        <v>01111101</v>
      </c>
      <c r="E1754" s="61" t="str">
        <f t="shared" si="85"/>
        <v>∙█████∙█</v>
      </c>
      <c r="F1754" s="61" t="s">
        <v>4455</v>
      </c>
      <c r="G1754" s="61" t="s">
        <v>4518</v>
      </c>
    </row>
    <row r="1755" spans="1:7" ht="9" customHeight="1" x14ac:dyDescent="0.3">
      <c r="A1755" s="56" t="str">
        <f t="shared" si="86"/>
        <v>3F68</v>
      </c>
      <c r="B1755" s="55" t="s">
        <v>146</v>
      </c>
      <c r="C1755" s="60" t="str">
        <f t="shared" si="87"/>
        <v>01111110</v>
      </c>
      <c r="E1755" s="61" t="str">
        <f t="shared" si="85"/>
        <v>∙██████∙</v>
      </c>
      <c r="F1755" s="61" t="s">
        <v>4504</v>
      </c>
      <c r="G1755" s="61" t="s">
        <v>4597</v>
      </c>
    </row>
    <row r="1756" spans="1:7" ht="9" customHeight="1" x14ac:dyDescent="0.3">
      <c r="A1756" s="56" t="str">
        <f t="shared" si="86"/>
        <v>3F69</v>
      </c>
      <c r="B1756" s="55" t="s">
        <v>119</v>
      </c>
      <c r="C1756" s="60" t="str">
        <f t="shared" si="87"/>
        <v>11111111</v>
      </c>
      <c r="E1756" s="61" t="str">
        <f t="shared" si="85"/>
        <v>████████</v>
      </c>
      <c r="F1756" s="61" t="s">
        <v>4437</v>
      </c>
      <c r="G1756" s="61" t="s">
        <v>4489</v>
      </c>
    </row>
    <row r="1757" spans="1:7" ht="9" customHeight="1" x14ac:dyDescent="0.3">
      <c r="A1757" s="56" t="str">
        <f t="shared" si="86"/>
        <v>3F6A</v>
      </c>
      <c r="B1757" s="55" t="s">
        <v>119</v>
      </c>
      <c r="C1757" s="60" t="str">
        <f t="shared" si="87"/>
        <v>11111111</v>
      </c>
      <c r="E1757" s="61" t="str">
        <f t="shared" si="85"/>
        <v>████████</v>
      </c>
      <c r="F1757" s="61" t="s">
        <v>4399</v>
      </c>
      <c r="G1757" s="61" t="s">
        <v>4598</v>
      </c>
    </row>
    <row r="1758" spans="1:7" ht="9" customHeight="1" x14ac:dyDescent="0.3">
      <c r="A1758" s="56" t="str">
        <f t="shared" si="86"/>
        <v>3F6B</v>
      </c>
      <c r="B1758" s="55" t="s">
        <v>119</v>
      </c>
      <c r="C1758" s="60" t="str">
        <f t="shared" si="87"/>
        <v>11111111</v>
      </c>
      <c r="E1758" s="61" t="str">
        <f t="shared" si="85"/>
        <v>████████</v>
      </c>
      <c r="F1758" s="61" t="s">
        <v>4438</v>
      </c>
      <c r="G1758" s="61" t="s">
        <v>4415</v>
      </c>
    </row>
    <row r="1759" spans="1:7" ht="9" customHeight="1" x14ac:dyDescent="0.3">
      <c r="A1759" s="56" t="str">
        <f t="shared" si="86"/>
        <v>3F6C</v>
      </c>
      <c r="B1759" s="55" t="s">
        <v>2600</v>
      </c>
      <c r="C1759" s="60" t="str">
        <f t="shared" si="87"/>
        <v>11111100</v>
      </c>
      <c r="E1759" s="61" t="str">
        <f t="shared" si="85"/>
        <v>██████∙∙</v>
      </c>
      <c r="F1759" s="61" t="s">
        <v>4455</v>
      </c>
      <c r="G1759" s="61" t="s">
        <v>4396</v>
      </c>
    </row>
    <row r="1760" spans="1:7" ht="9" customHeight="1" x14ac:dyDescent="0.3">
      <c r="A1760" s="56" t="str">
        <f t="shared" si="86"/>
        <v>3F6D</v>
      </c>
      <c r="B1760" s="55" t="s">
        <v>4599</v>
      </c>
      <c r="C1760" s="60" t="str">
        <f t="shared" si="87"/>
        <v>01101011</v>
      </c>
      <c r="E1760" s="61" t="str">
        <f t="shared" si="85"/>
        <v>∙██∙█∙██</v>
      </c>
      <c r="F1760" s="61" t="s">
        <v>4468</v>
      </c>
      <c r="G1760" s="61" t="s">
        <v>4418</v>
      </c>
    </row>
    <row r="1761" spans="1:7" ht="9" customHeight="1" x14ac:dyDescent="0.3">
      <c r="A1761" s="56" t="str">
        <f t="shared" si="86"/>
        <v>3F6E</v>
      </c>
      <c r="B1761" s="55" t="s">
        <v>3289</v>
      </c>
      <c r="C1761" s="60" t="str">
        <f t="shared" si="87"/>
        <v>00001111</v>
      </c>
      <c r="E1761" s="61" t="str">
        <f t="shared" si="85"/>
        <v>∙∙∙∙████</v>
      </c>
      <c r="F1761" s="61" t="s">
        <v>4468</v>
      </c>
      <c r="G1761" s="61" t="s">
        <v>4416</v>
      </c>
    </row>
    <row r="1762" spans="1:7" ht="9" customHeight="1" x14ac:dyDescent="0.3">
      <c r="A1762" s="56" t="str">
        <f t="shared" si="86"/>
        <v>3F6F</v>
      </c>
      <c r="B1762" s="55" t="s">
        <v>1197</v>
      </c>
      <c r="C1762" s="60" t="str">
        <f t="shared" si="87"/>
        <v>01111111</v>
      </c>
      <c r="E1762" s="61" t="str">
        <f t="shared" si="85"/>
        <v>∙███████</v>
      </c>
      <c r="F1762" s="61" t="s">
        <v>4418</v>
      </c>
      <c r="G1762" s="61" t="s">
        <v>4422</v>
      </c>
    </row>
    <row r="1763" spans="1:7" ht="9" customHeight="1" x14ac:dyDescent="0.3">
      <c r="A1763" s="56" t="str">
        <f t="shared" si="86"/>
        <v>3F70</v>
      </c>
      <c r="B1763" s="55" t="s">
        <v>2566</v>
      </c>
      <c r="C1763" s="60" t="str">
        <f t="shared" si="87"/>
        <v>00011111</v>
      </c>
      <c r="E1763" s="61" t="str">
        <f t="shared" si="85"/>
        <v>∙∙∙█████</v>
      </c>
      <c r="F1763" s="61" t="s">
        <v>4416</v>
      </c>
      <c r="G1763" s="61" t="s">
        <v>4387</v>
      </c>
    </row>
    <row r="1764" spans="1:7" ht="9" customHeight="1" x14ac:dyDescent="0.3">
      <c r="A1764" s="56" t="str">
        <f t="shared" si="86"/>
        <v>3F71</v>
      </c>
      <c r="B1764" s="55">
        <v>10</v>
      </c>
      <c r="C1764" s="60" t="str">
        <f t="shared" si="87"/>
        <v>00010000</v>
      </c>
      <c r="D1764" s="47"/>
      <c r="E1764" s="55"/>
      <c r="F1764" s="62"/>
      <c r="G1764" s="62"/>
    </row>
    <row r="1765" spans="1:7" ht="9" customHeight="1" x14ac:dyDescent="0.3">
      <c r="A1765" s="56" t="str">
        <f t="shared" si="86"/>
        <v>3F72</v>
      </c>
      <c r="B1765" s="55">
        <v>2</v>
      </c>
      <c r="C1765" s="60" t="str">
        <f t="shared" si="87"/>
        <v>00000010</v>
      </c>
      <c r="E1765" s="55"/>
      <c r="F1765" s="62"/>
      <c r="G1765" s="62"/>
    </row>
    <row r="1766" spans="1:7" s="79" customFormat="1" ht="24" customHeight="1" x14ac:dyDescent="0.3">
      <c r="A1766" s="74" t="str">
        <f t="shared" si="86"/>
        <v>3F73</v>
      </c>
      <c r="B1766" s="75">
        <v>0</v>
      </c>
      <c r="C1766" s="76" t="str">
        <f t="shared" si="87"/>
        <v>00000000</v>
      </c>
      <c r="D1766" s="77"/>
      <c r="E1766" s="78"/>
      <c r="F1766" s="78"/>
      <c r="G1766" s="78"/>
    </row>
    <row r="1767" spans="1:7" ht="9" customHeight="1" outlineLevel="1" x14ac:dyDescent="0.3">
      <c r="A1767" s="56" t="str">
        <f t="shared" si="86"/>
        <v>3F74</v>
      </c>
      <c r="B1767" s="55">
        <v>80</v>
      </c>
      <c r="C1767" s="60" t="str">
        <f t="shared" si="87"/>
        <v>10000000</v>
      </c>
      <c r="D1767" s="47"/>
      <c r="E1767" s="61" t="str">
        <f t="shared" ref="E1767:E1825" si="88">SUBSTITUTE(SUBSTITUTE(TEXT(C1767, "00000000"),0,$J$2),1,$I$2)</f>
        <v>█∙∙∙∙∙∙∙</v>
      </c>
      <c r="F1767" s="61"/>
      <c r="G1767" s="61"/>
    </row>
    <row r="1768" spans="1:7" ht="9" customHeight="1" outlineLevel="1" x14ac:dyDescent="0.3">
      <c r="A1768" s="56" t="str">
        <f t="shared" si="86"/>
        <v>3F75</v>
      </c>
      <c r="B1768" s="55" t="s">
        <v>3281</v>
      </c>
      <c r="C1768" s="60" t="str">
        <f t="shared" si="87"/>
        <v>11000000</v>
      </c>
      <c r="E1768" s="61" t="str">
        <f t="shared" si="88"/>
        <v>██∙∙∙∙∙∙</v>
      </c>
      <c r="F1768" s="61"/>
      <c r="G1768" s="61"/>
    </row>
    <row r="1769" spans="1:7" ht="9" customHeight="1" outlineLevel="1" x14ac:dyDescent="0.3">
      <c r="A1769" s="56" t="str">
        <f t="shared" si="86"/>
        <v>3F76</v>
      </c>
      <c r="B1769" s="55" t="s">
        <v>4600</v>
      </c>
      <c r="C1769" s="60" t="str">
        <f t="shared" si="87"/>
        <v>11011000</v>
      </c>
      <c r="E1769" s="61" t="str">
        <f t="shared" si="88"/>
        <v>██∙██∙∙∙</v>
      </c>
      <c r="F1769" s="61"/>
      <c r="G1769" s="61"/>
    </row>
    <row r="1770" spans="1:7" ht="9" customHeight="1" outlineLevel="1" x14ac:dyDescent="0.3">
      <c r="A1770" s="56" t="str">
        <f t="shared" si="86"/>
        <v>3F77</v>
      </c>
      <c r="B1770" s="55" t="s">
        <v>4371</v>
      </c>
      <c r="C1770" s="60" t="str">
        <f t="shared" si="87"/>
        <v>10111100</v>
      </c>
      <c r="E1770" s="61" t="str">
        <f t="shared" si="88"/>
        <v>█∙████∙∙</v>
      </c>
      <c r="F1770" s="61"/>
      <c r="G1770" s="61"/>
    </row>
    <row r="1771" spans="1:7" ht="9" customHeight="1" outlineLevel="1" x14ac:dyDescent="0.3">
      <c r="A1771" s="56" t="str">
        <f t="shared" si="86"/>
        <v>3F78</v>
      </c>
      <c r="B1771" s="55" t="s">
        <v>179</v>
      </c>
      <c r="C1771" s="60" t="str">
        <f t="shared" si="87"/>
        <v>01111100</v>
      </c>
      <c r="E1771" s="61" t="str">
        <f t="shared" si="88"/>
        <v>∙█████∙∙</v>
      </c>
      <c r="F1771" s="61"/>
      <c r="G1771" s="61"/>
    </row>
    <row r="1772" spans="1:7" ht="9" customHeight="1" outlineLevel="1" x14ac:dyDescent="0.3">
      <c r="A1772" s="56" t="str">
        <f t="shared" si="86"/>
        <v>3F79</v>
      </c>
      <c r="B1772" s="55" t="s">
        <v>186</v>
      </c>
      <c r="C1772" s="60" t="str">
        <f t="shared" si="87"/>
        <v>10111111</v>
      </c>
      <c r="E1772" s="61" t="str">
        <f t="shared" si="88"/>
        <v>█∙██████</v>
      </c>
      <c r="F1772" s="61"/>
      <c r="G1772" s="61"/>
    </row>
    <row r="1773" spans="1:7" ht="9" customHeight="1" outlineLevel="1" x14ac:dyDescent="0.3">
      <c r="A1773" s="56" t="str">
        <f t="shared" si="86"/>
        <v>3F7A</v>
      </c>
      <c r="B1773" s="55" t="s">
        <v>119</v>
      </c>
      <c r="C1773" s="60" t="str">
        <f t="shared" si="87"/>
        <v>11111111</v>
      </c>
      <c r="E1773" s="61" t="str">
        <f t="shared" si="88"/>
        <v>████████</v>
      </c>
      <c r="F1773" s="61"/>
      <c r="G1773" s="61"/>
    </row>
    <row r="1774" spans="1:7" ht="9" customHeight="1" outlineLevel="1" x14ac:dyDescent="0.3">
      <c r="A1774" s="56" t="str">
        <f t="shared" si="86"/>
        <v>3F7B</v>
      </c>
      <c r="B1774" s="55" t="s">
        <v>107</v>
      </c>
      <c r="C1774" s="60" t="str">
        <f t="shared" si="87"/>
        <v>11011111</v>
      </c>
      <c r="E1774" s="61" t="str">
        <f t="shared" si="88"/>
        <v>██∙█████</v>
      </c>
      <c r="F1774" s="61"/>
      <c r="G1774" s="61"/>
    </row>
    <row r="1775" spans="1:7" ht="9" customHeight="1" outlineLevel="1" x14ac:dyDescent="0.3">
      <c r="A1775" s="56" t="str">
        <f t="shared" si="86"/>
        <v>3F7C</v>
      </c>
      <c r="B1775" s="55" t="s">
        <v>2564</v>
      </c>
      <c r="C1775" s="60" t="str">
        <f t="shared" si="87"/>
        <v>11100000</v>
      </c>
      <c r="E1775" s="61" t="str">
        <f t="shared" si="88"/>
        <v>███∙∙∙∙∙</v>
      </c>
      <c r="F1775" s="61"/>
      <c r="G1775" s="61"/>
    </row>
    <row r="1776" spans="1:7" ht="9" customHeight="1" outlineLevel="1" x14ac:dyDescent="0.3">
      <c r="A1776" s="56" t="str">
        <f t="shared" si="86"/>
        <v>3F7D</v>
      </c>
      <c r="B1776" s="55" t="s">
        <v>3281</v>
      </c>
      <c r="C1776" s="60" t="str">
        <f t="shared" si="87"/>
        <v>11000000</v>
      </c>
      <c r="E1776" s="61" t="str">
        <f t="shared" si="88"/>
        <v>██∙∙∙∙∙∙</v>
      </c>
      <c r="F1776" s="61"/>
      <c r="G1776" s="61"/>
    </row>
    <row r="1777" spans="1:7" ht="9" customHeight="1" outlineLevel="1" x14ac:dyDescent="0.3">
      <c r="A1777" s="56" t="str">
        <f t="shared" si="86"/>
        <v>3F7E</v>
      </c>
      <c r="B1777" s="55">
        <v>0</v>
      </c>
      <c r="C1777" s="60" t="str">
        <f t="shared" si="87"/>
        <v>00000000</v>
      </c>
      <c r="E1777" s="61" t="str">
        <f t="shared" si="88"/>
        <v>∙∙∙∙∙∙∙∙</v>
      </c>
      <c r="F1777" s="61"/>
      <c r="G1777" s="61"/>
    </row>
    <row r="1778" spans="1:7" ht="9" customHeight="1" outlineLevel="1" x14ac:dyDescent="0.3">
      <c r="A1778" s="56" t="str">
        <f t="shared" si="86"/>
        <v>3F7F</v>
      </c>
      <c r="B1778" s="55">
        <v>0</v>
      </c>
      <c r="C1778" s="60" t="str">
        <f t="shared" si="87"/>
        <v>00000000</v>
      </c>
      <c r="E1778" s="61" t="str">
        <f t="shared" si="88"/>
        <v>∙∙∙∙∙∙∙∙</v>
      </c>
      <c r="F1778" s="61"/>
      <c r="G1778" s="61"/>
    </row>
    <row r="1779" spans="1:7" ht="9" customHeight="1" outlineLevel="1" x14ac:dyDescent="0.3">
      <c r="A1779" s="56" t="str">
        <f t="shared" si="86"/>
        <v>3F80</v>
      </c>
      <c r="B1779" s="55" t="s">
        <v>2566</v>
      </c>
      <c r="C1779" s="60" t="str">
        <f t="shared" si="87"/>
        <v>00011111</v>
      </c>
      <c r="E1779" s="61" t="str">
        <f t="shared" si="88"/>
        <v>∙∙∙█████</v>
      </c>
      <c r="F1779" s="61" t="s">
        <v>4400</v>
      </c>
      <c r="G1779" s="61"/>
    </row>
    <row r="1780" spans="1:7" ht="9" customHeight="1" outlineLevel="1" x14ac:dyDescent="0.3">
      <c r="A1780" s="56" t="str">
        <f t="shared" si="86"/>
        <v>3F81</v>
      </c>
      <c r="B1780" s="55" t="s">
        <v>186</v>
      </c>
      <c r="C1780" s="60" t="str">
        <f t="shared" si="87"/>
        <v>10111111</v>
      </c>
      <c r="E1780" s="61" t="str">
        <f t="shared" si="88"/>
        <v>█∙██████</v>
      </c>
      <c r="F1780" s="61" t="s">
        <v>4405</v>
      </c>
      <c r="G1780" s="61"/>
    </row>
    <row r="1781" spans="1:7" ht="9" customHeight="1" outlineLevel="1" x14ac:dyDescent="0.3">
      <c r="A1781" s="56" t="str">
        <f t="shared" si="86"/>
        <v>3F82</v>
      </c>
      <c r="B1781" s="55" t="s">
        <v>119</v>
      </c>
      <c r="C1781" s="60" t="str">
        <f t="shared" si="87"/>
        <v>11111111</v>
      </c>
      <c r="E1781" s="61" t="str">
        <f t="shared" si="88"/>
        <v>████████</v>
      </c>
      <c r="F1781" s="61" t="s">
        <v>4601</v>
      </c>
      <c r="G1781" s="61"/>
    </row>
    <row r="1782" spans="1:7" ht="9" customHeight="1" outlineLevel="1" x14ac:dyDescent="0.3">
      <c r="A1782" s="56" t="str">
        <f t="shared" si="86"/>
        <v>3F83</v>
      </c>
      <c r="B1782" s="55" t="s">
        <v>107</v>
      </c>
      <c r="C1782" s="60" t="str">
        <f t="shared" si="87"/>
        <v>11011111</v>
      </c>
      <c r="E1782" s="61" t="str">
        <f t="shared" si="88"/>
        <v>██∙█████</v>
      </c>
      <c r="F1782" s="61" t="s">
        <v>4384</v>
      </c>
      <c r="G1782" s="61"/>
    </row>
    <row r="1783" spans="1:7" ht="9" customHeight="1" outlineLevel="1" x14ac:dyDescent="0.3">
      <c r="A1783" s="56" t="str">
        <f t="shared" si="86"/>
        <v>3F84</v>
      </c>
      <c r="B1783" s="55" t="s">
        <v>341</v>
      </c>
      <c r="C1783" s="60" t="str">
        <f t="shared" si="87"/>
        <v>11101111</v>
      </c>
      <c r="E1783" s="61" t="str">
        <f t="shared" si="88"/>
        <v>███∙████</v>
      </c>
      <c r="F1783" s="61" t="s">
        <v>4473</v>
      </c>
      <c r="G1783" s="61"/>
    </row>
    <row r="1784" spans="1:7" ht="9" customHeight="1" outlineLevel="1" x14ac:dyDescent="0.3">
      <c r="A1784" s="56" t="str">
        <f t="shared" si="86"/>
        <v>3F85</v>
      </c>
      <c r="B1784" s="55" t="s">
        <v>341</v>
      </c>
      <c r="C1784" s="60" t="str">
        <f t="shared" si="87"/>
        <v>11101111</v>
      </c>
      <c r="E1784" s="61" t="str">
        <f t="shared" si="88"/>
        <v>███∙████</v>
      </c>
      <c r="F1784" s="61" t="s">
        <v>4597</v>
      </c>
      <c r="G1784" s="61"/>
    </row>
    <row r="1785" spans="1:7" ht="9" customHeight="1" outlineLevel="1" x14ac:dyDescent="0.3">
      <c r="A1785" s="56" t="str">
        <f t="shared" si="86"/>
        <v>3F86</v>
      </c>
      <c r="B1785" s="55" t="s">
        <v>1354</v>
      </c>
      <c r="C1785" s="60" t="str">
        <f t="shared" si="87"/>
        <v>11010111</v>
      </c>
      <c r="E1785" s="61" t="str">
        <f t="shared" si="88"/>
        <v>██∙█∙███</v>
      </c>
      <c r="F1785" s="61" t="s">
        <v>4455</v>
      </c>
      <c r="G1785" s="61"/>
    </row>
    <row r="1786" spans="1:7" ht="9" customHeight="1" outlineLevel="1" x14ac:dyDescent="0.3">
      <c r="A1786" s="56" t="str">
        <f t="shared" si="86"/>
        <v>3F87</v>
      </c>
      <c r="B1786" s="55" t="s">
        <v>186</v>
      </c>
      <c r="C1786" s="60" t="str">
        <f t="shared" si="87"/>
        <v>10111111</v>
      </c>
      <c r="E1786" s="61" t="str">
        <f t="shared" si="88"/>
        <v>█∙██████</v>
      </c>
      <c r="F1786" s="61" t="s">
        <v>4518</v>
      </c>
      <c r="G1786" s="61"/>
    </row>
    <row r="1787" spans="1:7" ht="9" customHeight="1" outlineLevel="1" x14ac:dyDescent="0.3">
      <c r="A1787" s="56" t="str">
        <f t="shared" si="86"/>
        <v>3F88</v>
      </c>
      <c r="B1787" s="55" t="s">
        <v>1197</v>
      </c>
      <c r="C1787" s="60" t="str">
        <f t="shared" si="87"/>
        <v>01111111</v>
      </c>
      <c r="E1787" s="61" t="str">
        <f t="shared" si="88"/>
        <v>∙███████</v>
      </c>
      <c r="F1787" s="61" t="s">
        <v>4373</v>
      </c>
      <c r="G1787" s="61"/>
    </row>
    <row r="1788" spans="1:7" ht="9" customHeight="1" outlineLevel="1" x14ac:dyDescent="0.3">
      <c r="A1788" s="56" t="str">
        <f t="shared" si="86"/>
        <v>3F89</v>
      </c>
      <c r="B1788" s="55" t="s">
        <v>2710</v>
      </c>
      <c r="C1788" s="60" t="str">
        <f t="shared" si="87"/>
        <v>11111110</v>
      </c>
      <c r="E1788" s="61" t="str">
        <f t="shared" si="88"/>
        <v>███████∙</v>
      </c>
      <c r="F1788" s="61" t="s">
        <v>4405</v>
      </c>
      <c r="G1788" s="61"/>
    </row>
    <row r="1789" spans="1:7" ht="9" customHeight="1" outlineLevel="1" x14ac:dyDescent="0.3">
      <c r="A1789" s="56" t="str">
        <f t="shared" si="86"/>
        <v>3F8A</v>
      </c>
      <c r="B1789" s="55" t="s">
        <v>4366</v>
      </c>
      <c r="C1789" s="60" t="str">
        <f t="shared" si="87"/>
        <v>11100110</v>
      </c>
      <c r="E1789" s="61" t="str">
        <f t="shared" si="88"/>
        <v>███∙∙██∙</v>
      </c>
      <c r="F1789" s="61" t="s">
        <v>4387</v>
      </c>
      <c r="G1789" s="61"/>
    </row>
    <row r="1790" spans="1:7" ht="9" customHeight="1" outlineLevel="1" x14ac:dyDescent="0.3">
      <c r="A1790" s="56" t="str">
        <f t="shared" si="86"/>
        <v>3F8B</v>
      </c>
      <c r="B1790" s="55" t="s">
        <v>179</v>
      </c>
      <c r="C1790" s="60" t="str">
        <f t="shared" si="87"/>
        <v>01111100</v>
      </c>
      <c r="E1790" s="61" t="str">
        <f t="shared" si="88"/>
        <v>∙█████∙∙</v>
      </c>
      <c r="F1790" s="61" t="s">
        <v>4387</v>
      </c>
      <c r="G1790" s="61"/>
    </row>
    <row r="1791" spans="1:7" ht="9" customHeight="1" x14ac:dyDescent="0.3">
      <c r="A1791" s="56" t="str">
        <f t="shared" si="86"/>
        <v>3F8C</v>
      </c>
      <c r="B1791" s="55">
        <v>71</v>
      </c>
      <c r="C1791" s="60" t="str">
        <f t="shared" si="87"/>
        <v>01110001</v>
      </c>
      <c r="E1791" s="61" t="str">
        <f t="shared" si="88"/>
        <v>∙███∙∙∙█</v>
      </c>
      <c r="F1791" s="61" t="s">
        <v>4499</v>
      </c>
      <c r="G1791" s="61" t="s">
        <v>4400</v>
      </c>
    </row>
    <row r="1792" spans="1:7" ht="9" customHeight="1" x14ac:dyDescent="0.3">
      <c r="A1792" s="56" t="str">
        <f t="shared" si="86"/>
        <v>3F8D</v>
      </c>
      <c r="B1792" s="55" t="s">
        <v>1391</v>
      </c>
      <c r="C1792" s="60" t="str">
        <f t="shared" si="87"/>
        <v>10011011</v>
      </c>
      <c r="E1792" s="61" t="str">
        <f t="shared" si="88"/>
        <v>█∙∙██∙██</v>
      </c>
      <c r="F1792" s="61" t="s">
        <v>4597</v>
      </c>
      <c r="G1792" s="61" t="s">
        <v>4405</v>
      </c>
    </row>
    <row r="1793" spans="1:7" ht="9" customHeight="1" x14ac:dyDescent="0.3">
      <c r="A1793" s="56" t="str">
        <f t="shared" si="86"/>
        <v>3F8E</v>
      </c>
      <c r="B1793" s="55" t="s">
        <v>1197</v>
      </c>
      <c r="C1793" s="60" t="str">
        <f t="shared" si="87"/>
        <v>01111111</v>
      </c>
      <c r="E1793" s="61" t="str">
        <f t="shared" si="88"/>
        <v>∙███████</v>
      </c>
      <c r="F1793" s="61" t="s">
        <v>4455</v>
      </c>
      <c r="G1793" s="61" t="s">
        <v>4601</v>
      </c>
    </row>
    <row r="1794" spans="1:7" ht="9" customHeight="1" x14ac:dyDescent="0.3">
      <c r="A1794" s="56" t="str">
        <f t="shared" si="86"/>
        <v>3F8F</v>
      </c>
      <c r="B1794" s="55" t="s">
        <v>4462</v>
      </c>
      <c r="C1794" s="60" t="str">
        <f t="shared" si="87"/>
        <v>01111101</v>
      </c>
      <c r="E1794" s="61" t="str">
        <f t="shared" si="88"/>
        <v>∙█████∙█</v>
      </c>
      <c r="F1794" s="61" t="s">
        <v>4518</v>
      </c>
      <c r="G1794" s="61" t="s">
        <v>4384</v>
      </c>
    </row>
    <row r="1795" spans="1:7" ht="9" customHeight="1" x14ac:dyDescent="0.3">
      <c r="A1795" s="56" t="str">
        <f t="shared" si="86"/>
        <v>3F90</v>
      </c>
      <c r="B1795" s="55" t="s">
        <v>2710</v>
      </c>
      <c r="C1795" s="60" t="str">
        <f t="shared" si="87"/>
        <v>11111110</v>
      </c>
      <c r="E1795" s="61" t="str">
        <f t="shared" si="88"/>
        <v>███████∙</v>
      </c>
      <c r="F1795" s="61" t="s">
        <v>4457</v>
      </c>
      <c r="G1795" s="61" t="s">
        <v>4473</v>
      </c>
    </row>
    <row r="1796" spans="1:7" ht="9" customHeight="1" x14ac:dyDescent="0.3">
      <c r="A1796" s="56" t="str">
        <f t="shared" si="86"/>
        <v>3F91</v>
      </c>
      <c r="B1796" s="55" t="s">
        <v>2710</v>
      </c>
      <c r="C1796" s="60" t="str">
        <f t="shared" si="87"/>
        <v>11111110</v>
      </c>
      <c r="E1796" s="61" t="str">
        <f t="shared" si="88"/>
        <v>███████∙</v>
      </c>
      <c r="F1796" s="61" t="s">
        <v>4457</v>
      </c>
      <c r="G1796" s="61" t="s">
        <v>4597</v>
      </c>
    </row>
    <row r="1797" spans="1:7" ht="9" customHeight="1" x14ac:dyDescent="0.3">
      <c r="A1797" s="56" t="str">
        <f t="shared" si="86"/>
        <v>3F92</v>
      </c>
      <c r="B1797" s="55" t="s">
        <v>261</v>
      </c>
      <c r="C1797" s="60" t="str">
        <f t="shared" si="87"/>
        <v>11111101</v>
      </c>
      <c r="E1797" s="61" t="str">
        <f t="shared" si="88"/>
        <v>██████∙█</v>
      </c>
      <c r="F1797" s="61" t="s">
        <v>4602</v>
      </c>
      <c r="G1797" s="61" t="s">
        <v>4455</v>
      </c>
    </row>
    <row r="1798" spans="1:7" ht="9" customHeight="1" x14ac:dyDescent="0.3">
      <c r="A1798" s="56" t="str">
        <f t="shared" si="86"/>
        <v>3F93</v>
      </c>
      <c r="B1798" s="55" t="s">
        <v>152</v>
      </c>
      <c r="C1798" s="60" t="str">
        <f t="shared" si="87"/>
        <v>11111011</v>
      </c>
      <c r="E1798" s="61" t="str">
        <f t="shared" si="88"/>
        <v>█████∙██</v>
      </c>
      <c r="F1798" s="61" t="s">
        <v>4597</v>
      </c>
      <c r="G1798" s="61" t="s">
        <v>4518</v>
      </c>
    </row>
    <row r="1799" spans="1:7" ht="9" customHeight="1" x14ac:dyDescent="0.3">
      <c r="A1799" s="56" t="str">
        <f t="shared" si="86"/>
        <v>3F94</v>
      </c>
      <c r="B1799" s="55" t="s">
        <v>434</v>
      </c>
      <c r="C1799" s="60" t="str">
        <f t="shared" si="87"/>
        <v>11110111</v>
      </c>
      <c r="E1799" s="61" t="str">
        <f t="shared" si="88"/>
        <v>████∙███</v>
      </c>
      <c r="F1799" s="61" t="s">
        <v>4438</v>
      </c>
      <c r="G1799" s="61" t="s">
        <v>4373</v>
      </c>
    </row>
    <row r="1800" spans="1:7" ht="9" customHeight="1" x14ac:dyDescent="0.3">
      <c r="A1800" s="56" t="str">
        <f t="shared" si="86"/>
        <v>3F95</v>
      </c>
      <c r="B1800" s="55" t="s">
        <v>341</v>
      </c>
      <c r="C1800" s="60" t="str">
        <f t="shared" si="87"/>
        <v>11101111</v>
      </c>
      <c r="E1800" s="61" t="str">
        <f t="shared" si="88"/>
        <v>███∙████</v>
      </c>
      <c r="F1800" s="61" t="s">
        <v>4468</v>
      </c>
      <c r="G1800" s="61" t="s">
        <v>4405</v>
      </c>
    </row>
    <row r="1801" spans="1:7" ht="9" customHeight="1" x14ac:dyDescent="0.3">
      <c r="A1801" s="56" t="str">
        <f t="shared" si="86"/>
        <v>3F96</v>
      </c>
      <c r="B1801" s="55" t="s">
        <v>464</v>
      </c>
      <c r="C1801" s="60" t="str">
        <f t="shared" si="87"/>
        <v>00001110</v>
      </c>
      <c r="E1801" s="61" t="str">
        <f t="shared" si="88"/>
        <v>∙∙∙∙███∙</v>
      </c>
      <c r="F1801" s="61" t="s">
        <v>4377</v>
      </c>
      <c r="G1801" s="61" t="s">
        <v>4387</v>
      </c>
    </row>
    <row r="1802" spans="1:7" ht="9" customHeight="1" x14ac:dyDescent="0.3">
      <c r="A1802" s="56" t="str">
        <f t="shared" si="86"/>
        <v>3F97</v>
      </c>
      <c r="B1802" s="55">
        <v>7</v>
      </c>
      <c r="C1802" s="60" t="str">
        <f t="shared" si="87"/>
        <v>00000111</v>
      </c>
      <c r="E1802" s="61" t="str">
        <f t="shared" si="88"/>
        <v>∙∙∙∙∙███</v>
      </c>
      <c r="F1802" s="61" t="s">
        <v>4473</v>
      </c>
      <c r="G1802" s="61" t="s">
        <v>4387</v>
      </c>
    </row>
    <row r="1803" spans="1:7" ht="9" customHeight="1" x14ac:dyDescent="0.3">
      <c r="A1803" s="56" t="str">
        <f t="shared" si="86"/>
        <v>3F98</v>
      </c>
      <c r="B1803" s="55" t="s">
        <v>327</v>
      </c>
      <c r="C1803" s="60" t="str">
        <f t="shared" si="87"/>
        <v>00001100</v>
      </c>
      <c r="D1803" s="47"/>
      <c r="E1803" s="55"/>
      <c r="F1803" s="62"/>
      <c r="G1803" s="62"/>
    </row>
    <row r="1804" spans="1:7" ht="9" customHeight="1" x14ac:dyDescent="0.3">
      <c r="A1804" s="56" t="str">
        <f t="shared" si="86"/>
        <v>3F99</v>
      </c>
      <c r="B1804" s="55">
        <v>2</v>
      </c>
      <c r="C1804" s="60" t="str">
        <f t="shared" si="87"/>
        <v>00000010</v>
      </c>
      <c r="E1804" s="55"/>
      <c r="F1804" s="62"/>
      <c r="G1804" s="62"/>
    </row>
    <row r="1805" spans="1:7" s="79" customFormat="1" ht="24" customHeight="1" x14ac:dyDescent="0.3">
      <c r="A1805" s="74" t="str">
        <f t="shared" si="86"/>
        <v>3F9A</v>
      </c>
      <c r="B1805" s="75">
        <v>0</v>
      </c>
      <c r="C1805" s="76" t="str">
        <f t="shared" si="87"/>
        <v>00000000</v>
      </c>
      <c r="D1805" s="77"/>
      <c r="E1805" s="78"/>
      <c r="F1805" s="78"/>
      <c r="G1805" s="78"/>
    </row>
    <row r="1806" spans="1:7" ht="9" customHeight="1" outlineLevel="1" x14ac:dyDescent="0.3">
      <c r="A1806" s="56" t="str">
        <f t="shared" si="86"/>
        <v>3F9B</v>
      </c>
      <c r="B1806" s="55" t="s">
        <v>3281</v>
      </c>
      <c r="C1806" s="60" t="str">
        <f t="shared" si="87"/>
        <v>11000000</v>
      </c>
      <c r="D1806" s="47"/>
      <c r="E1806" s="61" t="str">
        <f t="shared" si="88"/>
        <v>██∙∙∙∙∙∙</v>
      </c>
      <c r="F1806" s="61"/>
      <c r="G1806" s="61"/>
    </row>
    <row r="1807" spans="1:7" ht="9" customHeight="1" outlineLevel="1" x14ac:dyDescent="0.3">
      <c r="A1807" s="56" t="str">
        <f t="shared" si="86"/>
        <v>3F9C</v>
      </c>
      <c r="B1807" s="55">
        <v>60</v>
      </c>
      <c r="C1807" s="60" t="str">
        <f t="shared" si="87"/>
        <v>01100000</v>
      </c>
      <c r="E1807" s="61" t="str">
        <f t="shared" si="88"/>
        <v>∙██∙∙∙∙∙</v>
      </c>
      <c r="F1807" s="61"/>
      <c r="G1807" s="61"/>
    </row>
    <row r="1808" spans="1:7" ht="9" customHeight="1" outlineLevel="1" x14ac:dyDescent="0.3">
      <c r="A1808" s="56" t="str">
        <f t="shared" si="86"/>
        <v>3F9D</v>
      </c>
      <c r="B1808" s="55" t="s">
        <v>4508</v>
      </c>
      <c r="C1808" s="60" t="str">
        <f t="shared" si="87"/>
        <v>11110110</v>
      </c>
      <c r="E1808" s="61" t="str">
        <f t="shared" si="88"/>
        <v>████∙██∙</v>
      </c>
      <c r="F1808" s="61"/>
      <c r="G1808" s="61"/>
    </row>
    <row r="1809" spans="1:7" ht="9" customHeight="1" outlineLevel="1" x14ac:dyDescent="0.3">
      <c r="A1809" s="56" t="str">
        <f t="shared" si="86"/>
        <v>3F9E</v>
      </c>
      <c r="B1809" s="55" t="s">
        <v>119</v>
      </c>
      <c r="C1809" s="60" t="str">
        <f t="shared" si="87"/>
        <v>11111111</v>
      </c>
      <c r="E1809" s="61" t="str">
        <f t="shared" si="88"/>
        <v>████████</v>
      </c>
      <c r="F1809" s="61"/>
      <c r="G1809" s="61"/>
    </row>
    <row r="1810" spans="1:7" ht="9" customHeight="1" outlineLevel="1" x14ac:dyDescent="0.3">
      <c r="A1810" s="56" t="str">
        <f t="shared" si="86"/>
        <v>3F9F</v>
      </c>
      <c r="B1810" s="55" t="s">
        <v>119</v>
      </c>
      <c r="C1810" s="60" t="str">
        <f t="shared" si="87"/>
        <v>11111111</v>
      </c>
      <c r="E1810" s="61" t="str">
        <f t="shared" si="88"/>
        <v>████████</v>
      </c>
      <c r="F1810" s="61"/>
      <c r="G1810" s="61"/>
    </row>
    <row r="1811" spans="1:7" ht="9" customHeight="1" outlineLevel="1" x14ac:dyDescent="0.3">
      <c r="A1811" s="56" t="str">
        <f t="shared" ref="A1811:A1874" si="89">DEC2HEX(HEX2DEC(A1810)+1)</f>
        <v>3FA0</v>
      </c>
      <c r="B1811" s="55" t="s">
        <v>4603</v>
      </c>
      <c r="C1811" s="60" t="str">
        <f t="shared" ref="C1811:C1874" si="90">HEX2BIN(B1811,8)</f>
        <v>10001110</v>
      </c>
      <c r="E1811" s="61" t="str">
        <f t="shared" si="88"/>
        <v>█∙∙∙███∙</v>
      </c>
      <c r="F1811" s="61"/>
      <c r="G1811" s="61"/>
    </row>
    <row r="1812" spans="1:7" ht="9" customHeight="1" outlineLevel="1" x14ac:dyDescent="0.3">
      <c r="A1812" s="56" t="str">
        <f t="shared" si="89"/>
        <v>3FA1</v>
      </c>
      <c r="B1812" s="55" t="s">
        <v>3297</v>
      </c>
      <c r="C1812" s="60" t="str">
        <f t="shared" si="90"/>
        <v>11111000</v>
      </c>
      <c r="E1812" s="61" t="str">
        <f t="shared" si="88"/>
        <v>█████∙∙∙</v>
      </c>
      <c r="F1812" s="61"/>
      <c r="G1812" s="61"/>
    </row>
    <row r="1813" spans="1:7" ht="9" customHeight="1" outlineLevel="1" x14ac:dyDescent="0.3">
      <c r="A1813" s="56" t="str">
        <f t="shared" si="89"/>
        <v>3FA2</v>
      </c>
      <c r="B1813" s="55" t="s">
        <v>3297</v>
      </c>
      <c r="C1813" s="60" t="str">
        <f t="shared" si="90"/>
        <v>11111000</v>
      </c>
      <c r="E1813" s="61" t="str">
        <f t="shared" si="88"/>
        <v>█████∙∙∙</v>
      </c>
      <c r="F1813" s="61"/>
      <c r="G1813" s="61"/>
    </row>
    <row r="1814" spans="1:7" ht="9" customHeight="1" outlineLevel="1" x14ac:dyDescent="0.3">
      <c r="A1814" s="56" t="str">
        <f t="shared" si="89"/>
        <v>3FA3</v>
      </c>
      <c r="B1814" s="55" t="s">
        <v>4600</v>
      </c>
      <c r="C1814" s="60" t="str">
        <f t="shared" si="90"/>
        <v>11011000</v>
      </c>
      <c r="E1814" s="61" t="str">
        <f t="shared" si="88"/>
        <v>██∙██∙∙∙</v>
      </c>
      <c r="F1814" s="61"/>
      <c r="G1814" s="61"/>
    </row>
    <row r="1815" spans="1:7" ht="9" customHeight="1" outlineLevel="1" x14ac:dyDescent="0.3">
      <c r="A1815" s="56" t="str">
        <f t="shared" si="89"/>
        <v>3FA4</v>
      </c>
      <c r="B1815" s="55">
        <v>80</v>
      </c>
      <c r="C1815" s="60" t="str">
        <f t="shared" si="90"/>
        <v>10000000</v>
      </c>
      <c r="E1815" s="61" t="str">
        <f t="shared" si="88"/>
        <v>█∙∙∙∙∙∙∙</v>
      </c>
      <c r="F1815" s="61"/>
      <c r="G1815" s="61"/>
    </row>
    <row r="1816" spans="1:7" ht="9" customHeight="1" x14ac:dyDescent="0.3">
      <c r="A1816" s="56" t="str">
        <f t="shared" si="89"/>
        <v>3FA5</v>
      </c>
      <c r="B1816" s="55">
        <v>1</v>
      </c>
      <c r="C1816" s="60" t="str">
        <f t="shared" si="90"/>
        <v>00000001</v>
      </c>
      <c r="E1816" s="61" t="str">
        <f t="shared" si="88"/>
        <v>∙∙∙∙∙∙∙█</v>
      </c>
      <c r="F1816" s="61" t="s">
        <v>4405</v>
      </c>
      <c r="G1816"/>
    </row>
    <row r="1817" spans="1:7" ht="9" customHeight="1" x14ac:dyDescent="0.3">
      <c r="A1817" s="56" t="str">
        <f t="shared" si="89"/>
        <v>3FA6</v>
      </c>
      <c r="B1817" s="55">
        <v>6</v>
      </c>
      <c r="C1817" s="60" t="str">
        <f t="shared" si="90"/>
        <v>00000110</v>
      </c>
      <c r="E1817" s="61" t="str">
        <f t="shared" si="88"/>
        <v>∙∙∙∙∙██∙</v>
      </c>
      <c r="F1817" s="61" t="s">
        <v>4422</v>
      </c>
      <c r="G1817"/>
    </row>
    <row r="1818" spans="1:7" ht="9" customHeight="1" x14ac:dyDescent="0.3">
      <c r="A1818" s="56" t="str">
        <f t="shared" si="89"/>
        <v>3FA7</v>
      </c>
      <c r="B1818" s="55">
        <v>5</v>
      </c>
      <c r="C1818" s="60" t="str">
        <f t="shared" si="90"/>
        <v>00000101</v>
      </c>
      <c r="E1818" s="61" t="str">
        <f t="shared" si="88"/>
        <v>∙∙∙∙∙█∙█</v>
      </c>
      <c r="F1818" s="61" t="s">
        <v>4513</v>
      </c>
      <c r="G1818"/>
    </row>
    <row r="1819" spans="1:7" ht="9" customHeight="1" x14ac:dyDescent="0.3">
      <c r="A1819" s="56" t="str">
        <f t="shared" si="89"/>
        <v>3FA8</v>
      </c>
      <c r="B1819" s="55" t="s">
        <v>3279</v>
      </c>
      <c r="C1819" s="60" t="str">
        <f t="shared" si="90"/>
        <v>00111111</v>
      </c>
      <c r="E1819" s="61" t="str">
        <f t="shared" si="88"/>
        <v>∙∙██████</v>
      </c>
      <c r="F1819" s="61" t="s">
        <v>4455</v>
      </c>
      <c r="G1819"/>
    </row>
    <row r="1820" spans="1:7" ht="9" customHeight="1" x14ac:dyDescent="0.3">
      <c r="A1820" s="56" t="str">
        <f t="shared" si="89"/>
        <v>3FA9</v>
      </c>
      <c r="B1820" s="55" t="s">
        <v>4420</v>
      </c>
      <c r="C1820" s="60" t="str">
        <f t="shared" si="90"/>
        <v>01111011</v>
      </c>
      <c r="E1820" s="61" t="str">
        <f t="shared" si="88"/>
        <v>∙████∙██</v>
      </c>
      <c r="F1820" s="61" t="s">
        <v>4455</v>
      </c>
      <c r="G1820"/>
    </row>
    <row r="1821" spans="1:7" ht="9" customHeight="1" x14ac:dyDescent="0.3">
      <c r="A1821" s="56" t="str">
        <f t="shared" si="89"/>
        <v>3FAA</v>
      </c>
      <c r="B1821" s="55">
        <v>75</v>
      </c>
      <c r="C1821" s="60" t="str">
        <f t="shared" si="90"/>
        <v>01110101</v>
      </c>
      <c r="E1821" s="61" t="str">
        <f t="shared" si="88"/>
        <v>∙███∙█∙█</v>
      </c>
      <c r="F1821" s="61" t="s">
        <v>4604</v>
      </c>
      <c r="G1821"/>
    </row>
    <row r="1822" spans="1:7" ht="9" customHeight="1" x14ac:dyDescent="0.3">
      <c r="A1822" s="56" t="str">
        <f t="shared" si="89"/>
        <v>3FAB</v>
      </c>
      <c r="B1822" s="55" t="s">
        <v>4462</v>
      </c>
      <c r="C1822" s="60" t="str">
        <f t="shared" si="90"/>
        <v>01111101</v>
      </c>
      <c r="E1822" s="61" t="str">
        <f t="shared" si="88"/>
        <v>∙█████∙█</v>
      </c>
      <c r="F1822" s="61" t="s">
        <v>4418</v>
      </c>
      <c r="G1822"/>
    </row>
    <row r="1823" spans="1:7" ht="9" customHeight="1" x14ac:dyDescent="0.3">
      <c r="A1823" s="56" t="str">
        <f t="shared" si="89"/>
        <v>3FAC</v>
      </c>
      <c r="B1823" s="55" t="s">
        <v>4420</v>
      </c>
      <c r="C1823" s="60" t="str">
        <f t="shared" si="90"/>
        <v>01111011</v>
      </c>
      <c r="E1823" s="61" t="str">
        <f t="shared" si="88"/>
        <v>∙████∙██</v>
      </c>
      <c r="F1823" s="61" t="s">
        <v>4418</v>
      </c>
      <c r="G1823"/>
    </row>
    <row r="1824" spans="1:7" ht="9" customHeight="1" x14ac:dyDescent="0.3">
      <c r="A1824" s="56" t="str">
        <f t="shared" si="89"/>
        <v>3FAD</v>
      </c>
      <c r="B1824" s="55" t="s">
        <v>4419</v>
      </c>
      <c r="C1824" s="60" t="str">
        <f t="shared" si="90"/>
        <v>00111011</v>
      </c>
      <c r="E1824" s="61" t="str">
        <f t="shared" si="88"/>
        <v>∙∙███∙██</v>
      </c>
      <c r="F1824" s="61" t="s">
        <v>4601</v>
      </c>
      <c r="G1824"/>
    </row>
    <row r="1825" spans="1:7" ht="9" customHeight="1" x14ac:dyDescent="0.3">
      <c r="A1825" s="56" t="str">
        <f t="shared" si="89"/>
        <v>3FAE</v>
      </c>
      <c r="B1825" s="55">
        <v>1</v>
      </c>
      <c r="C1825" s="60" t="str">
        <f t="shared" si="90"/>
        <v>00000001</v>
      </c>
      <c r="E1825" s="61" t="str">
        <f t="shared" si="88"/>
        <v>∙∙∙∙∙∙∙█</v>
      </c>
      <c r="F1825" s="61" t="s">
        <v>4400</v>
      </c>
      <c r="G1825"/>
    </row>
    <row r="1826" spans="1:7" ht="9" customHeight="1" x14ac:dyDescent="0.3">
      <c r="A1826" s="56" t="str">
        <f t="shared" si="89"/>
        <v>3FAF</v>
      </c>
      <c r="B1826" s="55" t="s">
        <v>1362</v>
      </c>
      <c r="C1826" s="60" t="str">
        <f t="shared" si="90"/>
        <v>00001010</v>
      </c>
      <c r="D1826" s="47"/>
      <c r="E1826" s="55"/>
      <c r="F1826" s="62"/>
      <c r="G1826"/>
    </row>
    <row r="1827" spans="1:7" ht="9" customHeight="1" x14ac:dyDescent="0.3">
      <c r="A1827" s="56" t="str">
        <f t="shared" si="89"/>
        <v>3FB0</v>
      </c>
      <c r="B1827" s="55">
        <v>1</v>
      </c>
      <c r="C1827" s="60" t="str">
        <f t="shared" si="90"/>
        <v>00000001</v>
      </c>
      <c r="E1827" s="55"/>
      <c r="F1827" s="62"/>
      <c r="G1827"/>
    </row>
    <row r="1828" spans="1:7" s="79" customFormat="1" ht="24" customHeight="1" x14ac:dyDescent="0.3">
      <c r="A1828" s="74" t="str">
        <f t="shared" si="89"/>
        <v>3FB1</v>
      </c>
      <c r="B1828" s="75">
        <v>0</v>
      </c>
      <c r="C1828" s="76" t="str">
        <f t="shared" si="90"/>
        <v>00000000</v>
      </c>
      <c r="D1828" s="77"/>
      <c r="E1828" s="78"/>
      <c r="F1828" s="78"/>
    </row>
    <row r="1829" spans="1:7" ht="9" customHeight="1" outlineLevel="1" x14ac:dyDescent="0.3">
      <c r="A1829" s="56" t="str">
        <f t="shared" si="89"/>
        <v>3FB2</v>
      </c>
      <c r="B1829" s="55" t="s">
        <v>2600</v>
      </c>
      <c r="C1829" s="60" t="str">
        <f t="shared" si="90"/>
        <v>11111100</v>
      </c>
      <c r="D1829" s="47"/>
      <c r="E1829" s="61" t="str">
        <f t="shared" ref="E1829:E1891" si="91">SUBSTITUTE(SUBSTITUTE(TEXT(C1829, "00000000"),0,$J$2),1,$I$2)</f>
        <v>██████∙∙</v>
      </c>
      <c r="F1829" s="61"/>
      <c r="G1829"/>
    </row>
    <row r="1830" spans="1:7" ht="9" customHeight="1" outlineLevel="1" x14ac:dyDescent="0.3">
      <c r="A1830" s="56" t="str">
        <f t="shared" si="89"/>
        <v>3FB3</v>
      </c>
      <c r="B1830" s="55" t="s">
        <v>4507</v>
      </c>
      <c r="C1830" s="60" t="str">
        <f t="shared" si="90"/>
        <v>01111010</v>
      </c>
      <c r="E1830" s="61" t="str">
        <f t="shared" si="91"/>
        <v>∙████∙█∙</v>
      </c>
      <c r="F1830" s="61"/>
      <c r="G1830"/>
    </row>
    <row r="1831" spans="1:7" ht="9" customHeight="1" outlineLevel="1" x14ac:dyDescent="0.3">
      <c r="A1831" s="56" t="str">
        <f t="shared" si="89"/>
        <v>3FB4</v>
      </c>
      <c r="B1831" s="55" t="s">
        <v>4537</v>
      </c>
      <c r="C1831" s="60" t="str">
        <f t="shared" si="90"/>
        <v>11110100</v>
      </c>
      <c r="E1831" s="61" t="str">
        <f t="shared" si="91"/>
        <v>████∙█∙∙</v>
      </c>
      <c r="F1831" s="61"/>
      <c r="G1831"/>
    </row>
    <row r="1832" spans="1:7" ht="9" customHeight="1" outlineLevel="1" x14ac:dyDescent="0.3">
      <c r="A1832" s="56" t="str">
        <f t="shared" si="89"/>
        <v>3FB5</v>
      </c>
      <c r="B1832" s="55" t="s">
        <v>4370</v>
      </c>
      <c r="C1832" s="60" t="str">
        <f t="shared" si="90"/>
        <v>11011110</v>
      </c>
      <c r="E1832" s="61" t="str">
        <f t="shared" si="91"/>
        <v>██∙████∙</v>
      </c>
      <c r="F1832" s="61"/>
      <c r="G1832"/>
    </row>
    <row r="1833" spans="1:7" ht="9" customHeight="1" outlineLevel="1" x14ac:dyDescent="0.3">
      <c r="A1833" s="56" t="str">
        <f t="shared" si="89"/>
        <v>3FB6</v>
      </c>
      <c r="B1833" s="55" t="s">
        <v>4600</v>
      </c>
      <c r="C1833" s="60" t="str">
        <f t="shared" si="90"/>
        <v>11011000</v>
      </c>
      <c r="E1833" s="61" t="str">
        <f t="shared" si="91"/>
        <v>██∙██∙∙∙</v>
      </c>
      <c r="F1833" s="61"/>
      <c r="G1833"/>
    </row>
    <row r="1834" spans="1:7" ht="9" customHeight="1" outlineLevel="1" x14ac:dyDescent="0.3">
      <c r="A1834" s="56" t="str">
        <f t="shared" si="89"/>
        <v>3FB7</v>
      </c>
      <c r="B1834" s="55" t="s">
        <v>629</v>
      </c>
      <c r="C1834" s="60" t="str">
        <f t="shared" si="90"/>
        <v>10101101</v>
      </c>
      <c r="E1834" s="61" t="str">
        <f t="shared" si="91"/>
        <v>█∙█∙██∙█</v>
      </c>
      <c r="F1834" s="61"/>
      <c r="G1834"/>
    </row>
    <row r="1835" spans="1:7" ht="9" customHeight="1" outlineLevel="1" x14ac:dyDescent="0.3">
      <c r="A1835" s="56" t="str">
        <f t="shared" si="89"/>
        <v>3FB8</v>
      </c>
      <c r="B1835" s="55" t="s">
        <v>4605</v>
      </c>
      <c r="C1835" s="60" t="str">
        <f t="shared" si="90"/>
        <v>11010010</v>
      </c>
      <c r="E1835" s="61" t="str">
        <f t="shared" si="91"/>
        <v>██∙█∙∙█∙</v>
      </c>
      <c r="F1835" s="61"/>
      <c r="G1835"/>
    </row>
    <row r="1836" spans="1:7" ht="9" customHeight="1" outlineLevel="1" x14ac:dyDescent="0.3">
      <c r="A1836" s="56" t="str">
        <f t="shared" si="89"/>
        <v>3FB9</v>
      </c>
      <c r="B1836" s="55">
        <v>18</v>
      </c>
      <c r="C1836" s="60" t="str">
        <f t="shared" si="90"/>
        <v>00011000</v>
      </c>
      <c r="E1836" s="61" t="str">
        <f t="shared" si="91"/>
        <v>∙∙∙██∙∙∙</v>
      </c>
      <c r="F1836" s="61"/>
      <c r="G1836"/>
    </row>
    <row r="1837" spans="1:7" ht="9" customHeight="1" outlineLevel="1" x14ac:dyDescent="0.3">
      <c r="A1837" s="56" t="str">
        <f t="shared" si="89"/>
        <v>3FBA</v>
      </c>
      <c r="B1837" s="55" t="s">
        <v>4594</v>
      </c>
      <c r="C1837" s="60" t="str">
        <f t="shared" si="90"/>
        <v>11000100</v>
      </c>
      <c r="E1837" s="61" t="str">
        <f t="shared" si="91"/>
        <v>██∙∙∙█∙∙</v>
      </c>
      <c r="F1837" s="61"/>
      <c r="G1837"/>
    </row>
    <row r="1838" spans="1:7" ht="9" customHeight="1" outlineLevel="1" x14ac:dyDescent="0.3">
      <c r="A1838" s="56" t="str">
        <f t="shared" si="89"/>
        <v>3FBB</v>
      </c>
      <c r="B1838" s="55" t="s">
        <v>4606</v>
      </c>
      <c r="C1838" s="60" t="str">
        <f t="shared" si="90"/>
        <v>10100100</v>
      </c>
      <c r="E1838" s="61" t="str">
        <f t="shared" si="91"/>
        <v>█∙█∙∙█∙∙</v>
      </c>
      <c r="F1838" s="61"/>
      <c r="G1838"/>
    </row>
    <row r="1839" spans="1:7" ht="9" customHeight="1" outlineLevel="1" x14ac:dyDescent="0.3">
      <c r="A1839" s="56" t="str">
        <f t="shared" si="89"/>
        <v>3FBC</v>
      </c>
      <c r="B1839" s="55">
        <v>0</v>
      </c>
      <c r="C1839" s="60" t="str">
        <f t="shared" si="90"/>
        <v>00000000</v>
      </c>
      <c r="E1839" s="61" t="str">
        <f t="shared" si="91"/>
        <v>∙∙∙∙∙∙∙∙</v>
      </c>
      <c r="F1839" s="61"/>
      <c r="G1839"/>
    </row>
    <row r="1840" spans="1:7" ht="9" customHeight="1" outlineLevel="1" x14ac:dyDescent="0.3">
      <c r="A1840" s="56" t="str">
        <f t="shared" si="89"/>
        <v>3FBD</v>
      </c>
      <c r="B1840" s="55">
        <v>40</v>
      </c>
      <c r="C1840" s="60" t="str">
        <f t="shared" si="90"/>
        <v>01000000</v>
      </c>
      <c r="E1840" s="61" t="str">
        <f t="shared" si="91"/>
        <v>∙█∙∙∙∙∙∙</v>
      </c>
      <c r="F1840" s="61"/>
      <c r="G1840"/>
    </row>
    <row r="1841" spans="1:7" ht="9" customHeight="1" outlineLevel="1" x14ac:dyDescent="0.3">
      <c r="A1841" s="56" t="str">
        <f t="shared" si="89"/>
        <v>3FBE</v>
      </c>
      <c r="B1841" s="55">
        <v>20</v>
      </c>
      <c r="C1841" s="60" t="str">
        <f t="shared" si="90"/>
        <v>00100000</v>
      </c>
      <c r="E1841" s="61" t="str">
        <f t="shared" si="91"/>
        <v>∙∙█∙∙∙∙∙</v>
      </c>
      <c r="F1841" s="61"/>
      <c r="G1841"/>
    </row>
    <row r="1842" spans="1:7" ht="9" customHeight="1" outlineLevel="1" x14ac:dyDescent="0.3">
      <c r="A1842" s="56" t="str">
        <f t="shared" si="89"/>
        <v>3FBF</v>
      </c>
      <c r="B1842" s="55">
        <v>0</v>
      </c>
      <c r="C1842" s="60" t="str">
        <f t="shared" si="90"/>
        <v>00000000</v>
      </c>
      <c r="E1842" s="61" t="str">
        <f t="shared" si="91"/>
        <v>∙∙∙∙∙∙∙∙</v>
      </c>
      <c r="F1842" s="61"/>
      <c r="G1842"/>
    </row>
    <row r="1843" spans="1:7" ht="9" customHeight="1" outlineLevel="1" x14ac:dyDescent="0.3">
      <c r="A1843" s="56" t="str">
        <f t="shared" si="89"/>
        <v>3FC0</v>
      </c>
      <c r="B1843" s="55">
        <v>0</v>
      </c>
      <c r="C1843" s="60" t="str">
        <f t="shared" si="90"/>
        <v>00000000</v>
      </c>
      <c r="E1843" s="61" t="str">
        <f t="shared" si="91"/>
        <v>∙∙∙∙∙∙∙∙</v>
      </c>
      <c r="F1843" s="61"/>
      <c r="G1843"/>
    </row>
    <row r="1844" spans="1:7" ht="9" customHeight="1" outlineLevel="1" x14ac:dyDescent="0.3">
      <c r="A1844" s="56" t="str">
        <f t="shared" si="89"/>
        <v>3FC1</v>
      </c>
      <c r="B1844" s="55">
        <v>80</v>
      </c>
      <c r="C1844" s="60" t="str">
        <f t="shared" si="90"/>
        <v>10000000</v>
      </c>
      <c r="E1844" s="61" t="str">
        <f t="shared" si="91"/>
        <v>█∙∙∙∙∙∙∙</v>
      </c>
      <c r="F1844" s="61"/>
      <c r="G1844"/>
    </row>
    <row r="1845" spans="1:7" ht="9" customHeight="1" x14ac:dyDescent="0.3">
      <c r="A1845" s="56" t="str">
        <f t="shared" si="89"/>
        <v>3FC2</v>
      </c>
      <c r="B1845" s="55" t="s">
        <v>2566</v>
      </c>
      <c r="C1845" s="60" t="str">
        <f t="shared" si="90"/>
        <v>00011111</v>
      </c>
      <c r="E1845" s="61" t="str">
        <f t="shared" si="91"/>
        <v>∙∙∙█████</v>
      </c>
      <c r="F1845" s="61" t="s">
        <v>4396</v>
      </c>
      <c r="G1845"/>
    </row>
    <row r="1846" spans="1:7" ht="9" customHeight="1" x14ac:dyDescent="0.3">
      <c r="A1846" s="56" t="str">
        <f t="shared" si="89"/>
        <v>3FC3</v>
      </c>
      <c r="B1846" s="55" t="s">
        <v>186</v>
      </c>
      <c r="C1846" s="60" t="str">
        <f t="shared" si="90"/>
        <v>10111111</v>
      </c>
      <c r="E1846" s="61" t="str">
        <f t="shared" si="91"/>
        <v>█∙██████</v>
      </c>
      <c r="F1846" s="61" t="s">
        <v>4512</v>
      </c>
      <c r="G1846"/>
    </row>
    <row r="1847" spans="1:7" ht="9" customHeight="1" x14ac:dyDescent="0.3">
      <c r="A1847" s="56" t="str">
        <f t="shared" si="89"/>
        <v>3FC4</v>
      </c>
      <c r="B1847" s="55">
        <v>12</v>
      </c>
      <c r="C1847" s="60" t="str">
        <f t="shared" si="90"/>
        <v>00010010</v>
      </c>
      <c r="E1847" s="61" t="str">
        <f t="shared" si="91"/>
        <v>∙∙∙█∙∙█∙</v>
      </c>
      <c r="F1847" s="61" t="s">
        <v>4543</v>
      </c>
      <c r="G1847"/>
    </row>
    <row r="1848" spans="1:7" ht="9" customHeight="1" x14ac:dyDescent="0.3">
      <c r="A1848" s="56" t="str">
        <f t="shared" si="89"/>
        <v>3FC5</v>
      </c>
      <c r="B1848" s="55" t="s">
        <v>4459</v>
      </c>
      <c r="C1848" s="60" t="str">
        <f t="shared" si="90"/>
        <v>00101101</v>
      </c>
      <c r="E1848" s="61" t="str">
        <f t="shared" si="91"/>
        <v>∙∙█∙██∙█</v>
      </c>
      <c r="F1848" s="61" t="s">
        <v>4383</v>
      </c>
      <c r="G1848"/>
    </row>
    <row r="1849" spans="1:7" ht="9" customHeight="1" x14ac:dyDescent="0.3">
      <c r="A1849" s="56" t="str">
        <f t="shared" si="89"/>
        <v>3FC6</v>
      </c>
      <c r="B1849" s="55" t="s">
        <v>4460</v>
      </c>
      <c r="C1849" s="60" t="str">
        <f t="shared" si="90"/>
        <v>01011011</v>
      </c>
      <c r="E1849" s="61" t="str">
        <f t="shared" si="91"/>
        <v>∙█∙██∙██</v>
      </c>
      <c r="F1849" s="61" t="s">
        <v>4601</v>
      </c>
      <c r="G1849"/>
    </row>
    <row r="1850" spans="1:7" ht="9" customHeight="1" x14ac:dyDescent="0.3">
      <c r="A1850" s="56" t="str">
        <f t="shared" si="89"/>
        <v>3FC7</v>
      </c>
      <c r="B1850" s="55" t="s">
        <v>1159</v>
      </c>
      <c r="C1850" s="60" t="str">
        <f t="shared" si="90"/>
        <v>00101010</v>
      </c>
      <c r="E1850" s="61" t="str">
        <f t="shared" si="91"/>
        <v>∙∙█∙█∙█∙</v>
      </c>
      <c r="F1850" s="61" t="s">
        <v>4607</v>
      </c>
      <c r="G1850"/>
    </row>
    <row r="1851" spans="1:7" ht="9" customHeight="1" x14ac:dyDescent="0.3">
      <c r="A1851" s="56" t="str">
        <f t="shared" si="89"/>
        <v>3FC8</v>
      </c>
      <c r="B1851" s="55">
        <v>15</v>
      </c>
      <c r="C1851" s="60" t="str">
        <f t="shared" si="90"/>
        <v>00010101</v>
      </c>
      <c r="E1851" s="61" t="str">
        <f t="shared" si="91"/>
        <v>∙∙∙█∙█∙█</v>
      </c>
      <c r="F1851" s="61" t="s">
        <v>4608</v>
      </c>
      <c r="G1851"/>
    </row>
    <row r="1852" spans="1:7" ht="9" customHeight="1" x14ac:dyDescent="0.3">
      <c r="A1852" s="56" t="str">
        <f t="shared" si="89"/>
        <v>3FC9</v>
      </c>
      <c r="B1852" s="55" t="s">
        <v>376</v>
      </c>
      <c r="C1852" s="60" t="str">
        <f t="shared" si="90"/>
        <v>01001110</v>
      </c>
      <c r="E1852" s="61" t="str">
        <f t="shared" si="91"/>
        <v>∙█∙∙███∙</v>
      </c>
      <c r="F1852" s="61" t="s">
        <v>4410</v>
      </c>
      <c r="G1852"/>
    </row>
    <row r="1853" spans="1:7" ht="9" customHeight="1" x14ac:dyDescent="0.3">
      <c r="A1853" s="56" t="str">
        <f t="shared" si="89"/>
        <v>3FCA</v>
      </c>
      <c r="B1853" s="55">
        <v>12</v>
      </c>
      <c r="C1853" s="60" t="str">
        <f t="shared" si="90"/>
        <v>00010010</v>
      </c>
      <c r="E1853" s="61" t="str">
        <f t="shared" si="91"/>
        <v>∙∙∙█∙∙█∙</v>
      </c>
      <c r="F1853" s="61" t="s">
        <v>4596</v>
      </c>
      <c r="G1853"/>
    </row>
    <row r="1854" spans="1:7" ht="9" customHeight="1" x14ac:dyDescent="0.3">
      <c r="A1854" s="56" t="str">
        <f t="shared" si="89"/>
        <v>3FCB</v>
      </c>
      <c r="B1854" s="55">
        <v>9</v>
      </c>
      <c r="C1854" s="60" t="str">
        <f t="shared" si="90"/>
        <v>00001001</v>
      </c>
      <c r="E1854" s="61" t="str">
        <f t="shared" si="91"/>
        <v>∙∙∙∙█∙∙█</v>
      </c>
      <c r="F1854" s="61" t="s">
        <v>4609</v>
      </c>
      <c r="G1854"/>
    </row>
    <row r="1855" spans="1:7" ht="9" customHeight="1" x14ac:dyDescent="0.3">
      <c r="A1855" s="56" t="str">
        <f t="shared" si="89"/>
        <v>3FCC</v>
      </c>
      <c r="B1855" s="55">
        <v>12</v>
      </c>
      <c r="C1855" s="60" t="str">
        <f t="shared" si="90"/>
        <v>00010010</v>
      </c>
      <c r="E1855" s="61" t="str">
        <f t="shared" si="91"/>
        <v>∙∙∙█∙∙█∙</v>
      </c>
      <c r="F1855" s="61" t="s">
        <v>4387</v>
      </c>
      <c r="G1855"/>
    </row>
    <row r="1856" spans="1:7" ht="9" customHeight="1" x14ac:dyDescent="0.3">
      <c r="A1856" s="56" t="str">
        <f t="shared" si="89"/>
        <v>3FCD</v>
      </c>
      <c r="B1856" s="55">
        <v>0</v>
      </c>
      <c r="C1856" s="60" t="str">
        <f t="shared" si="90"/>
        <v>00000000</v>
      </c>
      <c r="E1856" s="61" t="str">
        <f t="shared" si="91"/>
        <v>∙∙∙∙∙∙∙∙</v>
      </c>
      <c r="F1856" s="61" t="s">
        <v>4421</v>
      </c>
      <c r="G1856"/>
    </row>
    <row r="1857" spans="1:7" ht="9" customHeight="1" x14ac:dyDescent="0.3">
      <c r="A1857" s="56" t="str">
        <f t="shared" si="89"/>
        <v>3FCE</v>
      </c>
      <c r="B1857" s="55">
        <v>0</v>
      </c>
      <c r="C1857" s="60" t="str">
        <f t="shared" si="90"/>
        <v>00000000</v>
      </c>
      <c r="E1857" s="61" t="str">
        <f t="shared" si="91"/>
        <v>∙∙∙∙∙∙∙∙</v>
      </c>
      <c r="F1857" s="61" t="s">
        <v>4389</v>
      </c>
      <c r="G1857"/>
    </row>
    <row r="1858" spans="1:7" ht="9" customHeight="1" x14ac:dyDescent="0.3">
      <c r="A1858" s="56" t="str">
        <f t="shared" si="89"/>
        <v>3FCF</v>
      </c>
      <c r="B1858" s="55">
        <v>0</v>
      </c>
      <c r="C1858" s="60" t="str">
        <f t="shared" si="90"/>
        <v>00000000</v>
      </c>
      <c r="E1858" s="61" t="str">
        <f t="shared" si="91"/>
        <v>∙∙∙∙∙∙∙∙</v>
      </c>
      <c r="F1858" s="61" t="s">
        <v>4387</v>
      </c>
      <c r="G1858"/>
    </row>
    <row r="1859" spans="1:7" ht="9" customHeight="1" x14ac:dyDescent="0.3">
      <c r="A1859" s="56" t="str">
        <f t="shared" si="89"/>
        <v>3FD0</v>
      </c>
      <c r="B1859" s="55">
        <v>2</v>
      </c>
      <c r="C1859" s="60" t="str">
        <f t="shared" si="90"/>
        <v>00000010</v>
      </c>
      <c r="E1859" s="61" t="str">
        <f t="shared" si="91"/>
        <v>∙∙∙∙∙∙█∙</v>
      </c>
      <c r="F1859" s="61" t="s">
        <v>4387</v>
      </c>
      <c r="G1859"/>
    </row>
    <row r="1860" spans="1:7" ht="9" customHeight="1" x14ac:dyDescent="0.3">
      <c r="A1860" s="56" t="str">
        <f t="shared" si="89"/>
        <v>3FD1</v>
      </c>
      <c r="B1860" s="55">
        <v>0</v>
      </c>
      <c r="C1860" s="60" t="str">
        <f t="shared" si="90"/>
        <v>00000000</v>
      </c>
      <c r="E1860" s="61" t="str">
        <f t="shared" si="91"/>
        <v>∙∙∙∙∙∙∙∙</v>
      </c>
      <c r="F1860" s="61" t="s">
        <v>4400</v>
      </c>
      <c r="G1860"/>
    </row>
    <row r="1861" spans="1:7" ht="9" customHeight="1" x14ac:dyDescent="0.3">
      <c r="A1861" s="56" t="str">
        <f t="shared" si="89"/>
        <v>3FD2</v>
      </c>
      <c r="B1861" s="55">
        <v>10</v>
      </c>
      <c r="C1861" s="60" t="str">
        <f t="shared" si="90"/>
        <v>00010000</v>
      </c>
      <c r="D1861" s="47"/>
      <c r="E1861" s="55"/>
      <c r="F1861" s="62"/>
      <c r="G1861" s="62"/>
    </row>
    <row r="1862" spans="1:7" ht="9" customHeight="1" x14ac:dyDescent="0.3">
      <c r="A1862" s="56" t="str">
        <f t="shared" si="89"/>
        <v>3FD3</v>
      </c>
      <c r="B1862" s="55">
        <v>1</v>
      </c>
      <c r="C1862" s="60" t="str">
        <f t="shared" si="90"/>
        <v>00000001</v>
      </c>
      <c r="E1862" s="55"/>
      <c r="F1862" s="62"/>
      <c r="G1862" s="62"/>
    </row>
    <row r="1863" spans="1:7" s="79" customFormat="1" ht="24" customHeight="1" x14ac:dyDescent="0.3">
      <c r="A1863" s="74" t="str">
        <f t="shared" si="89"/>
        <v>3FD4</v>
      </c>
      <c r="B1863" s="75">
        <v>0</v>
      </c>
      <c r="C1863" s="76" t="str">
        <f t="shared" si="90"/>
        <v>00000000</v>
      </c>
      <c r="D1863" s="77"/>
      <c r="E1863" s="78"/>
      <c r="F1863" s="78"/>
    </row>
    <row r="1864" spans="1:7" ht="9" customHeight="1" outlineLevel="1" x14ac:dyDescent="0.3">
      <c r="A1864" s="56" t="str">
        <f t="shared" si="89"/>
        <v>3FD5</v>
      </c>
      <c r="B1864" s="55">
        <v>0</v>
      </c>
      <c r="C1864" s="60" t="str">
        <f t="shared" si="90"/>
        <v>00000000</v>
      </c>
      <c r="D1864" s="47"/>
      <c r="E1864" s="61" t="str">
        <f t="shared" si="91"/>
        <v>∙∙∙∙∙∙∙∙</v>
      </c>
      <c r="F1864" s="61"/>
      <c r="G1864"/>
    </row>
    <row r="1865" spans="1:7" ht="9" customHeight="1" outlineLevel="1" x14ac:dyDescent="0.3">
      <c r="A1865" s="56" t="str">
        <f t="shared" si="89"/>
        <v>3FD6</v>
      </c>
      <c r="B1865" s="55" t="s">
        <v>2600</v>
      </c>
      <c r="C1865" s="60" t="str">
        <f t="shared" si="90"/>
        <v>11111100</v>
      </c>
      <c r="E1865" s="61" t="str">
        <f t="shared" si="91"/>
        <v>██████∙∙</v>
      </c>
      <c r="F1865" s="61"/>
      <c r="G1865"/>
    </row>
    <row r="1866" spans="1:7" ht="9" customHeight="1" outlineLevel="1" x14ac:dyDescent="0.3">
      <c r="A1866" s="56" t="str">
        <f t="shared" si="89"/>
        <v>3FD7</v>
      </c>
      <c r="B1866" s="55" t="s">
        <v>4559</v>
      </c>
      <c r="C1866" s="60" t="str">
        <f t="shared" si="90"/>
        <v>11110010</v>
      </c>
      <c r="E1866" s="61" t="str">
        <f t="shared" si="91"/>
        <v>████∙∙█∙</v>
      </c>
      <c r="F1866" s="61"/>
      <c r="G1866"/>
    </row>
    <row r="1867" spans="1:7" ht="9" customHeight="1" outlineLevel="1" x14ac:dyDescent="0.3">
      <c r="A1867" s="56" t="str">
        <f t="shared" si="89"/>
        <v>3FD8</v>
      </c>
      <c r="B1867" s="55" t="s">
        <v>4444</v>
      </c>
      <c r="C1867" s="60" t="str">
        <f t="shared" si="90"/>
        <v>11101100</v>
      </c>
      <c r="E1867" s="61" t="str">
        <f t="shared" si="91"/>
        <v>███∙██∙∙</v>
      </c>
      <c r="F1867" s="61"/>
      <c r="G1867"/>
    </row>
    <row r="1868" spans="1:7" ht="9" customHeight="1" outlineLevel="1" x14ac:dyDescent="0.3">
      <c r="A1868" s="56" t="str">
        <f t="shared" si="89"/>
        <v>3FD9</v>
      </c>
      <c r="B1868" s="55" t="s">
        <v>261</v>
      </c>
      <c r="C1868" s="60" t="str">
        <f t="shared" si="90"/>
        <v>11111101</v>
      </c>
      <c r="E1868" s="61" t="str">
        <f t="shared" si="91"/>
        <v>██████∙█</v>
      </c>
      <c r="F1868" s="61"/>
      <c r="G1868"/>
    </row>
    <row r="1869" spans="1:7" ht="9" customHeight="1" outlineLevel="1" x14ac:dyDescent="0.3">
      <c r="A1869" s="56" t="str">
        <f t="shared" si="89"/>
        <v>3FDA</v>
      </c>
      <c r="B1869" s="55" t="s">
        <v>4537</v>
      </c>
      <c r="C1869" s="60" t="str">
        <f t="shared" si="90"/>
        <v>11110100</v>
      </c>
      <c r="E1869" s="61" t="str">
        <f t="shared" si="91"/>
        <v>████∙█∙∙</v>
      </c>
      <c r="F1869" s="61"/>
      <c r="G1869"/>
    </row>
    <row r="1870" spans="1:7" ht="9" customHeight="1" outlineLevel="1" x14ac:dyDescent="0.3">
      <c r="A1870" s="56" t="str">
        <f t="shared" si="89"/>
        <v>3FDB</v>
      </c>
      <c r="B1870" s="55" t="s">
        <v>335</v>
      </c>
      <c r="C1870" s="60" t="str">
        <f t="shared" si="90"/>
        <v>11101101</v>
      </c>
      <c r="E1870" s="61" t="str">
        <f t="shared" si="91"/>
        <v>███∙██∙█</v>
      </c>
      <c r="F1870" s="61"/>
      <c r="G1870"/>
    </row>
    <row r="1871" spans="1:7" ht="9" customHeight="1" outlineLevel="1" x14ac:dyDescent="0.3">
      <c r="A1871" s="56" t="str">
        <f t="shared" si="89"/>
        <v>3FDC</v>
      </c>
      <c r="B1871" s="55" t="s">
        <v>586</v>
      </c>
      <c r="C1871" s="60" t="str">
        <f t="shared" si="90"/>
        <v>01011010</v>
      </c>
      <c r="E1871" s="61" t="str">
        <f t="shared" si="91"/>
        <v>∙█∙██∙█∙</v>
      </c>
      <c r="F1871" s="61"/>
      <c r="G1871"/>
    </row>
    <row r="1872" spans="1:7" ht="9" customHeight="1" outlineLevel="1" x14ac:dyDescent="0.3">
      <c r="A1872" s="56" t="str">
        <f t="shared" si="89"/>
        <v>3FDD</v>
      </c>
      <c r="B1872" s="55" t="s">
        <v>4610</v>
      </c>
      <c r="C1872" s="60" t="str">
        <f t="shared" si="90"/>
        <v>01101010</v>
      </c>
      <c r="E1872" s="61" t="str">
        <f t="shared" si="91"/>
        <v>∙██∙█∙█∙</v>
      </c>
      <c r="F1872" s="61"/>
      <c r="G1872"/>
    </row>
    <row r="1873" spans="1:7" ht="9" customHeight="1" outlineLevel="1" x14ac:dyDescent="0.3">
      <c r="A1873" s="56" t="str">
        <f t="shared" si="89"/>
        <v>3FDE</v>
      </c>
      <c r="B1873" s="55" t="s">
        <v>4395</v>
      </c>
      <c r="C1873" s="60" t="str">
        <f t="shared" si="90"/>
        <v>11010100</v>
      </c>
      <c r="E1873" s="61" t="str">
        <f t="shared" si="91"/>
        <v>██∙█∙█∙∙</v>
      </c>
      <c r="F1873" s="61"/>
      <c r="G1873"/>
    </row>
    <row r="1874" spans="1:7" ht="9" customHeight="1" outlineLevel="1" x14ac:dyDescent="0.3">
      <c r="A1874" s="56" t="str">
        <f t="shared" si="89"/>
        <v>3FDF</v>
      </c>
      <c r="B1874" s="55">
        <v>62</v>
      </c>
      <c r="C1874" s="60" t="str">
        <f t="shared" si="90"/>
        <v>01100010</v>
      </c>
      <c r="E1874" s="61" t="str">
        <f t="shared" si="91"/>
        <v>∙██∙∙∙█∙</v>
      </c>
      <c r="F1874" s="61"/>
      <c r="G1874"/>
    </row>
    <row r="1875" spans="1:7" ht="9" customHeight="1" outlineLevel="1" x14ac:dyDescent="0.3">
      <c r="A1875" s="56" t="str">
        <f t="shared" ref="A1875:A1906" si="92">DEC2HEX(HEX2DEC(A1874)+1)</f>
        <v>3FE0</v>
      </c>
      <c r="B1875" s="55">
        <v>58</v>
      </c>
      <c r="C1875" s="60" t="str">
        <f t="shared" ref="C1875:C1906" si="93">HEX2BIN(B1875,8)</f>
        <v>01011000</v>
      </c>
      <c r="E1875" s="61" t="str">
        <f t="shared" si="91"/>
        <v>∙█∙██∙∙∙</v>
      </c>
      <c r="F1875" s="61"/>
      <c r="G1875"/>
    </row>
    <row r="1876" spans="1:7" ht="9" customHeight="1" outlineLevel="1" x14ac:dyDescent="0.3">
      <c r="A1876" s="56" t="str">
        <f t="shared" si="92"/>
        <v>3FE1</v>
      </c>
      <c r="B1876" s="55">
        <v>90</v>
      </c>
      <c r="C1876" s="60" t="str">
        <f t="shared" si="93"/>
        <v>10010000</v>
      </c>
      <c r="E1876" s="61" t="str">
        <f t="shared" si="91"/>
        <v>█∙∙█∙∙∙∙</v>
      </c>
      <c r="F1876" s="61"/>
      <c r="G1876"/>
    </row>
    <row r="1877" spans="1:7" ht="9" customHeight="1" outlineLevel="1" x14ac:dyDescent="0.3">
      <c r="A1877" s="56" t="str">
        <f t="shared" si="92"/>
        <v>3FE2</v>
      </c>
      <c r="B1877" s="55">
        <v>40</v>
      </c>
      <c r="C1877" s="60" t="str">
        <f t="shared" si="93"/>
        <v>01000000</v>
      </c>
      <c r="E1877" s="61" t="str">
        <f t="shared" si="91"/>
        <v>∙█∙∙∙∙∙∙</v>
      </c>
      <c r="F1877" s="61"/>
      <c r="G1877"/>
    </row>
    <row r="1878" spans="1:7" ht="9" customHeight="1" outlineLevel="1" x14ac:dyDescent="0.3">
      <c r="A1878" s="56" t="str">
        <f t="shared" si="92"/>
        <v>3FE3</v>
      </c>
      <c r="B1878" s="55">
        <v>88</v>
      </c>
      <c r="C1878" s="60" t="str">
        <f t="shared" si="93"/>
        <v>10001000</v>
      </c>
      <c r="E1878" s="61" t="str">
        <f t="shared" si="91"/>
        <v>█∙∙∙█∙∙∙</v>
      </c>
      <c r="F1878" s="61"/>
      <c r="G1878"/>
    </row>
    <row r="1879" spans="1:7" ht="9" customHeight="1" outlineLevel="1" x14ac:dyDescent="0.3">
      <c r="A1879" s="56" t="str">
        <f t="shared" si="92"/>
        <v>3FE4</v>
      </c>
      <c r="B1879" s="55">
        <v>40</v>
      </c>
      <c r="C1879" s="60" t="str">
        <f t="shared" si="93"/>
        <v>01000000</v>
      </c>
      <c r="E1879" s="61" t="str">
        <f t="shared" si="91"/>
        <v>∙█∙∙∙∙∙∙</v>
      </c>
      <c r="F1879" s="61"/>
      <c r="G1879"/>
    </row>
    <row r="1880" spans="1:7" ht="9" customHeight="1" x14ac:dyDescent="0.3">
      <c r="A1880" s="56" t="str">
        <f t="shared" si="92"/>
        <v>3FE5</v>
      </c>
      <c r="B1880" s="55">
        <v>0</v>
      </c>
      <c r="C1880" s="60" t="str">
        <f t="shared" si="93"/>
        <v>00000000</v>
      </c>
      <c r="E1880" s="61" t="str">
        <f t="shared" si="91"/>
        <v>∙∙∙∙∙∙∙∙</v>
      </c>
      <c r="F1880" s="61" t="s">
        <v>4387</v>
      </c>
      <c r="G1880"/>
    </row>
    <row r="1881" spans="1:7" ht="9" customHeight="1" x14ac:dyDescent="0.3">
      <c r="A1881" s="56" t="str">
        <f t="shared" si="92"/>
        <v>3FE6</v>
      </c>
      <c r="B1881" s="55" t="s">
        <v>4536</v>
      </c>
      <c r="C1881" s="60" t="str">
        <f t="shared" si="93"/>
        <v>00101111</v>
      </c>
      <c r="E1881" s="61" t="str">
        <f t="shared" si="91"/>
        <v>∙∙█∙████</v>
      </c>
      <c r="F1881" s="61" t="s">
        <v>4396</v>
      </c>
      <c r="G1881"/>
    </row>
    <row r="1882" spans="1:7" ht="9" customHeight="1" x14ac:dyDescent="0.3">
      <c r="A1882" s="56" t="str">
        <f t="shared" si="92"/>
        <v>3FE7</v>
      </c>
      <c r="B1882" s="55" t="s">
        <v>1197</v>
      </c>
      <c r="C1882" s="60" t="str">
        <f t="shared" si="93"/>
        <v>01111111</v>
      </c>
      <c r="E1882" s="61" t="str">
        <f t="shared" si="91"/>
        <v>∙███████</v>
      </c>
      <c r="F1882" s="61" t="s">
        <v>4561</v>
      </c>
      <c r="G1882"/>
    </row>
    <row r="1883" spans="1:7" ht="9" customHeight="1" x14ac:dyDescent="0.3">
      <c r="A1883" s="56" t="str">
        <f t="shared" si="92"/>
        <v>3FE8</v>
      </c>
      <c r="B1883" s="55" t="s">
        <v>4481</v>
      </c>
      <c r="C1883" s="60" t="str">
        <f t="shared" si="93"/>
        <v>01011110</v>
      </c>
      <c r="E1883" s="61" t="str">
        <f t="shared" si="91"/>
        <v>∙█∙████∙</v>
      </c>
      <c r="F1883" s="61" t="s">
        <v>4449</v>
      </c>
      <c r="G1883"/>
    </row>
    <row r="1884" spans="1:7" ht="9" customHeight="1" x14ac:dyDescent="0.3">
      <c r="A1884" s="56" t="str">
        <f t="shared" si="92"/>
        <v>3FE9</v>
      </c>
      <c r="B1884" s="55" t="s">
        <v>509</v>
      </c>
      <c r="C1884" s="60" t="str">
        <f t="shared" si="93"/>
        <v>10110111</v>
      </c>
      <c r="E1884" s="61" t="str">
        <f t="shared" si="91"/>
        <v>█∙██∙███</v>
      </c>
      <c r="F1884" s="61" t="s">
        <v>4611</v>
      </c>
      <c r="G1884"/>
    </row>
    <row r="1885" spans="1:7" ht="9" customHeight="1" x14ac:dyDescent="0.3">
      <c r="A1885" s="56" t="str">
        <f t="shared" si="92"/>
        <v>3FEA</v>
      </c>
      <c r="B1885" s="55" t="s">
        <v>4368</v>
      </c>
      <c r="C1885" s="60" t="str">
        <f t="shared" si="93"/>
        <v>00101110</v>
      </c>
      <c r="E1885" s="61" t="str">
        <f t="shared" si="91"/>
        <v>∙∙█∙███∙</v>
      </c>
      <c r="F1885" s="61" t="s">
        <v>4543</v>
      </c>
      <c r="G1885"/>
    </row>
    <row r="1886" spans="1:7" ht="9" customHeight="1" x14ac:dyDescent="0.3">
      <c r="A1886" s="56" t="str">
        <f t="shared" si="92"/>
        <v>3FEB</v>
      </c>
      <c r="B1886" s="55">
        <v>57</v>
      </c>
      <c r="C1886" s="60" t="str">
        <f t="shared" si="93"/>
        <v>01010111</v>
      </c>
      <c r="E1886" s="61" t="str">
        <f t="shared" si="91"/>
        <v>∙█∙█∙███</v>
      </c>
      <c r="F1886" s="61" t="s">
        <v>4510</v>
      </c>
      <c r="G1886"/>
    </row>
    <row r="1887" spans="1:7" ht="9" customHeight="1" x14ac:dyDescent="0.3">
      <c r="A1887" s="56" t="str">
        <f t="shared" si="92"/>
        <v>3FEC</v>
      </c>
      <c r="B1887" s="55" t="s">
        <v>4564</v>
      </c>
      <c r="C1887" s="60" t="str">
        <f t="shared" si="93"/>
        <v>10001010</v>
      </c>
      <c r="E1887" s="61" t="str">
        <f t="shared" si="91"/>
        <v>█∙∙∙█∙█∙</v>
      </c>
      <c r="F1887" s="61" t="s">
        <v>4554</v>
      </c>
      <c r="G1887"/>
    </row>
    <row r="1888" spans="1:7" ht="9" customHeight="1" x14ac:dyDescent="0.3">
      <c r="A1888" s="56" t="str">
        <f t="shared" si="92"/>
        <v>3FED</v>
      </c>
      <c r="B1888" s="55">
        <v>37</v>
      </c>
      <c r="C1888" s="60" t="str">
        <f t="shared" si="93"/>
        <v>00110111</v>
      </c>
      <c r="E1888" s="61" t="str">
        <f t="shared" si="91"/>
        <v>∙∙██∙███</v>
      </c>
      <c r="F1888" s="61" t="s">
        <v>4612</v>
      </c>
      <c r="G1888"/>
    </row>
    <row r="1889" spans="1:7" ht="9" customHeight="1" x14ac:dyDescent="0.3">
      <c r="A1889" s="56" t="str">
        <f t="shared" si="92"/>
        <v>3FEE</v>
      </c>
      <c r="B1889" s="55">
        <v>53</v>
      </c>
      <c r="C1889" s="60" t="str">
        <f t="shared" si="93"/>
        <v>01010011</v>
      </c>
      <c r="E1889" s="61" t="str">
        <f t="shared" si="91"/>
        <v>∙█∙█∙∙██</v>
      </c>
      <c r="F1889" s="61" t="s">
        <v>4397</v>
      </c>
      <c r="G1889"/>
    </row>
    <row r="1890" spans="1:7" ht="9" customHeight="1" x14ac:dyDescent="0.3">
      <c r="A1890" s="56" t="str">
        <f t="shared" si="92"/>
        <v>3FEF</v>
      </c>
      <c r="B1890" s="55">
        <v>24</v>
      </c>
      <c r="C1890" s="60" t="str">
        <f t="shared" si="93"/>
        <v>00100100</v>
      </c>
      <c r="E1890" s="61" t="str">
        <f t="shared" si="91"/>
        <v>∙∙█∙∙█∙∙</v>
      </c>
      <c r="F1890" s="61" t="s">
        <v>4613</v>
      </c>
      <c r="G1890"/>
    </row>
    <row r="1891" spans="1:7" ht="9" customHeight="1" x14ac:dyDescent="0.3">
      <c r="A1891" s="56" t="str">
        <f t="shared" si="92"/>
        <v>3FF0</v>
      </c>
      <c r="B1891" s="55" t="s">
        <v>4372</v>
      </c>
      <c r="C1891" s="60" t="str">
        <f t="shared" si="93"/>
        <v>00001011</v>
      </c>
      <c r="E1891" s="61" t="str">
        <f t="shared" si="91"/>
        <v>∙∙∙∙█∙██</v>
      </c>
      <c r="F1891" s="61" t="s">
        <v>4614</v>
      </c>
      <c r="G1891"/>
    </row>
    <row r="1892" spans="1:7" ht="9" customHeight="1" x14ac:dyDescent="0.3">
      <c r="A1892" s="56" t="str">
        <f t="shared" si="92"/>
        <v>3FF1</v>
      </c>
      <c r="B1892" s="55">
        <v>10</v>
      </c>
      <c r="C1892" s="60" t="str">
        <f t="shared" si="93"/>
        <v>00010000</v>
      </c>
      <c r="E1892" s="61" t="str">
        <f t="shared" ref="E1892:E1906" si="94">SUBSTITUTE(SUBSTITUTE(TEXT(C1892, "00000000"),0,$J$2),1,$I$2)</f>
        <v>∙∙∙█∙∙∙∙</v>
      </c>
      <c r="F1892" s="61" t="s">
        <v>4509</v>
      </c>
      <c r="G1892"/>
    </row>
    <row r="1893" spans="1:7" ht="9" customHeight="1" x14ac:dyDescent="0.3">
      <c r="A1893" s="56" t="str">
        <f t="shared" si="92"/>
        <v>3FF2</v>
      </c>
      <c r="B1893" s="55">
        <v>2</v>
      </c>
      <c r="C1893" s="60" t="str">
        <f t="shared" si="93"/>
        <v>00000010</v>
      </c>
      <c r="E1893" s="61" t="str">
        <f t="shared" si="94"/>
        <v>∙∙∙∙∙∙█∙</v>
      </c>
      <c r="F1893" s="61" t="s">
        <v>4421</v>
      </c>
      <c r="G1893"/>
    </row>
    <row r="1894" spans="1:7" ht="9" customHeight="1" x14ac:dyDescent="0.3">
      <c r="A1894" s="56" t="str">
        <f t="shared" si="92"/>
        <v>3FF3</v>
      </c>
      <c r="B1894" s="55">
        <v>4</v>
      </c>
      <c r="C1894" s="60" t="str">
        <f t="shared" si="93"/>
        <v>00000100</v>
      </c>
      <c r="E1894" s="61" t="str">
        <f t="shared" si="94"/>
        <v>∙∙∙∙∙█∙∙</v>
      </c>
      <c r="F1894" s="61" t="s">
        <v>4615</v>
      </c>
      <c r="G1894"/>
    </row>
    <row r="1895" spans="1:7" ht="9" customHeight="1" x14ac:dyDescent="0.3">
      <c r="A1895" s="56" t="str">
        <f t="shared" si="92"/>
        <v>3FF4</v>
      </c>
      <c r="B1895" s="55">
        <v>0</v>
      </c>
      <c r="C1895" s="60" t="str">
        <f t="shared" si="93"/>
        <v>00000000</v>
      </c>
      <c r="E1895" s="61" t="str">
        <f t="shared" si="94"/>
        <v>∙∙∙∙∙∙∙∙</v>
      </c>
      <c r="F1895" s="61" t="s">
        <v>4421</v>
      </c>
      <c r="G1895"/>
    </row>
    <row r="1896" spans="1:7" ht="9" customHeight="1" x14ac:dyDescent="0.3">
      <c r="A1896" s="56" t="str">
        <f t="shared" si="92"/>
        <v>3FF5</v>
      </c>
      <c r="B1896" s="55">
        <v>10</v>
      </c>
      <c r="C1896" s="60" t="str">
        <f t="shared" si="93"/>
        <v>00010000</v>
      </c>
      <c r="D1896" s="47"/>
      <c r="E1896" s="55"/>
      <c r="F1896" s="62"/>
      <c r="G1896"/>
    </row>
    <row r="1897" spans="1:7" ht="9" customHeight="1" x14ac:dyDescent="0.3">
      <c r="A1897" s="56" t="str">
        <f t="shared" si="92"/>
        <v>3FF6</v>
      </c>
      <c r="B1897" s="55">
        <v>1</v>
      </c>
      <c r="C1897" s="60" t="str">
        <f t="shared" si="93"/>
        <v>00000001</v>
      </c>
      <c r="E1897" s="55"/>
      <c r="F1897" s="62"/>
      <c r="G1897"/>
    </row>
    <row r="1898" spans="1:7" s="79" customFormat="1" ht="24" customHeight="1" x14ac:dyDescent="0.3">
      <c r="A1898" s="74" t="str">
        <f t="shared" si="92"/>
        <v>3FF7</v>
      </c>
      <c r="B1898" s="75">
        <v>0</v>
      </c>
      <c r="C1898" s="76" t="str">
        <f t="shared" si="93"/>
        <v>00000000</v>
      </c>
      <c r="D1898" s="77"/>
      <c r="E1898" s="78"/>
      <c r="F1898" s="78"/>
    </row>
    <row r="1899" spans="1:7" ht="9" customHeight="1" x14ac:dyDescent="0.3">
      <c r="A1899" s="56" t="str">
        <f t="shared" si="92"/>
        <v>3FF8</v>
      </c>
      <c r="B1899" s="55">
        <v>37</v>
      </c>
      <c r="C1899" s="60" t="str">
        <f t="shared" si="93"/>
        <v>00110111</v>
      </c>
      <c r="D1899" s="47"/>
      <c r="E1899" s="61" t="str">
        <f t="shared" si="94"/>
        <v>∙∙██∙███</v>
      </c>
      <c r="F1899" s="78"/>
      <c r="G1899"/>
    </row>
    <row r="1900" spans="1:7" ht="9" customHeight="1" x14ac:dyDescent="0.3">
      <c r="A1900" s="56" t="str">
        <f t="shared" si="92"/>
        <v>3FF9</v>
      </c>
      <c r="B1900" s="55">
        <v>37</v>
      </c>
      <c r="C1900" s="60" t="str">
        <f t="shared" si="93"/>
        <v>00110111</v>
      </c>
      <c r="E1900" s="61" t="str">
        <f t="shared" si="94"/>
        <v>∙∙██∙███</v>
      </c>
      <c r="F1900" s="78"/>
      <c r="G1900"/>
    </row>
    <row r="1901" spans="1:7" ht="9" customHeight="1" x14ac:dyDescent="0.3">
      <c r="A1901" s="56" t="str">
        <f t="shared" si="92"/>
        <v>3FFA</v>
      </c>
      <c r="B1901" s="55">
        <v>75</v>
      </c>
      <c r="C1901" s="60" t="str">
        <f t="shared" si="93"/>
        <v>01110101</v>
      </c>
      <c r="E1901" s="61" t="str">
        <f t="shared" si="94"/>
        <v>∙███∙█∙█</v>
      </c>
      <c r="F1901" s="78"/>
      <c r="G1901"/>
    </row>
    <row r="1902" spans="1:7" ht="9" customHeight="1" x14ac:dyDescent="0.3">
      <c r="A1902" s="56" t="str">
        <f t="shared" si="92"/>
        <v>3FFB</v>
      </c>
      <c r="B1902" s="55">
        <v>33</v>
      </c>
      <c r="C1902" s="60" t="str">
        <f t="shared" si="93"/>
        <v>00110011</v>
      </c>
      <c r="E1902" s="61" t="str">
        <f t="shared" si="94"/>
        <v>∙∙██∙∙██</v>
      </c>
      <c r="F1902" s="78"/>
      <c r="G1902"/>
    </row>
    <row r="1903" spans="1:7" ht="9" customHeight="1" x14ac:dyDescent="0.3">
      <c r="A1903" s="56" t="str">
        <f t="shared" si="92"/>
        <v>3FFC</v>
      </c>
      <c r="B1903" s="55">
        <v>3</v>
      </c>
      <c r="C1903" s="60" t="str">
        <f t="shared" si="93"/>
        <v>00000011</v>
      </c>
      <c r="E1903" s="61" t="str">
        <f t="shared" si="94"/>
        <v>∙∙∙∙∙∙██</v>
      </c>
      <c r="F1903" s="78"/>
      <c r="G1903"/>
    </row>
    <row r="1904" spans="1:7" ht="9" customHeight="1" x14ac:dyDescent="0.3">
      <c r="A1904" s="56" t="str">
        <f t="shared" si="92"/>
        <v>3FFD</v>
      </c>
      <c r="B1904" s="55">
        <v>31</v>
      </c>
      <c r="C1904" s="60" t="str">
        <f t="shared" si="93"/>
        <v>00110001</v>
      </c>
      <c r="E1904" s="61" t="str">
        <f t="shared" si="94"/>
        <v>∙∙██∙∙∙█</v>
      </c>
      <c r="F1904" s="78"/>
      <c r="G1904"/>
    </row>
    <row r="1905" spans="1:7" ht="9" customHeight="1" x14ac:dyDescent="0.3">
      <c r="A1905" s="56" t="str">
        <f t="shared" si="92"/>
        <v>3FFE</v>
      </c>
      <c r="B1905" s="55" t="s">
        <v>4460</v>
      </c>
      <c r="C1905" s="60" t="str">
        <f t="shared" si="93"/>
        <v>01011011</v>
      </c>
      <c r="E1905" s="61" t="str">
        <f t="shared" si="94"/>
        <v>∙█∙██∙██</v>
      </c>
      <c r="F1905" s="78"/>
      <c r="G1905"/>
    </row>
    <row r="1906" spans="1:7" ht="9" customHeight="1" x14ac:dyDescent="0.3">
      <c r="A1906" s="56" t="str">
        <f t="shared" si="92"/>
        <v>3FFF</v>
      </c>
      <c r="B1906" s="55">
        <v>0</v>
      </c>
      <c r="C1906" s="60" t="str">
        <f t="shared" si="93"/>
        <v>00000000</v>
      </c>
      <c r="E1906" s="61" t="str">
        <f t="shared" si="94"/>
        <v>∙∙∙∙∙∙∙∙</v>
      </c>
      <c r="F1906" s="78"/>
      <c r="G1906"/>
    </row>
    <row r="1907" spans="1:7" ht="13.95" customHeight="1" x14ac:dyDescent="0.3">
      <c r="F1907" s="78"/>
      <c r="G1907"/>
    </row>
    <row r="1908" spans="1:7" ht="13.95" customHeight="1" x14ac:dyDescent="0.3">
      <c r="F1908" s="78"/>
      <c r="G1908"/>
    </row>
    <row r="1909" spans="1:7" ht="13.95" customHeight="1" x14ac:dyDescent="0.3">
      <c r="G1909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/>
  </sheetViews>
  <sheetFormatPr defaultRowHeight="14.4" x14ac:dyDescent="0.3"/>
  <cols>
    <col min="1" max="1" width="54.6640625" customWidth="1"/>
    <col min="2" max="2" width="56.5546875" customWidth="1"/>
  </cols>
  <sheetData>
    <row r="1" spans="1:2" s="21" customFormat="1" x14ac:dyDescent="0.3">
      <c r="A1" s="21" t="s">
        <v>4616</v>
      </c>
      <c r="B1" s="21" t="s">
        <v>4617</v>
      </c>
    </row>
    <row r="2" spans="1:2" x14ac:dyDescent="0.3">
      <c r="A2" t="s">
        <v>4618</v>
      </c>
      <c r="B2" s="80" t="str">
        <f t="shared" ref="B2:B65" si="0">"comadd " &amp; MID(A2,10,4)&amp;"," &amp; MID(A2,14,999)</f>
        <v>comadd 2004, VIC_Init_Tab</v>
      </c>
    </row>
    <row r="3" spans="1:2" x14ac:dyDescent="0.3">
      <c r="A3" t="s">
        <v>4619</v>
      </c>
      <c r="B3" s="80" t="str">
        <f t="shared" si="0"/>
        <v>comadd 2014, MASK_01</v>
      </c>
    </row>
    <row r="4" spans="1:2" x14ac:dyDescent="0.3">
      <c r="A4" t="s">
        <v>4620</v>
      </c>
      <c r="B4" s="80" t="str">
        <f t="shared" si="0"/>
        <v>comadd 2015, MASK_02</v>
      </c>
    </row>
    <row r="5" spans="1:2" x14ac:dyDescent="0.3">
      <c r="A5" t="s">
        <v>4621</v>
      </c>
      <c r="B5" s="80" t="str">
        <f t="shared" si="0"/>
        <v>comadd 2016, MASK_04</v>
      </c>
    </row>
    <row r="6" spans="1:2" x14ac:dyDescent="0.3">
      <c r="A6" t="s">
        <v>4622</v>
      </c>
      <c r="B6" s="80" t="str">
        <f t="shared" si="0"/>
        <v>comadd 2017, MASK_08</v>
      </c>
    </row>
    <row r="7" spans="1:2" x14ac:dyDescent="0.3">
      <c r="A7" t="s">
        <v>4623</v>
      </c>
      <c r="B7" s="80" t="str">
        <f t="shared" si="0"/>
        <v>comadd 2018, MASK_10</v>
      </c>
    </row>
    <row r="8" spans="1:2" x14ac:dyDescent="0.3">
      <c r="A8" t="s">
        <v>4624</v>
      </c>
      <c r="B8" s="80" t="str">
        <f t="shared" si="0"/>
        <v>comadd 2019, MASK_20</v>
      </c>
    </row>
    <row r="9" spans="1:2" x14ac:dyDescent="0.3">
      <c r="A9" t="s">
        <v>4625</v>
      </c>
      <c r="B9" s="80" t="str">
        <f t="shared" si="0"/>
        <v>comadd 201A, MASK_40</v>
      </c>
    </row>
    <row r="10" spans="1:2" x14ac:dyDescent="0.3">
      <c r="A10" t="s">
        <v>4626</v>
      </c>
      <c r="B10" s="80" t="str">
        <f t="shared" si="0"/>
        <v>comadd 201B, MASK_80</v>
      </c>
    </row>
    <row r="11" spans="1:2" x14ac:dyDescent="0.3">
      <c r="A11" t="s">
        <v>4627</v>
      </c>
      <c r="B11" s="80" t="str">
        <f t="shared" si="0"/>
        <v>comadd 2058, Reset_VIC</v>
      </c>
    </row>
    <row r="12" spans="1:2" x14ac:dyDescent="0.3">
      <c r="A12" t="s">
        <v>4628</v>
      </c>
      <c r="B12" s="80" t="str">
        <f t="shared" si="0"/>
        <v>comadd 2064, ISR_Cols</v>
      </c>
    </row>
    <row r="13" spans="1:2" x14ac:dyDescent="0.3">
      <c r="A13" t="s">
        <v>4629</v>
      </c>
      <c r="B13" s="80" t="str">
        <f t="shared" si="0"/>
        <v>comadd 2067, ISR_Rows</v>
      </c>
    </row>
    <row r="14" spans="1:2" x14ac:dyDescent="0.3">
      <c r="A14" t="s">
        <v>4630</v>
      </c>
      <c r="B14" s="80" t="str">
        <f t="shared" si="0"/>
        <v>comadd 2079, Reset_Game_Select</v>
      </c>
    </row>
    <row r="15" spans="1:2" x14ac:dyDescent="0.3">
      <c r="A15" t="s">
        <v>4631</v>
      </c>
      <c r="B15" s="80" t="str">
        <f t="shared" si="0"/>
        <v>comadd 2080, RGS_Flash</v>
      </c>
    </row>
    <row r="16" spans="1:2" x14ac:dyDescent="0.3">
      <c r="A16" t="s">
        <v>4632</v>
      </c>
      <c r="B16" s="80" t="str">
        <f t="shared" si="0"/>
        <v>comadd 208F, Game_Select</v>
      </c>
    </row>
    <row r="17" spans="1:2" x14ac:dyDescent="0.3">
      <c r="A17" t="s">
        <v>4633</v>
      </c>
      <c r="B17" s="80" t="str">
        <f t="shared" si="0"/>
        <v>comadd 20B2, Test_F3</v>
      </c>
    </row>
    <row r="18" spans="1:2" x14ac:dyDescent="0.3">
      <c r="A18" t="s">
        <v>4634</v>
      </c>
      <c r="B18" s="80" t="str">
        <f t="shared" si="0"/>
        <v>comadd 20BC, Test_F5</v>
      </c>
    </row>
    <row r="19" spans="1:2" x14ac:dyDescent="0.3">
      <c r="A19" t="s">
        <v>4635</v>
      </c>
      <c r="B19" s="80" t="str">
        <f t="shared" si="0"/>
        <v>comadd 20C6, Test_F7</v>
      </c>
    </row>
    <row r="20" spans="1:2" x14ac:dyDescent="0.3">
      <c r="A20" t="s">
        <v>4636</v>
      </c>
      <c r="B20" s="80" t="str">
        <f t="shared" si="0"/>
        <v>comadd 20D0, Test_Space</v>
      </c>
    </row>
    <row r="21" spans="1:2" x14ac:dyDescent="0.3">
      <c r="A21" t="s">
        <v>4637</v>
      </c>
      <c r="B21" s="80" t="str">
        <f t="shared" si="0"/>
        <v>comadd 20E9, Update_Laser_Shots</v>
      </c>
    </row>
    <row r="22" spans="1:2" x14ac:dyDescent="0.3">
      <c r="A22" t="s">
        <v>4638</v>
      </c>
      <c r="B22" s="80" t="str">
        <f t="shared" si="0"/>
        <v>comadd 20F0, Laser_Shots</v>
      </c>
    </row>
    <row r="23" spans="1:2" x14ac:dyDescent="0.3">
      <c r="A23" t="s">
        <v>4639</v>
      </c>
      <c r="B23" s="80" t="str">
        <f t="shared" si="0"/>
        <v>comadd 20FB, LS_Loop</v>
      </c>
    </row>
    <row r="24" spans="1:2" x14ac:dyDescent="0.3">
      <c r="A24" t="s">
        <v>4640</v>
      </c>
      <c r="B24" s="80" t="str">
        <f t="shared" si="0"/>
        <v>comadd 2110, Laser_Shot</v>
      </c>
    </row>
    <row r="25" spans="1:2" x14ac:dyDescent="0.3">
      <c r="A25" t="s">
        <v>4641</v>
      </c>
      <c r="B25" s="80" t="str">
        <f t="shared" si="0"/>
        <v>comadd 212f, Laser_Shot_</v>
      </c>
    </row>
    <row r="26" spans="1:2" x14ac:dyDescent="0.3">
      <c r="A26" t="s">
        <v>4642</v>
      </c>
      <c r="B26" s="80" t="str">
        <f t="shared" si="0"/>
        <v>comadd 2145, BACK_2145</v>
      </c>
    </row>
    <row r="27" spans="1:2" x14ac:dyDescent="0.3">
      <c r="A27" t="s">
        <v>4643</v>
      </c>
      <c r="B27" s="80" t="str">
        <f t="shared" si="0"/>
        <v>comadd 216B, Laser_Color_Table</v>
      </c>
    </row>
    <row r="28" spans="1:2" x14ac:dyDescent="0.3">
      <c r="A28" t="s">
        <v>4644</v>
      </c>
      <c r="B28" s="80" t="str">
        <f t="shared" si="0"/>
        <v>comadd 2173, Laser_Jetman_Facing_Right</v>
      </c>
    </row>
    <row r="29" spans="1:2" x14ac:dyDescent="0.3">
      <c r="A29" t="s">
        <v>4645</v>
      </c>
      <c r="B29" s="80" t="str">
        <f t="shared" si="0"/>
        <v>comadd 217E, Laser_JFR_1</v>
      </c>
    </row>
    <row r="30" spans="1:2" x14ac:dyDescent="0.3">
      <c r="A30" t="s">
        <v>4646</v>
      </c>
      <c r="B30" s="80" t="str">
        <f t="shared" si="0"/>
        <v>comadd 2187, Laser_JFR_1_1</v>
      </c>
    </row>
    <row r="31" spans="1:2" x14ac:dyDescent="0.3">
      <c r="A31" t="s">
        <v>4647</v>
      </c>
      <c r="B31" s="80" t="str">
        <f t="shared" si="0"/>
        <v>comadd 218D, Laser_JFR_2</v>
      </c>
    </row>
    <row r="32" spans="1:2" x14ac:dyDescent="0.3">
      <c r="A32" t="s">
        <v>4648</v>
      </c>
      <c r="B32" s="80" t="str">
        <f t="shared" si="0"/>
        <v>comadd 2195, FP0000</v>
      </c>
    </row>
    <row r="33" spans="1:2" x14ac:dyDescent="0.3">
      <c r="A33" t="s">
        <v>4649</v>
      </c>
      <c r="B33" s="80" t="str">
        <f t="shared" si="0"/>
        <v>comadd 219A, Fire_Pressed_</v>
      </c>
    </row>
    <row r="34" spans="1:2" x14ac:dyDescent="0.3">
      <c r="A34" t="s">
        <v>4650</v>
      </c>
      <c r="B34" s="80" t="str">
        <f t="shared" si="0"/>
        <v>comadd 21CB, FP1111</v>
      </c>
    </row>
    <row r="35" spans="1:2" x14ac:dyDescent="0.3">
      <c r="A35" t="s">
        <v>4651</v>
      </c>
      <c r="B35" s="80" t="str">
        <f t="shared" si="0"/>
        <v>comadd 21DC, FP2222</v>
      </c>
    </row>
    <row r="36" spans="1:2" x14ac:dyDescent="0.3">
      <c r="A36" t="s">
        <v>4652</v>
      </c>
      <c r="B36" s="80" t="str">
        <f t="shared" si="0"/>
        <v>comadd 21F1, FP3333</v>
      </c>
    </row>
    <row r="37" spans="1:2" x14ac:dyDescent="0.3">
      <c r="A37" t="s">
        <v>4653</v>
      </c>
      <c r="B37" s="80" t="str">
        <f t="shared" si="0"/>
        <v>comadd 21FC, FP4444</v>
      </c>
    </row>
    <row r="38" spans="1:2" x14ac:dyDescent="0.3">
      <c r="A38" t="s">
        <v>4654</v>
      </c>
      <c r="B38" s="80" t="str">
        <f t="shared" si="0"/>
        <v>comadd 2202, FP5555</v>
      </c>
    </row>
    <row r="39" spans="1:2" x14ac:dyDescent="0.3">
      <c r="A39" t="s">
        <v>4655</v>
      </c>
      <c r="B39" s="80" t="str">
        <f t="shared" si="0"/>
        <v>comadd 2211, FP6666</v>
      </c>
    </row>
    <row r="40" spans="1:2" x14ac:dyDescent="0.3">
      <c r="A40" t="s">
        <v>4656</v>
      </c>
      <c r="B40" s="80" t="str">
        <f t="shared" si="0"/>
        <v>comadd 2229, FP7777</v>
      </c>
    </row>
    <row r="41" spans="1:2" x14ac:dyDescent="0.3">
      <c r="A41" t="s">
        <v>4657</v>
      </c>
      <c r="B41" s="80" t="str">
        <f t="shared" si="0"/>
        <v>comadd 2248, FP8888</v>
      </c>
    </row>
    <row r="42" spans="1:2" x14ac:dyDescent="0.3">
      <c r="A42" t="s">
        <v>4658</v>
      </c>
      <c r="B42" s="80" t="str">
        <f t="shared" si="0"/>
        <v>comadd 2257, FP9999</v>
      </c>
    </row>
    <row r="43" spans="1:2" x14ac:dyDescent="0.3">
      <c r="A43" t="s">
        <v>4659</v>
      </c>
      <c r="B43" s="80" t="str">
        <f t="shared" si="0"/>
        <v>comadd 2263, FPAAAA</v>
      </c>
    </row>
    <row r="44" spans="1:2" x14ac:dyDescent="0.3">
      <c r="A44" t="s">
        <v>4660</v>
      </c>
      <c r="B44" s="80" t="str">
        <f t="shared" si="0"/>
        <v>comadd 2285, CLC_ADC_08</v>
      </c>
    </row>
    <row r="45" spans="1:2" x14ac:dyDescent="0.3">
      <c r="A45" t="s">
        <v>4661</v>
      </c>
      <c r="B45" s="80" t="str">
        <f t="shared" si="0"/>
        <v>comadd 228B, Laser_ZP17_15_to_ZP16_14</v>
      </c>
    </row>
    <row r="46" spans="1:2" x14ac:dyDescent="0.3">
      <c r="A46" t="s">
        <v>4662</v>
      </c>
      <c r="B46" s="80" t="str">
        <f t="shared" si="0"/>
        <v>comadd 2298, Laser_Jetman_Facing_Left???</v>
      </c>
    </row>
    <row r="47" spans="1:2" x14ac:dyDescent="0.3">
      <c r="A47" t="s">
        <v>4663</v>
      </c>
      <c r="B47" s="80" t="str">
        <f t="shared" si="0"/>
        <v>comadd 22A1, Laser_JFL</v>
      </c>
    </row>
    <row r="48" spans="1:2" x14ac:dyDescent="0.3">
      <c r="A48" t="s">
        <v>4664</v>
      </c>
      <c r="B48" s="80" t="str">
        <f t="shared" si="0"/>
        <v>comadd 22B4, Laser_JFL_1</v>
      </c>
    </row>
    <row r="49" spans="1:2" x14ac:dyDescent="0.3">
      <c r="A49" t="s">
        <v>4665</v>
      </c>
      <c r="B49" s="80" t="str">
        <f t="shared" si="0"/>
        <v>comadd 22BA, Reset_Level_Add_Extra_Life</v>
      </c>
    </row>
    <row r="50" spans="1:2" x14ac:dyDescent="0.3">
      <c r="A50" t="s">
        <v>4666</v>
      </c>
      <c r="B50" s="80" t="str">
        <f t="shared" si="0"/>
        <v>comadd 22CB, RLAEL_1</v>
      </c>
    </row>
    <row r="51" spans="1:2" x14ac:dyDescent="0.3">
      <c r="A51" t="s">
        <v>4667</v>
      </c>
      <c r="B51" s="80" t="str">
        <f t="shared" si="0"/>
        <v>comadd 22D1, RLAEL_2</v>
      </c>
    </row>
    <row r="52" spans="1:2" x14ac:dyDescent="0.3">
      <c r="A52" t="s">
        <v>4668</v>
      </c>
      <c r="B52" s="80" t="str">
        <f t="shared" si="0"/>
        <v>comadd 22D7, RLAEL_3</v>
      </c>
    </row>
    <row r="53" spans="1:2" x14ac:dyDescent="0.3">
      <c r="A53" t="s">
        <v>4669</v>
      </c>
      <c r="B53" s="80" t="str">
        <f t="shared" si="0"/>
        <v>comadd 22E3, Object_RTS_Fuel_Type</v>
      </c>
    </row>
    <row r="54" spans="1:2" x14ac:dyDescent="0.3">
      <c r="A54" t="s">
        <v>4670</v>
      </c>
      <c r="B54" s="80" t="str">
        <f t="shared" si="0"/>
        <v>comadd 22ED, JMP_Reset_S_O_1</v>
      </c>
    </row>
    <row r="55" spans="1:2" x14ac:dyDescent="0.3">
      <c r="A55" t="s">
        <v>4671</v>
      </c>
      <c r="B55" s="80" t="str">
        <f t="shared" si="0"/>
        <v>comadd 22F2, Object_RMS_Gem_Type</v>
      </c>
    </row>
    <row r="56" spans="1:2" x14ac:dyDescent="0.3">
      <c r="A56" t="s">
        <v>4672</v>
      </c>
      <c r="B56" s="80" t="str">
        <f t="shared" si="0"/>
        <v>comadd 22FF, Init_Objects_1_To_3</v>
      </c>
    </row>
    <row r="57" spans="1:2" x14ac:dyDescent="0.3">
      <c r="A57" t="s">
        <v>4673</v>
      </c>
      <c r="B57" s="80" t="str">
        <f t="shared" si="0"/>
        <v>comadd 2301, CBTSR1</v>
      </c>
    </row>
    <row r="58" spans="1:2" x14ac:dyDescent="0.3">
      <c r="A58" t="s">
        <v>4674</v>
      </c>
      <c r="B58" s="80" t="str">
        <f t="shared" si="0"/>
        <v>comadd 230B, Reset_Some_Objects</v>
      </c>
    </row>
    <row r="59" spans="1:2" x14ac:dyDescent="0.3">
      <c r="A59" t="s">
        <v>4675</v>
      </c>
      <c r="B59" s="80" t="str">
        <f t="shared" si="0"/>
        <v>comadd 231A, Reset_S_O_1</v>
      </c>
    </row>
    <row r="60" spans="1:2" x14ac:dyDescent="0.3">
      <c r="A60" t="s">
        <v>4676</v>
      </c>
      <c r="B60" s="80" t="str">
        <f t="shared" si="0"/>
        <v>comadd 233B, Inital_Screen_Object_Data</v>
      </c>
    </row>
    <row r="61" spans="1:2" x14ac:dyDescent="0.3">
      <c r="A61" t="s">
        <v>4677</v>
      </c>
      <c r="B61" s="80" t="str">
        <f t="shared" si="0"/>
        <v>comadd 2353, Initial_Jetman_Obj_Params</v>
      </c>
    </row>
    <row r="62" spans="1:2" x14ac:dyDescent="0.3">
      <c r="A62" t="s">
        <v>4678</v>
      </c>
      <c r="B62" s="80" t="str">
        <f t="shared" si="0"/>
        <v>comadd 235B, Init_Next_Jetman_Lives_Scores</v>
      </c>
    </row>
    <row r="63" spans="1:2" x14ac:dyDescent="0.3">
      <c r="A63" t="s">
        <v>4679</v>
      </c>
      <c r="B63" s="80" t="str">
        <f t="shared" si="0"/>
        <v>comadd 235D, LOOP_INJLS_1</v>
      </c>
    </row>
    <row r="64" spans="1:2" x14ac:dyDescent="0.3">
      <c r="A64" t="s">
        <v>4680</v>
      </c>
      <c r="B64" s="80" t="str">
        <f t="shared" si="0"/>
        <v>comadd 236F, LDA_7F_Return</v>
      </c>
    </row>
    <row r="65" spans="1:2" x14ac:dyDescent="0.3">
      <c r="A65" t="s">
        <v>4681</v>
      </c>
      <c r="B65" s="80" t="str">
        <f t="shared" si="0"/>
        <v>comadd 2373, Display_P1_Lives</v>
      </c>
    </row>
    <row r="66" spans="1:2" x14ac:dyDescent="0.3">
      <c r="A66" t="s">
        <v>4682</v>
      </c>
      <c r="B66" s="80" t="str">
        <f t="shared" ref="B66:B129" si="1">"comadd " &amp; MID(A66,10,4)&amp;"," &amp; MID(A66,14,999)</f>
        <v>comadd 2382, Display_P2_Lives</v>
      </c>
    </row>
    <row r="67" spans="1:2" x14ac:dyDescent="0.3">
      <c r="A67" t="s">
        <v>4683</v>
      </c>
      <c r="B67" s="80" t="str">
        <f t="shared" si="1"/>
        <v>comadd 238E, Display_Number_Lives</v>
      </c>
    </row>
    <row r="68" spans="1:2" x14ac:dyDescent="0.3">
      <c r="A68" t="s">
        <v>4684</v>
      </c>
      <c r="B68" s="80" t="str">
        <f t="shared" si="1"/>
        <v>comadd 23A2, Zero_Lives_To_UDG_RAM_1</v>
      </c>
    </row>
    <row r="69" spans="1:2" x14ac:dyDescent="0.3">
      <c r="A69" t="s">
        <v>4685</v>
      </c>
      <c r="B69" s="80" t="str">
        <f t="shared" si="1"/>
        <v>comadd 23A8, Zero_Lives_To_UDG_RAM</v>
      </c>
    </row>
    <row r="70" spans="1:2" x14ac:dyDescent="0.3">
      <c r="A70" t="s">
        <v>4686</v>
      </c>
      <c r="B70" s="80" t="str">
        <f t="shared" si="1"/>
        <v>comadd 23B6, Load_Num_Lives</v>
      </c>
    </row>
    <row r="71" spans="1:2" x14ac:dyDescent="0.3">
      <c r="A71" t="s">
        <v>4687</v>
      </c>
      <c r="B71" s="80" t="str">
        <f t="shared" si="1"/>
        <v>comadd 23BA, Load_Num_Lives_P1</v>
      </c>
    </row>
    <row r="72" spans="1:2" x14ac:dyDescent="0.3">
      <c r="A72" t="s">
        <v>4688</v>
      </c>
      <c r="B72" s="80" t="str">
        <f t="shared" si="1"/>
        <v>comadd 23BD, Load_Num_Lives_P2</v>
      </c>
    </row>
    <row r="73" spans="1:2" x14ac:dyDescent="0.3">
      <c r="A73" t="s">
        <v>4689</v>
      </c>
      <c r="B73" s="80" t="str">
        <f t="shared" si="1"/>
        <v>comadd 23C0, Load_Num_Lives_Inverse</v>
      </c>
    </row>
    <row r="74" spans="1:2" x14ac:dyDescent="0.3">
      <c r="A74" t="s">
        <v>4690</v>
      </c>
      <c r="B74" s="80" t="str">
        <f t="shared" si="1"/>
        <v>comadd 23C7, Jetman_Icon</v>
      </c>
    </row>
    <row r="75" spans="1:2" x14ac:dyDescent="0.3">
      <c r="A75" t="s">
        <v>4691</v>
      </c>
      <c r="B75" s="80" t="str">
        <f t="shared" si="1"/>
        <v>comadd 23CF, LDA_7F</v>
      </c>
    </row>
    <row r="76" spans="1:2" x14ac:dyDescent="0.3">
      <c r="A76" t="s">
        <v>4692</v>
      </c>
      <c r="B76" s="80" t="str">
        <f t="shared" si="1"/>
        <v>comadd 23D4, Setup_Player_Lives</v>
      </c>
    </row>
    <row r="77" spans="1:2" x14ac:dyDescent="0.3">
      <c r="A77" t="s">
        <v>4693</v>
      </c>
      <c r="B77" s="80" t="str">
        <f t="shared" si="1"/>
        <v>comadd 23D6, BACK_SPL</v>
      </c>
    </row>
    <row r="78" spans="1:2" x14ac:dyDescent="0.3">
      <c r="A78" t="s">
        <v>4694</v>
      </c>
      <c r="B78" s="80" t="str">
        <f t="shared" si="1"/>
        <v>comadd 23F4, SKIP_SPL</v>
      </c>
    </row>
    <row r="79" spans="1:2" x14ac:dyDescent="0.3">
      <c r="A79" t="s">
        <v>4695</v>
      </c>
      <c r="B79" s="80" t="str">
        <f t="shared" si="1"/>
        <v>comadd 23F5, Swap_Player_And_Objects</v>
      </c>
    </row>
    <row r="80" spans="1:2" x14ac:dyDescent="0.3">
      <c r="A80" t="s">
        <v>4696</v>
      </c>
      <c r="B80" s="80" t="str">
        <f t="shared" si="1"/>
        <v>comadd 23F7, Swap_Player</v>
      </c>
    </row>
    <row r="81" spans="1:2" x14ac:dyDescent="0.3">
      <c r="A81" t="s">
        <v>4697</v>
      </c>
      <c r="B81" s="80" t="str">
        <f t="shared" si="1"/>
        <v>comadd 2406, Swap_Object</v>
      </c>
    </row>
    <row r="82" spans="1:2" x14ac:dyDescent="0.3">
      <c r="A82" t="s">
        <v>4698</v>
      </c>
      <c r="B82" s="80" t="str">
        <f t="shared" si="1"/>
        <v>comadd 2416, Reset_Screen_Disp_Scores</v>
      </c>
    </row>
    <row r="83" spans="1:2" x14ac:dyDescent="0.3">
      <c r="A83" t="s">
        <v>4699</v>
      </c>
      <c r="B83" s="80" t="str">
        <f t="shared" si="1"/>
        <v>comadd 2425, Display_1UP_HI_2UP_Titles</v>
      </c>
    </row>
    <row r="84" spans="1:2" x14ac:dyDescent="0.3">
      <c r="A84" t="s">
        <v>4700</v>
      </c>
      <c r="B84" s="80" t="str">
        <f t="shared" si="1"/>
        <v>comadd 2429, BACK_D1H2</v>
      </c>
    </row>
    <row r="85" spans="1:2" x14ac:dyDescent="0.3">
      <c r="A85" t="s">
        <v>4701</v>
      </c>
      <c r="B85" s="80" t="str">
        <f t="shared" si="1"/>
        <v>comadd 2450, STR_1UP</v>
      </c>
    </row>
    <row r="86" spans="1:2" x14ac:dyDescent="0.3">
      <c r="A86" t="s">
        <v>4702</v>
      </c>
      <c r="B86" s="80" t="str">
        <f t="shared" si="1"/>
        <v>comadd 2457, STR_HI</v>
      </c>
    </row>
    <row r="87" spans="1:2" x14ac:dyDescent="0.3">
      <c r="A87" t="s">
        <v>4703</v>
      </c>
      <c r="B87" s="80" t="str">
        <f t="shared" si="1"/>
        <v>comadd 245E, STR_2UP</v>
      </c>
    </row>
    <row r="88" spans="1:2" x14ac:dyDescent="0.3">
      <c r="A88" t="s">
        <v>4704</v>
      </c>
      <c r="B88" s="80" t="str">
        <f t="shared" si="1"/>
        <v>comadd 2465, STR_1UP_HI_2UP</v>
      </c>
    </row>
    <row r="89" spans="1:2" x14ac:dyDescent="0.3">
      <c r="A89" t="s">
        <v>4705</v>
      </c>
      <c r="B89" s="80" t="str">
        <f t="shared" si="1"/>
        <v>comadd 2471, Display_P1_Score</v>
      </c>
    </row>
    <row r="90" spans="1:2" x14ac:dyDescent="0.3">
      <c r="A90" t="s">
        <v>4706</v>
      </c>
      <c r="B90" s="80" t="str">
        <f t="shared" si="1"/>
        <v>comadd 2481, Display_P2_Score</v>
      </c>
    </row>
    <row r="91" spans="1:2" x14ac:dyDescent="0.3">
      <c r="A91" t="s">
        <v>4707</v>
      </c>
      <c r="B91" s="80" t="str">
        <f t="shared" si="1"/>
        <v>comadd 2491, Display_Hi_Score</v>
      </c>
    </row>
    <row r="92" spans="1:2" x14ac:dyDescent="0.3">
      <c r="A92" t="s">
        <v>4708</v>
      </c>
      <c r="B92" s="80" t="str">
        <f t="shared" si="1"/>
        <v>comadd 24A1, Game_Sel_Flash_Period</v>
      </c>
    </row>
    <row r="93" spans="1:2" x14ac:dyDescent="0.3">
      <c r="A93" t="s">
        <v>4709</v>
      </c>
      <c r="B93" s="80" t="str">
        <f t="shared" si="1"/>
        <v>comadd 24A4, GSFP1</v>
      </c>
    </row>
    <row r="94" spans="1:2" x14ac:dyDescent="0.3">
      <c r="A94" t="s">
        <v>4710</v>
      </c>
      <c r="B94" s="80" t="str">
        <f t="shared" si="1"/>
        <v>comadd 24B2, GSFP2</v>
      </c>
    </row>
    <row r="95" spans="1:2" x14ac:dyDescent="0.3">
      <c r="A95" t="s">
        <v>4711</v>
      </c>
      <c r="B95" s="80" t="str">
        <f t="shared" si="1"/>
        <v>comadd 24B9, Display_Game_Select</v>
      </c>
    </row>
    <row r="96" spans="1:2" x14ac:dyDescent="0.3">
      <c r="A96" t="s">
        <v>4712</v>
      </c>
      <c r="B96" s="80" t="str">
        <f t="shared" si="1"/>
        <v>comadd 24EF, DGS1</v>
      </c>
    </row>
    <row r="97" spans="1:2" x14ac:dyDescent="0.3">
      <c r="A97" t="s">
        <v>4713</v>
      </c>
      <c r="B97" s="80" t="str">
        <f t="shared" si="1"/>
        <v>comadd 251F, Fn_Key_SP_Row_Offsets</v>
      </c>
    </row>
    <row r="98" spans="1:2" x14ac:dyDescent="0.3">
      <c r="A98" t="s">
        <v>4714</v>
      </c>
      <c r="B98" s="80" t="str">
        <f t="shared" si="1"/>
        <v>comadd 2524, STRING_COPYRIGHT_1983_ACG</v>
      </c>
    </row>
    <row r="99" spans="1:2" x14ac:dyDescent="0.3">
      <c r="A99" t="s">
        <v>4715</v>
      </c>
      <c r="B99" s="80" t="str">
        <f t="shared" si="1"/>
        <v>comadd 253A, STR_JETPAC_GAME_SELECT</v>
      </c>
    </row>
    <row r="100" spans="1:2" x14ac:dyDescent="0.3">
      <c r="A100" t="s">
        <v>4716</v>
      </c>
      <c r="B100" s="80" t="str">
        <f t="shared" si="1"/>
        <v>comadd 2550, STR_F1_1_PLAYER_GAME</v>
      </c>
    </row>
    <row r="101" spans="1:2" x14ac:dyDescent="0.3">
      <c r="A101" t="s">
        <v>4717</v>
      </c>
      <c r="B101" s="80" t="str">
        <f t="shared" si="1"/>
        <v>comadd 2562, STR_F3_2_PLAYER_GAME</v>
      </c>
    </row>
    <row r="102" spans="1:2" x14ac:dyDescent="0.3">
      <c r="A102" t="s">
        <v>4718</v>
      </c>
      <c r="B102" s="80" t="str">
        <f t="shared" si="1"/>
        <v>comadd 2574, STR_F5_KEYBOARD</v>
      </c>
    </row>
    <row r="103" spans="1:2" x14ac:dyDescent="0.3">
      <c r="A103" t="s">
        <v>4719</v>
      </c>
      <c r="B103" s="80" t="str">
        <f t="shared" si="1"/>
        <v>comadd 2581, STR_F7_JOYSTICK</v>
      </c>
    </row>
    <row r="104" spans="1:2" x14ac:dyDescent="0.3">
      <c r="A104" t="s">
        <v>4720</v>
      </c>
      <c r="B104" s="80" t="str">
        <f t="shared" si="1"/>
        <v>comadd 258E, STR_SP_START_GAME</v>
      </c>
    </row>
    <row r="105" spans="1:2" x14ac:dyDescent="0.3">
      <c r="A105" t="s">
        <v>4721</v>
      </c>
      <c r="B105" s="80" t="str">
        <f t="shared" si="1"/>
        <v>comadd 259D, Load_ZP_Parameters</v>
      </c>
    </row>
    <row r="106" spans="1:2" x14ac:dyDescent="0.3">
      <c r="A106" t="s">
        <v>4722</v>
      </c>
      <c r="B106" s="80" t="str">
        <f t="shared" si="1"/>
        <v>comadd 25A5, LZPP_1</v>
      </c>
    </row>
    <row r="107" spans="1:2" x14ac:dyDescent="0.3">
      <c r="A107" t="s">
        <v>4723</v>
      </c>
      <c r="B107" s="80" t="str">
        <f t="shared" si="1"/>
        <v>comadd 25B5, Load_ZP_Parameter</v>
      </c>
    </row>
    <row r="108" spans="1:2" x14ac:dyDescent="0.3">
      <c r="A108" t="s">
        <v>4724</v>
      </c>
      <c r="B108" s="80" t="str">
        <f t="shared" si="1"/>
        <v>comadd 25CA, Inc_Param_Addr</v>
      </c>
    </row>
    <row r="109" spans="1:2" x14ac:dyDescent="0.3">
      <c r="A109" t="s">
        <v>4725</v>
      </c>
      <c r="B109" s="80" t="str">
        <f t="shared" si="1"/>
        <v>comadd 25D0, IPA1</v>
      </c>
    </row>
    <row r="110" spans="1:2" x14ac:dyDescent="0.3">
      <c r="A110" t="s">
        <v>4726</v>
      </c>
      <c r="B110" s="80" t="str">
        <f t="shared" si="1"/>
        <v>comadd 25D1, Game_Start</v>
      </c>
    </row>
    <row r="111" spans="1:2" x14ac:dyDescent="0.3">
      <c r="A111" t="s">
        <v>4727</v>
      </c>
      <c r="B111" s="80" t="str">
        <f t="shared" si="1"/>
        <v>comadd 25F4, HIH_1</v>
      </c>
    </row>
    <row r="112" spans="1:2" x14ac:dyDescent="0.3">
      <c r="A112" t="s">
        <v>4728</v>
      </c>
      <c r="B112" s="80" t="str">
        <f t="shared" si="1"/>
        <v>comadd 25FA, Main_Loop</v>
      </c>
    </row>
    <row r="113" spans="1:2" x14ac:dyDescent="0.3">
      <c r="A113" t="s">
        <v>4729</v>
      </c>
      <c r="B113" s="80" t="str">
        <f t="shared" si="1"/>
        <v>comadd 2607, Main_Loop_Next_Obj</v>
      </c>
    </row>
    <row r="114" spans="1:2" x14ac:dyDescent="0.3">
      <c r="A114" t="s">
        <v>4730</v>
      </c>
      <c r="B114" s="80" t="str">
        <f t="shared" si="1"/>
        <v>comadd 261A, Inc_Sprite_Pointer</v>
      </c>
    </row>
    <row r="115" spans="1:2" x14ac:dyDescent="0.3">
      <c r="A115" t="s">
        <v>4731</v>
      </c>
      <c r="B115" s="80" t="str">
        <f t="shared" si="1"/>
        <v>comadd 262A, Delay_Loop_0A00</v>
      </c>
    </row>
    <row r="116" spans="1:2" x14ac:dyDescent="0.3">
      <c r="A116" t="s">
        <v>4732</v>
      </c>
      <c r="B116" s="80" t="str">
        <f t="shared" si="1"/>
        <v>comadd 2630, Inc_Sprite_Ptr_1</v>
      </c>
    </row>
    <row r="117" spans="1:2" x14ac:dyDescent="0.3">
      <c r="A117" t="s">
        <v>4733</v>
      </c>
      <c r="B117" s="80" t="str">
        <f t="shared" si="1"/>
        <v>comadd 263B, Inc_Sprite_Ptr_Cont</v>
      </c>
    </row>
    <row r="118" spans="1:2" x14ac:dyDescent="0.3">
      <c r="A118" t="s">
        <v>4734</v>
      </c>
      <c r="B118" s="80" t="str">
        <f t="shared" si="1"/>
        <v>comadd 2652, Inc_Sprite_Ptr_2</v>
      </c>
    </row>
    <row r="119" spans="1:2" x14ac:dyDescent="0.3">
      <c r="A119" t="s">
        <v>4735</v>
      </c>
      <c r="B119" s="80" t="str">
        <f t="shared" si="1"/>
        <v>comadd 2655, Inc_Sprite_Ptr_3</v>
      </c>
    </row>
    <row r="120" spans="1:2" x14ac:dyDescent="0.3">
      <c r="A120" t="s">
        <v>4736</v>
      </c>
      <c r="B120" s="80" t="str">
        <f t="shared" si="1"/>
        <v>comadd 265E, Set_Jetman_Mvmt_Speed</v>
      </c>
    </row>
    <row r="121" spans="1:2" x14ac:dyDescent="0.3">
      <c r="A121" t="s">
        <v>4737</v>
      </c>
      <c r="B121" s="80" t="str">
        <f t="shared" si="1"/>
        <v>comadd 2669, SEI_Obj_Ptr_To_Jetman</v>
      </c>
    </row>
    <row r="122" spans="1:2" x14ac:dyDescent="0.3">
      <c r="A122" t="s">
        <v>4738</v>
      </c>
      <c r="B122" s="80" t="str">
        <f t="shared" si="1"/>
        <v>comadd 2680, Restore_Obj_Ptr_CLI</v>
      </c>
    </row>
    <row r="123" spans="1:2" x14ac:dyDescent="0.3">
      <c r="A123" t="s">
        <v>4739</v>
      </c>
      <c r="B123" s="80" t="str">
        <f t="shared" si="1"/>
        <v>comadd 268C, Subroutine_List</v>
      </c>
    </row>
    <row r="124" spans="1:2" x14ac:dyDescent="0.3">
      <c r="A124" t="s">
        <v>4740</v>
      </c>
      <c r="B124" s="80" t="str">
        <f t="shared" si="1"/>
        <v>comadd 268D, Subroutine_List+1</v>
      </c>
    </row>
    <row r="125" spans="1:2" x14ac:dyDescent="0.3">
      <c r="A125" t="s">
        <v>4741</v>
      </c>
      <c r="B125" s="80" t="str">
        <f t="shared" si="1"/>
        <v>comadd 26AE, Init_Rocket_Object</v>
      </c>
    </row>
    <row r="126" spans="1:2" x14ac:dyDescent="0.3">
      <c r="A126" t="s">
        <v>4742</v>
      </c>
      <c r="B126" s="80" t="str">
        <f t="shared" si="1"/>
        <v>comadd 26B0, IRO_1</v>
      </c>
    </row>
    <row r="127" spans="1:2" x14ac:dyDescent="0.3">
      <c r="A127" t="s">
        <v>4743</v>
      </c>
      <c r="B127" s="80" t="str">
        <f t="shared" si="1"/>
        <v>comadd 26C5, Init_Rocket_Obj_Table</v>
      </c>
    </row>
    <row r="128" spans="1:2" x14ac:dyDescent="0.3">
      <c r="A128" t="s">
        <v>4744</v>
      </c>
      <c r="B128" s="80" t="str">
        <f t="shared" si="1"/>
        <v>comadd 26CD, Jmp_To_SRList2_SR</v>
      </c>
    </row>
    <row r="129" spans="1:2" x14ac:dyDescent="0.3">
      <c r="A129" t="s">
        <v>4745</v>
      </c>
      <c r="B129" s="80" t="str">
        <f t="shared" si="1"/>
        <v>comadd 26D1, JTSRLSR_1</v>
      </c>
    </row>
    <row r="130" spans="1:2" x14ac:dyDescent="0.3">
      <c r="A130" t="s">
        <v>4746</v>
      </c>
      <c r="B130" s="80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4747</v>
      </c>
      <c r="B131" s="80" t="str">
        <f t="shared" si="2"/>
        <v>comadd 26F2, Copy_ZP_Val_to_ZP1_Val</v>
      </c>
    </row>
    <row r="132" spans="1:2" x14ac:dyDescent="0.3">
      <c r="A132" t="s">
        <v>4748</v>
      </c>
      <c r="B132" s="80" t="str">
        <f t="shared" si="2"/>
        <v>comadd 26FE, Object_Picked_Up</v>
      </c>
    </row>
    <row r="133" spans="1:2" x14ac:dyDescent="0.3">
      <c r="A133" t="s">
        <v>4749</v>
      </c>
      <c r="B133" s="80" t="str">
        <f t="shared" si="2"/>
        <v>comadd 2705, Pre_Output_Sound_1</v>
      </c>
    </row>
    <row r="134" spans="1:2" x14ac:dyDescent="0.3">
      <c r="A134" t="s">
        <v>4750</v>
      </c>
      <c r="B134" s="80" t="str">
        <f t="shared" si="2"/>
        <v>comadd 270A, Pre_Output_Sound_2</v>
      </c>
    </row>
    <row r="135" spans="1:2" x14ac:dyDescent="0.3">
      <c r="A135" t="s">
        <v>4751</v>
      </c>
      <c r="B135" s="80" t="str">
        <f t="shared" si="2"/>
        <v>comadd 2710, Output_Sound</v>
      </c>
    </row>
    <row r="136" spans="1:2" x14ac:dyDescent="0.3">
      <c r="A136" t="s">
        <v>4752</v>
      </c>
      <c r="B136" s="80" t="str">
        <f t="shared" si="2"/>
        <v>comadd 271C, Gem_Fuel_Picked_Up</v>
      </c>
    </row>
    <row r="137" spans="1:2" x14ac:dyDescent="0.3">
      <c r="A137" t="s">
        <v>4753</v>
      </c>
      <c r="B137" s="80" t="str">
        <f t="shared" si="2"/>
        <v>comadd 2727, Laser_Shot_Active</v>
      </c>
    </row>
    <row r="138" spans="1:2" x14ac:dyDescent="0.3">
      <c r="A138" t="s">
        <v>4754</v>
      </c>
      <c r="B138" s="80" t="str">
        <f t="shared" si="2"/>
        <v>comadd 2735, Rocket_Flight_Active</v>
      </c>
    </row>
    <row r="139" spans="1:2" x14ac:dyDescent="0.3">
      <c r="A139" t="s">
        <v>4755</v>
      </c>
      <c r="B139" s="80" t="str">
        <f t="shared" si="2"/>
        <v>comadd 2743, Subroutine_List2</v>
      </c>
    </row>
    <row r="140" spans="1:2" x14ac:dyDescent="0.3">
      <c r="A140" t="s">
        <v>4756</v>
      </c>
      <c r="B140" s="80" t="str">
        <f t="shared" si="2"/>
        <v>comadd 2744, Subroutine_List2+1</v>
      </c>
    </row>
    <row r="141" spans="1:2" x14ac:dyDescent="0.3">
      <c r="A141" t="s">
        <v>4757</v>
      </c>
      <c r="B141" s="80" t="str">
        <f t="shared" si="2"/>
        <v>comadd 274F, Collision</v>
      </c>
    </row>
    <row r="142" spans="1:2" x14ac:dyDescent="0.3">
      <c r="A142" t="s">
        <v>4758</v>
      </c>
      <c r="B142" s="80" t="str">
        <f t="shared" si="2"/>
        <v>comadd 275B, Erase_ZP_RAM</v>
      </c>
    </row>
    <row r="143" spans="1:2" x14ac:dyDescent="0.3">
      <c r="A143" t="s">
        <v>4759</v>
      </c>
      <c r="B143" s="80" t="str">
        <f t="shared" si="2"/>
        <v>comadd 275E, EZR_1</v>
      </c>
    </row>
    <row r="144" spans="1:2" x14ac:dyDescent="0.3">
      <c r="A144" t="s">
        <v>4760</v>
      </c>
      <c r="B144" s="80" t="str">
        <f t="shared" si="2"/>
        <v>comadd 2764, Reset_Object_RAM</v>
      </c>
    </row>
    <row r="145" spans="1:2" x14ac:dyDescent="0.3">
      <c r="A145" t="s">
        <v>4761</v>
      </c>
      <c r="B145" s="80" t="str">
        <f t="shared" si="2"/>
        <v>comadd 2768, ROR_1</v>
      </c>
    </row>
    <row r="146" spans="1:2" x14ac:dyDescent="0.3">
      <c r="A146" t="s">
        <v>4762</v>
      </c>
      <c r="B146" s="80" t="str">
        <f t="shared" si="2"/>
        <v>comadd 276F, Erase_HiScore_Setts_Etc</v>
      </c>
    </row>
    <row r="147" spans="1:2" x14ac:dyDescent="0.3">
      <c r="A147" t="s">
        <v>4763</v>
      </c>
      <c r="B147" s="80" t="str">
        <f t="shared" si="2"/>
        <v>comadd 2773, EHSE_1</v>
      </c>
    </row>
    <row r="148" spans="1:2" x14ac:dyDescent="0.3">
      <c r="A148" t="s">
        <v>4764</v>
      </c>
      <c r="B148" s="80" t="str">
        <f t="shared" si="2"/>
        <v>comadd 277A, Check_New_Hi_Score</v>
      </c>
    </row>
    <row r="149" spans="1:2" x14ac:dyDescent="0.3">
      <c r="A149" t="s">
        <v>4765</v>
      </c>
      <c r="B149" s="80" t="str">
        <f t="shared" si="2"/>
        <v>comadd 278E, Test_New_Hi_Score</v>
      </c>
    </row>
    <row r="150" spans="1:2" x14ac:dyDescent="0.3">
      <c r="A150" t="s">
        <v>4766</v>
      </c>
      <c r="B150" s="80" t="str">
        <f t="shared" si="2"/>
        <v>comadd 2790, Compare_BCD_Byte</v>
      </c>
    </row>
    <row r="151" spans="1:2" x14ac:dyDescent="0.3">
      <c r="A151" t="s">
        <v>4767</v>
      </c>
      <c r="B151" s="80" t="str">
        <f t="shared" si="2"/>
        <v>comadd 2799, Move_To_Next_BCD_Byte</v>
      </c>
    </row>
    <row r="152" spans="1:2" x14ac:dyDescent="0.3">
      <c r="A152" t="s">
        <v>4768</v>
      </c>
      <c r="B152" s="80" t="str">
        <f t="shared" si="2"/>
        <v>comadd 27A0, Copy_Player_To_Hi_Score</v>
      </c>
    </row>
    <row r="153" spans="1:2" x14ac:dyDescent="0.3">
      <c r="A153" t="s">
        <v>4769</v>
      </c>
      <c r="B153" s="80" t="str">
        <f t="shared" si="2"/>
        <v>comadd 27A2, CPTHS_1</v>
      </c>
    </row>
    <row r="154" spans="1:2" x14ac:dyDescent="0.3">
      <c r="A154" t="s">
        <v>4770</v>
      </c>
      <c r="B154" s="80" t="str">
        <f t="shared" si="2"/>
        <v>comadd 27AA, Display_Rocket_Flame?</v>
      </c>
    </row>
    <row r="155" spans="1:2" x14ac:dyDescent="0.3">
      <c r="A155" t="s">
        <v>4771</v>
      </c>
      <c r="B155" s="80" t="str">
        <f t="shared" si="2"/>
        <v>comadd 27B3, Display_Rocket_Flame</v>
      </c>
    </row>
    <row r="156" spans="1:2" x14ac:dyDescent="0.3">
      <c r="A156" t="s">
        <v>4772</v>
      </c>
      <c r="B156" s="80" t="str">
        <f t="shared" si="2"/>
        <v>comadd 27E1, SKIP_27E1</v>
      </c>
    </row>
    <row r="157" spans="1:2" x14ac:dyDescent="0.3">
      <c r="A157" t="s">
        <v>4773</v>
      </c>
      <c r="B157" s="80" t="str">
        <f t="shared" si="2"/>
        <v>comadd 280B, BACK_280B</v>
      </c>
    </row>
    <row r="158" spans="1:2" x14ac:dyDescent="0.3">
      <c r="A158" t="s">
        <v>4774</v>
      </c>
      <c r="B158" s="80" t="str">
        <f t="shared" si="2"/>
        <v>comadd 2819, Display_Flame</v>
      </c>
    </row>
    <row r="159" spans="1:2" x14ac:dyDescent="0.3">
      <c r="A159" t="s">
        <v>4775</v>
      </c>
      <c r="B159" s="80" t="str">
        <f t="shared" si="2"/>
        <v>comadd 2812, No_Display_Flame</v>
      </c>
    </row>
    <row r="160" spans="1:2" x14ac:dyDescent="0.3">
      <c r="A160" t="s">
        <v>4776</v>
      </c>
      <c r="B160" s="80" t="str">
        <f t="shared" si="2"/>
        <v>comadd 282E, Get_Flame_UDG_Addr</v>
      </c>
    </row>
    <row r="161" spans="1:2" x14ac:dyDescent="0.3">
      <c r="A161" t="s">
        <v>4777</v>
      </c>
      <c r="B161" s="80" t="str">
        <f t="shared" si="2"/>
        <v>comadd 283A, Ptr_Rocket_Flame_Lo</v>
      </c>
    </row>
    <row r="162" spans="1:2" x14ac:dyDescent="0.3">
      <c r="A162" t="s">
        <v>4778</v>
      </c>
      <c r="B162" s="80" t="str">
        <f t="shared" si="2"/>
        <v>comadd 283B, Ptr_Rocket_Flame_Hi</v>
      </c>
    </row>
    <row r="163" spans="1:2" x14ac:dyDescent="0.3">
      <c r="A163" t="s">
        <v>4779</v>
      </c>
      <c r="B163" s="80" t="str">
        <f t="shared" si="2"/>
        <v>comadd 283C, Ptr_Final_Char_Lo</v>
      </c>
    </row>
    <row r="164" spans="1:2" x14ac:dyDescent="0.3">
      <c r="A164" t="s">
        <v>4780</v>
      </c>
      <c r="B164" s="80" t="str">
        <f t="shared" si="2"/>
        <v>comadd 283D, Ptr_Final_Char_Hi</v>
      </c>
    </row>
    <row r="165" spans="1:2" x14ac:dyDescent="0.3">
      <c r="A165" t="s">
        <v>4781</v>
      </c>
      <c r="B165" s="80" t="str">
        <f t="shared" si="2"/>
        <v>comadd 283E, Fire_Pressed</v>
      </c>
    </row>
    <row r="166" spans="1:2" x14ac:dyDescent="0.3">
      <c r="A166" t="s">
        <v>4782</v>
      </c>
      <c r="B166" s="80" t="str">
        <f t="shared" si="2"/>
        <v>comadd 2851, FP_1</v>
      </c>
    </row>
    <row r="167" spans="1:2" x14ac:dyDescent="0.3">
      <c r="A167" t="s">
        <v>4783</v>
      </c>
      <c r="B167" s="80" t="str">
        <f t="shared" si="2"/>
        <v>comadd 2874, Jump_To_Subroutine_List3</v>
      </c>
    </row>
    <row r="168" spans="1:2" x14ac:dyDescent="0.3">
      <c r="A168" t="s">
        <v>4784</v>
      </c>
      <c r="B168" s="80" t="str">
        <f t="shared" si="2"/>
        <v>comadd 2888, Subroutine_List3</v>
      </c>
    </row>
    <row r="169" spans="1:2" x14ac:dyDescent="0.3">
      <c r="A169" t="s">
        <v>4785</v>
      </c>
      <c r="B169" s="80" t="str">
        <f t="shared" si="2"/>
        <v>comadd 2889, Subroutine_List3+1</v>
      </c>
    </row>
    <row r="170" spans="1:2" x14ac:dyDescent="0.3">
      <c r="A170" t="s">
        <v>4786</v>
      </c>
      <c r="B170" s="80" t="str">
        <f t="shared" si="2"/>
        <v>comadd 2892, Set_Obj_Posn_05_To_07</v>
      </c>
    </row>
    <row r="171" spans="1:2" x14ac:dyDescent="0.3">
      <c r="A171" t="s">
        <v>4787</v>
      </c>
      <c r="B171" s="80" t="str">
        <f t="shared" si="2"/>
        <v>comadd 2894, SR3_Store_To_Obj_Posn_05_06</v>
      </c>
    </row>
    <row r="172" spans="1:2" x14ac:dyDescent="0.3">
      <c r="A172" t="s">
        <v>4788</v>
      </c>
      <c r="B172" s="80" t="str">
        <f t="shared" si="2"/>
        <v>comadd 289F, Set_Obj_Posn_05_To_06</v>
      </c>
    </row>
    <row r="173" spans="1:2" x14ac:dyDescent="0.3">
      <c r="A173" t="s">
        <v>4789</v>
      </c>
      <c r="B173" s="80" t="str">
        <f t="shared" si="2"/>
        <v>comadd 28A4, Set_Obj_Posn_05_To_03_Or_00</v>
      </c>
    </row>
    <row r="174" spans="1:2" x14ac:dyDescent="0.3">
      <c r="A174" t="s">
        <v>4790</v>
      </c>
      <c r="B174" s="80" t="str">
        <f t="shared" si="2"/>
        <v>comadd 28B1, Set_Obj_Posn_05_To_03</v>
      </c>
    </row>
    <row r="175" spans="1:2" x14ac:dyDescent="0.3">
      <c r="A175" t="s">
        <v>4791</v>
      </c>
      <c r="B175" s="80" t="str">
        <f t="shared" si="2"/>
        <v>comadd 28B6, Set_Obj_Posn_05_To_01_Or_Other</v>
      </c>
    </row>
    <row r="176" spans="1:2" x14ac:dyDescent="0.3">
      <c r="A176" t="s">
        <v>4792</v>
      </c>
      <c r="B176" s="80" t="str">
        <f t="shared" si="2"/>
        <v>comadd 28C0, SKIP_28C0</v>
      </c>
    </row>
    <row r="177" spans="1:2" x14ac:dyDescent="0.3">
      <c r="A177" t="s">
        <v>4793</v>
      </c>
      <c r="B177" s="80" t="str">
        <f t="shared" si="2"/>
        <v>comadd 28C9, Reset_Objects_1_To_8</v>
      </c>
    </row>
    <row r="178" spans="1:2" x14ac:dyDescent="0.3">
      <c r="A178" t="s">
        <v>4794</v>
      </c>
      <c r="B178" s="80" t="str">
        <f t="shared" si="2"/>
        <v>comadd 28CD, Loop_28CD</v>
      </c>
    </row>
    <row r="179" spans="1:2" x14ac:dyDescent="0.3">
      <c r="A179" t="s">
        <v>4795</v>
      </c>
      <c r="B179" s="80" t="str">
        <f t="shared" si="2"/>
        <v>comadd 28D4, Init_Most_Objects</v>
      </c>
    </row>
    <row r="180" spans="1:2" x14ac:dyDescent="0.3">
      <c r="A180" t="s">
        <v>4796</v>
      </c>
      <c r="B180" s="80" t="str">
        <f t="shared" si="2"/>
        <v>comadd 28D8, Loop_28D8</v>
      </c>
    </row>
    <row r="181" spans="1:2" x14ac:dyDescent="0.3">
      <c r="A181" t="s">
        <v>4797</v>
      </c>
      <c r="B181" s="80" t="str">
        <f t="shared" si="2"/>
        <v>comadd 28E0, Loop_28E0</v>
      </c>
    </row>
    <row r="182" spans="1:2" x14ac:dyDescent="0.3">
      <c r="A182" t="s">
        <v>4798</v>
      </c>
      <c r="B182" s="80" t="str">
        <f t="shared" si="2"/>
        <v>comadd 28E7, Save_Obj_List_Ptr</v>
      </c>
    </row>
    <row r="183" spans="1:2" x14ac:dyDescent="0.3">
      <c r="A183" t="s">
        <v>4799</v>
      </c>
      <c r="B183" s="80" t="str">
        <f t="shared" si="2"/>
        <v>comadd 28F0, Restore_Obj_List_Ptr</v>
      </c>
    </row>
    <row r="184" spans="1:2" x14ac:dyDescent="0.3">
      <c r="A184" t="s">
        <v>4800</v>
      </c>
      <c r="B184" s="80" t="str">
        <f t="shared" si="2"/>
        <v>comadd 28F9, Change_Object_To_Explosion</v>
      </c>
    </row>
    <row r="185" spans="1:2" x14ac:dyDescent="0.3">
      <c r="A185" t="s">
        <v>4801</v>
      </c>
      <c r="B185" s="80" t="str">
        <f t="shared" si="2"/>
        <v>comadd 290A, Store_Object_Type</v>
      </c>
    </row>
    <row r="186" spans="1:2" x14ac:dyDescent="0.3">
      <c r="A186" t="s">
        <v>4802</v>
      </c>
      <c r="B186" s="80" t="str">
        <f t="shared" si="2"/>
        <v>comadd 2921, SKIP_2921</v>
      </c>
    </row>
    <row r="187" spans="1:2" x14ac:dyDescent="0.3">
      <c r="A187" t="s">
        <v>4803</v>
      </c>
      <c r="B187" s="80" t="str">
        <f t="shared" si="2"/>
        <v>comadd 2927, SKIP_2927</v>
      </c>
    </row>
    <row r="188" spans="1:2" x14ac:dyDescent="0.3">
      <c r="A188" t="s">
        <v>4804</v>
      </c>
      <c r="B188" s="80" t="str">
        <f t="shared" si="2"/>
        <v>comadd 2934, Explosions_Plyr_Life_Lost?</v>
      </c>
    </row>
    <row r="189" spans="1:2" x14ac:dyDescent="0.3">
      <c r="A189" t="s">
        <v>4805</v>
      </c>
      <c r="B189" s="80" t="str">
        <f t="shared" si="2"/>
        <v>comadd 2967, Explosion_UDG_Ptr</v>
      </c>
    </row>
    <row r="190" spans="1:2" x14ac:dyDescent="0.3">
      <c r="A190" t="s">
        <v>4806</v>
      </c>
      <c r="B190" s="80" t="str">
        <f t="shared" si="2"/>
        <v>comadd 2968, Explosion_UDG_Ptr+1</v>
      </c>
    </row>
    <row r="191" spans="1:2" x14ac:dyDescent="0.3">
      <c r="A191" t="s">
        <v>4807</v>
      </c>
      <c r="B191" s="80" t="str">
        <f t="shared" si="2"/>
        <v>comadd 2987, Game_Over</v>
      </c>
    </row>
    <row r="192" spans="1:2" x14ac:dyDescent="0.3">
      <c r="A192" t="s">
        <v>4808</v>
      </c>
      <c r="B192" s="80" t="str">
        <f t="shared" si="2"/>
        <v>comadd 2997, SKIP_2997</v>
      </c>
    </row>
    <row r="193" spans="1:2" x14ac:dyDescent="0.3">
      <c r="A193" t="s">
        <v>4809</v>
      </c>
      <c r="B193" s="80" t="str">
        <f t="shared" si="2"/>
        <v>comadd 299D, Sound_Channels_Off_ETC</v>
      </c>
    </row>
    <row r="194" spans="1:2" x14ac:dyDescent="0.3">
      <c r="A194" t="s">
        <v>4810</v>
      </c>
      <c r="B194" s="80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4811</v>
      </c>
      <c r="B195" s="80" t="str">
        <f t="shared" si="3"/>
        <v>comadd 29EE, Display_Game_Over_P1</v>
      </c>
    </row>
    <row r="196" spans="1:2" x14ac:dyDescent="0.3">
      <c r="A196" t="s">
        <v>4812</v>
      </c>
      <c r="B196" s="80" t="str">
        <f t="shared" si="3"/>
        <v>comadd 29F8, Display_String_</v>
      </c>
    </row>
    <row r="197" spans="1:2" x14ac:dyDescent="0.3">
      <c r="A197" t="s">
        <v>4813</v>
      </c>
      <c r="B197" s="80" t="str">
        <f t="shared" si="3"/>
        <v>comadd 2A05, Delay_Loop_Game_Over</v>
      </c>
    </row>
    <row r="198" spans="1:2" x14ac:dyDescent="0.3">
      <c r="A198" t="s">
        <v>4814</v>
      </c>
      <c r="B198" s="80" t="str">
        <f t="shared" si="3"/>
        <v>comadd 2A12, Display_Game_Over_P2</v>
      </c>
    </row>
    <row r="199" spans="1:2" x14ac:dyDescent="0.3">
      <c r="A199" t="s">
        <v>4815</v>
      </c>
      <c r="B199" s="80" t="str">
        <f t="shared" si="3"/>
        <v>comadd 2A1F, STR_GAME_OVER_PLAYER_1</v>
      </c>
    </row>
    <row r="200" spans="1:2" x14ac:dyDescent="0.3">
      <c r="A200" t="s">
        <v>4816</v>
      </c>
      <c r="B200" s="80" t="str">
        <f t="shared" si="3"/>
        <v>comadd 2A32, STR_GAME_OVER_PLAYER_2</v>
      </c>
    </row>
    <row r="201" spans="1:2" x14ac:dyDescent="0.3">
      <c r="A201" t="s">
        <v>4817</v>
      </c>
      <c r="B201" s="80" t="str">
        <f t="shared" si="3"/>
        <v>comadd 2A45, Spr_Ptr_To_Jetman</v>
      </c>
    </row>
    <row r="202" spans="1:2" x14ac:dyDescent="0.3">
      <c r="A202" t="s">
        <v>4818</v>
      </c>
      <c r="B202" s="80" t="str">
        <f t="shared" si="3"/>
        <v>comadd 2A5F, Level_1_Plusses</v>
      </c>
    </row>
    <row r="203" spans="1:2" x14ac:dyDescent="0.3">
      <c r="A203" t="s">
        <v>4819</v>
      </c>
      <c r="B203" s="80" t="str">
        <f t="shared" si="3"/>
        <v>comadd 2A67, Level_1_Plusses_1</v>
      </c>
    </row>
    <row r="204" spans="1:2" x14ac:dyDescent="0.3">
      <c r="A204" t="s">
        <v>4820</v>
      </c>
      <c r="B204" s="80" t="str">
        <f t="shared" si="3"/>
        <v>comadd 2A6D, Level_2_Balls</v>
      </c>
    </row>
    <row r="205" spans="1:2" x14ac:dyDescent="0.3">
      <c r="A205" t="s">
        <v>4821</v>
      </c>
      <c r="B205" s="80" t="str">
        <f t="shared" si="3"/>
        <v>comadd 2A75, Level_2_Balls_1</v>
      </c>
    </row>
    <row r="206" spans="1:2" x14ac:dyDescent="0.3">
      <c r="A206" t="s">
        <v>4822</v>
      </c>
      <c r="B206" s="80" t="str">
        <f t="shared" si="3"/>
        <v>comadd 2A83, Test_Alien_Direction</v>
      </c>
    </row>
    <row r="207" spans="1:2" x14ac:dyDescent="0.3">
      <c r="A207" t="s">
        <v>4823</v>
      </c>
      <c r="B207" s="80" t="str">
        <f t="shared" si="3"/>
        <v>comadd 2A8B, Set_Alien_Direction</v>
      </c>
    </row>
    <row r="208" spans="1:2" x14ac:dyDescent="0.3">
      <c r="A208" t="s">
        <v>4824</v>
      </c>
      <c r="B208" s="80" t="str">
        <f t="shared" si="3"/>
        <v>comadd 2A95, Set_Alien_Diagonal?</v>
      </c>
    </row>
    <row r="209" spans="1:2" x14ac:dyDescent="0.3">
      <c r="A209" t="s">
        <v>4825</v>
      </c>
      <c r="B209" s="80" t="str">
        <f t="shared" si="3"/>
        <v>comadd 2A9A, Alien_Diagonal_Set_F8</v>
      </c>
    </row>
    <row r="210" spans="1:2" x14ac:dyDescent="0.3">
      <c r="A210" t="s">
        <v>4826</v>
      </c>
      <c r="B210" s="80" t="str">
        <f t="shared" si="3"/>
        <v>comadd 2A9E, Alien_Direction_Left</v>
      </c>
    </row>
    <row r="211" spans="1:2" x14ac:dyDescent="0.3">
      <c r="A211" t="s">
        <v>4827</v>
      </c>
      <c r="B211" s="80" t="str">
        <f t="shared" si="3"/>
        <v>comadd 2AA2, Reset_Countdown_Timer</v>
      </c>
    </row>
    <row r="212" spans="1:2" x14ac:dyDescent="0.3">
      <c r="A212" t="s">
        <v>4828</v>
      </c>
      <c r="B212" s="80" t="str">
        <f t="shared" si="3"/>
        <v>comadd 2AB7, Set_Alien_Diagonal_2?</v>
      </c>
    </row>
    <row r="213" spans="1:2" x14ac:dyDescent="0.3">
      <c r="A213" t="s">
        <v>4829</v>
      </c>
      <c r="B213" s="80" t="str">
        <f t="shared" si="3"/>
        <v>comadd 2ABC, Level_3_Saucer</v>
      </c>
    </row>
    <row r="214" spans="1:2" x14ac:dyDescent="0.3">
      <c r="A214" t="s">
        <v>4830</v>
      </c>
      <c r="B214" s="80" t="str">
        <f t="shared" si="3"/>
        <v>comadd 2AC4, Level_3_Saucer_1</v>
      </c>
    </row>
    <row r="215" spans="1:2" x14ac:dyDescent="0.3">
      <c r="A215" t="s">
        <v>4831</v>
      </c>
      <c r="B215" s="80" t="str">
        <f t="shared" si="3"/>
        <v>comadd 2ADB, Level_3_Saucer_2</v>
      </c>
    </row>
    <row r="216" spans="1:2" x14ac:dyDescent="0.3">
      <c r="A216" t="s">
        <v>4832</v>
      </c>
      <c r="B216" s="80" t="str">
        <f t="shared" si="3"/>
        <v>comadd 2ADD, Level_3_Saucer_3</v>
      </c>
    </row>
    <row r="217" spans="1:2" x14ac:dyDescent="0.3">
      <c r="A217" t="s">
        <v>4833</v>
      </c>
      <c r="B217" s="80" t="str">
        <f t="shared" si="3"/>
        <v>comadd 2ADF, Level_3_Saucer_4</v>
      </c>
    </row>
    <row r="218" spans="1:2" x14ac:dyDescent="0.3">
      <c r="A218" t="s">
        <v>4834</v>
      </c>
      <c r="B218" s="80" t="str">
        <f t="shared" si="3"/>
        <v>comadd 2AF3, Level_3_Saucer_5</v>
      </c>
    </row>
    <row r="219" spans="1:2" x14ac:dyDescent="0.3">
      <c r="A219" t="s">
        <v>4835</v>
      </c>
      <c r="B219" s="80" t="str">
        <f t="shared" si="3"/>
        <v>comadd 2AF5, Level_3_Saucer_6</v>
      </c>
    </row>
    <row r="220" spans="1:2" x14ac:dyDescent="0.3">
      <c r="A220" t="s">
        <v>4836</v>
      </c>
      <c r="B220" s="80" t="str">
        <f t="shared" si="3"/>
        <v>comadd 2AFA, Level_3_Saucer_7</v>
      </c>
    </row>
    <row r="221" spans="1:2" x14ac:dyDescent="0.3">
      <c r="A221" t="s">
        <v>4837</v>
      </c>
      <c r="B221" s="80" t="str">
        <f t="shared" si="3"/>
        <v>comadd 2B03, Level_3_Saucer_8</v>
      </c>
    </row>
    <row r="222" spans="1:2" x14ac:dyDescent="0.3">
      <c r="A222" t="s">
        <v>4838</v>
      </c>
      <c r="B222" s="80" t="str">
        <f t="shared" si="3"/>
        <v>comadd 2B08, Level_3_Saucer_9</v>
      </c>
    </row>
    <row r="223" spans="1:2" x14ac:dyDescent="0.3">
      <c r="A223" t="s">
        <v>4839</v>
      </c>
      <c r="B223" s="80" t="str">
        <f t="shared" si="3"/>
        <v>comadd 2B11, Level_3_Saucer_a</v>
      </c>
    </row>
    <row r="224" spans="1:2" x14ac:dyDescent="0.3">
      <c r="A224" t="s">
        <v>4840</v>
      </c>
      <c r="B224" s="80" t="str">
        <f t="shared" si="3"/>
        <v>comadd 2AF7, Level_3_Saucer_EXIT</v>
      </c>
    </row>
    <row r="225" spans="1:2" x14ac:dyDescent="0.3">
      <c r="A225" t="s">
        <v>4841</v>
      </c>
      <c r="B225" s="80" t="str">
        <f t="shared" si="3"/>
        <v>comadd 2B16, Platform_Collision_Aliens</v>
      </c>
    </row>
    <row r="226" spans="1:2" x14ac:dyDescent="0.3">
      <c r="A226" t="s">
        <v>4842</v>
      </c>
      <c r="B226" s="80" t="str">
        <f t="shared" si="3"/>
        <v>comadd 2B2F, PCA_1111</v>
      </c>
    </row>
    <row r="227" spans="1:2" x14ac:dyDescent="0.3">
      <c r="A227" t="s">
        <v>4843</v>
      </c>
      <c r="B227" s="80" t="str">
        <f t="shared" si="3"/>
        <v>comadd 2B36, PCA_RTS</v>
      </c>
    </row>
    <row r="228" spans="1:2" x14ac:dyDescent="0.3">
      <c r="A228" t="s">
        <v>4844</v>
      </c>
      <c r="B228" s="80" t="str">
        <f t="shared" si="3"/>
        <v>comadd 2B37, PCA_2222</v>
      </c>
    </row>
    <row r="229" spans="1:2" x14ac:dyDescent="0.3">
      <c r="A229" t="s">
        <v>4845</v>
      </c>
      <c r="B229" s="80" t="str">
        <f t="shared" si="3"/>
        <v>comadd 2B42, PCA_3333</v>
      </c>
    </row>
    <row r="230" spans="1:2" x14ac:dyDescent="0.3">
      <c r="A230" t="s">
        <v>4846</v>
      </c>
      <c r="B230" s="80" t="str">
        <f t="shared" si="3"/>
        <v>comadd 2B4B, Obj_Jetman_Looks?</v>
      </c>
    </row>
    <row r="231" spans="1:2" x14ac:dyDescent="0.3">
      <c r="A231" t="s">
        <v>4847</v>
      </c>
      <c r="B231" s="80" t="str">
        <f t="shared" si="3"/>
        <v>comadd 2B7F, Init_Rocket_Mod_Fuel_Obj_Tbl</v>
      </c>
    </row>
    <row r="232" spans="1:2" x14ac:dyDescent="0.3">
      <c r="A232" t="s">
        <v>4848</v>
      </c>
      <c r="B232" s="80" t="str">
        <f t="shared" si="3"/>
        <v>comadd 2B87, Init_Flashing_Gem_Obj_Table</v>
      </c>
    </row>
    <row r="233" spans="1:2" x14ac:dyDescent="0.3">
      <c r="A233" t="s">
        <v>4849</v>
      </c>
      <c r="B233" s="80" t="str">
        <f t="shared" si="3"/>
        <v>comadd 2B8F, Obj_Jetman_Looks_2?</v>
      </c>
    </row>
    <row r="234" spans="1:2" x14ac:dyDescent="0.3">
      <c r="A234" t="s">
        <v>4850</v>
      </c>
      <c r="B234" s="80" t="str">
        <f t="shared" si="3"/>
        <v>comadd 2BDE, Get_Raster_Line_Band</v>
      </c>
    </row>
    <row r="235" spans="1:2" x14ac:dyDescent="0.3">
      <c r="A235" t="s">
        <v>4851</v>
      </c>
      <c r="B235" s="80" t="str">
        <f t="shared" si="3"/>
        <v>comadd 2BE8, Raster_Line_Table</v>
      </c>
    </row>
    <row r="236" spans="1:2" x14ac:dyDescent="0.3">
      <c r="A236" t="s">
        <v>4852</v>
      </c>
      <c r="B236" s="80" t="str">
        <f t="shared" si="3"/>
        <v>comadd 2BF8, Test_Laser_Hits_1</v>
      </c>
    </row>
    <row r="237" spans="1:2" x14ac:dyDescent="0.3">
      <c r="A237" t="s">
        <v>4853</v>
      </c>
      <c r="B237" s="80" t="str">
        <f t="shared" si="3"/>
        <v>comadd 2C10, BACK_2C10</v>
      </c>
    </row>
    <row r="238" spans="1:2" x14ac:dyDescent="0.3">
      <c r="A238" t="s">
        <v>4854</v>
      </c>
      <c r="B238" s="80" t="str">
        <f t="shared" si="3"/>
        <v>comadd 2C21, SKIP_2C21</v>
      </c>
    </row>
    <row r="239" spans="1:2" x14ac:dyDescent="0.3">
      <c r="A239" t="s">
        <v>4855</v>
      </c>
      <c r="B239" s="80" t="str">
        <f t="shared" si="3"/>
        <v>comadd 2C42, SKIP_2C42</v>
      </c>
    </row>
    <row r="240" spans="1:2" x14ac:dyDescent="0.3">
      <c r="A240" t="s">
        <v>4856</v>
      </c>
      <c r="B240" s="80" t="str">
        <f t="shared" si="3"/>
        <v>comadd 2C53, Goto_Next_Obj</v>
      </c>
    </row>
    <row r="241" spans="1:2" x14ac:dyDescent="0.3">
      <c r="A241" t="s">
        <v>4857</v>
      </c>
      <c r="B241" s="80" t="str">
        <f t="shared" si="3"/>
        <v>comadd 2C5F, Test_Laser_Hits</v>
      </c>
    </row>
    <row r="242" spans="1:2" x14ac:dyDescent="0.3">
      <c r="A242" t="s">
        <v>4858</v>
      </c>
      <c r="B242" s="80" t="str">
        <f t="shared" si="3"/>
        <v>comadd 2C6A, Level_0_Fuzzball</v>
      </c>
    </row>
    <row r="243" spans="1:2" x14ac:dyDescent="0.3">
      <c r="A243" t="s">
        <v>4859</v>
      </c>
      <c r="B243" s="80" t="str">
        <f t="shared" si="3"/>
        <v>comadd 2C78, Alien_Hit_Update_Score</v>
      </c>
    </row>
    <row r="244" spans="1:2" x14ac:dyDescent="0.3">
      <c r="A244" t="s">
        <v>4860</v>
      </c>
      <c r="B244" s="80" t="str">
        <f t="shared" si="3"/>
        <v>comadd 2C8C, Object_To_Explosion</v>
      </c>
    </row>
    <row r="245" spans="1:2" x14ac:dyDescent="0.3">
      <c r="A245" t="s">
        <v>4861</v>
      </c>
      <c r="B245" s="80" t="str">
        <f t="shared" si="3"/>
        <v>comadd 2C92, Update_Sprite_Posn_Collide</v>
      </c>
    </row>
    <row r="246" spans="1:2" x14ac:dyDescent="0.3">
      <c r="A246" t="s">
        <v>4862</v>
      </c>
      <c r="B246" s="80" t="str">
        <f t="shared" si="3"/>
        <v>comadd 2C9F, Update_Sprite_Posn</v>
      </c>
    </row>
    <row r="247" spans="1:2" x14ac:dyDescent="0.3">
      <c r="A247" t="s">
        <v>4863</v>
      </c>
      <c r="B247" s="80" t="str">
        <f t="shared" si="3"/>
        <v>comadd 2CB3, Update_Sprite_Posn_X</v>
      </c>
    </row>
    <row r="248" spans="1:2" x14ac:dyDescent="0.3">
      <c r="A248" t="s">
        <v>4864</v>
      </c>
      <c r="B248" s="80" t="str">
        <f t="shared" si="3"/>
        <v>comadd 2CCC, Upd_Sprite_Posn_Wrap_X_1</v>
      </c>
    </row>
    <row r="249" spans="1:2" x14ac:dyDescent="0.3">
      <c r="A249" t="s">
        <v>4865</v>
      </c>
      <c r="B249" s="80" t="str">
        <f t="shared" si="3"/>
        <v>comadd 2CD1, Upd_Sprite_Posn_Wrap_X_2</v>
      </c>
    </row>
    <row r="250" spans="1:2" x14ac:dyDescent="0.3">
      <c r="A250" t="s">
        <v>4866</v>
      </c>
      <c r="B250" s="80" t="str">
        <f t="shared" si="3"/>
        <v>comadd 2CD6, Spr_Ptr_To_Alien_0_Flsh_Ctr</v>
      </c>
    </row>
    <row r="251" spans="1:2" x14ac:dyDescent="0.3">
      <c r="A251" t="s">
        <v>4867</v>
      </c>
      <c r="B251" s="80" t="str">
        <f t="shared" si="3"/>
        <v>comadd 2CDB, Alien_Points_Lookup</v>
      </c>
    </row>
    <row r="252" spans="1:2" x14ac:dyDescent="0.3">
      <c r="A252" t="s">
        <v>4868</v>
      </c>
      <c r="B252" s="80" t="str">
        <f t="shared" si="3"/>
        <v>comadd 2CE3, Spr_Ptr_To_Alien_0_Jetman</v>
      </c>
    </row>
    <row r="253" spans="1:2" x14ac:dyDescent="0.3">
      <c r="A253" t="s">
        <v>4869</v>
      </c>
      <c r="B253" s="80" t="str">
        <f t="shared" si="3"/>
        <v>comadd 2CF1, Set_Obj_List_Ptr_To_Alien0</v>
      </c>
    </row>
    <row r="254" spans="1:2" x14ac:dyDescent="0.3">
      <c r="A254" t="s">
        <v>4870</v>
      </c>
      <c r="B254" s="80" t="str">
        <f t="shared" si="3"/>
        <v>comadd 2CFF, Next_Object</v>
      </c>
    </row>
    <row r="255" spans="1:2" x14ac:dyDescent="0.3">
      <c r="A255" t="s">
        <v>4871</v>
      </c>
      <c r="B255" s="80" t="str">
        <f t="shared" si="3"/>
        <v>comadd 2D0F, Init_Alien_Sprite</v>
      </c>
    </row>
    <row r="256" spans="1:2" x14ac:dyDescent="0.3">
      <c r="A256" t="s">
        <v>4872</v>
      </c>
      <c r="B256" s="80" t="str">
        <f t="shared" si="3"/>
        <v>comadd 2D4C, Level_Alien_Type_Lookup</v>
      </c>
    </row>
    <row r="257" spans="1:2" x14ac:dyDescent="0.3">
      <c r="A257" t="s">
        <v>4873</v>
      </c>
      <c r="B257" s="80" t="str">
        <f t="shared" si="3"/>
        <v>comadd 2D50, Level_Alien_Color_Lookup</v>
      </c>
    </row>
    <row r="258" spans="1:2" x14ac:dyDescent="0.3">
      <c r="A258" t="s">
        <v>4874</v>
      </c>
      <c r="B258" s="80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4875</v>
      </c>
      <c r="B259" s="80" t="str">
        <f t="shared" si="4"/>
        <v>comadd 2D69, TJOC_0</v>
      </c>
    </row>
    <row r="260" spans="1:2" x14ac:dyDescent="0.3">
      <c r="A260" t="s">
        <v>4876</v>
      </c>
      <c r="B260" s="80" t="str">
        <f t="shared" si="4"/>
        <v>comadd 2D6E, TJOC_1</v>
      </c>
    </row>
    <row r="261" spans="1:2" x14ac:dyDescent="0.3">
      <c r="A261" t="s">
        <v>4877</v>
      </c>
      <c r="B261" s="80" t="str">
        <f t="shared" si="4"/>
        <v>comadd 2D80, TJOC_2</v>
      </c>
    </row>
    <row r="262" spans="1:2" x14ac:dyDescent="0.3">
      <c r="A262" t="s">
        <v>4878</v>
      </c>
      <c r="B262" s="80" t="str">
        <f t="shared" si="4"/>
        <v>comadd 2D95, TJOC_3</v>
      </c>
    </row>
    <row r="263" spans="1:2" x14ac:dyDescent="0.3">
      <c r="A263" t="s">
        <v>4879</v>
      </c>
      <c r="B263" s="80" t="str">
        <f t="shared" si="4"/>
        <v>comadd 2D9B, TJOC_RTS</v>
      </c>
    </row>
    <row r="264" spans="1:2" x14ac:dyDescent="0.3">
      <c r="A264" t="s">
        <v>4880</v>
      </c>
      <c r="B264" s="80" t="str">
        <f t="shared" si="4"/>
        <v>comadd 2D9C, TJOC_4</v>
      </c>
    </row>
    <row r="265" spans="1:2" x14ac:dyDescent="0.3">
      <c r="A265" t="s">
        <v>4881</v>
      </c>
      <c r="B265" s="80" t="str">
        <f t="shared" si="4"/>
        <v>comadd 2DDD, LOAD_ZP1E_ZP1F_W_UDG_RAM_X_00</v>
      </c>
    </row>
    <row r="266" spans="1:2" x14ac:dyDescent="0.3">
      <c r="A266" t="s">
        <v>4882</v>
      </c>
      <c r="B266" s="80" t="str">
        <f t="shared" si="4"/>
        <v>comadd 2DFF, Dec_Saved_Obj_List_Params_by_10</v>
      </c>
    </row>
    <row r="267" spans="1:2" x14ac:dyDescent="0.3">
      <c r="A267" t="s">
        <v>4883</v>
      </c>
      <c r="B267" s="80" t="str">
        <f t="shared" si="4"/>
        <v>comadd 2E17, Rocket_Ascend</v>
      </c>
    </row>
    <row r="268" spans="1:2" x14ac:dyDescent="0.3">
      <c r="A268" t="s">
        <v>4884</v>
      </c>
      <c r="B268" s="80" t="str">
        <f t="shared" si="4"/>
        <v>comadd 2E34, Rocket_At_Top</v>
      </c>
    </row>
    <row r="269" spans="1:2" x14ac:dyDescent="0.3">
      <c r="A269" t="s">
        <v>4885</v>
      </c>
      <c r="B269" s="80" t="str">
        <f t="shared" si="4"/>
        <v>comadd 2E4E, Rocket_Descend</v>
      </c>
    </row>
    <row r="270" spans="1:2" x14ac:dyDescent="0.3">
      <c r="A270" t="s">
        <v>4886</v>
      </c>
      <c r="B270" s="80" t="str">
        <f t="shared" si="4"/>
        <v>comadd 2E74, Subroutine_2E74_On_IRQ?</v>
      </c>
    </row>
    <row r="271" spans="1:2" x14ac:dyDescent="0.3">
      <c r="A271" t="s">
        <v>4887</v>
      </c>
      <c r="B271" s="80" t="str">
        <f t="shared" si="4"/>
        <v>comadd 2EAC, Rocket_Fuelled_Up</v>
      </c>
    </row>
    <row r="272" spans="1:2" x14ac:dyDescent="0.3">
      <c r="A272" t="s">
        <v>4888</v>
      </c>
      <c r="B272" s="80" t="str">
        <f t="shared" si="4"/>
        <v>comadd 2EB5, LOOP_2EB5</v>
      </c>
    </row>
    <row r="273" spans="1:2" x14ac:dyDescent="0.3">
      <c r="A273" t="s">
        <v>4889</v>
      </c>
      <c r="B273" s="80" t="str">
        <f t="shared" si="4"/>
        <v>comadd 2ECA, SKIP_2ECA</v>
      </c>
    </row>
    <row r="274" spans="1:2" x14ac:dyDescent="0.3">
      <c r="A274" t="s">
        <v>4890</v>
      </c>
      <c r="B274" s="80" t="str">
        <f t="shared" si="4"/>
        <v>comadd 2EFD, A123123</v>
      </c>
    </row>
    <row r="275" spans="1:2" x14ac:dyDescent="0.3">
      <c r="A275" t="s">
        <v>4891</v>
      </c>
      <c r="B275" s="80" t="str">
        <f t="shared" si="4"/>
        <v>comadd 2F01, A456456</v>
      </c>
    </row>
    <row r="276" spans="1:2" x14ac:dyDescent="0.3">
      <c r="A276" t="s">
        <v>4892</v>
      </c>
      <c r="B276" s="80" t="str">
        <f t="shared" si="4"/>
        <v>comadd 2F07, A789789</v>
      </c>
    </row>
    <row r="277" spans="1:2" x14ac:dyDescent="0.3">
      <c r="A277" t="s">
        <v>4893</v>
      </c>
      <c r="B277" s="80" t="str">
        <f t="shared" si="4"/>
        <v>comadd 2F16, A111111</v>
      </c>
    </row>
    <row r="278" spans="1:2" x14ac:dyDescent="0.3">
      <c r="A278" t="s">
        <v>4894</v>
      </c>
      <c r="B278" s="80" t="str">
        <f t="shared" si="4"/>
        <v>comadd 2F31, Stops_All_0</v>
      </c>
    </row>
    <row r="279" spans="1:2" x14ac:dyDescent="0.3">
      <c r="A279" t="s">
        <v>4895</v>
      </c>
      <c r="B279" s="80" t="str">
        <f t="shared" si="4"/>
        <v>comadd 2F65, Stops_All_1</v>
      </c>
    </row>
    <row r="280" spans="1:2" x14ac:dyDescent="0.3">
      <c r="A280" t="s">
        <v>4896</v>
      </c>
      <c r="B280" s="80" t="str">
        <f t="shared" si="4"/>
        <v>comadd 2F77, Stops_All_2</v>
      </c>
    </row>
    <row r="281" spans="1:2" x14ac:dyDescent="0.3">
      <c r="A281" t="s">
        <v>4897</v>
      </c>
      <c r="B281" s="80" t="str">
        <f t="shared" si="4"/>
        <v>comadd 2FB2, Stops_All_3</v>
      </c>
    </row>
    <row r="282" spans="1:2" x14ac:dyDescent="0.3">
      <c r="A282" t="s">
        <v>4898</v>
      </c>
      <c r="B282" s="80" t="str">
        <f t="shared" si="4"/>
        <v>comadd 2FBD, Stops_All_4</v>
      </c>
    </row>
    <row r="283" spans="1:2" x14ac:dyDescent="0.3">
      <c r="A283" t="s">
        <v>4899</v>
      </c>
      <c r="B283" s="80" t="str">
        <f t="shared" si="4"/>
        <v>comadd 2FC3, Stops_All_5</v>
      </c>
    </row>
    <row r="284" spans="1:2" x14ac:dyDescent="0.3">
      <c r="A284" t="s">
        <v>4900</v>
      </c>
      <c r="B284" s="80" t="str">
        <f t="shared" si="4"/>
        <v>comadd 2FDA, Get_Spr_Addr_Rocket_Top_OR_Fuel</v>
      </c>
    </row>
    <row r="285" spans="1:2" x14ac:dyDescent="0.3">
      <c r="A285" t="s">
        <v>4901</v>
      </c>
      <c r="B285" s="80" t="str">
        <f t="shared" si="4"/>
        <v>comadd 2F8E, Stops_All</v>
      </c>
    </row>
    <row r="286" spans="1:2" x14ac:dyDescent="0.3">
      <c r="A286" t="s">
        <v>4902</v>
      </c>
      <c r="B286" s="80" t="str">
        <f t="shared" si="4"/>
        <v>comadd 2FE5, Get_Object_UDG_Addr_Small</v>
      </c>
    </row>
    <row r="287" spans="1:2" x14ac:dyDescent="0.3">
      <c r="A287" t="s">
        <v>4903</v>
      </c>
      <c r="B287" s="80" t="str">
        <f t="shared" si="4"/>
        <v>comadd 2FEE, Jetman_Collide_Rocket_Fuel</v>
      </c>
    </row>
    <row r="288" spans="1:2" x14ac:dyDescent="0.3">
      <c r="A288" t="s">
        <v>4904</v>
      </c>
      <c r="B288" s="80" t="str">
        <f t="shared" si="4"/>
        <v>comadd 301E, Copy_Jetman_XY_To_Sprite</v>
      </c>
    </row>
    <row r="289" spans="1:2" x14ac:dyDescent="0.3">
      <c r="A289" t="s">
        <v>4905</v>
      </c>
      <c r="B289" s="80" t="str">
        <f t="shared" si="4"/>
        <v>comadd 303E, Copy_Jetman_XY_To_Sprite_0</v>
      </c>
    </row>
    <row r="290" spans="1:2" x14ac:dyDescent="0.3">
      <c r="A290" t="s">
        <v>4906</v>
      </c>
      <c r="B290" s="80" t="str">
        <f t="shared" si="4"/>
        <v>comadd 3051, Copy_Jetman_XY_To_Sprite_1</v>
      </c>
    </row>
    <row r="291" spans="1:2" x14ac:dyDescent="0.3">
      <c r="A291" t="s">
        <v>4907</v>
      </c>
      <c r="B291" s="80" t="str">
        <f t="shared" si="4"/>
        <v>comadd 3054, Load_Rocket_OR_Fuel_UDGs</v>
      </c>
    </row>
    <row r="292" spans="1:2" x14ac:dyDescent="0.3">
      <c r="A292" t="s">
        <v>4908</v>
      </c>
      <c r="B292" s="80" t="str">
        <f t="shared" si="4"/>
        <v>comadd 3057, Load_Rocket_OR_Fuel_UDGs_1</v>
      </c>
    </row>
    <row r="293" spans="1:2" x14ac:dyDescent="0.3">
      <c r="A293" t="s">
        <v>4909</v>
      </c>
      <c r="B293" s="80" t="str">
        <f t="shared" si="4"/>
        <v>comadd 305A, Load_Rocket_OR_Fuel_UDGs_2</v>
      </c>
    </row>
    <row r="294" spans="1:2" x14ac:dyDescent="0.3">
      <c r="A294" t="s">
        <v>4910</v>
      </c>
      <c r="B294" s="80" t="str">
        <f t="shared" si="4"/>
        <v>comadd 3063, Update_Score</v>
      </c>
    </row>
    <row r="295" spans="1:2" x14ac:dyDescent="0.3">
      <c r="A295" t="s">
        <v>4911</v>
      </c>
      <c r="B295" s="80" t="str">
        <f t="shared" si="4"/>
        <v>comadd 306E, Add_3_Digit_BCD_To_Score</v>
      </c>
    </row>
    <row r="296" spans="1:2" x14ac:dyDescent="0.3">
      <c r="A296" t="s">
        <v>4912</v>
      </c>
      <c r="B296" s="80" t="str">
        <f t="shared" si="4"/>
        <v>comadd 308e, Display_P2_Score_JMP</v>
      </c>
    </row>
    <row r="297" spans="1:2" x14ac:dyDescent="0.3">
      <c r="A297" t="s">
        <v>4913</v>
      </c>
      <c r="B297" s="80" t="str">
        <f t="shared" si="4"/>
        <v>comadd 3091, Read_ZP_Params_P2_Score</v>
      </c>
    </row>
    <row r="298" spans="1:2" x14ac:dyDescent="0.3">
      <c r="A298" t="s">
        <v>4914</v>
      </c>
      <c r="B298" s="80" t="str">
        <f t="shared" si="4"/>
        <v>comadd 309B, PCT_0</v>
      </c>
    </row>
    <row r="299" spans="1:2" x14ac:dyDescent="0.3">
      <c r="A299" t="s">
        <v>4915</v>
      </c>
      <c r="B299" s="80" t="str">
        <f t="shared" si="4"/>
        <v>comadd 30B3, Platform_Collision_Test</v>
      </c>
    </row>
    <row r="300" spans="1:2" x14ac:dyDescent="0.3">
      <c r="A300" t="s">
        <v>4916</v>
      </c>
      <c r="B300" s="80" t="str">
        <f t="shared" si="4"/>
        <v>comadd 30C2, PCT_1</v>
      </c>
    </row>
    <row r="301" spans="1:2" x14ac:dyDescent="0.3">
      <c r="A301" t="s">
        <v>4917</v>
      </c>
      <c r="B301" s="80" t="str">
        <f t="shared" si="4"/>
        <v>comadd 30D4, PCT_02</v>
      </c>
    </row>
    <row r="302" spans="1:2" x14ac:dyDescent="0.3">
      <c r="A302" t="s">
        <v>4918</v>
      </c>
      <c r="B302" s="80" t="str">
        <f t="shared" si="4"/>
        <v>comadd 30DF, PCT_03</v>
      </c>
    </row>
    <row r="303" spans="1:2" x14ac:dyDescent="0.3">
      <c r="A303" t="s">
        <v>4919</v>
      </c>
      <c r="B303" s="80" t="str">
        <f t="shared" si="4"/>
        <v>comadd 30EC, PCT_04</v>
      </c>
    </row>
    <row r="304" spans="1:2" x14ac:dyDescent="0.3">
      <c r="A304" t="s">
        <v>4920</v>
      </c>
      <c r="B304" s="80" t="str">
        <f t="shared" si="4"/>
        <v>comadd 30FD, PCT_05</v>
      </c>
    </row>
    <row r="305" spans="1:2" x14ac:dyDescent="0.3">
      <c r="A305" t="s">
        <v>4921</v>
      </c>
      <c r="B305" s="80" t="str">
        <f t="shared" si="4"/>
        <v>comadd 310F, PCT_06</v>
      </c>
    </row>
    <row r="306" spans="1:2" x14ac:dyDescent="0.3">
      <c r="A306" t="s">
        <v>4922</v>
      </c>
      <c r="B306" s="80" t="str">
        <f t="shared" si="4"/>
        <v>comadd 3118, INY_3</v>
      </c>
    </row>
    <row r="307" spans="1:2" x14ac:dyDescent="0.3">
      <c r="A307" t="s">
        <v>4923</v>
      </c>
      <c r="B307" s="80" t="str">
        <f t="shared" si="4"/>
        <v>comadd 3119, INY_2</v>
      </c>
    </row>
    <row r="308" spans="1:2" x14ac:dyDescent="0.3">
      <c r="A308" t="s">
        <v>4924</v>
      </c>
      <c r="B308" s="80" t="str">
        <f t="shared" si="4"/>
        <v>comadd 312D, PCT_07</v>
      </c>
    </row>
    <row r="309" spans="1:2" x14ac:dyDescent="0.3">
      <c r="A309" t="s">
        <v>4925</v>
      </c>
      <c r="B309" s="80" t="str">
        <f t="shared" si="4"/>
        <v>comadd 3130, PCT_08</v>
      </c>
    </row>
    <row r="310" spans="1:2" x14ac:dyDescent="0.3">
      <c r="A310" t="s">
        <v>4926</v>
      </c>
      <c r="B310" s="80" t="str">
        <f t="shared" si="4"/>
        <v>comadd 3138, ORA_Temp1Lo_And_StoreTo_Temp1Lo</v>
      </c>
    </row>
    <row r="311" spans="1:2" x14ac:dyDescent="0.3">
      <c r="A311" t="s">
        <v>4927</v>
      </c>
      <c r="B311" s="80" t="str">
        <f t="shared" si="4"/>
        <v>comadd 313C, PCT_09</v>
      </c>
    </row>
    <row r="312" spans="1:2" x14ac:dyDescent="0.3">
      <c r="A312" t="s">
        <v>4928</v>
      </c>
      <c r="B312" s="80" t="str">
        <f t="shared" si="4"/>
        <v>comadd 313D, PCT_10</v>
      </c>
    </row>
    <row r="313" spans="1:2" x14ac:dyDescent="0.3">
      <c r="A313" t="s">
        <v>4929</v>
      </c>
      <c r="B313" s="80" t="str">
        <f t="shared" si="4"/>
        <v>comadd 3143, _31B6_To_Tmp4_03_To_Tmp5_Yto00</v>
      </c>
    </row>
    <row r="314" spans="1:2" x14ac:dyDescent="0.3">
      <c r="A314" t="s">
        <v>4930</v>
      </c>
      <c r="B314" s="80" t="str">
        <f t="shared" si="4"/>
        <v>comadd 3152, Draw_Platforms</v>
      </c>
    </row>
    <row r="315" spans="1:2" x14ac:dyDescent="0.3">
      <c r="A315" t="s">
        <v>4931</v>
      </c>
      <c r="B315" s="80" t="str">
        <f t="shared" si="4"/>
        <v>comadd 3155, DP_1</v>
      </c>
    </row>
    <row r="316" spans="1:2" x14ac:dyDescent="0.3">
      <c r="A316" t="s">
        <v>4932</v>
      </c>
      <c r="B316" s="80" t="str">
        <f t="shared" si="4"/>
        <v>comadd 317B, Loop_Next_Char</v>
      </c>
    </row>
    <row r="317" spans="1:2" x14ac:dyDescent="0.3">
      <c r="A317" t="s">
        <v>4933</v>
      </c>
      <c r="B317" s="80" t="str">
        <f t="shared" si="4"/>
        <v>comadd 3193, DP_2</v>
      </c>
    </row>
    <row r="318" spans="1:2" x14ac:dyDescent="0.3">
      <c r="A318" t="s">
        <v>4934</v>
      </c>
      <c r="B318" s="80" t="str">
        <f t="shared" si="4"/>
        <v>comadd 31A2, Next_UDG_Char_Loop_Next_Char</v>
      </c>
    </row>
    <row r="319" spans="1:2" x14ac:dyDescent="0.3">
      <c r="A319" t="s">
        <v>4935</v>
      </c>
      <c r="B319" s="80" t="str">
        <f t="shared" si="4"/>
        <v>comadd 31A8, Next_UDG_Char</v>
      </c>
    </row>
    <row r="320" spans="1:2" x14ac:dyDescent="0.3">
      <c r="A320" t="s">
        <v>4936</v>
      </c>
      <c r="B320" s="80" t="str">
        <f t="shared" si="4"/>
        <v>comadd 31BF, AAAAAAAA</v>
      </c>
    </row>
    <row r="321" spans="1:2" x14ac:dyDescent="0.3">
      <c r="A321" t="s">
        <v>4937</v>
      </c>
      <c r="B321" s="80" t="str">
        <f t="shared" si="4"/>
        <v>comadd 31DF, BBBBBBBB</v>
      </c>
    </row>
    <row r="322" spans="1:2" x14ac:dyDescent="0.3">
      <c r="A322" t="s">
        <v>4938</v>
      </c>
      <c r="B322" s="80" t="str">
        <f t="shared" ref="B322:B385" si="5">"comadd " &amp; MID(A322,10,4)&amp;"," &amp; MID(A322,14,999)</f>
        <v>comadd 31CE, CCCCCCCC</v>
      </c>
    </row>
    <row r="323" spans="1:2" x14ac:dyDescent="0.3">
      <c r="A323" t="s">
        <v>4939</v>
      </c>
      <c r="B323" s="80" t="str">
        <f t="shared" si="5"/>
        <v>comadd 31CB, EEEEEEEE</v>
      </c>
    </row>
    <row r="324" spans="1:2" x14ac:dyDescent="0.3">
      <c r="A324" t="s">
        <v>4940</v>
      </c>
      <c r="B324" s="80" t="str">
        <f t="shared" si="5"/>
        <v>comadd 31D7, FFFFFFFF</v>
      </c>
    </row>
    <row r="325" spans="1:2" x14ac:dyDescent="0.3">
      <c r="A325" t="s">
        <v>4941</v>
      </c>
      <c r="B325" s="80" t="str">
        <f t="shared" si="5"/>
        <v>comadd 31D4, GGGGGGGG</v>
      </c>
    </row>
    <row r="326" spans="1:2" x14ac:dyDescent="0.3">
      <c r="A326" t="s">
        <v>4942</v>
      </c>
      <c r="B326" s="80" t="str">
        <f t="shared" si="5"/>
        <v>comadd 31EA, HHHHHHHH</v>
      </c>
    </row>
    <row r="327" spans="1:2" x14ac:dyDescent="0.3">
      <c r="A327" t="s">
        <v>4943</v>
      </c>
      <c r="B327" s="80" t="str">
        <f t="shared" si="5"/>
        <v>comadd 31E7, IIIIIIII</v>
      </c>
    </row>
    <row r="328" spans="1:2" x14ac:dyDescent="0.3">
      <c r="A328" t="s">
        <v>4944</v>
      </c>
      <c r="B328" s="80" t="str">
        <f t="shared" si="5"/>
        <v>comadd 31F2, JJJJJJJJ</v>
      </c>
    </row>
    <row r="329" spans="1:2" x14ac:dyDescent="0.3">
      <c r="A329" t="s">
        <v>4945</v>
      </c>
      <c r="B329" s="80" t="str">
        <f t="shared" si="5"/>
        <v>comadd 3200, KKKKKKKK</v>
      </c>
    </row>
    <row r="330" spans="1:2" x14ac:dyDescent="0.3">
      <c r="A330" t="s">
        <v>4946</v>
      </c>
      <c r="B330" s="80" t="str">
        <f t="shared" si="5"/>
        <v>comadd 3208, LLLLLLLL</v>
      </c>
    </row>
    <row r="331" spans="1:2" x14ac:dyDescent="0.3">
      <c r="A331" t="s">
        <v>4947</v>
      </c>
      <c r="B331" s="80" t="str">
        <f t="shared" si="5"/>
        <v>comadd 3212, MMMMMMMM</v>
      </c>
    </row>
    <row r="332" spans="1:2" x14ac:dyDescent="0.3">
      <c r="A332" t="s">
        <v>4948</v>
      </c>
      <c r="B332" s="80" t="str">
        <f t="shared" si="5"/>
        <v>comadd 3215, JMP_FLYING</v>
      </c>
    </row>
    <row r="333" spans="1:2" x14ac:dyDescent="0.3">
      <c r="A333" t="s">
        <v>4949</v>
      </c>
      <c r="B333" s="80" t="str">
        <f t="shared" si="5"/>
        <v>comadd 3218, NNNNNNNN</v>
      </c>
    </row>
    <row r="334" spans="1:2" x14ac:dyDescent="0.3">
      <c r="A334" t="s">
        <v>4950</v>
      </c>
      <c r="B334" s="80" t="str">
        <f t="shared" si="5"/>
        <v>comadd 3228, OOOOOOOO</v>
      </c>
    </row>
    <row r="335" spans="1:2" x14ac:dyDescent="0.3">
      <c r="A335" t="s">
        <v>4951</v>
      </c>
      <c r="B335" s="80" t="str">
        <f t="shared" si="5"/>
        <v>comadd 3224, PPPPPPPP</v>
      </c>
    </row>
    <row r="336" spans="1:2" x14ac:dyDescent="0.3">
      <c r="A336" t="s">
        <v>4952</v>
      </c>
      <c r="B336" s="80" t="str">
        <f t="shared" si="5"/>
        <v>comadd 323E, QQQQQQQQ</v>
      </c>
    </row>
    <row r="337" spans="1:2" x14ac:dyDescent="0.3">
      <c r="A337" t="s">
        <v>4953</v>
      </c>
      <c r="B337" s="80" t="str">
        <f t="shared" si="5"/>
        <v>comadd 3254, LDA_08</v>
      </c>
    </row>
    <row r="338" spans="1:2" x14ac:dyDescent="0.3">
      <c r="A338" t="s">
        <v>4954</v>
      </c>
      <c r="B338" s="80" t="str">
        <f t="shared" si="5"/>
        <v>comadd 325E, CLC_ADC_01</v>
      </c>
    </row>
    <row r="339" spans="1:2" x14ac:dyDescent="0.3">
      <c r="A339" t="s">
        <v>4955</v>
      </c>
      <c r="B339" s="80" t="str">
        <f t="shared" si="5"/>
        <v>comadd 3264, CLC_ADC_B8</v>
      </c>
    </row>
    <row r="340" spans="1:2" x14ac:dyDescent="0.3">
      <c r="A340" t="s">
        <v>4956</v>
      </c>
      <c r="B340" s="80" t="str">
        <f t="shared" si="5"/>
        <v>comadd 326A, ADC_48</v>
      </c>
    </row>
    <row r="341" spans="1:2" x14ac:dyDescent="0.3">
      <c r="A341" t="s">
        <v>4957</v>
      </c>
      <c r="B341" s="80" t="str">
        <f t="shared" si="5"/>
        <v>comadd 326F, TXA_</v>
      </c>
    </row>
    <row r="342" spans="1:2" x14ac:dyDescent="0.3">
      <c r="A342" t="s">
        <v>4958</v>
      </c>
      <c r="B342" s="80" t="str">
        <f t="shared" si="5"/>
        <v>comadd 3273, Update_Jetman_Flying?</v>
      </c>
    </row>
    <row r="343" spans="1:2" x14ac:dyDescent="0.3">
      <c r="A343" t="s">
        <v>4959</v>
      </c>
      <c r="B343" s="80" t="str">
        <f t="shared" si="5"/>
        <v>comadd 3285, __WWWW__</v>
      </c>
    </row>
    <row r="344" spans="1:2" x14ac:dyDescent="0.3">
      <c r="A344" t="s">
        <v>4960</v>
      </c>
      <c r="B344" s="80" t="str">
        <f t="shared" si="5"/>
        <v>comadd 32A2, __YYYY__</v>
      </c>
    </row>
    <row r="345" spans="1:2" x14ac:dyDescent="0.3">
      <c r="A345" t="s">
        <v>4961</v>
      </c>
      <c r="B345" s="80" t="str">
        <f t="shared" si="5"/>
        <v>comadd 32A6, __ZZZZ__</v>
      </c>
    </row>
    <row r="346" spans="1:2" x14ac:dyDescent="0.3">
      <c r="A346" t="s">
        <v>4962</v>
      </c>
      <c r="B346" s="80" t="str">
        <f t="shared" si="5"/>
        <v>comadd 32BA, CSC_ADC_RTN</v>
      </c>
    </row>
    <row r="347" spans="1:2" x14ac:dyDescent="0.3">
      <c r="A347" t="s">
        <v>4963</v>
      </c>
      <c r="B347" s="80" t="str">
        <f t="shared" si="5"/>
        <v>comadd 32C7, Flying?</v>
      </c>
    </row>
    <row r="348" spans="1:2" x14ac:dyDescent="0.3">
      <c r="A348" t="s">
        <v>4964</v>
      </c>
      <c r="B348" s="80" t="str">
        <f t="shared" si="5"/>
        <v>comadd 32DE, Flying_1?</v>
      </c>
    </row>
    <row r="349" spans="1:2" x14ac:dyDescent="0.3">
      <c r="A349" t="s">
        <v>4965</v>
      </c>
      <c r="B349" s="80" t="str">
        <f t="shared" si="5"/>
        <v>comadd 32E0, Flying_2?</v>
      </c>
    </row>
    <row r="350" spans="1:2" x14ac:dyDescent="0.3">
      <c r="A350" t="s">
        <v>4966</v>
      </c>
      <c r="B350" s="80" t="str">
        <f t="shared" si="5"/>
        <v>comadd 32F7, Flying_3?</v>
      </c>
    </row>
    <row r="351" spans="1:2" x14ac:dyDescent="0.3">
      <c r="A351" t="s">
        <v>4967</v>
      </c>
      <c r="B351" s="80" t="str">
        <f t="shared" si="5"/>
        <v>comadd 32F9, Flying_4?</v>
      </c>
    </row>
    <row r="352" spans="1:2" x14ac:dyDescent="0.3">
      <c r="A352" t="s">
        <v>4968</v>
      </c>
      <c r="B352" s="80" t="str">
        <f t="shared" si="5"/>
        <v>comadd 3309, SKIP_Flying_5?</v>
      </c>
    </row>
    <row r="353" spans="1:2" x14ac:dyDescent="0.3">
      <c r="A353" t="s">
        <v>4969</v>
      </c>
      <c r="B353" s="80" t="str">
        <f t="shared" si="5"/>
        <v>comadd 330C, Not_sure_330c</v>
      </c>
    </row>
    <row r="354" spans="1:2" x14ac:dyDescent="0.3">
      <c r="A354" t="s">
        <v>4970</v>
      </c>
      <c r="B354" s="80" t="str">
        <f t="shared" si="5"/>
        <v>comadd 3318, LDA00</v>
      </c>
    </row>
    <row r="355" spans="1:2" x14ac:dyDescent="0.3">
      <c r="A355" t="s">
        <v>4971</v>
      </c>
      <c r="B355" s="80" t="str">
        <f t="shared" si="5"/>
        <v>comadd 331D, Bottom?</v>
      </c>
    </row>
    <row r="356" spans="1:2" x14ac:dyDescent="0.3">
      <c r="A356" t="s">
        <v>4972</v>
      </c>
      <c r="B356" s="80" t="str">
        <f t="shared" si="5"/>
        <v>comadd 3321, Bottom_After?</v>
      </c>
    </row>
    <row r="357" spans="1:2" x14ac:dyDescent="0.3">
      <c r="A357" t="s">
        <v>4973</v>
      </c>
      <c r="B357" s="80" t="str">
        <f t="shared" si="5"/>
        <v>comadd 332C, RKJ_AAAA_Then_RKJ_5555</v>
      </c>
    </row>
    <row r="358" spans="1:2" x14ac:dyDescent="0.3">
      <c r="A358" t="s">
        <v>4974</v>
      </c>
      <c r="B358" s="80" t="str">
        <f t="shared" si="5"/>
        <v>comadd 3337, RKJ_BBBB_Then_RKJ_5555</v>
      </c>
    </row>
    <row r="359" spans="1:2" x14ac:dyDescent="0.3">
      <c r="A359" t="s">
        <v>4975</v>
      </c>
      <c r="B359" s="80" t="str">
        <f t="shared" si="5"/>
        <v>comadd 3342, Add_B8_Then_RKJ_6666</v>
      </c>
    </row>
    <row r="360" spans="1:2" x14ac:dyDescent="0.3">
      <c r="A360" t="s">
        <v>4976</v>
      </c>
      <c r="B360" s="80" t="str">
        <f t="shared" si="5"/>
        <v>comadd 3348, Add_48_Then_RKJ_6666</v>
      </c>
    </row>
    <row r="361" spans="1:2" x14ac:dyDescent="0.3">
      <c r="A361" t="s">
        <v>4977</v>
      </c>
      <c r="B361" s="80" t="str">
        <f t="shared" si="5"/>
        <v>comadd 334D, Flash_Display_Score</v>
      </c>
    </row>
    <row r="362" spans="1:2" x14ac:dyDescent="0.3">
      <c r="A362" t="s">
        <v>4978</v>
      </c>
      <c r="B362" s="80" t="str">
        <f t="shared" si="5"/>
        <v>comadd 3367, JMP_JMP_JMP</v>
      </c>
    </row>
    <row r="363" spans="1:2" x14ac:dyDescent="0.3">
      <c r="A363" t="s">
        <v>4979</v>
      </c>
      <c r="B363" s="80" t="str">
        <f t="shared" si="5"/>
        <v>comadd 336A, Read_Kbd_Jstk</v>
      </c>
    </row>
    <row r="364" spans="1:2" x14ac:dyDescent="0.3">
      <c r="A364" t="s">
        <v>4980</v>
      </c>
      <c r="B364" s="80" t="str">
        <f t="shared" si="5"/>
        <v>comadd 337D, RKJ_1111</v>
      </c>
    </row>
    <row r="365" spans="1:2" x14ac:dyDescent="0.3">
      <c r="A365" t="s">
        <v>4981</v>
      </c>
      <c r="B365" s="80" t="str">
        <f t="shared" si="5"/>
        <v>comadd 338D, RKJ_2222</v>
      </c>
    </row>
    <row r="366" spans="1:2" x14ac:dyDescent="0.3">
      <c r="A366" t="s">
        <v>4982</v>
      </c>
      <c r="B366" s="80" t="str">
        <f t="shared" si="5"/>
        <v>comadd 338F, RKJ_3333</v>
      </c>
    </row>
    <row r="367" spans="1:2" x14ac:dyDescent="0.3">
      <c r="A367" t="s">
        <v>4983</v>
      </c>
      <c r="B367" s="80" t="str">
        <f t="shared" si="5"/>
        <v>comadd 339D, RKJ_4444</v>
      </c>
    </row>
    <row r="368" spans="1:2" x14ac:dyDescent="0.3">
      <c r="A368" t="s">
        <v>4984</v>
      </c>
      <c r="B368" s="80" t="str">
        <f t="shared" si="5"/>
        <v>comadd 339F, RKJ_5555</v>
      </c>
    </row>
    <row r="369" spans="1:2" x14ac:dyDescent="0.3">
      <c r="A369" t="s">
        <v>4985</v>
      </c>
      <c r="B369" s="80" t="str">
        <f t="shared" si="5"/>
        <v>comadd 33AF, RKJ_6666</v>
      </c>
    </row>
    <row r="370" spans="1:2" x14ac:dyDescent="0.3">
      <c r="A370" t="s">
        <v>4986</v>
      </c>
      <c r="B370" s="80" t="str">
        <f t="shared" si="5"/>
        <v>comadd 33BA, RKJ_7777</v>
      </c>
    </row>
    <row r="371" spans="1:2" x14ac:dyDescent="0.3">
      <c r="A371" t="s">
        <v>4987</v>
      </c>
      <c r="B371" s="80" t="str">
        <f t="shared" si="5"/>
        <v>comadd 33C0, RKJ_8888</v>
      </c>
    </row>
    <row r="372" spans="1:2" x14ac:dyDescent="0.3">
      <c r="A372" t="s">
        <v>4988</v>
      </c>
      <c r="B372" s="80" t="str">
        <f t="shared" si="5"/>
        <v>comadd 33D4, Read_Joystick</v>
      </c>
    </row>
    <row r="373" spans="1:2" x14ac:dyDescent="0.3">
      <c r="A373" t="s">
        <v>4989</v>
      </c>
      <c r="B373" s="80" t="str">
        <f t="shared" si="5"/>
        <v>comadd 33F7, Read_Keyboard_Joystick</v>
      </c>
    </row>
    <row r="374" spans="1:2" x14ac:dyDescent="0.3">
      <c r="A374" t="s">
        <v>4990</v>
      </c>
      <c r="B374" s="80" t="str">
        <f t="shared" si="5"/>
        <v>comadd 345C, Read_Keyboard_Joystick_1</v>
      </c>
    </row>
    <row r="375" spans="1:2" x14ac:dyDescent="0.3">
      <c r="A375" t="s">
        <v>4991</v>
      </c>
      <c r="B375" s="80" t="str">
        <f t="shared" si="5"/>
        <v>comadd 3465, Flash_Score</v>
      </c>
    </row>
    <row r="376" spans="1:2" x14ac:dyDescent="0.3">
      <c r="A376" t="s">
        <v>4992</v>
      </c>
      <c r="B376" s="80" t="str">
        <f t="shared" si="5"/>
        <v>comadd 3470, _Flash_Score_</v>
      </c>
    </row>
    <row r="377" spans="1:2" x14ac:dyDescent="0.3">
      <c r="A377" t="s">
        <v>4993</v>
      </c>
      <c r="B377" s="80" t="str">
        <f t="shared" si="5"/>
        <v>comadd 347B, Invert_UDG_Columns</v>
      </c>
    </row>
    <row r="378" spans="1:2" x14ac:dyDescent="0.3">
      <c r="A378" t="s">
        <v>4994</v>
      </c>
      <c r="B378" s="80" t="str">
        <f t="shared" si="5"/>
        <v>comadd 347D, Invert_UDG_Rows</v>
      </c>
    </row>
    <row r="379" spans="1:2" x14ac:dyDescent="0.3">
      <c r="A379" t="s">
        <v>4995</v>
      </c>
      <c r="B379" s="80" t="str">
        <f t="shared" si="5"/>
        <v>comadd 3499, Do_RTS</v>
      </c>
    </row>
    <row r="380" spans="1:2" x14ac:dyDescent="0.3">
      <c r="A380" t="s">
        <v>4996</v>
      </c>
      <c r="B380" s="80" t="str">
        <f t="shared" si="5"/>
        <v>comadd 349A, Load_UDG_RAM_for_P2</v>
      </c>
    </row>
    <row r="381" spans="1:2" x14ac:dyDescent="0.3">
      <c r="A381" t="s">
        <v>4997</v>
      </c>
      <c r="B381" s="80" t="str">
        <f t="shared" si="5"/>
        <v>comadd 34A4, Display_BCD_Bytes</v>
      </c>
    </row>
    <row r="382" spans="1:2" x14ac:dyDescent="0.3">
      <c r="A382" t="s">
        <v>4998</v>
      </c>
      <c r="B382" s="80" t="str">
        <f t="shared" si="5"/>
        <v>comadd 34C7, Display_BCD_Bytes_0</v>
      </c>
    </row>
    <row r="383" spans="1:2" x14ac:dyDescent="0.3">
      <c r="A383" t="s">
        <v>4999</v>
      </c>
      <c r="B383" s="80" t="str">
        <f t="shared" si="5"/>
        <v>comadd 34CC, Display_String</v>
      </c>
    </row>
    <row r="384" spans="1:2" x14ac:dyDescent="0.3">
      <c r="A384" t="s">
        <v>5000</v>
      </c>
      <c r="B384" s="80" t="str">
        <f t="shared" si="5"/>
        <v>comadd 34D2,</v>
      </c>
    </row>
    <row r="385" spans="1:2" x14ac:dyDescent="0.3">
      <c r="A385" t="s">
        <v>5001</v>
      </c>
      <c r="B385" s="80" t="str">
        <f t="shared" si="5"/>
        <v>comadd 34D6, DSTR1</v>
      </c>
    </row>
    <row r="386" spans="1:2" x14ac:dyDescent="0.3">
      <c r="A386" t="s">
        <v>5002</v>
      </c>
      <c r="B386" s="80" t="str">
        <f t="shared" ref="B386:B449" si="6">"comadd " &amp; MID(A386,10,4)&amp;"," &amp; MID(A386,14,999)</f>
        <v>comadd 34E3, Display_Character</v>
      </c>
    </row>
    <row r="387" spans="1:2" x14ac:dyDescent="0.3">
      <c r="A387" t="s">
        <v>5003</v>
      </c>
      <c r="B387" s="80" t="str">
        <f t="shared" si="6"/>
        <v>comadd 34F7, Setup_Color_RAM_Ptr</v>
      </c>
    </row>
    <row r="388" spans="1:2" x14ac:dyDescent="0.3">
      <c r="A388" t="s">
        <v>5004</v>
      </c>
      <c r="B388" s="80" t="str">
        <f t="shared" si="6"/>
        <v>comadd 3512, Color_RAM_Row_Offsets</v>
      </c>
    </row>
    <row r="389" spans="1:2" x14ac:dyDescent="0.3">
      <c r="A389" t="s">
        <v>5005</v>
      </c>
      <c r="B389" s="80" t="str">
        <f t="shared" si="6"/>
        <v>comadd 351D, CONVERT_XY_TO_UDG_RAM_ADDR</v>
      </c>
    </row>
    <row r="390" spans="1:2" x14ac:dyDescent="0.3">
      <c r="A390" t="s">
        <v>5006</v>
      </c>
      <c r="B390" s="80" t="str">
        <f t="shared" si="6"/>
        <v>comadd 3531, SURP1</v>
      </c>
    </row>
    <row r="391" spans="1:2" x14ac:dyDescent="0.3">
      <c r="A391" t="s">
        <v>5007</v>
      </c>
      <c r="B391" s="80" t="str">
        <f t="shared" si="6"/>
        <v>comadd 3545, UDG_RAM_Column_Offsets</v>
      </c>
    </row>
    <row r="392" spans="1:2" x14ac:dyDescent="0.3">
      <c r="A392" t="s">
        <v>5008</v>
      </c>
      <c r="B392" s="80" t="str">
        <f t="shared" si="6"/>
        <v>comadd 355C, Reset_Color_RAM</v>
      </c>
    </row>
    <row r="393" spans="1:2" x14ac:dyDescent="0.3">
      <c r="A393" t="s">
        <v>5009</v>
      </c>
      <c r="B393" s="80" t="str">
        <f t="shared" si="6"/>
        <v>comadd 356C, Reset_UDG_RAM</v>
      </c>
    </row>
    <row r="394" spans="1:2" x14ac:dyDescent="0.3">
      <c r="A394" t="s">
        <v>5010</v>
      </c>
      <c r="B394" s="80" t="str">
        <f t="shared" si="6"/>
        <v>comadd 3579, Reset_RAM</v>
      </c>
    </row>
    <row r="395" spans="1:2" x14ac:dyDescent="0.3">
      <c r="A395" t="s">
        <v>5011</v>
      </c>
      <c r="B395" s="80" t="str">
        <f t="shared" si="6"/>
        <v>comadd 357B, RR_1</v>
      </c>
    </row>
    <row r="396" spans="1:2" x14ac:dyDescent="0.3">
      <c r="A396" t="s">
        <v>5012</v>
      </c>
      <c r="B396" s="80" t="str">
        <f t="shared" si="6"/>
        <v>comadd 3584, RR_2</v>
      </c>
    </row>
    <row r="397" spans="1:2" x14ac:dyDescent="0.3">
      <c r="A397" t="s">
        <v>5013</v>
      </c>
      <c r="B397" s="80" t="str">
        <f t="shared" si="6"/>
        <v>comadd 3595, Copy_Char_To_UDG_RAM</v>
      </c>
    </row>
    <row r="398" spans="1:2" x14ac:dyDescent="0.3">
      <c r="A398" t="s">
        <v>5014</v>
      </c>
      <c r="B398" s="80" t="str">
        <f t="shared" si="6"/>
        <v>comadd 35A2, CCTUR1</v>
      </c>
    </row>
    <row r="399" spans="1:2" x14ac:dyDescent="0.3">
      <c r="A399" t="s">
        <v>5015</v>
      </c>
      <c r="B399" s="80" t="str">
        <f t="shared" si="6"/>
        <v>comadd 35B6, CCTUR2</v>
      </c>
    </row>
    <row r="400" spans="1:2" x14ac:dyDescent="0.3">
      <c r="A400" t="s">
        <v>5016</v>
      </c>
      <c r="B400" s="80" t="str">
        <f t="shared" si="6"/>
        <v>comadd 35BD, CCTUR_NEXT</v>
      </c>
    </row>
    <row r="401" spans="1:2" x14ac:dyDescent="0.3">
      <c r="A401" t="s">
        <v>5017</v>
      </c>
      <c r="B401" s="80" t="str">
        <f t="shared" si="6"/>
        <v>comadd 35CB, CCTUR_INV</v>
      </c>
    </row>
    <row r="402" spans="1:2" x14ac:dyDescent="0.3">
      <c r="A402" t="s">
        <v>5018</v>
      </c>
      <c r="B402" s="80" t="str">
        <f t="shared" si="6"/>
        <v>comadd 35D7, Save_Obj_Type_X_Y</v>
      </c>
    </row>
    <row r="403" spans="1:2" x14ac:dyDescent="0.3">
      <c r="A403" t="s">
        <v>5019</v>
      </c>
      <c r="B403" s="80" t="str">
        <f t="shared" si="6"/>
        <v>comadd 35E9, Save_Obj_Type_X_Y_Color</v>
      </c>
    </row>
    <row r="404" spans="1:2" x14ac:dyDescent="0.3">
      <c r="A404" t="s">
        <v>5020</v>
      </c>
      <c r="B404" s="80" t="str">
        <f t="shared" si="6"/>
        <v>comadd 364C, GOTO_364C</v>
      </c>
    </row>
    <row r="405" spans="1:2" x14ac:dyDescent="0.3">
      <c r="A405" t="s">
        <v>5021</v>
      </c>
      <c r="B405" s="80" t="str">
        <f t="shared" si="6"/>
        <v>comadd 3674, BACK_3674</v>
      </c>
    </row>
    <row r="406" spans="1:2" x14ac:dyDescent="0.3">
      <c r="A406" t="s">
        <v>5022</v>
      </c>
      <c r="B406" s="80" t="str">
        <f t="shared" si="6"/>
        <v>comadd 3688, GOTO_3688</v>
      </c>
    </row>
    <row r="407" spans="1:2" x14ac:dyDescent="0.3">
      <c r="A407" t="s">
        <v>5023</v>
      </c>
      <c r="B407" s="80" t="str">
        <f t="shared" si="6"/>
        <v>comadd 36AB, SKIP_36AB</v>
      </c>
    </row>
    <row r="408" spans="1:2" x14ac:dyDescent="0.3">
      <c r="A408" t="s">
        <v>5024</v>
      </c>
      <c r="B408" s="80" t="str">
        <f t="shared" si="6"/>
        <v>comadd 369C, BACK_36AB</v>
      </c>
    </row>
    <row r="409" spans="1:2" x14ac:dyDescent="0.3">
      <c r="A409" t="s">
        <v>5025</v>
      </c>
      <c r="B409" s="80" t="str">
        <f t="shared" si="6"/>
        <v>comadd 36E7, GOTO_36E7</v>
      </c>
    </row>
    <row r="410" spans="1:2" x14ac:dyDescent="0.3">
      <c r="A410" t="s">
        <v>5026</v>
      </c>
      <c r="B410" s="80" t="str">
        <f t="shared" si="6"/>
        <v>comadd 371F, SKIP_371F</v>
      </c>
    </row>
    <row r="411" spans="1:2" x14ac:dyDescent="0.3">
      <c r="A411" t="s">
        <v>5027</v>
      </c>
      <c r="B411" s="80" t="str">
        <f t="shared" si="6"/>
        <v>comadd 3722, SKIP_3722</v>
      </c>
    </row>
    <row r="412" spans="1:2" x14ac:dyDescent="0.3">
      <c r="A412" t="s">
        <v>5028</v>
      </c>
      <c r="B412" s="80" t="str">
        <f t="shared" si="6"/>
        <v>comadd 3737, Load_Small_UDG_Addr_Setup_XY_0</v>
      </c>
    </row>
    <row r="413" spans="1:2" x14ac:dyDescent="0.3">
      <c r="A413" t="s">
        <v>5029</v>
      </c>
      <c r="B413" s="80" t="str">
        <f t="shared" si="6"/>
        <v>comadd 373D, Load_Small_UDG_Addr_Setup_XY</v>
      </c>
    </row>
    <row r="414" spans="1:2" x14ac:dyDescent="0.3">
      <c r="A414" t="s">
        <v>5030</v>
      </c>
      <c r="B414" s="80" t="str">
        <f t="shared" si="6"/>
        <v>comadd 3759, Load_Small_UDG_Addr_Setup_XY_1</v>
      </c>
    </row>
    <row r="415" spans="1:2" x14ac:dyDescent="0.3">
      <c r="A415" t="s">
        <v>5031</v>
      </c>
      <c r="B415" s="80" t="str">
        <f t="shared" si="6"/>
        <v>comadd 378A, Set_UDG_RAM_Ptr_Spr_Dimensions</v>
      </c>
    </row>
    <row r="416" spans="1:2" x14ac:dyDescent="0.3">
      <c r="A416" t="s">
        <v>5032</v>
      </c>
      <c r="B416" s="80" t="str">
        <f t="shared" si="6"/>
        <v>comadd 378D, Set_UDG_RAM_Ptr_Spr_Dimens_</v>
      </c>
    </row>
    <row r="417" spans="1:2" x14ac:dyDescent="0.3">
      <c r="A417" t="s">
        <v>5033</v>
      </c>
      <c r="B417" s="80" t="str">
        <f t="shared" si="6"/>
        <v>comadd 37A9, No_X_Wrap</v>
      </c>
    </row>
    <row r="418" spans="1:2" x14ac:dyDescent="0.3">
      <c r="A418" t="s">
        <v>5034</v>
      </c>
      <c r="B418" s="80" t="str">
        <f t="shared" si="6"/>
        <v>comadd 37D4, GOUA_1</v>
      </c>
    </row>
    <row r="419" spans="1:2" x14ac:dyDescent="0.3">
      <c r="A419" t="s">
        <v>5035</v>
      </c>
      <c r="B419" s="80" t="str">
        <f t="shared" si="6"/>
        <v>comadd 37E6, Get_Obj_UDG_Addr_0</v>
      </c>
    </row>
    <row r="420" spans="1:2" x14ac:dyDescent="0.3">
      <c r="A420" t="s">
        <v>5036</v>
      </c>
      <c r="B420" s="80" t="str">
        <f t="shared" si="6"/>
        <v>comadd 37ED, Get_Object_UDG_Addr</v>
      </c>
    </row>
    <row r="421" spans="1:2" x14ac:dyDescent="0.3">
      <c r="A421" t="s">
        <v>5037</v>
      </c>
      <c r="B421" s="80" t="str">
        <f t="shared" si="6"/>
        <v>comadd 3800, GOUA_2</v>
      </c>
    </row>
    <row r="422" spans="1:2" x14ac:dyDescent="0.3">
      <c r="A422" t="s">
        <v>5038</v>
      </c>
      <c r="B422" s="80" t="str">
        <f t="shared" si="6"/>
        <v>comadd 3807, GOUA_3</v>
      </c>
    </row>
    <row r="423" spans="1:2" x14ac:dyDescent="0.3">
      <c r="A423" t="s">
        <v>5039</v>
      </c>
      <c r="B423" s="80" t="str">
        <f t="shared" si="6"/>
        <v>comadd 3815, Get_Object_UDG_Address</v>
      </c>
    </row>
    <row r="424" spans="1:2" x14ac:dyDescent="0.3">
      <c r="A424" t="s">
        <v>5040</v>
      </c>
      <c r="B424" s="80" t="str">
        <f t="shared" si="6"/>
        <v>comadd 381F, Update_Color_RAM</v>
      </c>
    </row>
    <row r="425" spans="1:2" x14ac:dyDescent="0.3">
      <c r="A425" t="s">
        <v>5041</v>
      </c>
      <c r="B425" s="80" t="str">
        <f t="shared" si="6"/>
        <v>comadd 383B, Update_Color_RAM_0</v>
      </c>
    </row>
    <row r="426" spans="1:2" x14ac:dyDescent="0.3">
      <c r="A426" t="s">
        <v>5042</v>
      </c>
      <c r="B426" s="80" t="str">
        <f t="shared" si="6"/>
        <v>comadd 383F, Update_Color_RAM_1</v>
      </c>
    </row>
    <row r="427" spans="1:2" x14ac:dyDescent="0.3">
      <c r="A427" t="s">
        <v>5043</v>
      </c>
      <c r="B427" s="80" t="str">
        <f t="shared" si="6"/>
        <v>comadd 384B, Update_Color_RAM_2</v>
      </c>
    </row>
    <row r="428" spans="1:2" x14ac:dyDescent="0.3">
      <c r="A428" t="s">
        <v>5044</v>
      </c>
      <c r="B428" s="80" t="str">
        <f t="shared" si="6"/>
        <v>comadd 385E, Update_Color_RAM_2_RTS</v>
      </c>
    </row>
    <row r="429" spans="1:2" x14ac:dyDescent="0.3">
      <c r="A429" t="s">
        <v>5045</v>
      </c>
      <c r="B429" s="80" t="str">
        <f t="shared" si="6"/>
        <v>comadd 385F, UDG_Lookup</v>
      </c>
    </row>
    <row r="430" spans="1:2" x14ac:dyDescent="0.3">
      <c r="A430" t="s">
        <v>5046</v>
      </c>
      <c r="B430" s="80" t="str">
        <f t="shared" si="6"/>
        <v>comadd 3860, UDG_Lookup+1</v>
      </c>
    </row>
    <row r="431" spans="1:2" x14ac:dyDescent="0.3">
      <c r="A431" t="s">
        <v>5047</v>
      </c>
      <c r="B431" s="80" t="str">
        <f t="shared" si="6"/>
        <v>comadd 38CA, Jetman_Fly_Right_1</v>
      </c>
    </row>
    <row r="432" spans="1:2" x14ac:dyDescent="0.3">
      <c r="A432" t="s">
        <v>5048</v>
      </c>
      <c r="B432" s="80" t="str">
        <f t="shared" si="6"/>
        <v>comadd 38FD, Jetman_Walk_Right_1</v>
      </c>
    </row>
    <row r="433" spans="1:2" x14ac:dyDescent="0.3">
      <c r="A433" t="s">
        <v>5049</v>
      </c>
      <c r="B433" s="80" t="str">
        <f t="shared" si="6"/>
        <v>comadd 3930, Jetman_Walk_Right_2</v>
      </c>
    </row>
    <row r="434" spans="1:2" x14ac:dyDescent="0.3">
      <c r="A434" t="s">
        <v>5050</v>
      </c>
      <c r="B434" s="80" t="str">
        <f t="shared" si="6"/>
        <v>comadd 397B, Jetman_Walk_Right_3</v>
      </c>
    </row>
    <row r="435" spans="1:2" x14ac:dyDescent="0.3">
      <c r="A435" t="s">
        <v>5051</v>
      </c>
      <c r="B435" s="80" t="str">
        <f t="shared" si="6"/>
        <v>comadd 39C6, Jetman_Walk_Right_4</v>
      </c>
    </row>
    <row r="436" spans="1:2" x14ac:dyDescent="0.3">
      <c r="A436" t="s">
        <v>5052</v>
      </c>
      <c r="B436" s="80" t="str">
        <f t="shared" si="6"/>
        <v>comadd 39F9, Jetman_Walk_Left_1</v>
      </c>
    </row>
    <row r="437" spans="1:2" x14ac:dyDescent="0.3">
      <c r="A437" t="s">
        <v>5053</v>
      </c>
      <c r="B437" s="80" t="str">
        <f t="shared" si="6"/>
        <v>comadd 3A2C, Jetman_Walk_Left_2</v>
      </c>
    </row>
    <row r="438" spans="1:2" x14ac:dyDescent="0.3">
      <c r="A438" t="s">
        <v>5054</v>
      </c>
      <c r="B438" s="80" t="str">
        <f t="shared" si="6"/>
        <v>comadd 3A77, Jetman_Walk_Left_3</v>
      </c>
    </row>
    <row r="439" spans="1:2" x14ac:dyDescent="0.3">
      <c r="A439" t="s">
        <v>5055</v>
      </c>
      <c r="B439" s="80" t="str">
        <f t="shared" si="6"/>
        <v>comadd 3AC2, Jetman_Walk_Left_4</v>
      </c>
    </row>
    <row r="440" spans="1:2" x14ac:dyDescent="0.3">
      <c r="A440" t="s">
        <v>5056</v>
      </c>
      <c r="B440" s="80" t="str">
        <f t="shared" si="6"/>
        <v>comadd 3AF5, Jetman_Fly_Left_1</v>
      </c>
    </row>
    <row r="441" spans="1:2" x14ac:dyDescent="0.3">
      <c r="A441" t="s">
        <v>5057</v>
      </c>
      <c r="B441" s="80" t="str">
        <f t="shared" si="6"/>
        <v>comadd 3B40, Jetman_Fly_Left_2</v>
      </c>
    </row>
    <row r="442" spans="1:2" x14ac:dyDescent="0.3">
      <c r="A442" t="s">
        <v>5058</v>
      </c>
      <c r="B442" s="80" t="str">
        <f t="shared" si="6"/>
        <v>comadd 3B8B, Jetman_Fly_Left_3</v>
      </c>
    </row>
    <row r="443" spans="1:2" x14ac:dyDescent="0.3">
      <c r="A443" t="s">
        <v>5059</v>
      </c>
      <c r="B443" s="80" t="str">
        <f t="shared" si="6"/>
        <v>comadd 3BBE, Jetman_Fly_Right_2</v>
      </c>
    </row>
    <row r="444" spans="1:2" x14ac:dyDescent="0.3">
      <c r="A444" t="s">
        <v>5060</v>
      </c>
      <c r="B444" s="80" t="str">
        <f t="shared" si="6"/>
        <v>comadd 3BF1, Jetman_Fly_Right_3</v>
      </c>
    </row>
    <row r="445" spans="1:2" x14ac:dyDescent="0.3">
      <c r="A445" t="s">
        <v>5061</v>
      </c>
      <c r="B445" s="80" t="str">
        <f t="shared" si="6"/>
        <v>comadd 3C3C, Jetman_Fly_Right_4</v>
      </c>
    </row>
    <row r="446" spans="1:2" x14ac:dyDescent="0.3">
      <c r="A446" t="s">
        <v>5062</v>
      </c>
      <c r="B446" s="80" t="str">
        <f t="shared" si="6"/>
        <v>comadd 3C87, UDG_Sprite_Lookup_Lo</v>
      </c>
    </row>
    <row r="447" spans="1:2" x14ac:dyDescent="0.3">
      <c r="A447" t="s">
        <v>5063</v>
      </c>
      <c r="B447" s="80" t="str">
        <f t="shared" si="6"/>
        <v>comadd 3C88, UDG_Sprite_Lookup_Hi</v>
      </c>
    </row>
    <row r="448" spans="1:2" x14ac:dyDescent="0.3">
      <c r="A448" t="s">
        <v>5064</v>
      </c>
      <c r="B448" s="80" t="str">
        <f t="shared" si="6"/>
        <v>comadd 3E46, Alien_Ship_1</v>
      </c>
    </row>
    <row r="449" spans="1:2" x14ac:dyDescent="0.3">
      <c r="A449" t="s">
        <v>5065</v>
      </c>
      <c r="B449" s="80" t="str">
        <f t="shared" si="6"/>
        <v>comadd 3E61, Alien_Ship_2</v>
      </c>
    </row>
    <row r="450" spans="1:2" x14ac:dyDescent="0.3">
      <c r="A450" t="s">
        <v>5066</v>
      </c>
      <c r="B450" s="80" t="str">
        <f t="shared" ref="B450:B470" si="7">"comadd " &amp; MID(A450,10,4)&amp;"," &amp; MID(A450,14,999)</f>
        <v>comadd 3E78, Alien_Fuzz_1</v>
      </c>
    </row>
    <row r="451" spans="1:2" x14ac:dyDescent="0.3">
      <c r="A451" t="s">
        <v>5067</v>
      </c>
      <c r="B451" s="80" t="str">
        <f t="shared" si="7"/>
        <v>comadd 3E99, Alien_Fuzz_2</v>
      </c>
    </row>
    <row r="452" spans="1:2" x14ac:dyDescent="0.3">
      <c r="A452" t="s">
        <v>5068</v>
      </c>
      <c r="B452" s="80" t="str">
        <f t="shared" si="7"/>
        <v>comadd 3EB8, Alien_Bubble_1</v>
      </c>
    </row>
    <row r="453" spans="1:2" x14ac:dyDescent="0.3">
      <c r="A453" t="s">
        <v>5069</v>
      </c>
      <c r="B453" s="80" t="str">
        <f t="shared" si="7"/>
        <v>comadd 3EEB, Alien_Bubble_2</v>
      </c>
    </row>
    <row r="454" spans="1:2" x14ac:dyDescent="0.3">
      <c r="A454" t="s">
        <v>5070</v>
      </c>
      <c r="B454" s="80" t="str">
        <f t="shared" si="7"/>
        <v>comadd 3F0E, Alien_Cross_1</v>
      </c>
    </row>
    <row r="455" spans="1:2" x14ac:dyDescent="0.3">
      <c r="A455" t="s">
        <v>5071</v>
      </c>
      <c r="B455" s="80" t="str">
        <f t="shared" si="7"/>
        <v>comadd 3F41, Alien_Cross_2</v>
      </c>
    </row>
    <row r="456" spans="1:2" x14ac:dyDescent="0.3">
      <c r="A456" t="s">
        <v>5072</v>
      </c>
      <c r="B456" s="80" t="str">
        <f t="shared" si="7"/>
        <v>comadd 3CD4, Ship_1_Bott</v>
      </c>
    </row>
    <row r="457" spans="1:2" x14ac:dyDescent="0.3">
      <c r="A457" t="s">
        <v>5073</v>
      </c>
      <c r="B457" s="80" t="str">
        <f t="shared" si="7"/>
        <v>comadd 3CF7, Ship_1_Mid</v>
      </c>
    </row>
    <row r="458" spans="1:2" x14ac:dyDescent="0.3">
      <c r="A458" t="s">
        <v>5074</v>
      </c>
      <c r="B458" s="80" t="str">
        <f t="shared" si="7"/>
        <v>comadd 3D1A, Ship_1_Top</v>
      </c>
    </row>
    <row r="459" spans="1:2" x14ac:dyDescent="0.3">
      <c r="A459" t="s">
        <v>5075</v>
      </c>
      <c r="B459" s="80" t="str">
        <f t="shared" si="7"/>
        <v>comadd 3D3D, Ship_2_Bott</v>
      </c>
    </row>
    <row r="460" spans="1:2" x14ac:dyDescent="0.3">
      <c r="A460" t="s">
        <v>5076</v>
      </c>
      <c r="B460" s="80" t="str">
        <f t="shared" si="7"/>
        <v>comadd 3D60, Ship_2_Mid</v>
      </c>
    </row>
    <row r="461" spans="1:2" x14ac:dyDescent="0.3">
      <c r="A461" t="s">
        <v>5077</v>
      </c>
      <c r="B461" s="80" t="str">
        <f t="shared" si="7"/>
        <v>comadd 3D83, Ship_2_Top</v>
      </c>
    </row>
    <row r="462" spans="1:2" x14ac:dyDescent="0.3">
      <c r="A462" t="s">
        <v>5078</v>
      </c>
      <c r="B462" s="80" t="str">
        <f t="shared" si="7"/>
        <v>comadd 3D9C, Fuel</v>
      </c>
    </row>
    <row r="463" spans="1:2" x14ac:dyDescent="0.3">
      <c r="A463" t="s">
        <v>5079</v>
      </c>
      <c r="B463" s="80" t="str">
        <f t="shared" si="7"/>
        <v>comadd 3DAF, Gold_Bar</v>
      </c>
    </row>
    <row r="464" spans="1:2" x14ac:dyDescent="0.3">
      <c r="A464" t="s">
        <v>5080</v>
      </c>
      <c r="B464" s="80" t="str">
        <f t="shared" si="7"/>
        <v>comadd 3DCA, Diamond</v>
      </c>
    </row>
    <row r="465" spans="1:2" x14ac:dyDescent="0.3">
      <c r="A465" t="s">
        <v>5081</v>
      </c>
      <c r="B465" s="80" t="str">
        <f t="shared" si="7"/>
        <v>comadd 3DE3, Plutonium</v>
      </c>
    </row>
    <row r="466" spans="1:2" x14ac:dyDescent="0.3">
      <c r="A466" t="s">
        <v>5082</v>
      </c>
      <c r="B466" s="80" t="str">
        <f t="shared" si="7"/>
        <v>comadd 3E00, Isotope</v>
      </c>
    </row>
    <row r="467" spans="1:2" x14ac:dyDescent="0.3">
      <c r="A467" t="s">
        <v>5083</v>
      </c>
      <c r="B467" s="80" t="str">
        <f t="shared" si="7"/>
        <v>comadd 3E15, Platform ; Not Mineral? So we shift them all up one?</v>
      </c>
    </row>
    <row r="468" spans="1:2" x14ac:dyDescent="0.3">
      <c r="A468" t="s">
        <v>5084</v>
      </c>
      <c r="B468" s="80" t="str">
        <f t="shared" si="7"/>
        <v>comadd 3F74, Explosion_1</v>
      </c>
    </row>
    <row r="469" spans="1:2" x14ac:dyDescent="0.3">
      <c r="A469" t="s">
        <v>5085</v>
      </c>
      <c r="B469" s="80" t="str">
        <f t="shared" si="7"/>
        <v>comadd 3F9B, Explosion_2</v>
      </c>
    </row>
    <row r="470" spans="1:2" x14ac:dyDescent="0.3">
      <c r="A470" t="s">
        <v>5086</v>
      </c>
      <c r="B470" s="80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zoomScale="130" zoomScaleNormal="130" workbookViewId="0">
      <selection activeCell="M12" sqref="M12"/>
    </sheetView>
  </sheetViews>
  <sheetFormatPr defaultRowHeight="14.4" x14ac:dyDescent="0.3"/>
  <cols>
    <col min="1" max="1" width="3.6640625" customWidth="1"/>
    <col min="2" max="10" width="4.88671875" style="81" customWidth="1"/>
    <col min="11" max="31" width="4.88671875" customWidth="1"/>
  </cols>
  <sheetData>
    <row r="2" spans="2:23" ht="22.2" customHeight="1" x14ac:dyDescent="0.3">
      <c r="B2" s="86"/>
      <c r="C2" s="86">
        <v>7</v>
      </c>
      <c r="D2" s="86">
        <v>6</v>
      </c>
      <c r="E2" s="86">
        <v>5</v>
      </c>
      <c r="F2" s="86">
        <v>4</v>
      </c>
      <c r="G2" s="86">
        <v>3</v>
      </c>
      <c r="H2" s="86">
        <v>2</v>
      </c>
      <c r="I2" s="86">
        <v>1</v>
      </c>
      <c r="J2" s="86">
        <v>0</v>
      </c>
      <c r="L2" t="s">
        <v>5087</v>
      </c>
      <c r="M2" t="s">
        <v>5088</v>
      </c>
      <c r="Q2" t="s">
        <v>5089</v>
      </c>
      <c r="R2" t="s">
        <v>5090</v>
      </c>
    </row>
    <row r="3" spans="2:23" ht="22.2" customHeight="1" x14ac:dyDescent="0.3">
      <c r="B3" s="86">
        <v>7</v>
      </c>
      <c r="C3" s="81" t="s">
        <v>434</v>
      </c>
      <c r="D3" s="81" t="s">
        <v>1364</v>
      </c>
      <c r="E3" s="81" t="s">
        <v>329</v>
      </c>
      <c r="F3" s="81" t="s">
        <v>466</v>
      </c>
      <c r="G3" s="81" t="s">
        <v>5091</v>
      </c>
      <c r="H3" s="81" t="s">
        <v>5087</v>
      </c>
      <c r="I3" s="81" t="s">
        <v>5092</v>
      </c>
      <c r="J3" s="81" t="s">
        <v>5093</v>
      </c>
      <c r="L3" t="s">
        <v>5091</v>
      </c>
      <c r="M3" t="s">
        <v>5094</v>
      </c>
      <c r="N3" s="47"/>
      <c r="O3" s="47"/>
      <c r="P3" s="47"/>
      <c r="Q3" t="s">
        <v>5095</v>
      </c>
      <c r="R3" t="s">
        <v>5096</v>
      </c>
    </row>
    <row r="4" spans="2:23" ht="22.2" customHeight="1" x14ac:dyDescent="0.3">
      <c r="B4" s="86">
        <v>6</v>
      </c>
      <c r="C4" s="93" t="s">
        <v>5097</v>
      </c>
      <c r="D4" s="90" t="s">
        <v>5098</v>
      </c>
      <c r="E4" s="92" t="s">
        <v>5099</v>
      </c>
      <c r="F4" s="91" t="s">
        <v>5089</v>
      </c>
      <c r="G4" s="89" t="s">
        <v>5100</v>
      </c>
      <c r="H4" s="92" t="s">
        <v>5101</v>
      </c>
      <c r="I4" s="90" t="s">
        <v>1158</v>
      </c>
      <c r="J4" s="93" t="s">
        <v>5102</v>
      </c>
      <c r="L4" t="s">
        <v>5102</v>
      </c>
      <c r="M4" t="s">
        <v>5103</v>
      </c>
      <c r="N4" s="47"/>
      <c r="O4" s="47"/>
      <c r="P4" s="47"/>
      <c r="Q4" t="s">
        <v>5104</v>
      </c>
      <c r="R4" t="s">
        <v>5105</v>
      </c>
    </row>
    <row r="5" spans="2:23" ht="22.2" customHeight="1" x14ac:dyDescent="0.3">
      <c r="B5" s="86">
        <v>5</v>
      </c>
      <c r="C5" s="93" t="s">
        <v>5106</v>
      </c>
      <c r="D5" s="90" t="s">
        <v>183</v>
      </c>
      <c r="E5" s="92" t="s">
        <v>169</v>
      </c>
      <c r="F5" s="91" t="s">
        <v>71</v>
      </c>
      <c r="G5" s="89" t="s">
        <v>5107</v>
      </c>
      <c r="H5" s="92" t="s">
        <v>98</v>
      </c>
      <c r="I5" s="90" t="s">
        <v>522</v>
      </c>
      <c r="J5" s="93" t="s">
        <v>5108</v>
      </c>
      <c r="L5" t="s">
        <v>5098</v>
      </c>
      <c r="M5" t="s">
        <v>5109</v>
      </c>
      <c r="N5" s="47"/>
      <c r="O5" s="47"/>
      <c r="P5" s="47"/>
      <c r="Q5" t="s">
        <v>5110</v>
      </c>
      <c r="R5" t="s">
        <v>5111</v>
      </c>
    </row>
    <row r="6" spans="2:23" ht="22.2" customHeight="1" x14ac:dyDescent="0.3">
      <c r="B6" s="86">
        <v>4</v>
      </c>
      <c r="C6" s="93">
        <v>0</v>
      </c>
      <c r="D6" s="90" t="s">
        <v>5112</v>
      </c>
      <c r="E6" s="92" t="s">
        <v>5113</v>
      </c>
      <c r="F6" s="91" t="s">
        <v>5114</v>
      </c>
      <c r="G6" s="89" t="s">
        <v>375</v>
      </c>
      <c r="H6" s="92" t="s">
        <v>84</v>
      </c>
      <c r="I6" s="90" t="s">
        <v>597</v>
      </c>
      <c r="J6" s="93">
        <v>9</v>
      </c>
      <c r="L6" t="s">
        <v>5115</v>
      </c>
      <c r="M6" t="s">
        <v>5116</v>
      </c>
      <c r="N6" s="47"/>
      <c r="O6" s="47"/>
      <c r="P6" s="47"/>
      <c r="Q6" t="s">
        <v>5117</v>
      </c>
      <c r="R6" t="s">
        <v>5118</v>
      </c>
    </row>
    <row r="7" spans="2:23" ht="22.2" customHeight="1" x14ac:dyDescent="0.3">
      <c r="B7" s="86">
        <v>3</v>
      </c>
      <c r="C7" s="93">
        <v>8</v>
      </c>
      <c r="D7" s="90" t="s">
        <v>3503</v>
      </c>
      <c r="E7" s="92" t="s">
        <v>506</v>
      </c>
      <c r="F7" s="91" t="s">
        <v>2</v>
      </c>
      <c r="G7" s="89" t="s">
        <v>91</v>
      </c>
      <c r="H7" s="92" t="s">
        <v>5119</v>
      </c>
      <c r="I7" s="90" t="s">
        <v>5120</v>
      </c>
      <c r="J7" s="93">
        <v>7</v>
      </c>
      <c r="N7" s="47"/>
      <c r="O7" s="47"/>
      <c r="P7" s="47"/>
      <c r="Q7" t="s">
        <v>5092</v>
      </c>
      <c r="R7" t="s">
        <v>5121</v>
      </c>
    </row>
    <row r="8" spans="2:23" ht="22.2" customHeight="1" x14ac:dyDescent="0.3">
      <c r="B8" s="86">
        <v>2</v>
      </c>
      <c r="C8" s="93">
        <v>6</v>
      </c>
      <c r="D8" s="90" t="s">
        <v>3251</v>
      </c>
      <c r="E8" s="92" t="s">
        <v>6</v>
      </c>
      <c r="F8" s="91" t="s">
        <v>3</v>
      </c>
      <c r="G8" s="89" t="s">
        <v>5122</v>
      </c>
      <c r="H8" s="92" t="s">
        <v>4</v>
      </c>
      <c r="I8" s="90" t="s">
        <v>626</v>
      </c>
      <c r="J8" s="93">
        <v>5</v>
      </c>
      <c r="L8" s="92"/>
      <c r="M8" t="s">
        <v>5123</v>
      </c>
    </row>
    <row r="9" spans="2:23" ht="22.2" customHeight="1" x14ac:dyDescent="0.3">
      <c r="B9" s="86">
        <v>1</v>
      </c>
      <c r="C9" s="93">
        <v>4</v>
      </c>
      <c r="D9" s="90" t="s">
        <v>5</v>
      </c>
      <c r="E9" s="92" t="s">
        <v>5124</v>
      </c>
      <c r="F9" s="91" t="s">
        <v>585</v>
      </c>
      <c r="G9" s="89" t="s">
        <v>5095</v>
      </c>
      <c r="H9" s="92" t="s">
        <v>1</v>
      </c>
      <c r="I9" s="90" t="s">
        <v>5125</v>
      </c>
      <c r="J9" s="93">
        <v>3</v>
      </c>
      <c r="L9" s="91"/>
      <c r="M9" t="s">
        <v>5126</v>
      </c>
    </row>
    <row r="10" spans="2:23" ht="22.2" customHeight="1" x14ac:dyDescent="0.3">
      <c r="B10" s="86">
        <v>0</v>
      </c>
      <c r="C10" s="93">
        <v>2</v>
      </c>
      <c r="D10" s="90" t="s">
        <v>5127</v>
      </c>
      <c r="E10" s="81" t="s">
        <v>5104</v>
      </c>
      <c r="F10" s="81" t="s">
        <v>5128</v>
      </c>
      <c r="G10" s="81" t="s">
        <v>5117</v>
      </c>
      <c r="H10" s="81" t="s">
        <v>5129</v>
      </c>
      <c r="I10" s="81" t="s">
        <v>5115</v>
      </c>
      <c r="J10" s="93">
        <v>1</v>
      </c>
      <c r="L10" s="89"/>
      <c r="M10" t="s">
        <v>5130</v>
      </c>
    </row>
    <row r="11" spans="2:23" ht="21.6" customHeight="1" x14ac:dyDescent="0.3">
      <c r="L11" s="90"/>
      <c r="M11" t="s">
        <v>5131</v>
      </c>
    </row>
    <row r="12" spans="2:23" ht="21" customHeight="1" x14ac:dyDescent="0.3">
      <c r="L12" s="93"/>
      <c r="M12" t="s">
        <v>5132</v>
      </c>
    </row>
    <row r="15" spans="2:23" x14ac:dyDescent="0.3">
      <c r="B15" s="87" t="s">
        <v>5133</v>
      </c>
      <c r="C15" s="88"/>
      <c r="D15" s="88"/>
      <c r="E15" s="88"/>
      <c r="F15" s="88"/>
      <c r="G15" s="88"/>
      <c r="H15" s="88"/>
      <c r="I15" s="88"/>
      <c r="J15" s="88"/>
      <c r="K15" s="47"/>
      <c r="L15" s="47"/>
      <c r="M15" s="47"/>
      <c r="N15" s="47"/>
      <c r="O15" s="88" t="s">
        <v>466</v>
      </c>
      <c r="P15" s="47"/>
      <c r="Q15" s="47"/>
      <c r="R15" s="47"/>
      <c r="S15" s="47"/>
      <c r="T15" s="47"/>
      <c r="U15" s="47"/>
      <c r="V15" s="47"/>
      <c r="W15" s="47"/>
    </row>
    <row r="16" spans="2:23" x14ac:dyDescent="0.3">
      <c r="B16" s="87" t="s">
        <v>5134</v>
      </c>
      <c r="C16" s="88"/>
      <c r="D16" s="88"/>
      <c r="E16" s="88"/>
      <c r="F16" s="88"/>
      <c r="G16" s="88"/>
      <c r="H16" s="88"/>
      <c r="I16" s="88"/>
      <c r="J16" s="88"/>
      <c r="K16" s="47"/>
      <c r="L16" s="47"/>
      <c r="M16" s="47"/>
      <c r="N16" s="47"/>
      <c r="O16" s="88" t="s">
        <v>329</v>
      </c>
      <c r="P16" s="47"/>
      <c r="Q16" s="47"/>
      <c r="R16" s="47"/>
      <c r="S16" s="47"/>
      <c r="T16" s="47"/>
      <c r="U16" s="47"/>
      <c r="V16" s="47"/>
      <c r="W16" s="47"/>
    </row>
    <row r="17" spans="2:23" x14ac:dyDescent="0.3">
      <c r="B17" s="87" t="s">
        <v>5135</v>
      </c>
      <c r="C17" s="88"/>
      <c r="D17" s="88"/>
      <c r="E17" s="88"/>
      <c r="F17" s="88"/>
      <c r="G17" s="88"/>
      <c r="H17" s="88"/>
      <c r="I17" s="88"/>
      <c r="J17" s="88"/>
      <c r="K17" s="47"/>
      <c r="L17" s="47"/>
      <c r="M17" s="47"/>
      <c r="N17" s="47"/>
      <c r="O17" s="88" t="s">
        <v>1364</v>
      </c>
      <c r="P17" s="47"/>
      <c r="Q17" s="47"/>
      <c r="R17" s="47"/>
      <c r="S17" s="47"/>
      <c r="T17" s="47"/>
      <c r="U17" s="47"/>
      <c r="V17" s="47"/>
      <c r="W17" s="47"/>
    </row>
    <row r="18" spans="2:23" x14ac:dyDescent="0.3">
      <c r="B18" s="87" t="s">
        <v>5136</v>
      </c>
      <c r="C18" s="88"/>
      <c r="D18" s="88"/>
      <c r="E18" s="88"/>
      <c r="F18" s="88"/>
      <c r="G18" s="88"/>
      <c r="H18" s="88"/>
      <c r="I18" s="88"/>
      <c r="J18" s="88"/>
      <c r="K18" s="47"/>
      <c r="L18" s="47"/>
      <c r="M18" s="47"/>
      <c r="N18" s="47"/>
      <c r="O18" s="88" t="s">
        <v>434</v>
      </c>
      <c r="P18" s="47"/>
      <c r="Q18" s="47"/>
      <c r="R18" s="47"/>
      <c r="S18" s="47"/>
      <c r="T18" s="47"/>
      <c r="U18" s="47"/>
      <c r="V18" s="47"/>
      <c r="W18" s="47"/>
    </row>
    <row r="19" spans="2:23" x14ac:dyDescent="0.3">
      <c r="B19" s="87" t="s">
        <v>5137</v>
      </c>
      <c r="C19" s="88"/>
      <c r="D19" s="88"/>
      <c r="E19" s="88"/>
      <c r="F19" s="88"/>
      <c r="G19" s="88"/>
      <c r="H19" s="88"/>
      <c r="I19" s="88"/>
      <c r="J19" s="8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8"/>
  <sheetViews>
    <sheetView workbookViewId="0">
      <pane ySplit="1" topLeftCell="A5" activePane="bottomLeft" state="frozen"/>
      <selection pane="bottomLeft" activeCell="A2" sqref="A2"/>
    </sheetView>
  </sheetViews>
  <sheetFormatPr defaultRowHeight="14.4" x14ac:dyDescent="0.3"/>
  <cols>
    <col min="2" max="2" width="9.6640625" customWidth="1"/>
    <col min="3" max="3" width="144.6640625" style="47" customWidth="1"/>
  </cols>
  <sheetData>
    <row r="1" spans="1:3" s="25" customFormat="1" x14ac:dyDescent="0.3">
      <c r="A1" s="25" t="s">
        <v>5138</v>
      </c>
      <c r="B1" s="25" t="s">
        <v>5139</v>
      </c>
      <c r="C1" s="83" t="s">
        <v>5140</v>
      </c>
    </row>
    <row r="2" spans="1:3" x14ac:dyDescent="0.3">
      <c r="A2" t="str">
        <f t="shared" ref="A2:A65" si="0">"X"&amp;MID(C2,10,4)</f>
        <v>X2000</v>
      </c>
      <c r="B2" t="str">
        <f t="shared" ref="B2:B65" si="1">TRIM(LEFT(C2,9))</f>
        <v>word</v>
      </c>
      <c r="C2" s="47" t="s">
        <v>5141</v>
      </c>
    </row>
    <row r="3" spans="1:3" x14ac:dyDescent="0.3">
      <c r="A3" t="str">
        <f t="shared" si="0"/>
        <v>X2004</v>
      </c>
      <c r="B3" t="str">
        <f t="shared" si="1"/>
        <v>comment</v>
      </c>
      <c r="C3" s="47" t="s">
        <v>5142</v>
      </c>
    </row>
    <row r="4" spans="1:3" x14ac:dyDescent="0.3">
      <c r="A4" t="str">
        <f t="shared" si="0"/>
        <v>X2004</v>
      </c>
      <c r="B4" t="str">
        <f t="shared" si="1"/>
        <v>comment</v>
      </c>
      <c r="C4" s="47" t="s">
        <v>5143</v>
      </c>
    </row>
    <row r="5" spans="1:3" x14ac:dyDescent="0.3">
      <c r="A5" t="str">
        <f t="shared" si="0"/>
        <v>X2004</v>
      </c>
      <c r="B5" t="str">
        <f t="shared" si="1"/>
        <v>label</v>
      </c>
      <c r="C5" s="47" t="s">
        <v>4618</v>
      </c>
    </row>
    <row r="6" spans="1:3" x14ac:dyDescent="0.3">
      <c r="A6" t="str">
        <f t="shared" si="0"/>
        <v>X2004</v>
      </c>
      <c r="B6" t="str">
        <f t="shared" si="1"/>
        <v>lcomment</v>
      </c>
      <c r="C6" s="47" t="s">
        <v>5144</v>
      </c>
    </row>
    <row r="7" spans="1:3" x14ac:dyDescent="0.3">
      <c r="A7" t="str">
        <f t="shared" si="0"/>
        <v>X2004</v>
      </c>
      <c r="B7" t="str">
        <f t="shared" si="1"/>
        <v>const</v>
      </c>
      <c r="C7" s="47" t="s">
        <v>5145</v>
      </c>
    </row>
    <row r="8" spans="1:3" x14ac:dyDescent="0.3">
      <c r="A8" t="str">
        <f t="shared" si="0"/>
        <v>X2004</v>
      </c>
      <c r="B8" t="str">
        <f t="shared" si="1"/>
        <v>break</v>
      </c>
      <c r="C8" s="47" t="s">
        <v>5146</v>
      </c>
    </row>
    <row r="9" spans="1:3" x14ac:dyDescent="0.3">
      <c r="A9" t="str">
        <f t="shared" si="0"/>
        <v>X2005</v>
      </c>
      <c r="B9" t="str">
        <f t="shared" si="1"/>
        <v>lcomment</v>
      </c>
      <c r="C9" s="47" t="s">
        <v>5147</v>
      </c>
    </row>
    <row r="10" spans="1:3" x14ac:dyDescent="0.3">
      <c r="A10" t="str">
        <f t="shared" si="0"/>
        <v>X2006</v>
      </c>
      <c r="B10" t="str">
        <f t="shared" si="1"/>
        <v>lcomment</v>
      </c>
      <c r="C10" s="47" t="s">
        <v>5148</v>
      </c>
    </row>
    <row r="11" spans="1:3" x14ac:dyDescent="0.3">
      <c r="A11" t="str">
        <f t="shared" si="0"/>
        <v>X2007</v>
      </c>
      <c r="B11" t="str">
        <f t="shared" si="1"/>
        <v>lcomment</v>
      </c>
      <c r="C11" s="47" t="s">
        <v>5149</v>
      </c>
    </row>
    <row r="12" spans="1:3" x14ac:dyDescent="0.3">
      <c r="A12" t="str">
        <f t="shared" si="0"/>
        <v>X2008</v>
      </c>
      <c r="B12" t="str">
        <f t="shared" si="1"/>
        <v>lcomment</v>
      </c>
      <c r="C12" s="47" t="s">
        <v>5150</v>
      </c>
    </row>
    <row r="13" spans="1:3" x14ac:dyDescent="0.3">
      <c r="A13" t="str">
        <f t="shared" si="0"/>
        <v>X2009</v>
      </c>
      <c r="B13" t="str">
        <f t="shared" si="1"/>
        <v>lcomment</v>
      </c>
      <c r="C13" s="47" t="s">
        <v>5151</v>
      </c>
    </row>
    <row r="14" spans="1:3" x14ac:dyDescent="0.3">
      <c r="A14" t="str">
        <f t="shared" si="0"/>
        <v>X200A</v>
      </c>
      <c r="B14" t="str">
        <f t="shared" si="1"/>
        <v>lcomment</v>
      </c>
      <c r="C14" s="47" t="s">
        <v>5152</v>
      </c>
    </row>
    <row r="15" spans="1:3" x14ac:dyDescent="0.3">
      <c r="A15" t="str">
        <f t="shared" si="0"/>
        <v>X200B</v>
      </c>
      <c r="B15" t="str">
        <f t="shared" si="1"/>
        <v>lcomment</v>
      </c>
      <c r="C15" s="47" t="s">
        <v>5153</v>
      </c>
    </row>
    <row r="16" spans="1:3" x14ac:dyDescent="0.3">
      <c r="A16" t="str">
        <f t="shared" si="0"/>
        <v>X200C</v>
      </c>
      <c r="B16" t="str">
        <f t="shared" si="1"/>
        <v>lcomment</v>
      </c>
      <c r="C16" s="47" t="s">
        <v>5154</v>
      </c>
    </row>
    <row r="17" spans="1:3" x14ac:dyDescent="0.3">
      <c r="A17" t="str">
        <f t="shared" si="0"/>
        <v>X200D</v>
      </c>
      <c r="B17" t="str">
        <f t="shared" si="1"/>
        <v>lcomment</v>
      </c>
      <c r="C17" s="47" t="s">
        <v>5155</v>
      </c>
    </row>
    <row r="18" spans="1:3" x14ac:dyDescent="0.3">
      <c r="A18" t="str">
        <f t="shared" si="0"/>
        <v>X200E</v>
      </c>
      <c r="B18" t="str">
        <f t="shared" si="1"/>
        <v>lcomment</v>
      </c>
      <c r="C18" s="47" t="s">
        <v>5156</v>
      </c>
    </row>
    <row r="19" spans="1:3" x14ac:dyDescent="0.3">
      <c r="A19" t="str">
        <f t="shared" si="0"/>
        <v>X200F</v>
      </c>
      <c r="B19" t="str">
        <f t="shared" si="1"/>
        <v>lcomment</v>
      </c>
      <c r="C19" s="47" t="s">
        <v>5157</v>
      </c>
    </row>
    <row r="20" spans="1:3" x14ac:dyDescent="0.3">
      <c r="A20" t="str">
        <f t="shared" si="0"/>
        <v>X2010</v>
      </c>
      <c r="B20" t="str">
        <f t="shared" si="1"/>
        <v>lcomment</v>
      </c>
      <c r="C20" s="47" t="s">
        <v>5158</v>
      </c>
    </row>
    <row r="21" spans="1:3" x14ac:dyDescent="0.3">
      <c r="A21" t="str">
        <f t="shared" si="0"/>
        <v>X2011</v>
      </c>
      <c r="B21" t="str">
        <f t="shared" si="1"/>
        <v>lcomment</v>
      </c>
      <c r="C21" s="47" t="s">
        <v>5159</v>
      </c>
    </row>
    <row r="22" spans="1:3" x14ac:dyDescent="0.3">
      <c r="A22" t="str">
        <f t="shared" si="0"/>
        <v>X2012</v>
      </c>
      <c r="B22" t="str">
        <f t="shared" si="1"/>
        <v>lcomment</v>
      </c>
      <c r="C22" s="47" t="s">
        <v>5160</v>
      </c>
    </row>
    <row r="23" spans="1:3" x14ac:dyDescent="0.3">
      <c r="A23" t="str">
        <f t="shared" si="0"/>
        <v>X2013</v>
      </c>
      <c r="B23" t="str">
        <f t="shared" si="1"/>
        <v>lcomment</v>
      </c>
      <c r="C23" s="47" t="s">
        <v>5161</v>
      </c>
    </row>
    <row r="24" spans="1:3" x14ac:dyDescent="0.3">
      <c r="A24" t="str">
        <f t="shared" si="0"/>
        <v>X2014</v>
      </c>
      <c r="B24" t="str">
        <f t="shared" si="1"/>
        <v>comment</v>
      </c>
      <c r="C24" s="47" t="s">
        <v>5162</v>
      </c>
    </row>
    <row r="25" spans="1:3" x14ac:dyDescent="0.3">
      <c r="A25" t="str">
        <f t="shared" si="0"/>
        <v>X2014</v>
      </c>
      <c r="B25" t="str">
        <f t="shared" si="1"/>
        <v>comment</v>
      </c>
      <c r="C25" s="47" t="s">
        <v>5163</v>
      </c>
    </row>
    <row r="26" spans="1:3" x14ac:dyDescent="0.3">
      <c r="A26" t="str">
        <f t="shared" si="0"/>
        <v>X2014</v>
      </c>
      <c r="B26" t="str">
        <f t="shared" si="1"/>
        <v>label</v>
      </c>
      <c r="C26" s="47" t="s">
        <v>5164</v>
      </c>
    </row>
    <row r="27" spans="1:3" x14ac:dyDescent="0.3">
      <c r="A27" t="str">
        <f t="shared" si="0"/>
        <v>X2014</v>
      </c>
      <c r="B27" t="str">
        <f t="shared" si="1"/>
        <v>binary</v>
      </c>
      <c r="C27" s="47" t="s">
        <v>5165</v>
      </c>
    </row>
    <row r="28" spans="1:3" x14ac:dyDescent="0.3">
      <c r="A28" t="str">
        <f t="shared" si="0"/>
        <v>X2015</v>
      </c>
      <c r="B28" t="str">
        <f t="shared" si="1"/>
        <v>label</v>
      </c>
      <c r="C28" s="47" t="s">
        <v>5166</v>
      </c>
    </row>
    <row r="29" spans="1:3" x14ac:dyDescent="0.3">
      <c r="A29" t="str">
        <f t="shared" si="0"/>
        <v>X2016</v>
      </c>
      <c r="B29" t="str">
        <f t="shared" si="1"/>
        <v>label</v>
      </c>
      <c r="C29" s="47" t="s">
        <v>5167</v>
      </c>
    </row>
    <row r="30" spans="1:3" x14ac:dyDescent="0.3">
      <c r="A30" t="str">
        <f t="shared" si="0"/>
        <v>X2017</v>
      </c>
      <c r="B30" t="str">
        <f t="shared" si="1"/>
        <v>label</v>
      </c>
      <c r="C30" s="47" t="s">
        <v>5168</v>
      </c>
    </row>
    <row r="31" spans="1:3" x14ac:dyDescent="0.3">
      <c r="A31" t="str">
        <f t="shared" si="0"/>
        <v>X2018</v>
      </c>
      <c r="B31" t="str">
        <f t="shared" si="1"/>
        <v>label</v>
      </c>
      <c r="C31" s="47" t="s">
        <v>5169</v>
      </c>
    </row>
    <row r="32" spans="1:3" x14ac:dyDescent="0.3">
      <c r="A32" t="str">
        <f t="shared" si="0"/>
        <v>X2019</v>
      </c>
      <c r="B32" t="str">
        <f t="shared" si="1"/>
        <v>label</v>
      </c>
      <c r="C32" s="47" t="s">
        <v>5170</v>
      </c>
    </row>
    <row r="33" spans="1:3" x14ac:dyDescent="0.3">
      <c r="A33" t="str">
        <f t="shared" si="0"/>
        <v>X201A</v>
      </c>
      <c r="B33" t="str">
        <f t="shared" si="1"/>
        <v>label</v>
      </c>
      <c r="C33" s="47" t="s">
        <v>5171</v>
      </c>
    </row>
    <row r="34" spans="1:3" x14ac:dyDescent="0.3">
      <c r="A34" t="str">
        <f t="shared" si="0"/>
        <v>X201B</v>
      </c>
      <c r="B34" t="str">
        <f t="shared" si="1"/>
        <v>label</v>
      </c>
      <c r="C34" s="47" t="s">
        <v>5172</v>
      </c>
    </row>
    <row r="35" spans="1:3" x14ac:dyDescent="0.3">
      <c r="A35" t="str">
        <f t="shared" si="0"/>
        <v>X201C</v>
      </c>
      <c r="B35" t="str">
        <f t="shared" si="1"/>
        <v>comment</v>
      </c>
      <c r="C35" s="47" t="s">
        <v>5173</v>
      </c>
    </row>
    <row r="36" spans="1:3" x14ac:dyDescent="0.3">
      <c r="A36" t="str">
        <f t="shared" si="0"/>
        <v>X201C</v>
      </c>
      <c r="B36" t="str">
        <f t="shared" si="1"/>
        <v>comment</v>
      </c>
      <c r="C36" s="47" t="s">
        <v>5174</v>
      </c>
    </row>
    <row r="37" spans="1:3" x14ac:dyDescent="0.3">
      <c r="A37" t="str">
        <f t="shared" si="0"/>
        <v>X201C</v>
      </c>
      <c r="B37" t="str">
        <f t="shared" si="1"/>
        <v>used</v>
      </c>
      <c r="C37" s="47" t="s">
        <v>5175</v>
      </c>
    </row>
    <row r="38" spans="1:3" x14ac:dyDescent="0.3">
      <c r="A38" t="str">
        <f t="shared" si="0"/>
        <v>X201D</v>
      </c>
      <c r="B38" t="str">
        <f t="shared" si="1"/>
        <v>comment</v>
      </c>
      <c r="C38" s="47" t="s">
        <v>5176</v>
      </c>
    </row>
    <row r="39" spans="1:3" x14ac:dyDescent="0.3">
      <c r="A39" t="str">
        <f t="shared" si="0"/>
        <v>X201D</v>
      </c>
      <c r="B39" t="str">
        <f t="shared" si="1"/>
        <v>comment</v>
      </c>
      <c r="C39" s="47" t="s">
        <v>5177</v>
      </c>
    </row>
    <row r="40" spans="1:3" x14ac:dyDescent="0.3">
      <c r="A40" t="str">
        <f t="shared" si="0"/>
        <v>X201D</v>
      </c>
      <c r="B40" t="str">
        <f t="shared" si="1"/>
        <v>comment</v>
      </c>
      <c r="C40" s="47" t="s">
        <v>5178</v>
      </c>
    </row>
    <row r="41" spans="1:3" x14ac:dyDescent="0.3">
      <c r="A41" t="str">
        <f t="shared" si="0"/>
        <v>X201D</v>
      </c>
      <c r="B41" t="str">
        <f t="shared" si="1"/>
        <v>comment</v>
      </c>
      <c r="C41" s="47" t="s">
        <v>5177</v>
      </c>
    </row>
    <row r="42" spans="1:3" x14ac:dyDescent="0.3">
      <c r="A42" t="str">
        <f t="shared" si="0"/>
        <v>X201D</v>
      </c>
      <c r="B42" t="str">
        <f t="shared" si="1"/>
        <v>lcomment</v>
      </c>
      <c r="C42" s="47" t="s">
        <v>5179</v>
      </c>
    </row>
    <row r="43" spans="1:3" x14ac:dyDescent="0.3">
      <c r="A43" t="str">
        <f t="shared" si="0"/>
        <v>X201E</v>
      </c>
      <c r="B43" t="str">
        <f t="shared" si="1"/>
        <v>lcomment</v>
      </c>
      <c r="C43" s="47" t="s">
        <v>5180</v>
      </c>
    </row>
    <row r="44" spans="1:3" x14ac:dyDescent="0.3">
      <c r="A44" t="str">
        <f t="shared" si="0"/>
        <v>X2021</v>
      </c>
      <c r="B44" t="str">
        <f t="shared" si="1"/>
        <v>lcomment</v>
      </c>
      <c r="C44" s="47" t="s">
        <v>5181</v>
      </c>
    </row>
    <row r="45" spans="1:3" x14ac:dyDescent="0.3">
      <c r="A45" t="str">
        <f t="shared" si="0"/>
        <v>X2022</v>
      </c>
      <c r="B45" t="str">
        <f t="shared" si="1"/>
        <v>comment</v>
      </c>
      <c r="C45" s="47" t="s">
        <v>5182</v>
      </c>
    </row>
    <row r="46" spans="1:3" x14ac:dyDescent="0.3">
      <c r="A46" t="str">
        <f t="shared" si="0"/>
        <v>X2022</v>
      </c>
      <c r="B46" t="str">
        <f t="shared" si="1"/>
        <v>comment</v>
      </c>
      <c r="C46" s="47" t="s">
        <v>5183</v>
      </c>
    </row>
    <row r="47" spans="1:3" x14ac:dyDescent="0.3">
      <c r="A47" t="str">
        <f t="shared" si="0"/>
        <v>X202C</v>
      </c>
      <c r="B47" t="str">
        <f t="shared" si="1"/>
        <v>comment</v>
      </c>
      <c r="C47" s="47" t="s">
        <v>5184</v>
      </c>
    </row>
    <row r="48" spans="1:3" x14ac:dyDescent="0.3">
      <c r="A48" t="str">
        <f t="shared" si="0"/>
        <v>X2032</v>
      </c>
      <c r="B48" t="str">
        <f t="shared" si="1"/>
        <v>comment</v>
      </c>
      <c r="C48" s="47" t="s">
        <v>5185</v>
      </c>
    </row>
    <row r="49" spans="1:3" x14ac:dyDescent="0.3">
      <c r="A49" t="str">
        <f t="shared" si="0"/>
        <v>X2032</v>
      </c>
      <c r="B49" t="str">
        <f t="shared" si="1"/>
        <v>comment</v>
      </c>
      <c r="C49" s="47" t="s">
        <v>5186</v>
      </c>
    </row>
    <row r="50" spans="1:3" x14ac:dyDescent="0.3">
      <c r="A50" t="str">
        <f t="shared" si="0"/>
        <v>X2041</v>
      </c>
      <c r="B50" t="str">
        <f t="shared" si="1"/>
        <v>comment</v>
      </c>
      <c r="C50" s="47" t="s">
        <v>5187</v>
      </c>
    </row>
    <row r="51" spans="1:3" x14ac:dyDescent="0.3">
      <c r="A51" t="str">
        <f t="shared" si="0"/>
        <v>X2044</v>
      </c>
      <c r="B51" t="str">
        <f t="shared" si="1"/>
        <v>comment</v>
      </c>
      <c r="C51" s="47" t="s">
        <v>5188</v>
      </c>
    </row>
    <row r="52" spans="1:3" x14ac:dyDescent="0.3">
      <c r="A52" t="str">
        <f t="shared" si="0"/>
        <v>X2044</v>
      </c>
      <c r="B52" t="str">
        <f t="shared" si="1"/>
        <v>comment</v>
      </c>
      <c r="C52" s="47" t="s">
        <v>5189</v>
      </c>
    </row>
    <row r="53" spans="1:3" x14ac:dyDescent="0.3">
      <c r="A53" t="str">
        <f t="shared" si="0"/>
        <v>X2046</v>
      </c>
      <c r="B53" t="str">
        <f t="shared" si="1"/>
        <v>lcomment</v>
      </c>
      <c r="C53" s="47" t="s">
        <v>5190</v>
      </c>
    </row>
    <row r="54" spans="1:3" x14ac:dyDescent="0.3">
      <c r="A54" t="str">
        <f t="shared" si="0"/>
        <v>X2049</v>
      </c>
      <c r="B54" t="str">
        <f t="shared" si="1"/>
        <v>lcomment</v>
      </c>
      <c r="C54" s="47" t="s">
        <v>5191</v>
      </c>
    </row>
    <row r="55" spans="1:3" x14ac:dyDescent="0.3">
      <c r="A55" t="str">
        <f t="shared" si="0"/>
        <v>X204C</v>
      </c>
      <c r="B55" t="str">
        <f t="shared" si="1"/>
        <v>comment</v>
      </c>
      <c r="C55" s="47" t="s">
        <v>5192</v>
      </c>
    </row>
    <row r="56" spans="1:3" x14ac:dyDescent="0.3">
      <c r="A56" t="str">
        <f t="shared" si="0"/>
        <v>X204C</v>
      </c>
      <c r="B56" t="str">
        <f t="shared" si="1"/>
        <v>comment</v>
      </c>
      <c r="C56" s="47" t="s">
        <v>5193</v>
      </c>
    </row>
    <row r="57" spans="1:3" x14ac:dyDescent="0.3">
      <c r="A57" t="str">
        <f t="shared" si="0"/>
        <v>X2056</v>
      </c>
      <c r="B57" t="str">
        <f t="shared" si="1"/>
        <v>comment</v>
      </c>
      <c r="C57" s="47" t="s">
        <v>5194</v>
      </c>
    </row>
    <row r="58" spans="1:3" x14ac:dyDescent="0.3">
      <c r="A58" t="str">
        <f t="shared" si="0"/>
        <v>X2056</v>
      </c>
      <c r="B58" t="str">
        <f t="shared" si="1"/>
        <v>comment</v>
      </c>
      <c r="C58" s="47" t="s">
        <v>5195</v>
      </c>
    </row>
    <row r="59" spans="1:3" x14ac:dyDescent="0.3">
      <c r="A59" t="str">
        <f t="shared" si="0"/>
        <v>X2056</v>
      </c>
      <c r="B59" t="str">
        <f t="shared" si="1"/>
        <v>lcomment</v>
      </c>
      <c r="C59" s="47" t="s">
        <v>5196</v>
      </c>
    </row>
    <row r="60" spans="1:3" x14ac:dyDescent="0.3">
      <c r="A60" t="str">
        <f t="shared" si="0"/>
        <v>X2058</v>
      </c>
      <c r="B60" t="str">
        <f t="shared" si="1"/>
        <v>label</v>
      </c>
      <c r="C60" s="47" t="s">
        <v>4627</v>
      </c>
    </row>
    <row r="61" spans="1:3" x14ac:dyDescent="0.3">
      <c r="A61" t="str">
        <f t="shared" si="0"/>
        <v>X2061</v>
      </c>
      <c r="B61" t="str">
        <f t="shared" si="1"/>
        <v>comment</v>
      </c>
      <c r="C61" s="47" t="s">
        <v>5197</v>
      </c>
    </row>
    <row r="62" spans="1:3" x14ac:dyDescent="0.3">
      <c r="A62" t="str">
        <f t="shared" si="0"/>
        <v>X2061</v>
      </c>
      <c r="B62" t="str">
        <f t="shared" si="1"/>
        <v>comment</v>
      </c>
      <c r="C62" s="47" t="s">
        <v>5198</v>
      </c>
    </row>
    <row r="63" spans="1:3" x14ac:dyDescent="0.3">
      <c r="A63" t="str">
        <f t="shared" si="0"/>
        <v>X2061</v>
      </c>
      <c r="B63" t="str">
        <f t="shared" si="1"/>
        <v>comment</v>
      </c>
      <c r="C63" s="47" t="s">
        <v>5199</v>
      </c>
    </row>
    <row r="64" spans="1:3" x14ac:dyDescent="0.3">
      <c r="A64" t="str">
        <f t="shared" si="0"/>
        <v>X2061</v>
      </c>
      <c r="B64" t="str">
        <f t="shared" si="1"/>
        <v>comment</v>
      </c>
      <c r="C64" s="47" t="s">
        <v>5200</v>
      </c>
    </row>
    <row r="65" spans="1:3" x14ac:dyDescent="0.3">
      <c r="A65" t="str">
        <f t="shared" si="0"/>
        <v>X2061</v>
      </c>
      <c r="B65" t="str">
        <f t="shared" si="1"/>
        <v>comment</v>
      </c>
      <c r="C65" s="47" t="s">
        <v>5201</v>
      </c>
    </row>
    <row r="66" spans="1:3" x14ac:dyDescent="0.3">
      <c r="A66" t="str">
        <f t="shared" ref="A66:A129" si="2">"X"&amp;MID(C66,10,4)</f>
        <v>X2061</v>
      </c>
      <c r="B66" t="str">
        <f t="shared" ref="B66:B129" si="3">TRIM(LEFT(C66,9))</f>
        <v>comment</v>
      </c>
      <c r="C66" s="47" t="s">
        <v>5202</v>
      </c>
    </row>
    <row r="67" spans="1:3" x14ac:dyDescent="0.3">
      <c r="A67" t="str">
        <f t="shared" si="2"/>
        <v>X2061</v>
      </c>
      <c r="B67" t="str">
        <f t="shared" si="3"/>
        <v>comment</v>
      </c>
      <c r="C67" s="47" t="s">
        <v>5203</v>
      </c>
    </row>
    <row r="68" spans="1:3" x14ac:dyDescent="0.3">
      <c r="A68" t="str">
        <f t="shared" si="2"/>
        <v>X2061</v>
      </c>
      <c r="B68" t="str">
        <f t="shared" si="3"/>
        <v>comment</v>
      </c>
      <c r="C68" s="47" t="s">
        <v>5204</v>
      </c>
    </row>
    <row r="69" spans="1:3" x14ac:dyDescent="0.3">
      <c r="A69" t="str">
        <f t="shared" si="2"/>
        <v>X2061</v>
      </c>
      <c r="B69" t="str">
        <f t="shared" si="3"/>
        <v>comment</v>
      </c>
      <c r="C69" s="47" t="s">
        <v>5205</v>
      </c>
    </row>
    <row r="70" spans="1:3" x14ac:dyDescent="0.3">
      <c r="A70" t="str">
        <f t="shared" si="2"/>
        <v>X2061</v>
      </c>
      <c r="B70" t="str">
        <f t="shared" si="3"/>
        <v>comment</v>
      </c>
      <c r="C70" s="47" t="s">
        <v>5206</v>
      </c>
    </row>
    <row r="71" spans="1:3" x14ac:dyDescent="0.3">
      <c r="A71" t="str">
        <f t="shared" si="2"/>
        <v>X2061</v>
      </c>
      <c r="B71" t="str">
        <f t="shared" si="3"/>
        <v>comment</v>
      </c>
      <c r="C71" s="47" t="s">
        <v>5207</v>
      </c>
    </row>
    <row r="72" spans="1:3" x14ac:dyDescent="0.3">
      <c r="A72" t="str">
        <f t="shared" si="2"/>
        <v>X2061</v>
      </c>
      <c r="B72" t="str">
        <f t="shared" si="3"/>
        <v>comment</v>
      </c>
      <c r="C72" s="47" t="s">
        <v>5208</v>
      </c>
    </row>
    <row r="73" spans="1:3" x14ac:dyDescent="0.3">
      <c r="A73" t="str">
        <f t="shared" si="2"/>
        <v>X2061</v>
      </c>
      <c r="B73" t="str">
        <f t="shared" si="3"/>
        <v>comment</v>
      </c>
      <c r="C73" s="47" t="s">
        <v>5209</v>
      </c>
    </row>
    <row r="74" spans="1:3" x14ac:dyDescent="0.3">
      <c r="A74" t="str">
        <f t="shared" si="2"/>
        <v>X2061</v>
      </c>
      <c r="B74" t="str">
        <f t="shared" si="3"/>
        <v>comment</v>
      </c>
      <c r="C74" s="47" t="s">
        <v>5210</v>
      </c>
    </row>
    <row r="75" spans="1:3" x14ac:dyDescent="0.3">
      <c r="A75" t="str">
        <f t="shared" si="2"/>
        <v>X2061</v>
      </c>
      <c r="B75" t="str">
        <f t="shared" si="3"/>
        <v>comment</v>
      </c>
      <c r="C75" s="47" t="s">
        <v>5211</v>
      </c>
    </row>
    <row r="76" spans="1:3" x14ac:dyDescent="0.3">
      <c r="A76" t="str">
        <f t="shared" si="2"/>
        <v>X2064</v>
      </c>
      <c r="B76" t="str">
        <f t="shared" si="3"/>
        <v>label</v>
      </c>
      <c r="C76" s="47" t="s">
        <v>4628</v>
      </c>
    </row>
    <row r="77" spans="1:3" x14ac:dyDescent="0.3">
      <c r="A77" t="str">
        <f t="shared" si="2"/>
        <v>X2065</v>
      </c>
      <c r="B77" t="str">
        <f t="shared" si="3"/>
        <v>deflabel</v>
      </c>
      <c r="C77" s="47" t="s">
        <v>5212</v>
      </c>
    </row>
    <row r="78" spans="1:3" x14ac:dyDescent="0.3">
      <c r="A78" t="str">
        <f t="shared" si="2"/>
        <v>X2067</v>
      </c>
      <c r="B78" t="str">
        <f t="shared" si="3"/>
        <v>label</v>
      </c>
      <c r="C78" s="47" t="s">
        <v>4629</v>
      </c>
    </row>
    <row r="79" spans="1:3" x14ac:dyDescent="0.3">
      <c r="A79" t="str">
        <f t="shared" si="2"/>
        <v>X206C</v>
      </c>
      <c r="B79" t="str">
        <f t="shared" si="3"/>
        <v>deflabel</v>
      </c>
      <c r="C79" s="47" t="s">
        <v>5213</v>
      </c>
    </row>
    <row r="80" spans="1:3" x14ac:dyDescent="0.3">
      <c r="A80" t="str">
        <f t="shared" si="2"/>
        <v>X2076</v>
      </c>
      <c r="B80" t="str">
        <f t="shared" si="3"/>
        <v>deflabel</v>
      </c>
      <c r="C80" s="47" t="s">
        <v>5214</v>
      </c>
    </row>
    <row r="81" spans="1:3" x14ac:dyDescent="0.3">
      <c r="A81" t="str">
        <f t="shared" si="2"/>
        <v>X2079</v>
      </c>
      <c r="B81" t="str">
        <f t="shared" si="3"/>
        <v>comment</v>
      </c>
      <c r="C81" s="47" t="s">
        <v>5215</v>
      </c>
    </row>
    <row r="82" spans="1:3" x14ac:dyDescent="0.3">
      <c r="A82" t="str">
        <f t="shared" si="2"/>
        <v>X2079</v>
      </c>
      <c r="B82" t="str">
        <f t="shared" si="3"/>
        <v>label</v>
      </c>
      <c r="C82" s="47" t="s">
        <v>4630</v>
      </c>
    </row>
    <row r="83" spans="1:3" x14ac:dyDescent="0.3">
      <c r="A83" t="str">
        <f t="shared" si="2"/>
        <v>X207C</v>
      </c>
      <c r="B83" t="str">
        <f t="shared" si="3"/>
        <v>comment</v>
      </c>
      <c r="C83" s="47" t="s">
        <v>5216</v>
      </c>
    </row>
    <row r="84" spans="1:3" x14ac:dyDescent="0.3">
      <c r="A84" t="str">
        <f t="shared" si="2"/>
        <v>X207C</v>
      </c>
      <c r="B84" t="str">
        <f t="shared" si="3"/>
        <v>comment</v>
      </c>
      <c r="C84" s="47" t="s">
        <v>5217</v>
      </c>
    </row>
    <row r="85" spans="1:3" x14ac:dyDescent="0.3">
      <c r="A85" t="str">
        <f t="shared" si="2"/>
        <v>X2080</v>
      </c>
      <c r="B85" t="str">
        <f t="shared" si="3"/>
        <v>label</v>
      </c>
      <c r="C85" s="47" t="s">
        <v>4631</v>
      </c>
    </row>
    <row r="86" spans="1:3" x14ac:dyDescent="0.3">
      <c r="A86" t="str">
        <f t="shared" si="2"/>
        <v>X2085</v>
      </c>
      <c r="B86" t="str">
        <f t="shared" si="3"/>
        <v>comment</v>
      </c>
      <c r="C86" s="47" t="s">
        <v>5218</v>
      </c>
    </row>
    <row r="87" spans="1:3" x14ac:dyDescent="0.3">
      <c r="A87" t="str">
        <f t="shared" si="2"/>
        <v>X2085</v>
      </c>
      <c r="B87" t="str">
        <f t="shared" si="3"/>
        <v>comment</v>
      </c>
      <c r="C87" s="47" t="s">
        <v>5219</v>
      </c>
    </row>
    <row r="88" spans="1:3" x14ac:dyDescent="0.3">
      <c r="A88" t="str">
        <f t="shared" si="2"/>
        <v>X208A</v>
      </c>
      <c r="B88" t="str">
        <f t="shared" si="3"/>
        <v>comment</v>
      </c>
      <c r="C88" s="47" t="s">
        <v>5220</v>
      </c>
    </row>
    <row r="89" spans="1:3" x14ac:dyDescent="0.3">
      <c r="A89" t="str">
        <f t="shared" si="2"/>
        <v>X208A</v>
      </c>
      <c r="B89" t="str">
        <f t="shared" si="3"/>
        <v>comment</v>
      </c>
      <c r="C89" s="47" t="s">
        <v>5221</v>
      </c>
    </row>
    <row r="90" spans="1:3" x14ac:dyDescent="0.3">
      <c r="A90" t="str">
        <f t="shared" si="2"/>
        <v>X208F</v>
      </c>
      <c r="B90" t="str">
        <f t="shared" si="3"/>
        <v>comment</v>
      </c>
      <c r="C90" s="47" t="s">
        <v>5222</v>
      </c>
    </row>
    <row r="91" spans="1:3" x14ac:dyDescent="0.3">
      <c r="A91" t="str">
        <f t="shared" si="2"/>
        <v>X208F</v>
      </c>
      <c r="B91" t="str">
        <f t="shared" si="3"/>
        <v>comment</v>
      </c>
      <c r="C91" s="47" t="s">
        <v>5223</v>
      </c>
    </row>
    <row r="92" spans="1:3" x14ac:dyDescent="0.3">
      <c r="A92" t="str">
        <f t="shared" si="2"/>
        <v>X208F</v>
      </c>
      <c r="B92" t="str">
        <f t="shared" si="3"/>
        <v>comment</v>
      </c>
      <c r="C92" s="47" t="s">
        <v>5224</v>
      </c>
    </row>
    <row r="93" spans="1:3" x14ac:dyDescent="0.3">
      <c r="A93" t="str">
        <f t="shared" si="2"/>
        <v>X208F</v>
      </c>
      <c r="B93" t="str">
        <f t="shared" si="3"/>
        <v>comment</v>
      </c>
      <c r="C93" s="47" t="s">
        <v>5223</v>
      </c>
    </row>
    <row r="94" spans="1:3" x14ac:dyDescent="0.3">
      <c r="A94" t="str">
        <f t="shared" si="2"/>
        <v>X208F</v>
      </c>
      <c r="B94" t="str">
        <f t="shared" si="3"/>
        <v>label</v>
      </c>
      <c r="C94" s="47" t="s">
        <v>4632</v>
      </c>
    </row>
    <row r="95" spans="1:3" x14ac:dyDescent="0.3">
      <c r="A95" t="str">
        <f t="shared" si="2"/>
        <v>X2093</v>
      </c>
      <c r="B95" t="str">
        <f t="shared" si="3"/>
        <v>lcomment</v>
      </c>
      <c r="C95" s="47" t="s">
        <v>5225</v>
      </c>
    </row>
    <row r="96" spans="1:3" x14ac:dyDescent="0.3">
      <c r="A96" t="str">
        <f t="shared" si="2"/>
        <v>X2098</v>
      </c>
      <c r="B96" t="str">
        <f t="shared" si="3"/>
        <v>lcomment</v>
      </c>
      <c r="C96" s="47" t="s">
        <v>5226</v>
      </c>
    </row>
    <row r="97" spans="1:3" x14ac:dyDescent="0.3">
      <c r="A97" t="str">
        <f t="shared" si="2"/>
        <v>X209B</v>
      </c>
      <c r="B97" t="str">
        <f t="shared" si="3"/>
        <v>comment</v>
      </c>
      <c r="C97" s="47" t="s">
        <v>5227</v>
      </c>
    </row>
    <row r="98" spans="1:3" x14ac:dyDescent="0.3">
      <c r="A98" t="str">
        <f t="shared" si="2"/>
        <v>X209B</v>
      </c>
      <c r="B98" t="str">
        <f t="shared" si="3"/>
        <v>lcomment</v>
      </c>
      <c r="C98" s="47" t="s">
        <v>5228</v>
      </c>
    </row>
    <row r="99" spans="1:3" x14ac:dyDescent="0.3">
      <c r="A99" t="str">
        <f t="shared" si="2"/>
        <v>X209D</v>
      </c>
      <c r="B99" t="str">
        <f t="shared" si="3"/>
        <v>lcomment</v>
      </c>
      <c r="C99" s="47" t="s">
        <v>5229</v>
      </c>
    </row>
    <row r="100" spans="1:3" x14ac:dyDescent="0.3">
      <c r="A100" t="str">
        <f t="shared" si="2"/>
        <v>X20A0</v>
      </c>
      <c r="B100" t="str">
        <f t="shared" si="3"/>
        <v>lcomment</v>
      </c>
      <c r="C100" s="47" t="s">
        <v>5230</v>
      </c>
    </row>
    <row r="101" spans="1:3" x14ac:dyDescent="0.3">
      <c r="A101" t="str">
        <f t="shared" si="2"/>
        <v>X20A3</v>
      </c>
      <c r="B101" t="str">
        <f t="shared" si="3"/>
        <v>lcomment</v>
      </c>
      <c r="C101" s="47" t="s">
        <v>5231</v>
      </c>
    </row>
    <row r="102" spans="1:3" x14ac:dyDescent="0.3">
      <c r="A102" t="str">
        <f t="shared" si="2"/>
        <v>X20A6</v>
      </c>
      <c r="B102" t="str">
        <f t="shared" si="3"/>
        <v>lcomment</v>
      </c>
      <c r="C102" s="47" t="s">
        <v>5232</v>
      </c>
    </row>
    <row r="103" spans="1:3" x14ac:dyDescent="0.3">
      <c r="A103" t="str">
        <f t="shared" si="2"/>
        <v>X20A8</v>
      </c>
      <c r="B103" t="str">
        <f t="shared" si="3"/>
        <v>comment</v>
      </c>
      <c r="C103" s="47" t="s">
        <v>5233</v>
      </c>
    </row>
    <row r="104" spans="1:3" x14ac:dyDescent="0.3">
      <c r="A104" t="str">
        <f t="shared" si="2"/>
        <v>X20A8</v>
      </c>
      <c r="B104" t="str">
        <f t="shared" si="3"/>
        <v>comment</v>
      </c>
      <c r="C104" s="47" t="s">
        <v>5234</v>
      </c>
    </row>
    <row r="105" spans="1:3" x14ac:dyDescent="0.3">
      <c r="A105" t="str">
        <f t="shared" si="2"/>
        <v>X20AA</v>
      </c>
      <c r="B105" t="str">
        <f t="shared" si="3"/>
        <v>lcomment</v>
      </c>
      <c r="C105" s="47" t="s">
        <v>5235</v>
      </c>
    </row>
    <row r="106" spans="1:3" x14ac:dyDescent="0.3">
      <c r="A106" t="str">
        <f t="shared" si="2"/>
        <v>X20AC</v>
      </c>
      <c r="B106" t="str">
        <f t="shared" si="3"/>
        <v>lcomment</v>
      </c>
      <c r="C106" s="47" t="s">
        <v>5236</v>
      </c>
    </row>
    <row r="107" spans="1:3" x14ac:dyDescent="0.3">
      <c r="A107" t="str">
        <f t="shared" si="2"/>
        <v>X20AF</v>
      </c>
      <c r="B107" t="str">
        <f t="shared" si="3"/>
        <v>lcomment</v>
      </c>
      <c r="C107" s="47" t="s">
        <v>5237</v>
      </c>
    </row>
    <row r="108" spans="1:3" x14ac:dyDescent="0.3">
      <c r="A108" t="str">
        <f t="shared" si="2"/>
        <v>X20B2</v>
      </c>
      <c r="B108" t="str">
        <f t="shared" si="3"/>
        <v>comment</v>
      </c>
      <c r="C108" s="47" t="s">
        <v>5238</v>
      </c>
    </row>
    <row r="109" spans="1:3" x14ac:dyDescent="0.3">
      <c r="A109" t="str">
        <f t="shared" si="2"/>
        <v>X20B2</v>
      </c>
      <c r="B109" t="str">
        <f t="shared" si="3"/>
        <v>label</v>
      </c>
      <c r="C109" s="47" t="s">
        <v>4633</v>
      </c>
    </row>
    <row r="110" spans="1:3" x14ac:dyDescent="0.3">
      <c r="A110" t="str">
        <f t="shared" si="2"/>
        <v>X20B4</v>
      </c>
      <c r="B110" t="str">
        <f t="shared" si="3"/>
        <v>lcomment</v>
      </c>
      <c r="C110" s="47" t="s">
        <v>5239</v>
      </c>
    </row>
    <row r="111" spans="1:3" x14ac:dyDescent="0.3">
      <c r="A111" t="str">
        <f t="shared" si="2"/>
        <v>X20B6</v>
      </c>
      <c r="B111" t="str">
        <f t="shared" si="3"/>
        <v>lcomment</v>
      </c>
      <c r="C111" s="47" t="s">
        <v>5240</v>
      </c>
    </row>
    <row r="112" spans="1:3" x14ac:dyDescent="0.3">
      <c r="A112" t="str">
        <f t="shared" si="2"/>
        <v>X20B9</v>
      </c>
      <c r="B112" t="str">
        <f t="shared" si="3"/>
        <v>lcomment</v>
      </c>
      <c r="C112" s="47" t="s">
        <v>5241</v>
      </c>
    </row>
    <row r="113" spans="1:3" x14ac:dyDescent="0.3">
      <c r="A113" t="str">
        <f t="shared" si="2"/>
        <v>X20BC</v>
      </c>
      <c r="B113" t="str">
        <f t="shared" si="3"/>
        <v>comment</v>
      </c>
      <c r="C113" s="47" t="s">
        <v>5242</v>
      </c>
    </row>
    <row r="114" spans="1:3" x14ac:dyDescent="0.3">
      <c r="A114" t="str">
        <f t="shared" si="2"/>
        <v>X20BC</v>
      </c>
      <c r="B114" t="str">
        <f t="shared" si="3"/>
        <v>label</v>
      </c>
      <c r="C114" s="47" t="s">
        <v>4634</v>
      </c>
    </row>
    <row r="115" spans="1:3" x14ac:dyDescent="0.3">
      <c r="A115" t="str">
        <f t="shared" si="2"/>
        <v>X20BE</v>
      </c>
      <c r="B115" t="str">
        <f t="shared" si="3"/>
        <v>lcomment</v>
      </c>
      <c r="C115" s="47" t="s">
        <v>5243</v>
      </c>
    </row>
    <row r="116" spans="1:3" x14ac:dyDescent="0.3">
      <c r="A116" t="str">
        <f t="shared" si="2"/>
        <v>X20C0</v>
      </c>
      <c r="B116" t="str">
        <f t="shared" si="3"/>
        <v>lcomment</v>
      </c>
      <c r="C116" s="47" t="s">
        <v>5244</v>
      </c>
    </row>
    <row r="117" spans="1:3" x14ac:dyDescent="0.3">
      <c r="A117" t="str">
        <f t="shared" si="2"/>
        <v>X20C3</v>
      </c>
      <c r="B117" t="str">
        <f t="shared" si="3"/>
        <v>lcomment</v>
      </c>
      <c r="C117" s="47" t="s">
        <v>5245</v>
      </c>
    </row>
    <row r="118" spans="1:3" x14ac:dyDescent="0.3">
      <c r="A118" t="str">
        <f t="shared" si="2"/>
        <v>X20C6</v>
      </c>
      <c r="B118" t="str">
        <f t="shared" si="3"/>
        <v>comment</v>
      </c>
      <c r="C118" s="47" t="s">
        <v>5246</v>
      </c>
    </row>
    <row r="119" spans="1:3" x14ac:dyDescent="0.3">
      <c r="A119" t="str">
        <f t="shared" si="2"/>
        <v>X20C6</v>
      </c>
      <c r="B119" t="str">
        <f t="shared" si="3"/>
        <v>label</v>
      </c>
      <c r="C119" s="47" t="s">
        <v>4635</v>
      </c>
    </row>
    <row r="120" spans="1:3" x14ac:dyDescent="0.3">
      <c r="A120" t="str">
        <f t="shared" si="2"/>
        <v>X20C8</v>
      </c>
      <c r="B120" t="str">
        <f t="shared" si="3"/>
        <v>lcomment</v>
      </c>
      <c r="C120" s="47" t="s">
        <v>5247</v>
      </c>
    </row>
    <row r="121" spans="1:3" x14ac:dyDescent="0.3">
      <c r="A121" t="str">
        <f t="shared" si="2"/>
        <v>X20CA</v>
      </c>
      <c r="B121" t="str">
        <f t="shared" si="3"/>
        <v>lcomment</v>
      </c>
      <c r="C121" s="47" t="s">
        <v>5248</v>
      </c>
    </row>
    <row r="122" spans="1:3" x14ac:dyDescent="0.3">
      <c r="A122" t="str">
        <f t="shared" si="2"/>
        <v>X20CD</v>
      </c>
      <c r="B122" t="str">
        <f t="shared" si="3"/>
        <v>lcomment</v>
      </c>
      <c r="C122" s="47" t="s">
        <v>5249</v>
      </c>
    </row>
    <row r="123" spans="1:3" x14ac:dyDescent="0.3">
      <c r="A123" t="str">
        <f t="shared" si="2"/>
        <v>X20D0</v>
      </c>
      <c r="B123" t="str">
        <f t="shared" si="3"/>
        <v>comment</v>
      </c>
      <c r="C123" s="47" t="s">
        <v>5250</v>
      </c>
    </row>
    <row r="124" spans="1:3" x14ac:dyDescent="0.3">
      <c r="A124" t="str">
        <f t="shared" si="2"/>
        <v>X20D0</v>
      </c>
      <c r="B124" t="str">
        <f t="shared" si="3"/>
        <v>comment</v>
      </c>
      <c r="C124" s="47" t="s">
        <v>5251</v>
      </c>
    </row>
    <row r="125" spans="1:3" x14ac:dyDescent="0.3">
      <c r="A125" t="str">
        <f t="shared" si="2"/>
        <v>X20D0</v>
      </c>
      <c r="B125" t="str">
        <f t="shared" si="3"/>
        <v>label</v>
      </c>
      <c r="C125" s="47" t="s">
        <v>4636</v>
      </c>
    </row>
    <row r="126" spans="1:3" x14ac:dyDescent="0.3">
      <c r="A126" t="str">
        <f t="shared" si="2"/>
        <v>X20D0</v>
      </c>
      <c r="B126" t="str">
        <f t="shared" si="3"/>
        <v>lcomment</v>
      </c>
      <c r="C126" s="47" t="s">
        <v>5252</v>
      </c>
    </row>
    <row r="127" spans="1:3" x14ac:dyDescent="0.3">
      <c r="A127" t="str">
        <f t="shared" si="2"/>
        <v>X20D1</v>
      </c>
      <c r="B127" t="str">
        <f t="shared" si="3"/>
        <v>lcomment</v>
      </c>
      <c r="C127" s="47" t="s">
        <v>5253</v>
      </c>
    </row>
    <row r="128" spans="1:3" x14ac:dyDescent="0.3">
      <c r="A128" t="str">
        <f t="shared" si="2"/>
        <v>X20D7</v>
      </c>
      <c r="B128" t="str">
        <f t="shared" si="3"/>
        <v>comment</v>
      </c>
      <c r="C128" s="47" t="s">
        <v>5254</v>
      </c>
    </row>
    <row r="129" spans="1:3" x14ac:dyDescent="0.3">
      <c r="A129" t="str">
        <f t="shared" si="2"/>
        <v>X20D9</v>
      </c>
      <c r="B129" t="str">
        <f t="shared" si="3"/>
        <v>lcomment</v>
      </c>
      <c r="C129" s="47" t="s">
        <v>5255</v>
      </c>
    </row>
    <row r="130" spans="1:3" x14ac:dyDescent="0.3">
      <c r="A130" t="str">
        <f t="shared" ref="A130:A193" si="4">"X"&amp;MID(C130,10,4)</f>
        <v>X20DC</v>
      </c>
      <c r="B130" t="str">
        <f t="shared" ref="B130:B193" si="5">TRIM(LEFT(C130,9))</f>
        <v>lcomment</v>
      </c>
      <c r="C130" s="47" t="s">
        <v>5256</v>
      </c>
    </row>
    <row r="131" spans="1:3" x14ac:dyDescent="0.3">
      <c r="A131" t="str">
        <f t="shared" si="4"/>
        <v>X20DF</v>
      </c>
      <c r="B131" t="str">
        <f t="shared" si="5"/>
        <v>lcomment</v>
      </c>
      <c r="C131" s="47" t="s">
        <v>5257</v>
      </c>
    </row>
    <row r="132" spans="1:3" x14ac:dyDescent="0.3">
      <c r="A132" t="str">
        <f t="shared" si="4"/>
        <v>X20E1</v>
      </c>
      <c r="B132" t="str">
        <f t="shared" si="5"/>
        <v>lcomment</v>
      </c>
      <c r="C132" s="47" t="s">
        <v>5258</v>
      </c>
    </row>
    <row r="133" spans="1:3" x14ac:dyDescent="0.3">
      <c r="A133" t="str">
        <f t="shared" si="4"/>
        <v>X20E3</v>
      </c>
      <c r="B133" t="str">
        <f t="shared" si="5"/>
        <v>comment</v>
      </c>
      <c r="C133" s="47" t="s">
        <v>5259</v>
      </c>
    </row>
    <row r="134" spans="1:3" x14ac:dyDescent="0.3">
      <c r="A134" t="str">
        <f t="shared" si="4"/>
        <v>X20E9</v>
      </c>
      <c r="B134" t="str">
        <f t="shared" si="5"/>
        <v>comment</v>
      </c>
      <c r="C134" s="47" t="s">
        <v>5260</v>
      </c>
    </row>
    <row r="135" spans="1:3" x14ac:dyDescent="0.3">
      <c r="A135" t="str">
        <f t="shared" si="4"/>
        <v>X20E9</v>
      </c>
      <c r="B135" t="str">
        <f t="shared" si="5"/>
        <v>comment</v>
      </c>
      <c r="C135" s="47" t="s">
        <v>5261</v>
      </c>
    </row>
    <row r="136" spans="1:3" x14ac:dyDescent="0.3">
      <c r="A136" t="str">
        <f t="shared" si="4"/>
        <v>X20E9</v>
      </c>
      <c r="B136" t="str">
        <f t="shared" si="5"/>
        <v>comment</v>
      </c>
      <c r="C136" s="47" t="s">
        <v>5262</v>
      </c>
    </row>
    <row r="137" spans="1:3" x14ac:dyDescent="0.3">
      <c r="A137" t="str">
        <f t="shared" si="4"/>
        <v>X20E9</v>
      </c>
      <c r="B137" t="str">
        <f t="shared" si="5"/>
        <v>comment</v>
      </c>
      <c r="C137" s="47" t="s">
        <v>5263</v>
      </c>
    </row>
    <row r="138" spans="1:3" x14ac:dyDescent="0.3">
      <c r="A138" t="str">
        <f t="shared" si="4"/>
        <v>X20E9</v>
      </c>
      <c r="B138" t="str">
        <f t="shared" si="5"/>
        <v>comment</v>
      </c>
      <c r="C138" s="47" t="s">
        <v>5264</v>
      </c>
    </row>
    <row r="139" spans="1:3" x14ac:dyDescent="0.3">
      <c r="A139" t="str">
        <f t="shared" si="4"/>
        <v>X20E9</v>
      </c>
      <c r="B139" t="str">
        <f t="shared" si="5"/>
        <v>comment</v>
      </c>
      <c r="C139" s="47" t="s">
        <v>5265</v>
      </c>
    </row>
    <row r="140" spans="1:3" x14ac:dyDescent="0.3">
      <c r="A140" t="str">
        <f t="shared" si="4"/>
        <v>X20E9</v>
      </c>
      <c r="B140" t="str">
        <f t="shared" si="5"/>
        <v>comment</v>
      </c>
      <c r="C140" s="47" t="s">
        <v>5266</v>
      </c>
    </row>
    <row r="141" spans="1:3" x14ac:dyDescent="0.3">
      <c r="A141" t="str">
        <f t="shared" si="4"/>
        <v>X20E9</v>
      </c>
      <c r="B141" t="str">
        <f t="shared" si="5"/>
        <v>comment</v>
      </c>
      <c r="C141" s="47" t="s">
        <v>5267</v>
      </c>
    </row>
    <row r="142" spans="1:3" x14ac:dyDescent="0.3">
      <c r="A142" t="str">
        <f t="shared" si="4"/>
        <v>X20E9</v>
      </c>
      <c r="B142" t="str">
        <f t="shared" si="5"/>
        <v>comment</v>
      </c>
      <c r="C142" s="47" t="s">
        <v>5261</v>
      </c>
    </row>
    <row r="143" spans="1:3" x14ac:dyDescent="0.3">
      <c r="A143" t="str">
        <f t="shared" si="4"/>
        <v>X20E9</v>
      </c>
      <c r="B143" t="str">
        <f t="shared" si="5"/>
        <v>label</v>
      </c>
      <c r="C143" s="47" t="s">
        <v>5268</v>
      </c>
    </row>
    <row r="144" spans="1:3" x14ac:dyDescent="0.3">
      <c r="A144" t="str">
        <f t="shared" si="4"/>
        <v>X20EB</v>
      </c>
      <c r="B144" t="str">
        <f t="shared" si="5"/>
        <v>lcomment</v>
      </c>
      <c r="C144" s="47" t="s">
        <v>5269</v>
      </c>
    </row>
    <row r="145" spans="1:3" x14ac:dyDescent="0.3">
      <c r="A145" t="str">
        <f t="shared" si="4"/>
        <v>X20F0</v>
      </c>
      <c r="B145" t="str">
        <f t="shared" si="5"/>
        <v>comment</v>
      </c>
      <c r="C145" s="47" t="s">
        <v>5270</v>
      </c>
    </row>
    <row r="146" spans="1:3" x14ac:dyDescent="0.3">
      <c r="A146" t="str">
        <f t="shared" si="4"/>
        <v>X20F0</v>
      </c>
      <c r="B146" t="str">
        <f t="shared" si="5"/>
        <v>label</v>
      </c>
      <c r="C146" s="47" t="s">
        <v>5271</v>
      </c>
    </row>
    <row r="147" spans="1:3" x14ac:dyDescent="0.3">
      <c r="A147" t="str">
        <f t="shared" si="4"/>
        <v>X20F3</v>
      </c>
      <c r="B147" t="str">
        <f t="shared" si="5"/>
        <v>const</v>
      </c>
      <c r="C147" s="47" t="s">
        <v>5272</v>
      </c>
    </row>
    <row r="148" spans="1:3" x14ac:dyDescent="0.3">
      <c r="A148" t="str">
        <f t="shared" si="4"/>
        <v>X20F4</v>
      </c>
      <c r="B148" t="str">
        <f t="shared" si="5"/>
        <v>lcomment</v>
      </c>
      <c r="C148" s="47" t="s">
        <v>5273</v>
      </c>
    </row>
    <row r="149" spans="1:3" x14ac:dyDescent="0.3">
      <c r="A149" t="str">
        <f t="shared" si="4"/>
        <v>X20F4</v>
      </c>
      <c r="B149" t="str">
        <f t="shared" si="5"/>
        <v>word</v>
      </c>
      <c r="C149" s="47" t="s">
        <v>5274</v>
      </c>
    </row>
    <row r="150" spans="1:3" x14ac:dyDescent="0.3">
      <c r="A150" t="str">
        <f t="shared" si="4"/>
        <v>X20F6</v>
      </c>
      <c r="B150" t="str">
        <f t="shared" si="5"/>
        <v>const</v>
      </c>
      <c r="C150" s="47" t="s">
        <v>5275</v>
      </c>
    </row>
    <row r="151" spans="1:3" x14ac:dyDescent="0.3">
      <c r="A151" t="str">
        <f t="shared" si="4"/>
        <v>X20F7</v>
      </c>
      <c r="B151" t="str">
        <f t="shared" si="5"/>
        <v>comment</v>
      </c>
      <c r="C151" s="47" t="s">
        <v>5276</v>
      </c>
    </row>
    <row r="152" spans="1:3" x14ac:dyDescent="0.3">
      <c r="A152" t="str">
        <f t="shared" si="4"/>
        <v>X20F7</v>
      </c>
      <c r="B152" t="str">
        <f t="shared" si="5"/>
        <v>comment</v>
      </c>
      <c r="C152" s="47" t="s">
        <v>5277</v>
      </c>
    </row>
    <row r="153" spans="1:3" x14ac:dyDescent="0.3">
      <c r="A153" t="str">
        <f t="shared" si="4"/>
        <v>X20FB</v>
      </c>
      <c r="B153" t="str">
        <f t="shared" si="5"/>
        <v>label</v>
      </c>
      <c r="C153" s="47" t="s">
        <v>5278</v>
      </c>
    </row>
    <row r="154" spans="1:3" x14ac:dyDescent="0.3">
      <c r="A154" t="str">
        <f t="shared" si="4"/>
        <v>X20FF</v>
      </c>
      <c r="B154" t="str">
        <f t="shared" si="5"/>
        <v>comment</v>
      </c>
      <c r="C154" s="47" t="s">
        <v>5279</v>
      </c>
    </row>
    <row r="155" spans="1:3" x14ac:dyDescent="0.3">
      <c r="A155" t="str">
        <f t="shared" si="4"/>
        <v>X20FF</v>
      </c>
      <c r="B155" t="str">
        <f t="shared" si="5"/>
        <v>comment</v>
      </c>
      <c r="C155" s="47" t="s">
        <v>5280</v>
      </c>
    </row>
    <row r="156" spans="1:3" x14ac:dyDescent="0.3">
      <c r="A156" t="str">
        <f t="shared" si="4"/>
        <v>X2110</v>
      </c>
      <c r="B156" t="str">
        <f t="shared" si="5"/>
        <v>label</v>
      </c>
      <c r="C156" s="47" t="s">
        <v>5281</v>
      </c>
    </row>
    <row r="157" spans="1:3" x14ac:dyDescent="0.3">
      <c r="A157" t="str">
        <f t="shared" si="4"/>
        <v>X2110</v>
      </c>
      <c r="B157" t="str">
        <f t="shared" si="5"/>
        <v>lcomment</v>
      </c>
      <c r="C157" s="47" t="s">
        <v>5282</v>
      </c>
    </row>
    <row r="158" spans="1:3" x14ac:dyDescent="0.3">
      <c r="A158" t="str">
        <f t="shared" si="4"/>
        <v>X2112</v>
      </c>
      <c r="B158" t="str">
        <f t="shared" si="5"/>
        <v>lcomment</v>
      </c>
      <c r="C158" s="47" t="s">
        <v>5283</v>
      </c>
    </row>
    <row r="159" spans="1:3" x14ac:dyDescent="0.3">
      <c r="A159" t="str">
        <f t="shared" si="4"/>
        <v>X2113</v>
      </c>
      <c r="B159" t="str">
        <f t="shared" si="5"/>
        <v>lcomment</v>
      </c>
      <c r="C159" s="47" t="s">
        <v>5284</v>
      </c>
    </row>
    <row r="160" spans="1:3" x14ac:dyDescent="0.3">
      <c r="A160" t="str">
        <f t="shared" si="4"/>
        <v>X2115</v>
      </c>
      <c r="B160" t="str">
        <f t="shared" si="5"/>
        <v>lcomment</v>
      </c>
      <c r="C160" s="47" t="s">
        <v>5285</v>
      </c>
    </row>
    <row r="161" spans="1:3" x14ac:dyDescent="0.3">
      <c r="A161" t="str">
        <f t="shared" si="4"/>
        <v>X2117</v>
      </c>
      <c r="B161" t="str">
        <f t="shared" si="5"/>
        <v>lcomment</v>
      </c>
      <c r="C161" s="47" t="s">
        <v>5286</v>
      </c>
    </row>
    <row r="162" spans="1:3" x14ac:dyDescent="0.3">
      <c r="A162" t="str">
        <f t="shared" si="4"/>
        <v>X2119</v>
      </c>
      <c r="B162" t="str">
        <f t="shared" si="5"/>
        <v>comment</v>
      </c>
      <c r="C162" s="47" t="s">
        <v>5287</v>
      </c>
    </row>
    <row r="163" spans="1:3" x14ac:dyDescent="0.3">
      <c r="A163" t="str">
        <f t="shared" si="4"/>
        <v>X2119</v>
      </c>
      <c r="B163" t="str">
        <f t="shared" si="5"/>
        <v>lcomment</v>
      </c>
      <c r="C163" s="47" t="s">
        <v>5288</v>
      </c>
    </row>
    <row r="164" spans="1:3" x14ac:dyDescent="0.3">
      <c r="A164" t="str">
        <f t="shared" si="4"/>
        <v>X211A</v>
      </c>
      <c r="B164" t="str">
        <f t="shared" si="5"/>
        <v>lcomment</v>
      </c>
      <c r="C164" s="47" t="s">
        <v>5289</v>
      </c>
    </row>
    <row r="165" spans="1:3" x14ac:dyDescent="0.3">
      <c r="A165" t="str">
        <f t="shared" si="4"/>
        <v>X211C</v>
      </c>
      <c r="B165" t="str">
        <f t="shared" si="5"/>
        <v>lcomment</v>
      </c>
      <c r="C165" s="47" t="s">
        <v>5290</v>
      </c>
    </row>
    <row r="166" spans="1:3" x14ac:dyDescent="0.3">
      <c r="A166" t="str">
        <f t="shared" si="4"/>
        <v>X211E</v>
      </c>
      <c r="B166" t="str">
        <f t="shared" si="5"/>
        <v>lcomment</v>
      </c>
      <c r="C166" s="47" t="s">
        <v>5291</v>
      </c>
    </row>
    <row r="167" spans="1:3" x14ac:dyDescent="0.3">
      <c r="A167" t="str">
        <f t="shared" si="4"/>
        <v>X2120</v>
      </c>
      <c r="B167" t="str">
        <f t="shared" si="5"/>
        <v>lcomment</v>
      </c>
      <c r="C167" s="47" t="s">
        <v>5292</v>
      </c>
    </row>
    <row r="168" spans="1:3" x14ac:dyDescent="0.3">
      <c r="A168" t="str">
        <f t="shared" si="4"/>
        <v>X2122</v>
      </c>
      <c r="B168" t="str">
        <f t="shared" si="5"/>
        <v>comment</v>
      </c>
      <c r="C168" s="47" t="s">
        <v>5293</v>
      </c>
    </row>
    <row r="169" spans="1:3" x14ac:dyDescent="0.3">
      <c r="A169" t="str">
        <f t="shared" si="4"/>
        <v>X2122</v>
      </c>
      <c r="B169" t="str">
        <f t="shared" si="5"/>
        <v>lcomment</v>
      </c>
      <c r="C169" s="47" t="s">
        <v>5294</v>
      </c>
    </row>
    <row r="170" spans="1:3" x14ac:dyDescent="0.3">
      <c r="A170" t="str">
        <f t="shared" si="4"/>
        <v>X2123</v>
      </c>
      <c r="B170" t="str">
        <f t="shared" si="5"/>
        <v>lcomment</v>
      </c>
      <c r="C170" s="47" t="s">
        <v>5295</v>
      </c>
    </row>
    <row r="171" spans="1:3" x14ac:dyDescent="0.3">
      <c r="A171" t="str">
        <f t="shared" si="4"/>
        <v>X2125</v>
      </c>
      <c r="B171" t="str">
        <f t="shared" si="5"/>
        <v>lcomment</v>
      </c>
      <c r="C171" s="47" t="s">
        <v>5296</v>
      </c>
    </row>
    <row r="172" spans="1:3" x14ac:dyDescent="0.3">
      <c r="A172" t="str">
        <f t="shared" si="4"/>
        <v>X212f</v>
      </c>
      <c r="B172" t="str">
        <f t="shared" si="5"/>
        <v>label</v>
      </c>
      <c r="C172" s="47" t="s">
        <v>5297</v>
      </c>
    </row>
    <row r="173" spans="1:3" x14ac:dyDescent="0.3">
      <c r="A173" t="str">
        <f t="shared" si="4"/>
        <v>X213C</v>
      </c>
      <c r="B173" t="str">
        <f t="shared" si="5"/>
        <v>comment</v>
      </c>
      <c r="C173" s="47" t="s">
        <v>5298</v>
      </c>
    </row>
    <row r="174" spans="1:3" x14ac:dyDescent="0.3">
      <c r="A174" t="str">
        <f t="shared" si="4"/>
        <v>X2145</v>
      </c>
      <c r="B174" t="str">
        <f t="shared" si="5"/>
        <v>label</v>
      </c>
      <c r="C174" s="47" t="s">
        <v>5299</v>
      </c>
    </row>
    <row r="175" spans="1:3" x14ac:dyDescent="0.3">
      <c r="A175" t="str">
        <f t="shared" si="4"/>
        <v>X214B</v>
      </c>
      <c r="B175" t="str">
        <f t="shared" si="5"/>
        <v>comment</v>
      </c>
      <c r="C175" s="47" t="s">
        <v>5300</v>
      </c>
    </row>
    <row r="176" spans="1:3" x14ac:dyDescent="0.3">
      <c r="A176" t="str">
        <f t="shared" si="4"/>
        <v>X2155</v>
      </c>
      <c r="B176" t="str">
        <f t="shared" si="5"/>
        <v>comment</v>
      </c>
      <c r="C176" s="47" t="s">
        <v>5301</v>
      </c>
    </row>
    <row r="177" spans="1:3" x14ac:dyDescent="0.3">
      <c r="A177" t="str">
        <f t="shared" si="4"/>
        <v>X2155</v>
      </c>
      <c r="B177" t="str">
        <f t="shared" si="5"/>
        <v>comment</v>
      </c>
      <c r="C177" s="47" t="s">
        <v>5302</v>
      </c>
    </row>
    <row r="178" spans="1:3" x14ac:dyDescent="0.3">
      <c r="A178" t="str">
        <f t="shared" si="4"/>
        <v>X2160</v>
      </c>
      <c r="B178" t="str">
        <f t="shared" si="5"/>
        <v>comment</v>
      </c>
      <c r="C178" s="47" t="s">
        <v>5303</v>
      </c>
    </row>
    <row r="179" spans="1:3" x14ac:dyDescent="0.3">
      <c r="A179" t="str">
        <f t="shared" si="4"/>
        <v>X2160</v>
      </c>
      <c r="B179" t="str">
        <f t="shared" si="5"/>
        <v>comment</v>
      </c>
      <c r="C179" s="47" t="s">
        <v>5304</v>
      </c>
    </row>
    <row r="180" spans="1:3" x14ac:dyDescent="0.3">
      <c r="A180" t="str">
        <f t="shared" si="4"/>
        <v>X216B</v>
      </c>
      <c r="B180" t="str">
        <f t="shared" si="5"/>
        <v>comment</v>
      </c>
      <c r="C180" s="47" t="s">
        <v>5305</v>
      </c>
    </row>
    <row r="181" spans="1:3" x14ac:dyDescent="0.3">
      <c r="A181" t="str">
        <f t="shared" si="4"/>
        <v>X216B</v>
      </c>
      <c r="B181" t="str">
        <f t="shared" si="5"/>
        <v>label</v>
      </c>
      <c r="C181" s="47" t="s">
        <v>4643</v>
      </c>
    </row>
    <row r="182" spans="1:3" x14ac:dyDescent="0.3">
      <c r="A182" t="str">
        <f t="shared" si="4"/>
        <v>X216B</v>
      </c>
      <c r="B182" t="str">
        <f t="shared" si="5"/>
        <v>lcomment</v>
      </c>
      <c r="C182" s="47" t="s">
        <v>5306</v>
      </c>
    </row>
    <row r="183" spans="1:3" x14ac:dyDescent="0.3">
      <c r="A183" t="str">
        <f t="shared" si="4"/>
        <v>X216B</v>
      </c>
      <c r="B183" t="str">
        <f t="shared" si="5"/>
        <v>deflabel</v>
      </c>
      <c r="C183" s="47" t="s">
        <v>5307</v>
      </c>
    </row>
    <row r="184" spans="1:3" x14ac:dyDescent="0.3">
      <c r="A184" t="str">
        <f t="shared" si="4"/>
        <v>X216C</v>
      </c>
      <c r="B184" t="str">
        <f t="shared" si="5"/>
        <v>deflabel</v>
      </c>
      <c r="C184" s="47" t="s">
        <v>5308</v>
      </c>
    </row>
    <row r="185" spans="1:3" x14ac:dyDescent="0.3">
      <c r="A185" t="str">
        <f t="shared" si="4"/>
        <v>X216D</v>
      </c>
      <c r="B185" t="str">
        <f t="shared" si="5"/>
        <v>deflabel</v>
      </c>
      <c r="C185" s="47" t="s">
        <v>5309</v>
      </c>
    </row>
    <row r="186" spans="1:3" x14ac:dyDescent="0.3">
      <c r="A186" t="str">
        <f t="shared" si="4"/>
        <v>X216E</v>
      </c>
      <c r="B186" t="str">
        <f t="shared" si="5"/>
        <v>deflabel</v>
      </c>
      <c r="C186" s="47" t="s">
        <v>5310</v>
      </c>
    </row>
    <row r="187" spans="1:3" x14ac:dyDescent="0.3">
      <c r="A187" t="str">
        <f t="shared" si="4"/>
        <v>X216F</v>
      </c>
      <c r="B187" t="str">
        <f t="shared" si="5"/>
        <v>deflabel</v>
      </c>
      <c r="C187" s="47" t="s">
        <v>5311</v>
      </c>
    </row>
    <row r="188" spans="1:3" x14ac:dyDescent="0.3">
      <c r="A188" t="str">
        <f t="shared" si="4"/>
        <v>X216F</v>
      </c>
      <c r="B188" t="str">
        <f t="shared" si="5"/>
        <v>break</v>
      </c>
      <c r="C188" s="47" t="s">
        <v>5312</v>
      </c>
    </row>
    <row r="189" spans="1:3" x14ac:dyDescent="0.3">
      <c r="A189" t="str">
        <f t="shared" si="4"/>
        <v>X2170</v>
      </c>
      <c r="B189" t="str">
        <f t="shared" si="5"/>
        <v>deflabel</v>
      </c>
      <c r="C189" s="47" t="s">
        <v>5313</v>
      </c>
    </row>
    <row r="190" spans="1:3" x14ac:dyDescent="0.3">
      <c r="A190" t="str">
        <f t="shared" si="4"/>
        <v>X2171</v>
      </c>
      <c r="B190" t="str">
        <f t="shared" si="5"/>
        <v>deflabel</v>
      </c>
      <c r="C190" s="47" t="s">
        <v>5314</v>
      </c>
    </row>
    <row r="191" spans="1:3" x14ac:dyDescent="0.3">
      <c r="A191" t="str">
        <f t="shared" si="4"/>
        <v>X2172</v>
      </c>
      <c r="B191" t="str">
        <f t="shared" si="5"/>
        <v>deflabel</v>
      </c>
      <c r="C191" s="47" t="s">
        <v>5315</v>
      </c>
    </row>
    <row r="192" spans="1:3" x14ac:dyDescent="0.3">
      <c r="A192" t="str">
        <f t="shared" si="4"/>
        <v>X2173</v>
      </c>
      <c r="B192" t="str">
        <f t="shared" si="5"/>
        <v>comment</v>
      </c>
      <c r="C192" s="47" t="s">
        <v>5316</v>
      </c>
    </row>
    <row r="193" spans="1:3" x14ac:dyDescent="0.3">
      <c r="A193" t="str">
        <f t="shared" si="4"/>
        <v>X2173</v>
      </c>
      <c r="B193" t="str">
        <f t="shared" si="5"/>
        <v>label</v>
      </c>
      <c r="C193" s="47" t="s">
        <v>4644</v>
      </c>
    </row>
    <row r="194" spans="1:3" x14ac:dyDescent="0.3">
      <c r="A194" t="str">
        <f t="shared" ref="A194:A257" si="6">"X"&amp;MID(C194,10,4)</f>
        <v>X2173</v>
      </c>
      <c r="B194" t="str">
        <f t="shared" ref="B194:B257" si="7">TRIM(LEFT(C194,9))</f>
        <v>lcomment</v>
      </c>
      <c r="C194" s="47" t="s">
        <v>5317</v>
      </c>
    </row>
    <row r="195" spans="1:3" x14ac:dyDescent="0.3">
      <c r="A195" t="str">
        <f t="shared" si="6"/>
        <v>X2175</v>
      </c>
      <c r="B195" t="str">
        <f t="shared" si="7"/>
        <v>lcomment</v>
      </c>
      <c r="C195" s="47" t="s">
        <v>5318</v>
      </c>
    </row>
    <row r="196" spans="1:3" x14ac:dyDescent="0.3">
      <c r="A196" t="str">
        <f t="shared" si="6"/>
        <v>X2177</v>
      </c>
      <c r="B196" t="str">
        <f t="shared" si="7"/>
        <v>lcomment</v>
      </c>
      <c r="C196" s="47" t="s">
        <v>5319</v>
      </c>
    </row>
    <row r="197" spans="1:3" x14ac:dyDescent="0.3">
      <c r="A197" t="str">
        <f t="shared" si="6"/>
        <v>X217E</v>
      </c>
      <c r="B197" t="str">
        <f t="shared" si="7"/>
        <v>label</v>
      </c>
      <c r="C197" s="47" t="s">
        <v>5320</v>
      </c>
    </row>
    <row r="198" spans="1:3" x14ac:dyDescent="0.3">
      <c r="A198" t="str">
        <f t="shared" si="6"/>
        <v>X217E</v>
      </c>
      <c r="B198" t="str">
        <f t="shared" si="7"/>
        <v>lcomment</v>
      </c>
      <c r="C198" s="47" t="s">
        <v>5321</v>
      </c>
    </row>
    <row r="199" spans="1:3" x14ac:dyDescent="0.3">
      <c r="A199" t="str">
        <f t="shared" si="6"/>
        <v>X2180</v>
      </c>
      <c r="B199" t="str">
        <f t="shared" si="7"/>
        <v>lcomment</v>
      </c>
      <c r="C199" s="47" t="s">
        <v>5322</v>
      </c>
    </row>
    <row r="200" spans="1:3" x14ac:dyDescent="0.3">
      <c r="A200" t="str">
        <f t="shared" si="6"/>
        <v>X2187</v>
      </c>
      <c r="B200" t="str">
        <f t="shared" si="7"/>
        <v>label</v>
      </c>
      <c r="C200" s="47" t="s">
        <v>5323</v>
      </c>
    </row>
    <row r="201" spans="1:3" x14ac:dyDescent="0.3">
      <c r="A201" t="str">
        <f t="shared" si="6"/>
        <v>X2188</v>
      </c>
      <c r="B201" t="str">
        <f t="shared" si="7"/>
        <v>lcomment</v>
      </c>
      <c r="C201" s="47" t="s">
        <v>5324</v>
      </c>
    </row>
    <row r="202" spans="1:3" x14ac:dyDescent="0.3">
      <c r="A202" t="str">
        <f t="shared" si="6"/>
        <v>X218D</v>
      </c>
      <c r="B202" t="str">
        <f t="shared" si="7"/>
        <v>label</v>
      </c>
      <c r="C202" s="47" t="s">
        <v>5325</v>
      </c>
    </row>
    <row r="203" spans="1:3" x14ac:dyDescent="0.3">
      <c r="A203" t="str">
        <f t="shared" si="6"/>
        <v>X218D</v>
      </c>
      <c r="B203" t="str">
        <f t="shared" si="7"/>
        <v>lcomment</v>
      </c>
      <c r="C203" s="47" t="s">
        <v>5326</v>
      </c>
    </row>
    <row r="204" spans="1:3" x14ac:dyDescent="0.3">
      <c r="A204" t="str">
        <f t="shared" si="6"/>
        <v>X2190</v>
      </c>
      <c r="B204" t="str">
        <f t="shared" si="7"/>
        <v>lcomment</v>
      </c>
      <c r="C204" s="47" t="s">
        <v>5327</v>
      </c>
    </row>
    <row r="205" spans="1:3" x14ac:dyDescent="0.3">
      <c r="A205" t="str">
        <f t="shared" si="6"/>
        <v>X2195</v>
      </c>
      <c r="B205" t="str">
        <f t="shared" si="7"/>
        <v>comment</v>
      </c>
      <c r="C205" s="47" t="s">
        <v>5328</v>
      </c>
    </row>
    <row r="206" spans="1:3" x14ac:dyDescent="0.3">
      <c r="A206" t="str">
        <f t="shared" si="6"/>
        <v>X2195</v>
      </c>
      <c r="B206" t="str">
        <f t="shared" si="7"/>
        <v>label</v>
      </c>
      <c r="C206" s="47" t="s">
        <v>5329</v>
      </c>
    </row>
    <row r="207" spans="1:3" x14ac:dyDescent="0.3">
      <c r="A207" t="str">
        <f t="shared" si="6"/>
        <v>X219A</v>
      </c>
      <c r="B207" t="str">
        <f t="shared" si="7"/>
        <v>label</v>
      </c>
      <c r="C207" s="47" t="s">
        <v>5330</v>
      </c>
    </row>
    <row r="208" spans="1:3" x14ac:dyDescent="0.3">
      <c r="A208" t="str">
        <f t="shared" si="6"/>
        <v>X219A</v>
      </c>
      <c r="B208" t="str">
        <f t="shared" si="7"/>
        <v>lcomment</v>
      </c>
      <c r="C208" s="47" t="s">
        <v>5331</v>
      </c>
    </row>
    <row r="209" spans="1:3" x14ac:dyDescent="0.3">
      <c r="A209" t="str">
        <f t="shared" si="6"/>
        <v>X21A0</v>
      </c>
      <c r="B209" t="str">
        <f t="shared" si="7"/>
        <v>lcomment</v>
      </c>
      <c r="C209" s="47" t="s">
        <v>5332</v>
      </c>
    </row>
    <row r="210" spans="1:3" x14ac:dyDescent="0.3">
      <c r="A210" t="str">
        <f t="shared" si="6"/>
        <v>X21A1</v>
      </c>
      <c r="B210" t="str">
        <f t="shared" si="7"/>
        <v>lcomment</v>
      </c>
      <c r="C210" s="47" t="s">
        <v>5333</v>
      </c>
    </row>
    <row r="211" spans="1:3" x14ac:dyDescent="0.3">
      <c r="A211" t="str">
        <f t="shared" si="6"/>
        <v>X21A3</v>
      </c>
      <c r="B211" t="str">
        <f t="shared" si="7"/>
        <v>lcomment</v>
      </c>
      <c r="C211" s="47" t="s">
        <v>5334</v>
      </c>
    </row>
    <row r="212" spans="1:3" x14ac:dyDescent="0.3">
      <c r="A212" t="str">
        <f t="shared" si="6"/>
        <v>X21A5</v>
      </c>
      <c r="B212" t="str">
        <f t="shared" si="7"/>
        <v>comment</v>
      </c>
      <c r="C212" s="47" t="s">
        <v>5335</v>
      </c>
    </row>
    <row r="213" spans="1:3" x14ac:dyDescent="0.3">
      <c r="A213" t="str">
        <f t="shared" si="6"/>
        <v>X21A5</v>
      </c>
      <c r="B213" t="str">
        <f t="shared" si="7"/>
        <v>comment</v>
      </c>
      <c r="C213" s="47" t="s">
        <v>5336</v>
      </c>
    </row>
    <row r="214" spans="1:3" x14ac:dyDescent="0.3">
      <c r="A214" t="str">
        <f t="shared" si="6"/>
        <v>X21A5</v>
      </c>
      <c r="B214" t="str">
        <f t="shared" si="7"/>
        <v>lcomment</v>
      </c>
      <c r="C214" s="47" t="s">
        <v>5337</v>
      </c>
    </row>
    <row r="215" spans="1:3" x14ac:dyDescent="0.3">
      <c r="A215" t="str">
        <f t="shared" si="6"/>
        <v>X21AD</v>
      </c>
      <c r="B215" t="str">
        <f t="shared" si="7"/>
        <v>lcomment</v>
      </c>
      <c r="C215" s="47" t="s">
        <v>5338</v>
      </c>
    </row>
    <row r="216" spans="1:3" x14ac:dyDescent="0.3">
      <c r="A216" t="str">
        <f t="shared" si="6"/>
        <v>X21B4</v>
      </c>
      <c r="B216" t="str">
        <f t="shared" si="7"/>
        <v>comment</v>
      </c>
      <c r="C216" s="47" t="s">
        <v>5339</v>
      </c>
    </row>
    <row r="217" spans="1:3" x14ac:dyDescent="0.3">
      <c r="A217" t="str">
        <f t="shared" si="6"/>
        <v>X21B4</v>
      </c>
      <c r="B217" t="str">
        <f t="shared" si="7"/>
        <v>comment</v>
      </c>
      <c r="C217" s="47" t="s">
        <v>5340</v>
      </c>
    </row>
    <row r="218" spans="1:3" x14ac:dyDescent="0.3">
      <c r="A218" t="str">
        <f t="shared" si="6"/>
        <v>X21C1</v>
      </c>
      <c r="B218" t="str">
        <f t="shared" si="7"/>
        <v>comment</v>
      </c>
      <c r="C218" s="47" t="s">
        <v>5341</v>
      </c>
    </row>
    <row r="219" spans="1:3" x14ac:dyDescent="0.3">
      <c r="A219" t="str">
        <f t="shared" si="6"/>
        <v>X21C1</v>
      </c>
      <c r="B219" t="str">
        <f t="shared" si="7"/>
        <v>comment</v>
      </c>
      <c r="C219" s="47" t="s">
        <v>5342</v>
      </c>
    </row>
    <row r="220" spans="1:3" x14ac:dyDescent="0.3">
      <c r="A220" t="str">
        <f t="shared" si="6"/>
        <v>X21CB</v>
      </c>
      <c r="B220" t="str">
        <f t="shared" si="7"/>
        <v>comment</v>
      </c>
      <c r="C220" s="47" t="s">
        <v>5343</v>
      </c>
    </row>
    <row r="221" spans="1:3" x14ac:dyDescent="0.3">
      <c r="A221" t="str">
        <f t="shared" si="6"/>
        <v>X21CB</v>
      </c>
      <c r="B221" t="str">
        <f t="shared" si="7"/>
        <v>label</v>
      </c>
      <c r="C221" s="47" t="s">
        <v>4650</v>
      </c>
    </row>
    <row r="222" spans="1:3" x14ac:dyDescent="0.3">
      <c r="A222" t="str">
        <f t="shared" si="6"/>
        <v>X21CE</v>
      </c>
      <c r="B222" t="str">
        <f t="shared" si="7"/>
        <v>lcomment</v>
      </c>
      <c r="C222" s="47" t="s">
        <v>5344</v>
      </c>
    </row>
    <row r="223" spans="1:3" x14ac:dyDescent="0.3">
      <c r="A223" t="str">
        <f t="shared" si="6"/>
        <v>X21D1</v>
      </c>
      <c r="B223" t="str">
        <f t="shared" si="7"/>
        <v>lcomment</v>
      </c>
      <c r="C223" s="47" t="s">
        <v>5345</v>
      </c>
    </row>
    <row r="224" spans="1:3" x14ac:dyDescent="0.3">
      <c r="A224" t="str">
        <f t="shared" si="6"/>
        <v>X21D4</v>
      </c>
      <c r="B224" t="str">
        <f t="shared" si="7"/>
        <v>lcomment</v>
      </c>
      <c r="C224" s="47" t="s">
        <v>5346</v>
      </c>
    </row>
    <row r="225" spans="1:3" x14ac:dyDescent="0.3">
      <c r="A225" t="str">
        <f t="shared" si="6"/>
        <v>X21D8</v>
      </c>
      <c r="B225" t="str">
        <f t="shared" si="7"/>
        <v>lcomment</v>
      </c>
      <c r="C225" s="47" t="s">
        <v>5347</v>
      </c>
    </row>
    <row r="226" spans="1:3" x14ac:dyDescent="0.3">
      <c r="A226" t="str">
        <f t="shared" si="6"/>
        <v>X21DC</v>
      </c>
      <c r="B226" t="str">
        <f t="shared" si="7"/>
        <v>label</v>
      </c>
      <c r="C226" s="47" t="s">
        <v>4651</v>
      </c>
    </row>
    <row r="227" spans="1:3" x14ac:dyDescent="0.3">
      <c r="A227" t="str">
        <f t="shared" si="6"/>
        <v>X21DC</v>
      </c>
      <c r="B227" t="str">
        <f t="shared" si="7"/>
        <v>lcomment</v>
      </c>
      <c r="C227" s="47" t="s">
        <v>5348</v>
      </c>
    </row>
    <row r="228" spans="1:3" x14ac:dyDescent="0.3">
      <c r="A228" t="str">
        <f t="shared" si="6"/>
        <v>X21DD</v>
      </c>
      <c r="B228" t="str">
        <f t="shared" si="7"/>
        <v>comment</v>
      </c>
      <c r="C228" s="47" t="s">
        <v>5349</v>
      </c>
    </row>
    <row r="229" spans="1:3" x14ac:dyDescent="0.3">
      <c r="A229" t="str">
        <f t="shared" si="6"/>
        <v>X21DF</v>
      </c>
      <c r="B229" t="str">
        <f t="shared" si="7"/>
        <v>comment</v>
      </c>
      <c r="C229" s="47" t="s">
        <v>5350</v>
      </c>
    </row>
    <row r="230" spans="1:3" x14ac:dyDescent="0.3">
      <c r="A230" t="str">
        <f t="shared" si="6"/>
        <v>X21DF</v>
      </c>
      <c r="B230" t="str">
        <f t="shared" si="7"/>
        <v>comment</v>
      </c>
      <c r="C230" s="47" t="s">
        <v>5351</v>
      </c>
    </row>
    <row r="231" spans="1:3" x14ac:dyDescent="0.3">
      <c r="A231" t="str">
        <f t="shared" si="6"/>
        <v>X21E5</v>
      </c>
      <c r="B231" t="str">
        <f t="shared" si="7"/>
        <v>comment</v>
      </c>
      <c r="C231" s="47" t="s">
        <v>5352</v>
      </c>
    </row>
    <row r="232" spans="1:3" x14ac:dyDescent="0.3">
      <c r="A232" t="str">
        <f t="shared" si="6"/>
        <v>X21E5</v>
      </c>
      <c r="B232" t="str">
        <f t="shared" si="7"/>
        <v>comment</v>
      </c>
      <c r="C232" s="47" t="s">
        <v>5353</v>
      </c>
    </row>
    <row r="233" spans="1:3" x14ac:dyDescent="0.3">
      <c r="A233" t="str">
        <f t="shared" si="6"/>
        <v>X21E5</v>
      </c>
      <c r="B233" t="str">
        <f t="shared" si="7"/>
        <v>lcomment</v>
      </c>
      <c r="C233" s="47" t="s">
        <v>5354</v>
      </c>
    </row>
    <row r="234" spans="1:3" x14ac:dyDescent="0.3">
      <c r="A234" t="str">
        <f t="shared" si="6"/>
        <v>X21E7</v>
      </c>
      <c r="B234" t="str">
        <f t="shared" si="7"/>
        <v>lcomment</v>
      </c>
      <c r="C234" s="47" t="s">
        <v>5355</v>
      </c>
    </row>
    <row r="235" spans="1:3" x14ac:dyDescent="0.3">
      <c r="A235" t="str">
        <f t="shared" si="6"/>
        <v>X21E9</v>
      </c>
      <c r="B235" t="str">
        <f t="shared" si="7"/>
        <v>lcomment</v>
      </c>
      <c r="C235" s="47" t="s">
        <v>5356</v>
      </c>
    </row>
    <row r="236" spans="1:3" x14ac:dyDescent="0.3">
      <c r="A236" t="str">
        <f t="shared" si="6"/>
        <v>X21EA</v>
      </c>
      <c r="B236" t="str">
        <f t="shared" si="7"/>
        <v>deflabel</v>
      </c>
      <c r="C236" s="47" t="s">
        <v>5357</v>
      </c>
    </row>
    <row r="237" spans="1:3" x14ac:dyDescent="0.3">
      <c r="A237" t="str">
        <f t="shared" si="6"/>
        <v>X21ED</v>
      </c>
      <c r="B237" t="str">
        <f t="shared" si="7"/>
        <v>lcomment</v>
      </c>
      <c r="C237" s="47" t="s">
        <v>5358</v>
      </c>
    </row>
    <row r="238" spans="1:3" x14ac:dyDescent="0.3">
      <c r="A238" t="str">
        <f t="shared" si="6"/>
        <v>X21EF</v>
      </c>
      <c r="B238" t="str">
        <f t="shared" si="7"/>
        <v>lcomment</v>
      </c>
      <c r="C238" s="47" t="s">
        <v>5359</v>
      </c>
    </row>
    <row r="239" spans="1:3" x14ac:dyDescent="0.3">
      <c r="A239" t="str">
        <f t="shared" si="6"/>
        <v>X21F1</v>
      </c>
      <c r="B239" t="str">
        <f t="shared" si="7"/>
        <v>comment</v>
      </c>
      <c r="C239" s="47" t="s">
        <v>5360</v>
      </c>
    </row>
    <row r="240" spans="1:3" x14ac:dyDescent="0.3">
      <c r="A240" t="str">
        <f t="shared" si="6"/>
        <v>X21F1</v>
      </c>
      <c r="B240" t="str">
        <f t="shared" si="7"/>
        <v>comment</v>
      </c>
      <c r="C240" s="47" t="s">
        <v>5361</v>
      </c>
    </row>
    <row r="241" spans="1:3" x14ac:dyDescent="0.3">
      <c r="A241" t="str">
        <f t="shared" si="6"/>
        <v>X21F1</v>
      </c>
      <c r="B241" t="str">
        <f t="shared" si="7"/>
        <v>label</v>
      </c>
      <c r="C241" s="47" t="s">
        <v>4652</v>
      </c>
    </row>
    <row r="242" spans="1:3" x14ac:dyDescent="0.3">
      <c r="A242" t="str">
        <f t="shared" si="6"/>
        <v>X21FC</v>
      </c>
      <c r="B242" t="str">
        <f t="shared" si="7"/>
        <v>label</v>
      </c>
      <c r="C242" s="47" t="s">
        <v>4653</v>
      </c>
    </row>
    <row r="243" spans="1:3" x14ac:dyDescent="0.3">
      <c r="A243" t="str">
        <f t="shared" si="6"/>
        <v>X2202</v>
      </c>
      <c r="B243" t="str">
        <f t="shared" si="7"/>
        <v>comment</v>
      </c>
      <c r="C243" s="47" t="s">
        <v>5362</v>
      </c>
    </row>
    <row r="244" spans="1:3" x14ac:dyDescent="0.3">
      <c r="A244" t="str">
        <f t="shared" si="6"/>
        <v>X2202</v>
      </c>
      <c r="B244" t="str">
        <f t="shared" si="7"/>
        <v>comment</v>
      </c>
      <c r="C244" s="47" t="s">
        <v>5363</v>
      </c>
    </row>
    <row r="245" spans="1:3" x14ac:dyDescent="0.3">
      <c r="A245" t="str">
        <f t="shared" si="6"/>
        <v>X2202</v>
      </c>
      <c r="B245" t="str">
        <f t="shared" si="7"/>
        <v>label</v>
      </c>
      <c r="C245" s="47" t="s">
        <v>4654</v>
      </c>
    </row>
    <row r="246" spans="1:3" x14ac:dyDescent="0.3">
      <c r="A246" t="str">
        <f t="shared" si="6"/>
        <v>X2205</v>
      </c>
      <c r="B246" t="str">
        <f t="shared" si="7"/>
        <v>lcomment</v>
      </c>
      <c r="C246" s="47" t="s">
        <v>5364</v>
      </c>
    </row>
    <row r="247" spans="1:3" x14ac:dyDescent="0.3">
      <c r="A247" t="str">
        <f t="shared" si="6"/>
        <v>X2206</v>
      </c>
      <c r="B247" t="str">
        <f t="shared" si="7"/>
        <v>break</v>
      </c>
      <c r="C247" s="47" t="s">
        <v>5365</v>
      </c>
    </row>
    <row r="248" spans="1:3" x14ac:dyDescent="0.3">
      <c r="A248" t="str">
        <f t="shared" si="6"/>
        <v>X2208</v>
      </c>
      <c r="B248" t="str">
        <f t="shared" si="7"/>
        <v>lcomment</v>
      </c>
      <c r="C248" s="47" t="s">
        <v>5366</v>
      </c>
    </row>
    <row r="249" spans="1:3" x14ac:dyDescent="0.3">
      <c r="A249" t="str">
        <f t="shared" si="6"/>
        <v>X2208</v>
      </c>
      <c r="B249" t="str">
        <f t="shared" si="7"/>
        <v>break</v>
      </c>
      <c r="C249" s="47" t="s">
        <v>5367</v>
      </c>
    </row>
    <row r="250" spans="1:3" x14ac:dyDescent="0.3">
      <c r="A250" t="str">
        <f t="shared" si="6"/>
        <v>X2209</v>
      </c>
      <c r="B250" t="str">
        <f t="shared" si="7"/>
        <v>break</v>
      </c>
      <c r="C250" s="47" t="s">
        <v>5368</v>
      </c>
    </row>
    <row r="251" spans="1:3" x14ac:dyDescent="0.3">
      <c r="A251" t="str">
        <f t="shared" si="6"/>
        <v>X220B</v>
      </c>
      <c r="B251" t="str">
        <f t="shared" si="7"/>
        <v>lcomment</v>
      </c>
      <c r="C251" s="47" t="s">
        <v>5369</v>
      </c>
    </row>
    <row r="252" spans="1:3" x14ac:dyDescent="0.3">
      <c r="A252" t="str">
        <f t="shared" si="6"/>
        <v>X220B</v>
      </c>
      <c r="B252" t="str">
        <f t="shared" si="7"/>
        <v>break</v>
      </c>
      <c r="C252" s="47" t="s">
        <v>5370</v>
      </c>
    </row>
    <row r="253" spans="1:3" x14ac:dyDescent="0.3">
      <c r="A253" t="str">
        <f t="shared" si="6"/>
        <v>X220C</v>
      </c>
      <c r="B253" t="str">
        <f t="shared" si="7"/>
        <v>break</v>
      </c>
      <c r="C253" s="47" t="s">
        <v>5371</v>
      </c>
    </row>
    <row r="254" spans="1:3" x14ac:dyDescent="0.3">
      <c r="A254" t="str">
        <f t="shared" si="6"/>
        <v>X220E</v>
      </c>
      <c r="B254" t="str">
        <f t="shared" si="7"/>
        <v>break</v>
      </c>
      <c r="C254" s="47" t="s">
        <v>5372</v>
      </c>
    </row>
    <row r="255" spans="1:3" x14ac:dyDescent="0.3">
      <c r="A255" t="str">
        <f t="shared" si="6"/>
        <v>X220F</v>
      </c>
      <c r="B255" t="str">
        <f t="shared" si="7"/>
        <v>comment</v>
      </c>
      <c r="C255" s="47" t="s">
        <v>5373</v>
      </c>
    </row>
    <row r="256" spans="1:3" x14ac:dyDescent="0.3">
      <c r="A256" t="str">
        <f t="shared" si="6"/>
        <v>X220F</v>
      </c>
      <c r="B256" t="str">
        <f t="shared" si="7"/>
        <v>comment</v>
      </c>
      <c r="C256" s="47" t="s">
        <v>5374</v>
      </c>
    </row>
    <row r="257" spans="1:3" x14ac:dyDescent="0.3">
      <c r="A257" t="str">
        <f t="shared" si="6"/>
        <v>X2211</v>
      </c>
      <c r="B257" t="str">
        <f t="shared" si="7"/>
        <v>label</v>
      </c>
      <c r="C257" s="47" t="s">
        <v>4655</v>
      </c>
    </row>
    <row r="258" spans="1:3" x14ac:dyDescent="0.3">
      <c r="A258" t="str">
        <f t="shared" ref="A258:A321" si="8">"X"&amp;MID(C258,10,4)</f>
        <v>X2211</v>
      </c>
      <c r="B258" t="str">
        <f t="shared" ref="B258:B321" si="9">TRIM(LEFT(C258,9))</f>
        <v>lcomment</v>
      </c>
      <c r="C258" s="47" t="s">
        <v>5375</v>
      </c>
    </row>
    <row r="259" spans="1:3" x14ac:dyDescent="0.3">
      <c r="A259" t="str">
        <f t="shared" si="8"/>
        <v>X2212</v>
      </c>
      <c r="B259" t="str">
        <f t="shared" si="9"/>
        <v>lcomment</v>
      </c>
      <c r="C259" s="47" t="s">
        <v>5376</v>
      </c>
    </row>
    <row r="260" spans="1:3" x14ac:dyDescent="0.3">
      <c r="A260" t="str">
        <f t="shared" si="8"/>
        <v>X2216</v>
      </c>
      <c r="B260" t="str">
        <f t="shared" si="9"/>
        <v>lcomment</v>
      </c>
      <c r="C260" s="47" t="s">
        <v>5377</v>
      </c>
    </row>
    <row r="261" spans="1:3" x14ac:dyDescent="0.3">
      <c r="A261" t="str">
        <f t="shared" si="8"/>
        <v>X221D</v>
      </c>
      <c r="B261" t="str">
        <f t="shared" si="9"/>
        <v>lcomment</v>
      </c>
      <c r="C261" s="47" t="s">
        <v>5378</v>
      </c>
    </row>
    <row r="262" spans="1:3" x14ac:dyDescent="0.3">
      <c r="A262" t="str">
        <f t="shared" si="8"/>
        <v>X221F</v>
      </c>
      <c r="B262" t="str">
        <f t="shared" si="9"/>
        <v>lcomment</v>
      </c>
      <c r="C262" s="47" t="s">
        <v>5379</v>
      </c>
    </row>
    <row r="263" spans="1:3" x14ac:dyDescent="0.3">
      <c r="A263" t="str">
        <f t="shared" si="8"/>
        <v>X2221</v>
      </c>
      <c r="B263" t="str">
        <f t="shared" si="9"/>
        <v>comment</v>
      </c>
      <c r="C263" s="47" t="s">
        <v>5380</v>
      </c>
    </row>
    <row r="264" spans="1:3" x14ac:dyDescent="0.3">
      <c r="A264" t="str">
        <f t="shared" si="8"/>
        <v>X2221</v>
      </c>
      <c r="B264" t="str">
        <f t="shared" si="9"/>
        <v>comment</v>
      </c>
      <c r="C264" s="47" t="s">
        <v>5381</v>
      </c>
    </row>
    <row r="265" spans="1:3" x14ac:dyDescent="0.3">
      <c r="A265" t="str">
        <f t="shared" si="8"/>
        <v>X2229</v>
      </c>
      <c r="B265" t="str">
        <f t="shared" si="9"/>
        <v>comment</v>
      </c>
      <c r="C265" s="47" t="s">
        <v>5382</v>
      </c>
    </row>
    <row r="266" spans="1:3" x14ac:dyDescent="0.3">
      <c r="A266" t="str">
        <f t="shared" si="8"/>
        <v>X2229</v>
      </c>
      <c r="B266" t="str">
        <f t="shared" si="9"/>
        <v>comment</v>
      </c>
      <c r="C266" s="47" t="s">
        <v>5383</v>
      </c>
    </row>
    <row r="267" spans="1:3" x14ac:dyDescent="0.3">
      <c r="A267" t="str">
        <f t="shared" si="8"/>
        <v>X2229</v>
      </c>
      <c r="B267" t="str">
        <f t="shared" si="9"/>
        <v>label</v>
      </c>
      <c r="C267" s="47" t="s">
        <v>4656</v>
      </c>
    </row>
    <row r="268" spans="1:3" x14ac:dyDescent="0.3">
      <c r="A268" t="str">
        <f t="shared" si="8"/>
        <v>X2229</v>
      </c>
      <c r="B268" t="str">
        <f t="shared" si="9"/>
        <v>lcomment</v>
      </c>
      <c r="C268" s="47" t="s">
        <v>5384</v>
      </c>
    </row>
    <row r="269" spans="1:3" x14ac:dyDescent="0.3">
      <c r="A269" t="str">
        <f t="shared" si="8"/>
        <v>X223A</v>
      </c>
      <c r="B269" t="str">
        <f t="shared" si="9"/>
        <v>lcomment</v>
      </c>
      <c r="C269" s="47" t="s">
        <v>5385</v>
      </c>
    </row>
    <row r="270" spans="1:3" x14ac:dyDescent="0.3">
      <c r="A270" t="str">
        <f t="shared" si="8"/>
        <v>X223C</v>
      </c>
      <c r="B270" t="str">
        <f t="shared" si="9"/>
        <v>lcomment</v>
      </c>
      <c r="C270" s="47" t="s">
        <v>5386</v>
      </c>
    </row>
    <row r="271" spans="1:3" x14ac:dyDescent="0.3">
      <c r="A271" t="str">
        <f t="shared" si="8"/>
        <v>X2244</v>
      </c>
      <c r="B271" t="str">
        <f t="shared" si="9"/>
        <v>lcomment</v>
      </c>
      <c r="C271" s="47" t="s">
        <v>5387</v>
      </c>
    </row>
    <row r="272" spans="1:3" x14ac:dyDescent="0.3">
      <c r="A272" t="str">
        <f t="shared" si="8"/>
        <v>X2248</v>
      </c>
      <c r="B272" t="str">
        <f t="shared" si="9"/>
        <v>comment</v>
      </c>
      <c r="C272" s="47" t="s">
        <v>5388</v>
      </c>
    </row>
    <row r="273" spans="1:3" x14ac:dyDescent="0.3">
      <c r="A273" t="str">
        <f t="shared" si="8"/>
        <v>X2248</v>
      </c>
      <c r="B273" t="str">
        <f t="shared" si="9"/>
        <v>comment</v>
      </c>
      <c r="C273" s="47" t="s">
        <v>5389</v>
      </c>
    </row>
    <row r="274" spans="1:3" x14ac:dyDescent="0.3">
      <c r="A274" t="str">
        <f t="shared" si="8"/>
        <v>X2248</v>
      </c>
      <c r="B274" t="str">
        <f t="shared" si="9"/>
        <v>label</v>
      </c>
      <c r="C274" s="47" t="s">
        <v>4657</v>
      </c>
    </row>
    <row r="275" spans="1:3" x14ac:dyDescent="0.3">
      <c r="A275" t="str">
        <f t="shared" si="8"/>
        <v>X224E</v>
      </c>
      <c r="B275" t="str">
        <f t="shared" si="9"/>
        <v>comment</v>
      </c>
      <c r="C275" s="47" t="s">
        <v>5390</v>
      </c>
    </row>
    <row r="276" spans="1:3" x14ac:dyDescent="0.3">
      <c r="A276" t="str">
        <f t="shared" si="8"/>
        <v>X2254</v>
      </c>
      <c r="B276" t="str">
        <f t="shared" si="9"/>
        <v>comment</v>
      </c>
      <c r="C276" s="47" t="s">
        <v>5391</v>
      </c>
    </row>
    <row r="277" spans="1:3" x14ac:dyDescent="0.3">
      <c r="A277" t="str">
        <f t="shared" si="8"/>
        <v>X2257</v>
      </c>
      <c r="B277" t="str">
        <f t="shared" si="9"/>
        <v>comment</v>
      </c>
      <c r="C277" s="47" t="s">
        <v>5392</v>
      </c>
    </row>
    <row r="278" spans="1:3" x14ac:dyDescent="0.3">
      <c r="A278" t="str">
        <f t="shared" si="8"/>
        <v>X2257</v>
      </c>
      <c r="B278" t="str">
        <f t="shared" si="9"/>
        <v>label</v>
      </c>
      <c r="C278" s="47" t="s">
        <v>4658</v>
      </c>
    </row>
    <row r="279" spans="1:3" x14ac:dyDescent="0.3">
      <c r="A279" t="str">
        <f t="shared" si="8"/>
        <v>X2263</v>
      </c>
      <c r="B279" t="str">
        <f t="shared" si="9"/>
        <v>label</v>
      </c>
      <c r="C279" s="47" t="s">
        <v>4659</v>
      </c>
    </row>
    <row r="280" spans="1:3" x14ac:dyDescent="0.3">
      <c r="A280" t="str">
        <f t="shared" si="8"/>
        <v>X226C</v>
      </c>
      <c r="B280" t="str">
        <f t="shared" si="9"/>
        <v>comment</v>
      </c>
      <c r="C280" s="47" t="s">
        <v>5393</v>
      </c>
    </row>
    <row r="281" spans="1:3" x14ac:dyDescent="0.3">
      <c r="A281" t="str">
        <f t="shared" si="8"/>
        <v>X226C</v>
      </c>
      <c r="B281" t="str">
        <f t="shared" si="9"/>
        <v>comment</v>
      </c>
      <c r="C281" s="47" t="s">
        <v>5394</v>
      </c>
    </row>
    <row r="282" spans="1:3" x14ac:dyDescent="0.3">
      <c r="A282" t="str">
        <f t="shared" si="8"/>
        <v>X226C</v>
      </c>
      <c r="B282" t="str">
        <f t="shared" si="9"/>
        <v>lcomment</v>
      </c>
      <c r="C282" s="47" t="s">
        <v>5395</v>
      </c>
    </row>
    <row r="283" spans="1:3" x14ac:dyDescent="0.3">
      <c r="A283" t="str">
        <f t="shared" si="8"/>
        <v>X227D</v>
      </c>
      <c r="B283" t="str">
        <f t="shared" si="9"/>
        <v>lcomment</v>
      </c>
      <c r="C283" s="47" t="s">
        <v>5396</v>
      </c>
    </row>
    <row r="284" spans="1:3" x14ac:dyDescent="0.3">
      <c r="A284" t="str">
        <f t="shared" si="8"/>
        <v>X227E</v>
      </c>
      <c r="B284" t="str">
        <f t="shared" si="9"/>
        <v>comment</v>
      </c>
      <c r="C284" s="47" t="s">
        <v>5397</v>
      </c>
    </row>
    <row r="285" spans="1:3" x14ac:dyDescent="0.3">
      <c r="A285" t="str">
        <f t="shared" si="8"/>
        <v>X2280</v>
      </c>
      <c r="B285" t="str">
        <f t="shared" si="9"/>
        <v>lcomment</v>
      </c>
      <c r="C285" s="47" t="s">
        <v>5398</v>
      </c>
    </row>
    <row r="286" spans="1:3" x14ac:dyDescent="0.3">
      <c r="A286" t="str">
        <f t="shared" si="8"/>
        <v>X2282</v>
      </c>
      <c r="B286" t="str">
        <f t="shared" si="9"/>
        <v>lcomment</v>
      </c>
      <c r="C286" s="47" t="s">
        <v>5399</v>
      </c>
    </row>
    <row r="287" spans="1:3" x14ac:dyDescent="0.3">
      <c r="A287" t="str">
        <f t="shared" si="8"/>
        <v>X2285</v>
      </c>
      <c r="B287" t="str">
        <f t="shared" si="9"/>
        <v>label</v>
      </c>
      <c r="C287" s="47" t="s">
        <v>4660</v>
      </c>
    </row>
    <row r="288" spans="1:3" x14ac:dyDescent="0.3">
      <c r="A288" t="str">
        <f t="shared" si="8"/>
        <v>X228B</v>
      </c>
      <c r="B288" t="str">
        <f t="shared" si="9"/>
        <v>label</v>
      </c>
      <c r="C288" s="47" t="s">
        <v>4661</v>
      </c>
    </row>
    <row r="289" spans="1:3" x14ac:dyDescent="0.3">
      <c r="A289" t="str">
        <f t="shared" si="8"/>
        <v>X2298</v>
      </c>
      <c r="B289" t="str">
        <f t="shared" si="9"/>
        <v>comment</v>
      </c>
      <c r="C289" s="47" t="s">
        <v>5400</v>
      </c>
    </row>
    <row r="290" spans="1:3" x14ac:dyDescent="0.3">
      <c r="A290" t="str">
        <f t="shared" si="8"/>
        <v>X2298</v>
      </c>
      <c r="B290" t="str">
        <f t="shared" si="9"/>
        <v>label</v>
      </c>
      <c r="C290" s="47" t="s">
        <v>5401</v>
      </c>
    </row>
    <row r="291" spans="1:3" x14ac:dyDescent="0.3">
      <c r="A291" t="str">
        <f t="shared" si="8"/>
        <v>X229B</v>
      </c>
      <c r="B291" t="str">
        <f t="shared" si="9"/>
        <v>lcomment</v>
      </c>
      <c r="C291" s="47" t="s">
        <v>5402</v>
      </c>
    </row>
    <row r="292" spans="1:3" x14ac:dyDescent="0.3">
      <c r="A292" t="str">
        <f t="shared" si="8"/>
        <v>X22A1</v>
      </c>
      <c r="B292" t="str">
        <f t="shared" si="9"/>
        <v>label</v>
      </c>
      <c r="C292" s="47" t="s">
        <v>5403</v>
      </c>
    </row>
    <row r="293" spans="1:3" x14ac:dyDescent="0.3">
      <c r="A293" t="str">
        <f t="shared" si="8"/>
        <v>X22A1</v>
      </c>
      <c r="B293" t="str">
        <f t="shared" si="9"/>
        <v>lcomment</v>
      </c>
      <c r="C293" s="47" t="s">
        <v>5404</v>
      </c>
    </row>
    <row r="294" spans="1:3" x14ac:dyDescent="0.3">
      <c r="A294" t="str">
        <f t="shared" si="8"/>
        <v>X22A5</v>
      </c>
      <c r="B294" t="str">
        <f t="shared" si="9"/>
        <v>lcomment</v>
      </c>
      <c r="C294" s="47" t="s">
        <v>5405</v>
      </c>
    </row>
    <row r="295" spans="1:3" x14ac:dyDescent="0.3">
      <c r="A295" t="str">
        <f t="shared" si="8"/>
        <v>X22A7</v>
      </c>
      <c r="B295" t="str">
        <f t="shared" si="9"/>
        <v>lcomment</v>
      </c>
      <c r="C295" s="47" t="s">
        <v>5406</v>
      </c>
    </row>
    <row r="296" spans="1:3" x14ac:dyDescent="0.3">
      <c r="A296" t="str">
        <f t="shared" si="8"/>
        <v>X22AA</v>
      </c>
      <c r="B296" t="str">
        <f t="shared" si="9"/>
        <v>lcomment</v>
      </c>
      <c r="C296" s="47" t="s">
        <v>5407</v>
      </c>
    </row>
    <row r="297" spans="1:3" x14ac:dyDescent="0.3">
      <c r="A297" t="str">
        <f t="shared" si="8"/>
        <v>X22AC</v>
      </c>
      <c r="B297" t="str">
        <f t="shared" si="9"/>
        <v>lcomment</v>
      </c>
      <c r="C297" s="47" t="s">
        <v>5408</v>
      </c>
    </row>
    <row r="298" spans="1:3" x14ac:dyDescent="0.3">
      <c r="A298" t="str">
        <f t="shared" si="8"/>
        <v>X22AE</v>
      </c>
      <c r="B298" t="str">
        <f t="shared" si="9"/>
        <v>comment</v>
      </c>
      <c r="C298" s="47" t="s">
        <v>5409</v>
      </c>
    </row>
    <row r="299" spans="1:3" x14ac:dyDescent="0.3">
      <c r="A299" t="str">
        <f t="shared" si="8"/>
        <v>X22AF</v>
      </c>
      <c r="B299" t="str">
        <f t="shared" si="9"/>
        <v>lcomment</v>
      </c>
      <c r="C299" s="47" t="s">
        <v>5410</v>
      </c>
    </row>
    <row r="300" spans="1:3" x14ac:dyDescent="0.3">
      <c r="A300" t="str">
        <f t="shared" si="8"/>
        <v>X22B1</v>
      </c>
      <c r="B300" t="str">
        <f t="shared" si="9"/>
        <v>lcomment</v>
      </c>
      <c r="C300" s="47" t="s">
        <v>5411</v>
      </c>
    </row>
    <row r="301" spans="1:3" x14ac:dyDescent="0.3">
      <c r="A301" t="str">
        <f t="shared" si="8"/>
        <v>X22B4</v>
      </c>
      <c r="B301" t="str">
        <f t="shared" si="9"/>
        <v>comment</v>
      </c>
      <c r="C301" s="47" t="s">
        <v>5412</v>
      </c>
    </row>
    <row r="302" spans="1:3" x14ac:dyDescent="0.3">
      <c r="A302" t="str">
        <f t="shared" si="8"/>
        <v>X22B4</v>
      </c>
      <c r="B302" t="str">
        <f t="shared" si="9"/>
        <v>label</v>
      </c>
      <c r="C302" s="47" t="s">
        <v>5413</v>
      </c>
    </row>
    <row r="303" spans="1:3" x14ac:dyDescent="0.3">
      <c r="A303" t="str">
        <f t="shared" si="8"/>
        <v>X22B4</v>
      </c>
      <c r="B303" t="str">
        <f t="shared" si="9"/>
        <v>lcomment</v>
      </c>
      <c r="C303" s="47" t="s">
        <v>5414</v>
      </c>
    </row>
    <row r="304" spans="1:3" x14ac:dyDescent="0.3">
      <c r="A304" t="str">
        <f t="shared" si="8"/>
        <v>X22B6</v>
      </c>
      <c r="B304" t="str">
        <f t="shared" si="9"/>
        <v>comment</v>
      </c>
      <c r="C304" s="47" t="s">
        <v>5415</v>
      </c>
    </row>
    <row r="305" spans="1:3" x14ac:dyDescent="0.3">
      <c r="A305" t="str">
        <f t="shared" si="8"/>
        <v>X22B7</v>
      </c>
      <c r="B305" t="str">
        <f t="shared" si="9"/>
        <v>lcomment</v>
      </c>
      <c r="C305" s="47" t="s">
        <v>5416</v>
      </c>
    </row>
    <row r="306" spans="1:3" x14ac:dyDescent="0.3">
      <c r="A306" t="str">
        <f t="shared" si="8"/>
        <v>X22BA</v>
      </c>
      <c r="B306" t="str">
        <f t="shared" si="9"/>
        <v>comment</v>
      </c>
      <c r="C306" s="47" t="s">
        <v>5417</v>
      </c>
    </row>
    <row r="307" spans="1:3" x14ac:dyDescent="0.3">
      <c r="A307" t="str">
        <f t="shared" si="8"/>
        <v>X22BA</v>
      </c>
      <c r="B307" t="str">
        <f t="shared" si="9"/>
        <v>label</v>
      </c>
      <c r="C307" s="47" t="s">
        <v>4665</v>
      </c>
    </row>
    <row r="308" spans="1:3" x14ac:dyDescent="0.3">
      <c r="A308" t="str">
        <f t="shared" si="8"/>
        <v>X22BD</v>
      </c>
      <c r="B308" t="str">
        <f t="shared" si="9"/>
        <v>comment</v>
      </c>
      <c r="C308" s="47" t="s">
        <v>5418</v>
      </c>
    </row>
    <row r="309" spans="1:3" x14ac:dyDescent="0.3">
      <c r="A309" t="str">
        <f t="shared" si="8"/>
        <v>X22BD</v>
      </c>
      <c r="B309" t="str">
        <f t="shared" si="9"/>
        <v>comment</v>
      </c>
      <c r="C309" s="47" t="s">
        <v>5419</v>
      </c>
    </row>
    <row r="310" spans="1:3" x14ac:dyDescent="0.3">
      <c r="A310" t="str">
        <f t="shared" si="8"/>
        <v>X22CB</v>
      </c>
      <c r="B310" t="str">
        <f t="shared" si="9"/>
        <v>label</v>
      </c>
      <c r="C310" s="47" t="s">
        <v>5420</v>
      </c>
    </row>
    <row r="311" spans="1:3" x14ac:dyDescent="0.3">
      <c r="A311" t="str">
        <f t="shared" si="8"/>
        <v>X22D1</v>
      </c>
      <c r="B311" t="str">
        <f t="shared" si="9"/>
        <v>comment</v>
      </c>
      <c r="C311" s="47" t="s">
        <v>5421</v>
      </c>
    </row>
    <row r="312" spans="1:3" x14ac:dyDescent="0.3">
      <c r="A312" t="str">
        <f t="shared" si="8"/>
        <v>X22D1</v>
      </c>
      <c r="B312" t="str">
        <f t="shared" si="9"/>
        <v>label</v>
      </c>
      <c r="C312" s="47" t="s">
        <v>5422</v>
      </c>
    </row>
    <row r="313" spans="1:3" x14ac:dyDescent="0.3">
      <c r="A313" t="str">
        <f t="shared" si="8"/>
        <v>X22D7</v>
      </c>
      <c r="B313" t="str">
        <f t="shared" si="9"/>
        <v>comment</v>
      </c>
      <c r="C313" s="47" t="s">
        <v>5423</v>
      </c>
    </row>
    <row r="314" spans="1:3" x14ac:dyDescent="0.3">
      <c r="A314" t="str">
        <f t="shared" si="8"/>
        <v>X22D7</v>
      </c>
      <c r="B314" t="str">
        <f t="shared" si="9"/>
        <v>label</v>
      </c>
      <c r="C314" s="47" t="s">
        <v>5424</v>
      </c>
    </row>
    <row r="315" spans="1:3" x14ac:dyDescent="0.3">
      <c r="A315" t="str">
        <f t="shared" si="8"/>
        <v>X22E3</v>
      </c>
      <c r="B315" t="str">
        <f t="shared" si="9"/>
        <v>comment</v>
      </c>
      <c r="C315" s="47" t="s">
        <v>5425</v>
      </c>
    </row>
    <row r="316" spans="1:3" x14ac:dyDescent="0.3">
      <c r="A316" t="str">
        <f t="shared" si="8"/>
        <v>X22E3</v>
      </c>
      <c r="B316" t="str">
        <f t="shared" si="9"/>
        <v>label</v>
      </c>
      <c r="C316" s="47" t="s">
        <v>5426</v>
      </c>
    </row>
    <row r="317" spans="1:3" x14ac:dyDescent="0.3">
      <c r="A317" t="str">
        <f t="shared" si="8"/>
        <v>X22EA</v>
      </c>
      <c r="B317" t="str">
        <f t="shared" si="9"/>
        <v>word</v>
      </c>
      <c r="C317" s="47" t="s">
        <v>5427</v>
      </c>
    </row>
    <row r="318" spans="1:3" x14ac:dyDescent="0.3">
      <c r="A318" t="str">
        <f t="shared" si="8"/>
        <v>X22ED</v>
      </c>
      <c r="B318" t="str">
        <f t="shared" si="9"/>
        <v>label</v>
      </c>
      <c r="C318" s="47" t="s">
        <v>4670</v>
      </c>
    </row>
    <row r="319" spans="1:3" x14ac:dyDescent="0.3">
      <c r="A319" t="str">
        <f t="shared" si="8"/>
        <v>X22ED</v>
      </c>
      <c r="B319" t="str">
        <f t="shared" si="9"/>
        <v>break</v>
      </c>
      <c r="C319" s="47" t="s">
        <v>5428</v>
      </c>
    </row>
    <row r="320" spans="1:3" x14ac:dyDescent="0.3">
      <c r="A320" t="str">
        <f t="shared" si="8"/>
        <v>X22F2</v>
      </c>
      <c r="B320" t="str">
        <f t="shared" si="9"/>
        <v>comment</v>
      </c>
      <c r="C320" s="47" t="s">
        <v>5429</v>
      </c>
    </row>
    <row r="321" spans="1:3" x14ac:dyDescent="0.3">
      <c r="A321" t="str">
        <f t="shared" si="8"/>
        <v>X22F2</v>
      </c>
      <c r="B321" t="str">
        <f t="shared" si="9"/>
        <v>label</v>
      </c>
      <c r="C321" s="47" t="s">
        <v>4671</v>
      </c>
    </row>
    <row r="322" spans="1:3" x14ac:dyDescent="0.3">
      <c r="A322" t="str">
        <f t="shared" ref="A322:A385" si="10">"X"&amp;MID(C322,10,4)</f>
        <v>X22F9</v>
      </c>
      <c r="B322" t="str">
        <f t="shared" ref="B322:B385" si="11">TRIM(LEFT(C322,9))</f>
        <v>word</v>
      </c>
      <c r="C322" s="47" t="s">
        <v>5430</v>
      </c>
    </row>
    <row r="323" spans="1:3" x14ac:dyDescent="0.3">
      <c r="A323" t="str">
        <f t="shared" si="10"/>
        <v>X22FF</v>
      </c>
      <c r="B323" t="str">
        <f t="shared" si="11"/>
        <v>label</v>
      </c>
      <c r="C323" s="47" t="s">
        <v>4672</v>
      </c>
    </row>
    <row r="324" spans="1:3" x14ac:dyDescent="0.3">
      <c r="A324" t="str">
        <f t="shared" si="10"/>
        <v>X2301</v>
      </c>
      <c r="B324" t="str">
        <f t="shared" si="11"/>
        <v>label</v>
      </c>
      <c r="C324" s="47" t="s">
        <v>4673</v>
      </c>
    </row>
    <row r="325" spans="1:3" x14ac:dyDescent="0.3">
      <c r="A325" t="str">
        <f t="shared" si="10"/>
        <v>X230B</v>
      </c>
      <c r="B325" t="str">
        <f t="shared" si="11"/>
        <v>label</v>
      </c>
      <c r="C325" s="47" t="s">
        <v>4674</v>
      </c>
    </row>
    <row r="326" spans="1:3" x14ac:dyDescent="0.3">
      <c r="A326" t="str">
        <f t="shared" si="10"/>
        <v>X2315</v>
      </c>
      <c r="B326" t="str">
        <f t="shared" si="11"/>
        <v>word</v>
      </c>
      <c r="C326" s="47" t="s">
        <v>5431</v>
      </c>
    </row>
    <row r="327" spans="1:3" x14ac:dyDescent="0.3">
      <c r="A327" t="str">
        <f t="shared" si="10"/>
        <v>X231A</v>
      </c>
      <c r="B327" t="str">
        <f t="shared" si="11"/>
        <v>label</v>
      </c>
      <c r="C327" s="47" t="s">
        <v>4675</v>
      </c>
    </row>
    <row r="328" spans="1:3" x14ac:dyDescent="0.3">
      <c r="A328" t="str">
        <f t="shared" si="10"/>
        <v>X233B</v>
      </c>
      <c r="B328" t="str">
        <f t="shared" si="11"/>
        <v>label</v>
      </c>
      <c r="C328" s="47" t="s">
        <v>4676</v>
      </c>
    </row>
    <row r="329" spans="1:3" x14ac:dyDescent="0.3">
      <c r="A329" t="str">
        <f t="shared" si="10"/>
        <v>X233B</v>
      </c>
      <c r="B329" t="str">
        <f t="shared" si="11"/>
        <v>lcomment</v>
      </c>
      <c r="C329" s="47" t="s">
        <v>5432</v>
      </c>
    </row>
    <row r="330" spans="1:3" x14ac:dyDescent="0.3">
      <c r="A330" t="str">
        <f t="shared" si="10"/>
        <v>X233B</v>
      </c>
      <c r="B330" t="str">
        <f t="shared" si="11"/>
        <v>const</v>
      </c>
      <c r="C330" s="47" t="s">
        <v>5433</v>
      </c>
    </row>
    <row r="331" spans="1:3" x14ac:dyDescent="0.3">
      <c r="A331" t="str">
        <f t="shared" si="10"/>
        <v>X233F</v>
      </c>
      <c r="B331" t="str">
        <f t="shared" si="11"/>
        <v>lcomment</v>
      </c>
      <c r="C331" s="47" t="s">
        <v>5434</v>
      </c>
    </row>
    <row r="332" spans="1:3" x14ac:dyDescent="0.3">
      <c r="A332" t="str">
        <f t="shared" si="10"/>
        <v>X233F</v>
      </c>
      <c r="B332" t="str">
        <f t="shared" si="11"/>
        <v>break</v>
      </c>
      <c r="C332" s="47" t="s">
        <v>5435</v>
      </c>
    </row>
    <row r="333" spans="1:3" x14ac:dyDescent="0.3">
      <c r="A333" t="str">
        <f t="shared" si="10"/>
        <v>X2343</v>
      </c>
      <c r="B333" t="str">
        <f t="shared" si="11"/>
        <v>comment</v>
      </c>
      <c r="C333" s="47" t="s">
        <v>5436</v>
      </c>
    </row>
    <row r="334" spans="1:3" x14ac:dyDescent="0.3">
      <c r="A334" t="str">
        <f t="shared" si="10"/>
        <v>X2343</v>
      </c>
      <c r="B334" t="str">
        <f t="shared" si="11"/>
        <v>lcomment</v>
      </c>
      <c r="C334" s="47" t="s">
        <v>5437</v>
      </c>
    </row>
    <row r="335" spans="1:3" x14ac:dyDescent="0.3">
      <c r="A335" t="str">
        <f t="shared" si="10"/>
        <v>X2343</v>
      </c>
      <c r="B335" t="str">
        <f t="shared" si="11"/>
        <v>break</v>
      </c>
      <c r="C335" s="47" t="s">
        <v>5438</v>
      </c>
    </row>
    <row r="336" spans="1:3" x14ac:dyDescent="0.3">
      <c r="A336" t="str">
        <f t="shared" si="10"/>
        <v>X2347</v>
      </c>
      <c r="B336" t="str">
        <f t="shared" si="11"/>
        <v>lcomment</v>
      </c>
      <c r="C336" s="47" t="s">
        <v>5439</v>
      </c>
    </row>
    <row r="337" spans="1:3" x14ac:dyDescent="0.3">
      <c r="A337" t="str">
        <f t="shared" si="10"/>
        <v>X2347</v>
      </c>
      <c r="B337" t="str">
        <f t="shared" si="11"/>
        <v>break</v>
      </c>
      <c r="C337" s="47" t="s">
        <v>5440</v>
      </c>
    </row>
    <row r="338" spans="1:3" x14ac:dyDescent="0.3">
      <c r="A338" t="str">
        <f t="shared" si="10"/>
        <v>X234B</v>
      </c>
      <c r="B338" t="str">
        <f t="shared" si="11"/>
        <v>comment</v>
      </c>
      <c r="C338" s="47" t="s">
        <v>5441</v>
      </c>
    </row>
    <row r="339" spans="1:3" x14ac:dyDescent="0.3">
      <c r="A339" t="str">
        <f t="shared" si="10"/>
        <v>X234B</v>
      </c>
      <c r="B339" t="str">
        <f t="shared" si="11"/>
        <v>lcomment</v>
      </c>
      <c r="C339" s="47" t="s">
        <v>5442</v>
      </c>
    </row>
    <row r="340" spans="1:3" x14ac:dyDescent="0.3">
      <c r="A340" t="str">
        <f t="shared" si="10"/>
        <v>X234F</v>
      </c>
      <c r="B340" t="str">
        <f t="shared" si="11"/>
        <v>lcomment</v>
      </c>
      <c r="C340" s="47" t="s">
        <v>5443</v>
      </c>
    </row>
    <row r="341" spans="1:3" x14ac:dyDescent="0.3">
      <c r="A341" t="str">
        <f t="shared" si="10"/>
        <v>X234F</v>
      </c>
      <c r="B341" t="str">
        <f t="shared" si="11"/>
        <v>break</v>
      </c>
      <c r="C341" s="47" t="s">
        <v>5444</v>
      </c>
    </row>
    <row r="342" spans="1:3" x14ac:dyDescent="0.3">
      <c r="A342" t="str">
        <f t="shared" si="10"/>
        <v>X2353</v>
      </c>
      <c r="B342" t="str">
        <f t="shared" si="11"/>
        <v>comment</v>
      </c>
      <c r="C342" s="47" t="s">
        <v>5445</v>
      </c>
    </row>
    <row r="343" spans="1:3" x14ac:dyDescent="0.3">
      <c r="A343" t="str">
        <f t="shared" si="10"/>
        <v>X2353</v>
      </c>
      <c r="B343" t="str">
        <f t="shared" si="11"/>
        <v>label</v>
      </c>
      <c r="C343" s="47" t="s">
        <v>4677</v>
      </c>
    </row>
    <row r="344" spans="1:3" x14ac:dyDescent="0.3">
      <c r="A344" t="str">
        <f t="shared" si="10"/>
        <v>X2353</v>
      </c>
      <c r="B344" t="str">
        <f t="shared" si="11"/>
        <v>lcomment</v>
      </c>
      <c r="C344" s="47" t="s">
        <v>5446</v>
      </c>
    </row>
    <row r="345" spans="1:3" x14ac:dyDescent="0.3">
      <c r="A345" t="str">
        <f t="shared" si="10"/>
        <v>X2357</v>
      </c>
      <c r="B345" t="str">
        <f t="shared" si="11"/>
        <v>lcomment</v>
      </c>
      <c r="C345" s="47" t="s">
        <v>5447</v>
      </c>
    </row>
    <row r="346" spans="1:3" x14ac:dyDescent="0.3">
      <c r="A346" t="str">
        <f t="shared" si="10"/>
        <v>X2357</v>
      </c>
      <c r="B346" t="str">
        <f t="shared" si="11"/>
        <v>break</v>
      </c>
      <c r="C346" s="47" t="s">
        <v>5448</v>
      </c>
    </row>
    <row r="347" spans="1:3" x14ac:dyDescent="0.3">
      <c r="A347" t="str">
        <f t="shared" si="10"/>
        <v>X235B</v>
      </c>
      <c r="B347" t="str">
        <f t="shared" si="11"/>
        <v>comment</v>
      </c>
      <c r="C347" s="47" t="s">
        <v>5449</v>
      </c>
    </row>
    <row r="348" spans="1:3" x14ac:dyDescent="0.3">
      <c r="A348" t="str">
        <f t="shared" si="10"/>
        <v>X235B</v>
      </c>
      <c r="B348" t="str">
        <f t="shared" si="11"/>
        <v>label</v>
      </c>
      <c r="C348" s="47" t="s">
        <v>4678</v>
      </c>
    </row>
    <row r="349" spans="1:3" x14ac:dyDescent="0.3">
      <c r="A349" t="str">
        <f t="shared" si="10"/>
        <v>X235B</v>
      </c>
      <c r="B349" t="str">
        <f t="shared" si="11"/>
        <v>lcomment</v>
      </c>
      <c r="C349" s="47" t="s">
        <v>5450</v>
      </c>
    </row>
    <row r="350" spans="1:3" x14ac:dyDescent="0.3">
      <c r="A350" t="str">
        <f t="shared" si="10"/>
        <v>X235D</v>
      </c>
      <c r="B350" t="str">
        <f t="shared" si="11"/>
        <v>label</v>
      </c>
      <c r="C350" s="47" t="s">
        <v>4679</v>
      </c>
    </row>
    <row r="351" spans="1:3" x14ac:dyDescent="0.3">
      <c r="A351" t="str">
        <f t="shared" si="10"/>
        <v>X2366</v>
      </c>
      <c r="B351" t="str">
        <f t="shared" si="11"/>
        <v>comment</v>
      </c>
      <c r="C351" s="47" t="s">
        <v>5451</v>
      </c>
    </row>
    <row r="352" spans="1:3" x14ac:dyDescent="0.3">
      <c r="A352" t="str">
        <f t="shared" si="10"/>
        <v>X2366</v>
      </c>
      <c r="B352" t="str">
        <f t="shared" si="11"/>
        <v>lcomment</v>
      </c>
      <c r="C352" s="47" t="s">
        <v>5452</v>
      </c>
    </row>
    <row r="353" spans="1:3" x14ac:dyDescent="0.3">
      <c r="A353" t="str">
        <f t="shared" si="10"/>
        <v>X2369</v>
      </c>
      <c r="B353" t="str">
        <f t="shared" si="11"/>
        <v>lcomment</v>
      </c>
      <c r="C353" s="47" t="s">
        <v>5453</v>
      </c>
    </row>
    <row r="354" spans="1:3" x14ac:dyDescent="0.3">
      <c r="A354" t="str">
        <f t="shared" si="10"/>
        <v>X236B</v>
      </c>
      <c r="B354" t="str">
        <f t="shared" si="11"/>
        <v>lcomment</v>
      </c>
      <c r="C354" s="47" t="s">
        <v>5454</v>
      </c>
    </row>
    <row r="355" spans="1:3" x14ac:dyDescent="0.3">
      <c r="A355" t="str">
        <f t="shared" si="10"/>
        <v>X236D</v>
      </c>
      <c r="B355" t="str">
        <f t="shared" si="11"/>
        <v>lcomment</v>
      </c>
      <c r="C355" s="47" t="s">
        <v>5455</v>
      </c>
    </row>
    <row r="356" spans="1:3" x14ac:dyDescent="0.3">
      <c r="A356" t="str">
        <f t="shared" si="10"/>
        <v>X236F</v>
      </c>
      <c r="B356" t="str">
        <f t="shared" si="11"/>
        <v>label</v>
      </c>
      <c r="C356" s="47" t="s">
        <v>4680</v>
      </c>
    </row>
    <row r="357" spans="1:3" x14ac:dyDescent="0.3">
      <c r="A357" t="str">
        <f t="shared" si="10"/>
        <v>X236F</v>
      </c>
      <c r="B357" t="str">
        <f t="shared" si="11"/>
        <v>lcomment</v>
      </c>
      <c r="C357" s="47" t="s">
        <v>5456</v>
      </c>
    </row>
    <row r="358" spans="1:3" x14ac:dyDescent="0.3">
      <c r="A358" t="str">
        <f t="shared" si="10"/>
        <v>X2373</v>
      </c>
      <c r="B358" t="str">
        <f t="shared" si="11"/>
        <v>comment</v>
      </c>
      <c r="C358" s="47" t="s">
        <v>5457</v>
      </c>
    </row>
    <row r="359" spans="1:3" x14ac:dyDescent="0.3">
      <c r="A359" t="str">
        <f t="shared" si="10"/>
        <v>X2373</v>
      </c>
      <c r="B359" t="str">
        <f t="shared" si="11"/>
        <v>label</v>
      </c>
      <c r="C359" s="47" t="s">
        <v>4681</v>
      </c>
    </row>
    <row r="360" spans="1:3" x14ac:dyDescent="0.3">
      <c r="A360" t="str">
        <f t="shared" si="10"/>
        <v>X2376</v>
      </c>
      <c r="B360" t="str">
        <f t="shared" si="11"/>
        <v>lcomment</v>
      </c>
      <c r="C360" s="47" t="s">
        <v>5458</v>
      </c>
    </row>
    <row r="361" spans="1:3" x14ac:dyDescent="0.3">
      <c r="A361" t="str">
        <f t="shared" si="10"/>
        <v>X2376</v>
      </c>
      <c r="B361" t="str">
        <f t="shared" si="11"/>
        <v>const</v>
      </c>
      <c r="C361" s="47" t="s">
        <v>5459</v>
      </c>
    </row>
    <row r="362" spans="1:3" x14ac:dyDescent="0.3">
      <c r="A362" t="str">
        <f t="shared" si="10"/>
        <v>X2377</v>
      </c>
      <c r="B362" t="str">
        <f t="shared" si="11"/>
        <v>lcomment</v>
      </c>
      <c r="C362" s="47" t="s">
        <v>5460</v>
      </c>
    </row>
    <row r="363" spans="1:3" x14ac:dyDescent="0.3">
      <c r="A363" t="str">
        <f t="shared" si="10"/>
        <v>X2377</v>
      </c>
      <c r="B363" t="str">
        <f t="shared" si="11"/>
        <v>word</v>
      </c>
      <c r="C363" s="47" t="s">
        <v>5461</v>
      </c>
    </row>
    <row r="364" spans="1:3" x14ac:dyDescent="0.3">
      <c r="A364" t="str">
        <f t="shared" si="10"/>
        <v>X2382</v>
      </c>
      <c r="B364" t="str">
        <f t="shared" si="11"/>
        <v>comment</v>
      </c>
      <c r="C364" s="47" t="s">
        <v>5462</v>
      </c>
    </row>
    <row r="365" spans="1:3" x14ac:dyDescent="0.3">
      <c r="A365" t="str">
        <f t="shared" si="10"/>
        <v>X2382</v>
      </c>
      <c r="B365" t="str">
        <f t="shared" si="11"/>
        <v>label</v>
      </c>
      <c r="C365" s="47" t="s">
        <v>4682</v>
      </c>
    </row>
    <row r="366" spans="1:3" x14ac:dyDescent="0.3">
      <c r="A366" t="str">
        <f t="shared" si="10"/>
        <v>X2385</v>
      </c>
      <c r="B366" t="str">
        <f t="shared" si="11"/>
        <v>lcomment</v>
      </c>
      <c r="C366" s="47" t="s">
        <v>5463</v>
      </c>
    </row>
    <row r="367" spans="1:3" x14ac:dyDescent="0.3">
      <c r="A367" t="str">
        <f t="shared" si="10"/>
        <v>X2385</v>
      </c>
      <c r="B367" t="str">
        <f t="shared" si="11"/>
        <v>const</v>
      </c>
      <c r="C367" s="47" t="s">
        <v>5464</v>
      </c>
    </row>
    <row r="368" spans="1:3" x14ac:dyDescent="0.3">
      <c r="A368" t="str">
        <f t="shared" si="10"/>
        <v>X2386</v>
      </c>
      <c r="B368" t="str">
        <f t="shared" si="11"/>
        <v>lcomment</v>
      </c>
      <c r="C368" s="47" t="s">
        <v>5465</v>
      </c>
    </row>
    <row r="369" spans="1:3" x14ac:dyDescent="0.3">
      <c r="A369" t="str">
        <f t="shared" si="10"/>
        <v>X2386</v>
      </c>
      <c r="B369" t="str">
        <f t="shared" si="11"/>
        <v>word</v>
      </c>
      <c r="C369" s="47" t="s">
        <v>5466</v>
      </c>
    </row>
    <row r="370" spans="1:3" x14ac:dyDescent="0.3">
      <c r="A370" t="str">
        <f t="shared" si="10"/>
        <v>X238E</v>
      </c>
      <c r="B370" t="str">
        <f t="shared" si="11"/>
        <v>comment</v>
      </c>
      <c r="C370" s="47" t="s">
        <v>5467</v>
      </c>
    </row>
    <row r="371" spans="1:3" x14ac:dyDescent="0.3">
      <c r="A371" t="str">
        <f t="shared" si="10"/>
        <v>X238E</v>
      </c>
      <c r="B371" t="str">
        <f t="shared" si="11"/>
        <v>label</v>
      </c>
      <c r="C371" s="47" t="s">
        <v>4683</v>
      </c>
    </row>
    <row r="372" spans="1:3" x14ac:dyDescent="0.3">
      <c r="A372" t="str">
        <f t="shared" si="10"/>
        <v>X238F</v>
      </c>
      <c r="B372" t="str">
        <f t="shared" si="11"/>
        <v>lcomment</v>
      </c>
      <c r="C372" s="47" t="s">
        <v>5468</v>
      </c>
    </row>
    <row r="373" spans="1:3" x14ac:dyDescent="0.3">
      <c r="A373" t="str">
        <f t="shared" si="10"/>
        <v>X2396</v>
      </c>
      <c r="B373" t="str">
        <f t="shared" si="11"/>
        <v>comment</v>
      </c>
      <c r="C373" s="47" t="s">
        <v>5469</v>
      </c>
    </row>
    <row r="374" spans="1:3" x14ac:dyDescent="0.3">
      <c r="A374" t="str">
        <f t="shared" si="10"/>
        <v>X2396</v>
      </c>
      <c r="B374" t="str">
        <f t="shared" si="11"/>
        <v>comment</v>
      </c>
      <c r="C374" s="47" t="s">
        <v>5470</v>
      </c>
    </row>
    <row r="375" spans="1:3" x14ac:dyDescent="0.3">
      <c r="A375" t="str">
        <f t="shared" si="10"/>
        <v>X239A</v>
      </c>
      <c r="B375" t="str">
        <f t="shared" si="11"/>
        <v>word</v>
      </c>
      <c r="C375" s="47" t="s">
        <v>5471</v>
      </c>
    </row>
    <row r="376" spans="1:3" x14ac:dyDescent="0.3">
      <c r="A376" t="str">
        <f t="shared" si="10"/>
        <v>X239D</v>
      </c>
      <c r="B376" t="str">
        <f t="shared" si="11"/>
        <v>lcomment</v>
      </c>
      <c r="C376" s="47" t="s">
        <v>5472</v>
      </c>
    </row>
    <row r="377" spans="1:3" x14ac:dyDescent="0.3">
      <c r="A377" t="str">
        <f t="shared" si="10"/>
        <v>X23A2</v>
      </c>
      <c r="B377" t="str">
        <f t="shared" si="11"/>
        <v>label</v>
      </c>
      <c r="C377" s="47" t="s">
        <v>4684</v>
      </c>
    </row>
    <row r="378" spans="1:3" x14ac:dyDescent="0.3">
      <c r="A378" t="str">
        <f t="shared" si="10"/>
        <v>X23A8</v>
      </c>
      <c r="B378" t="str">
        <f t="shared" si="11"/>
        <v>label</v>
      </c>
      <c r="C378" s="47" t="s">
        <v>4685</v>
      </c>
    </row>
    <row r="379" spans="1:3" x14ac:dyDescent="0.3">
      <c r="A379" t="str">
        <f t="shared" si="10"/>
        <v>X23A8</v>
      </c>
      <c r="B379" t="str">
        <f t="shared" si="11"/>
        <v>lcomment</v>
      </c>
      <c r="C379" s="47" t="s">
        <v>5473</v>
      </c>
    </row>
    <row r="380" spans="1:3" x14ac:dyDescent="0.3">
      <c r="A380" t="str">
        <f t="shared" si="10"/>
        <v>X23AF</v>
      </c>
      <c r="B380" t="str">
        <f t="shared" si="11"/>
        <v>lcomment</v>
      </c>
      <c r="C380" s="47" t="s">
        <v>5474</v>
      </c>
    </row>
    <row r="381" spans="1:3" x14ac:dyDescent="0.3">
      <c r="A381" t="str">
        <f t="shared" si="10"/>
        <v>X23B6</v>
      </c>
      <c r="B381" t="str">
        <f t="shared" si="11"/>
        <v>label</v>
      </c>
      <c r="C381" s="47" t="s">
        <v>4686</v>
      </c>
    </row>
    <row r="382" spans="1:3" x14ac:dyDescent="0.3">
      <c r="A382" t="str">
        <f t="shared" si="10"/>
        <v>X23BA</v>
      </c>
      <c r="B382" t="str">
        <f t="shared" si="11"/>
        <v>label</v>
      </c>
      <c r="C382" s="47" t="s">
        <v>4687</v>
      </c>
    </row>
    <row r="383" spans="1:3" x14ac:dyDescent="0.3">
      <c r="A383" t="str">
        <f t="shared" si="10"/>
        <v>X23BD</v>
      </c>
      <c r="B383" t="str">
        <f t="shared" si="11"/>
        <v>label</v>
      </c>
      <c r="C383" s="47" t="s">
        <v>4688</v>
      </c>
    </row>
    <row r="384" spans="1:3" x14ac:dyDescent="0.3">
      <c r="A384" t="str">
        <f t="shared" si="10"/>
        <v>X23C0</v>
      </c>
      <c r="B384" t="str">
        <f t="shared" si="11"/>
        <v>label</v>
      </c>
      <c r="C384" s="47" t="s">
        <v>4689</v>
      </c>
    </row>
    <row r="385" spans="1:3" x14ac:dyDescent="0.3">
      <c r="A385" t="str">
        <f t="shared" si="10"/>
        <v>X23C7</v>
      </c>
      <c r="B385" t="str">
        <f t="shared" si="11"/>
        <v>label</v>
      </c>
      <c r="C385" s="47" t="s">
        <v>4690</v>
      </c>
    </row>
    <row r="386" spans="1:3" x14ac:dyDescent="0.3">
      <c r="A386" t="str">
        <f t="shared" ref="A386:A449" si="12">"X"&amp;MID(C386,10,4)</f>
        <v>X23C7</v>
      </c>
      <c r="B386" t="str">
        <f t="shared" ref="B386:B449" si="13">TRIM(LEFT(C386,9))</f>
        <v>lcomment</v>
      </c>
      <c r="C386" s="47" t="s">
        <v>5475</v>
      </c>
    </row>
    <row r="387" spans="1:3" x14ac:dyDescent="0.3">
      <c r="A387" t="str">
        <f t="shared" si="12"/>
        <v>X23C7</v>
      </c>
      <c r="B387" t="str">
        <f t="shared" si="13"/>
        <v>const</v>
      </c>
      <c r="C387" s="47" t="s">
        <v>5476</v>
      </c>
    </row>
    <row r="388" spans="1:3" x14ac:dyDescent="0.3">
      <c r="A388" t="str">
        <f t="shared" si="12"/>
        <v>X23C7</v>
      </c>
      <c r="B388" t="str">
        <f t="shared" si="13"/>
        <v>bin</v>
      </c>
      <c r="C388" s="47" t="s">
        <v>5477</v>
      </c>
    </row>
    <row r="389" spans="1:3" x14ac:dyDescent="0.3">
      <c r="A389" t="str">
        <f t="shared" si="12"/>
        <v>X23C7</v>
      </c>
      <c r="B389" t="str">
        <f t="shared" si="13"/>
        <v>break</v>
      </c>
      <c r="C389" s="47" t="s">
        <v>5478</v>
      </c>
    </row>
    <row r="390" spans="1:3" x14ac:dyDescent="0.3">
      <c r="A390" t="str">
        <f t="shared" si="12"/>
        <v>X23C8</v>
      </c>
      <c r="B390" t="str">
        <f t="shared" si="13"/>
        <v>lcomment</v>
      </c>
      <c r="C390" s="47" t="s">
        <v>5479</v>
      </c>
    </row>
    <row r="391" spans="1:3" x14ac:dyDescent="0.3">
      <c r="A391" t="str">
        <f t="shared" si="12"/>
        <v>X23C9</v>
      </c>
      <c r="B391" t="str">
        <f t="shared" si="13"/>
        <v>lcomment</v>
      </c>
      <c r="C391" s="47" t="s">
        <v>5480</v>
      </c>
    </row>
    <row r="392" spans="1:3" x14ac:dyDescent="0.3">
      <c r="A392" t="str">
        <f t="shared" si="12"/>
        <v>X23CA</v>
      </c>
      <c r="B392" t="str">
        <f t="shared" si="13"/>
        <v>lcomment</v>
      </c>
      <c r="C392" s="47" t="s">
        <v>5481</v>
      </c>
    </row>
    <row r="393" spans="1:3" x14ac:dyDescent="0.3">
      <c r="A393" t="str">
        <f t="shared" si="12"/>
        <v>X23CB</v>
      </c>
      <c r="B393" t="str">
        <f t="shared" si="13"/>
        <v>lcomment</v>
      </c>
      <c r="C393" s="47" t="s">
        <v>5482</v>
      </c>
    </row>
    <row r="394" spans="1:3" x14ac:dyDescent="0.3">
      <c r="A394" t="str">
        <f t="shared" si="12"/>
        <v>X23CC</v>
      </c>
      <c r="B394" t="str">
        <f t="shared" si="13"/>
        <v>lcomment</v>
      </c>
      <c r="C394" s="47" t="s">
        <v>5483</v>
      </c>
    </row>
    <row r="395" spans="1:3" x14ac:dyDescent="0.3">
      <c r="A395" t="str">
        <f t="shared" si="12"/>
        <v>X23CD</v>
      </c>
      <c r="B395" t="str">
        <f t="shared" si="13"/>
        <v>lcomment</v>
      </c>
      <c r="C395" s="47" t="s">
        <v>5484</v>
      </c>
    </row>
    <row r="396" spans="1:3" x14ac:dyDescent="0.3">
      <c r="A396" t="str">
        <f t="shared" si="12"/>
        <v>X23CE</v>
      </c>
      <c r="B396" t="str">
        <f t="shared" si="13"/>
        <v>lcomment</v>
      </c>
      <c r="C396" s="47" t="s">
        <v>5485</v>
      </c>
    </row>
    <row r="397" spans="1:3" x14ac:dyDescent="0.3">
      <c r="A397" t="str">
        <f t="shared" si="12"/>
        <v>X23CF</v>
      </c>
      <c r="B397" t="str">
        <f t="shared" si="13"/>
        <v>comment</v>
      </c>
      <c r="C397" s="47" t="s">
        <v>5486</v>
      </c>
    </row>
    <row r="398" spans="1:3" x14ac:dyDescent="0.3">
      <c r="A398" t="str">
        <f t="shared" si="12"/>
        <v>X23CF</v>
      </c>
      <c r="B398" t="str">
        <f t="shared" si="13"/>
        <v>label</v>
      </c>
      <c r="C398" s="47" t="s">
        <v>4691</v>
      </c>
    </row>
    <row r="399" spans="1:3" x14ac:dyDescent="0.3">
      <c r="A399" t="str">
        <f t="shared" si="12"/>
        <v>X23D4</v>
      </c>
      <c r="B399" t="str">
        <f t="shared" si="13"/>
        <v>comment</v>
      </c>
      <c r="C399" s="47" t="s">
        <v>5487</v>
      </c>
    </row>
    <row r="400" spans="1:3" x14ac:dyDescent="0.3">
      <c r="A400" t="str">
        <f t="shared" si="12"/>
        <v>X23D4</v>
      </c>
      <c r="B400" t="str">
        <f t="shared" si="13"/>
        <v>label</v>
      </c>
      <c r="C400" s="47" t="s">
        <v>4692</v>
      </c>
    </row>
    <row r="401" spans="1:3" x14ac:dyDescent="0.3">
      <c r="A401" t="str">
        <f t="shared" si="12"/>
        <v>X23D6</v>
      </c>
      <c r="B401" t="str">
        <f t="shared" si="13"/>
        <v>label</v>
      </c>
      <c r="C401" s="47" t="s">
        <v>4693</v>
      </c>
    </row>
    <row r="402" spans="1:3" x14ac:dyDescent="0.3">
      <c r="A402" t="str">
        <f t="shared" si="12"/>
        <v>X23DA</v>
      </c>
      <c r="B402" t="str">
        <f t="shared" si="13"/>
        <v>comment</v>
      </c>
      <c r="C402" s="47" t="s">
        <v>5488</v>
      </c>
    </row>
    <row r="403" spans="1:3" x14ac:dyDescent="0.3">
      <c r="A403" t="str">
        <f t="shared" si="12"/>
        <v>X23E7</v>
      </c>
      <c r="B403" t="str">
        <f t="shared" si="13"/>
        <v>comment</v>
      </c>
      <c r="C403" s="47" t="s">
        <v>5489</v>
      </c>
    </row>
    <row r="404" spans="1:3" x14ac:dyDescent="0.3">
      <c r="A404" t="str">
        <f t="shared" si="12"/>
        <v>X23F4</v>
      </c>
      <c r="B404" t="str">
        <f t="shared" si="13"/>
        <v>label</v>
      </c>
      <c r="C404" s="47" t="s">
        <v>4694</v>
      </c>
    </row>
    <row r="405" spans="1:3" x14ac:dyDescent="0.3">
      <c r="A405" t="str">
        <f t="shared" si="12"/>
        <v>X23F5</v>
      </c>
      <c r="B405" t="str">
        <f t="shared" si="13"/>
        <v>label</v>
      </c>
      <c r="C405" s="47" t="s">
        <v>4695</v>
      </c>
    </row>
    <row r="406" spans="1:3" x14ac:dyDescent="0.3">
      <c r="A406" t="str">
        <f t="shared" si="12"/>
        <v>X23F7</v>
      </c>
      <c r="B406" t="str">
        <f t="shared" si="13"/>
        <v>label</v>
      </c>
      <c r="C406" s="47" t="s">
        <v>4696</v>
      </c>
    </row>
    <row r="407" spans="1:3" x14ac:dyDescent="0.3">
      <c r="A407" t="str">
        <f t="shared" si="12"/>
        <v>X2404</v>
      </c>
      <c r="B407" t="str">
        <f t="shared" si="13"/>
        <v>comment</v>
      </c>
      <c r="C407" s="47" t="s">
        <v>5490</v>
      </c>
    </row>
    <row r="408" spans="1:3" x14ac:dyDescent="0.3">
      <c r="A408" t="str">
        <f t="shared" si="12"/>
        <v>X2406</v>
      </c>
      <c r="B408" t="str">
        <f t="shared" si="13"/>
        <v>label</v>
      </c>
      <c r="C408" s="47" t="s">
        <v>4697</v>
      </c>
    </row>
    <row r="409" spans="1:3" x14ac:dyDescent="0.3">
      <c r="A409" t="str">
        <f t="shared" si="12"/>
        <v>X2416</v>
      </c>
      <c r="B409" t="str">
        <f t="shared" si="13"/>
        <v>comment</v>
      </c>
      <c r="C409" s="47" t="s">
        <v>5491</v>
      </c>
    </row>
    <row r="410" spans="1:3" x14ac:dyDescent="0.3">
      <c r="A410" t="str">
        <f t="shared" si="12"/>
        <v>X2416</v>
      </c>
      <c r="B410" t="str">
        <f t="shared" si="13"/>
        <v>label</v>
      </c>
      <c r="C410" s="47" t="s">
        <v>4698</v>
      </c>
    </row>
    <row r="411" spans="1:3" x14ac:dyDescent="0.3">
      <c r="A411" t="str">
        <f t="shared" si="12"/>
        <v>X241C</v>
      </c>
      <c r="B411" t="str">
        <f t="shared" si="13"/>
        <v>lcomment</v>
      </c>
      <c r="C411" s="47" t="s">
        <v>5492</v>
      </c>
    </row>
    <row r="412" spans="1:3" x14ac:dyDescent="0.3">
      <c r="A412" t="str">
        <f t="shared" si="12"/>
        <v>X2425</v>
      </c>
      <c r="B412" t="str">
        <f t="shared" si="13"/>
        <v>comment</v>
      </c>
      <c r="C412" s="47" t="s">
        <v>5493</v>
      </c>
    </row>
    <row r="413" spans="1:3" x14ac:dyDescent="0.3">
      <c r="A413" t="str">
        <f t="shared" si="12"/>
        <v>X2425</v>
      </c>
      <c r="B413" t="str">
        <f t="shared" si="13"/>
        <v>comment</v>
      </c>
      <c r="C413" s="47" t="s">
        <v>5494</v>
      </c>
    </row>
    <row r="414" spans="1:3" x14ac:dyDescent="0.3">
      <c r="A414" t="str">
        <f t="shared" si="12"/>
        <v>X2425</v>
      </c>
      <c r="B414" t="str">
        <f t="shared" si="13"/>
        <v>label</v>
      </c>
      <c r="C414" s="47" t="s">
        <v>4699</v>
      </c>
    </row>
    <row r="415" spans="1:3" x14ac:dyDescent="0.3">
      <c r="A415" t="str">
        <f t="shared" si="12"/>
        <v>X2427</v>
      </c>
      <c r="B415" t="str">
        <f t="shared" si="13"/>
        <v>lcomment</v>
      </c>
      <c r="C415" s="47" t="s">
        <v>5495</v>
      </c>
    </row>
    <row r="416" spans="1:3" x14ac:dyDescent="0.3">
      <c r="A416" t="str">
        <f t="shared" si="12"/>
        <v>X2429</v>
      </c>
      <c r="B416" t="str">
        <f t="shared" si="13"/>
        <v>label</v>
      </c>
      <c r="C416" s="47" t="s">
        <v>4700</v>
      </c>
    </row>
    <row r="417" spans="1:3" x14ac:dyDescent="0.3">
      <c r="A417" t="str">
        <f t="shared" si="12"/>
        <v>X2441</v>
      </c>
      <c r="B417" t="str">
        <f t="shared" si="13"/>
        <v>comment</v>
      </c>
      <c r="C417" s="47" t="s">
        <v>5496</v>
      </c>
    </row>
    <row r="418" spans="1:3" x14ac:dyDescent="0.3">
      <c r="A418" t="str">
        <f t="shared" si="12"/>
        <v>X244C</v>
      </c>
      <c r="B418" t="str">
        <f t="shared" si="13"/>
        <v>comment</v>
      </c>
      <c r="C418" s="47" t="s">
        <v>5497</v>
      </c>
    </row>
    <row r="419" spans="1:3" x14ac:dyDescent="0.3">
      <c r="A419" t="str">
        <f t="shared" si="12"/>
        <v>X2450</v>
      </c>
      <c r="B419" t="str">
        <f t="shared" si="13"/>
        <v>label</v>
      </c>
      <c r="C419" s="47" t="s">
        <v>4701</v>
      </c>
    </row>
    <row r="420" spans="1:3" x14ac:dyDescent="0.3">
      <c r="A420" t="str">
        <f t="shared" si="12"/>
        <v>X2457</v>
      </c>
      <c r="B420" t="str">
        <f t="shared" si="13"/>
        <v>label</v>
      </c>
      <c r="C420" s="47" t="s">
        <v>4702</v>
      </c>
    </row>
    <row r="421" spans="1:3" x14ac:dyDescent="0.3">
      <c r="A421" t="str">
        <f t="shared" si="12"/>
        <v>X2457</v>
      </c>
      <c r="B421" t="str">
        <f t="shared" si="13"/>
        <v>break</v>
      </c>
      <c r="C421" s="47" t="s">
        <v>5498</v>
      </c>
    </row>
    <row r="422" spans="1:3" x14ac:dyDescent="0.3">
      <c r="A422" t="str">
        <f t="shared" si="12"/>
        <v>X245E</v>
      </c>
      <c r="B422" t="str">
        <f t="shared" si="13"/>
        <v>label</v>
      </c>
      <c r="C422" s="47" t="s">
        <v>4703</v>
      </c>
    </row>
    <row r="423" spans="1:3" x14ac:dyDescent="0.3">
      <c r="A423" t="str">
        <f t="shared" si="12"/>
        <v>X245E</v>
      </c>
      <c r="B423" t="str">
        <f t="shared" si="13"/>
        <v>break</v>
      </c>
      <c r="C423" s="47" t="s">
        <v>5499</v>
      </c>
    </row>
    <row r="424" spans="1:3" x14ac:dyDescent="0.3">
      <c r="A424" t="str">
        <f t="shared" si="12"/>
        <v>X2465</v>
      </c>
      <c r="B424" t="str">
        <f t="shared" si="13"/>
        <v>comment</v>
      </c>
      <c r="C424" s="47" t="s">
        <v>5500</v>
      </c>
    </row>
    <row r="425" spans="1:3" x14ac:dyDescent="0.3">
      <c r="A425" t="str">
        <f t="shared" si="12"/>
        <v>X2465</v>
      </c>
      <c r="B425" t="str">
        <f t="shared" si="13"/>
        <v>label</v>
      </c>
      <c r="C425" s="47" t="s">
        <v>4704</v>
      </c>
    </row>
    <row r="426" spans="1:3" x14ac:dyDescent="0.3">
      <c r="A426" t="str">
        <f t="shared" si="12"/>
        <v>X2465</v>
      </c>
      <c r="B426" t="str">
        <f t="shared" si="13"/>
        <v>lcomment</v>
      </c>
      <c r="C426" s="47" t="s">
        <v>5501</v>
      </c>
    </row>
    <row r="427" spans="1:3" x14ac:dyDescent="0.3">
      <c r="A427" t="str">
        <f t="shared" si="12"/>
        <v>X2467</v>
      </c>
      <c r="B427" t="str">
        <f t="shared" si="13"/>
        <v>word</v>
      </c>
      <c r="C427" s="47" t="s">
        <v>5502</v>
      </c>
    </row>
    <row r="428" spans="1:3" x14ac:dyDescent="0.3">
      <c r="A428" t="str">
        <f t="shared" si="12"/>
        <v>X2469</v>
      </c>
      <c r="B428" t="str">
        <f t="shared" si="13"/>
        <v>lcomment</v>
      </c>
      <c r="C428" s="47" t="s">
        <v>5503</v>
      </c>
    </row>
    <row r="429" spans="1:3" x14ac:dyDescent="0.3">
      <c r="A429" t="str">
        <f t="shared" si="12"/>
        <v>X2469</v>
      </c>
      <c r="B429" t="str">
        <f t="shared" si="13"/>
        <v>const</v>
      </c>
      <c r="C429" s="47" t="s">
        <v>5504</v>
      </c>
    </row>
    <row r="430" spans="1:3" x14ac:dyDescent="0.3">
      <c r="A430" t="str">
        <f t="shared" si="12"/>
        <v>X246B</v>
      </c>
      <c r="B430" t="str">
        <f t="shared" si="13"/>
        <v>word</v>
      </c>
      <c r="C430" s="47" t="s">
        <v>5505</v>
      </c>
    </row>
    <row r="431" spans="1:3" x14ac:dyDescent="0.3">
      <c r="A431" t="str">
        <f t="shared" si="12"/>
        <v>X246D</v>
      </c>
      <c r="B431" t="str">
        <f t="shared" si="13"/>
        <v>lcomment</v>
      </c>
      <c r="C431" s="47" t="s">
        <v>5506</v>
      </c>
    </row>
    <row r="432" spans="1:3" x14ac:dyDescent="0.3">
      <c r="A432" t="str">
        <f t="shared" si="12"/>
        <v>X246F</v>
      </c>
      <c r="B432" t="str">
        <f t="shared" si="13"/>
        <v>word</v>
      </c>
      <c r="C432" s="47" t="s">
        <v>5507</v>
      </c>
    </row>
    <row r="433" spans="1:3" x14ac:dyDescent="0.3">
      <c r="A433" t="str">
        <f t="shared" si="12"/>
        <v>X2471</v>
      </c>
      <c r="B433" t="str">
        <f t="shared" si="13"/>
        <v>comment</v>
      </c>
      <c r="C433" s="47" t="s">
        <v>5508</v>
      </c>
    </row>
    <row r="434" spans="1:3" x14ac:dyDescent="0.3">
      <c r="A434" t="str">
        <f t="shared" si="12"/>
        <v>X2471</v>
      </c>
      <c r="B434" t="str">
        <f t="shared" si="13"/>
        <v>label</v>
      </c>
      <c r="C434" s="47" t="s">
        <v>4705</v>
      </c>
    </row>
    <row r="435" spans="1:3" x14ac:dyDescent="0.3">
      <c r="A435" t="str">
        <f t="shared" si="12"/>
        <v>X2474</v>
      </c>
      <c r="B435" t="str">
        <f t="shared" si="13"/>
        <v>lcomment</v>
      </c>
      <c r="C435" s="47" t="s">
        <v>5509</v>
      </c>
    </row>
    <row r="436" spans="1:3" x14ac:dyDescent="0.3">
      <c r="A436" t="str">
        <f t="shared" si="12"/>
        <v>X2475</v>
      </c>
      <c r="B436" t="str">
        <f t="shared" si="13"/>
        <v>lcomment</v>
      </c>
      <c r="C436" s="47" t="s">
        <v>5510</v>
      </c>
    </row>
    <row r="437" spans="1:3" x14ac:dyDescent="0.3">
      <c r="A437" t="str">
        <f t="shared" si="12"/>
        <v>X2475</v>
      </c>
      <c r="B437" t="str">
        <f t="shared" si="13"/>
        <v>word</v>
      </c>
      <c r="C437" s="47" t="s">
        <v>5511</v>
      </c>
    </row>
    <row r="438" spans="1:3" x14ac:dyDescent="0.3">
      <c r="A438" t="str">
        <f t="shared" si="12"/>
        <v>X2477</v>
      </c>
      <c r="B438" t="str">
        <f t="shared" si="13"/>
        <v>lcomment</v>
      </c>
      <c r="C438" s="47" t="s">
        <v>5512</v>
      </c>
    </row>
    <row r="439" spans="1:3" x14ac:dyDescent="0.3">
      <c r="A439" t="str">
        <f t="shared" si="12"/>
        <v>X2478</v>
      </c>
      <c r="B439" t="str">
        <f t="shared" si="13"/>
        <v>lcomment</v>
      </c>
      <c r="C439" s="47" t="s">
        <v>5513</v>
      </c>
    </row>
    <row r="440" spans="1:3" x14ac:dyDescent="0.3">
      <c r="A440" t="str">
        <f t="shared" si="12"/>
        <v>X2478</v>
      </c>
      <c r="B440" t="str">
        <f t="shared" si="13"/>
        <v>word</v>
      </c>
      <c r="C440" s="47" t="s">
        <v>5514</v>
      </c>
    </row>
    <row r="441" spans="1:3" x14ac:dyDescent="0.3">
      <c r="A441" t="str">
        <f t="shared" si="12"/>
        <v>X247A</v>
      </c>
      <c r="B441" t="str">
        <f t="shared" si="13"/>
        <v>lcomment</v>
      </c>
      <c r="C441" s="47" t="s">
        <v>5515</v>
      </c>
    </row>
    <row r="442" spans="1:3" x14ac:dyDescent="0.3">
      <c r="A442" t="str">
        <f t="shared" si="12"/>
        <v>X247B</v>
      </c>
      <c r="B442" t="str">
        <f t="shared" si="13"/>
        <v>lcomment</v>
      </c>
      <c r="C442" s="47" t="s">
        <v>5516</v>
      </c>
    </row>
    <row r="443" spans="1:3" x14ac:dyDescent="0.3">
      <c r="A443" t="str">
        <f t="shared" si="12"/>
        <v>X247B</v>
      </c>
      <c r="B443" t="str">
        <f t="shared" si="13"/>
        <v>word</v>
      </c>
      <c r="C443" s="47" t="s">
        <v>5517</v>
      </c>
    </row>
    <row r="444" spans="1:3" x14ac:dyDescent="0.3">
      <c r="A444" t="str">
        <f t="shared" si="12"/>
        <v>X247B</v>
      </c>
      <c r="B444" t="str">
        <f t="shared" si="13"/>
        <v>const</v>
      </c>
      <c r="C444" s="47" t="s">
        <v>5518</v>
      </c>
    </row>
    <row r="445" spans="1:3" x14ac:dyDescent="0.3">
      <c r="A445" t="str">
        <f t="shared" si="12"/>
        <v>X2481</v>
      </c>
      <c r="B445" t="str">
        <f t="shared" si="13"/>
        <v>label</v>
      </c>
      <c r="C445" s="47" t="s">
        <v>4706</v>
      </c>
    </row>
    <row r="446" spans="1:3" x14ac:dyDescent="0.3">
      <c r="A446" t="str">
        <f t="shared" si="12"/>
        <v>X2484</v>
      </c>
      <c r="B446" t="str">
        <f t="shared" si="13"/>
        <v>lcomment</v>
      </c>
      <c r="C446" s="47" t="s">
        <v>5519</v>
      </c>
    </row>
    <row r="447" spans="1:3" x14ac:dyDescent="0.3">
      <c r="A447" t="str">
        <f t="shared" si="12"/>
        <v>X2484</v>
      </c>
      <c r="B447" t="str">
        <f t="shared" si="13"/>
        <v>const</v>
      </c>
      <c r="C447" s="47" t="s">
        <v>5520</v>
      </c>
    </row>
    <row r="448" spans="1:3" x14ac:dyDescent="0.3">
      <c r="A448" t="str">
        <f t="shared" si="12"/>
        <v>X2485</v>
      </c>
      <c r="B448" t="str">
        <f t="shared" si="13"/>
        <v>lcomment</v>
      </c>
      <c r="C448" s="47" t="s">
        <v>5521</v>
      </c>
    </row>
    <row r="449" spans="1:3" x14ac:dyDescent="0.3">
      <c r="A449" t="str">
        <f t="shared" si="12"/>
        <v>X2485</v>
      </c>
      <c r="B449" t="str">
        <f t="shared" si="13"/>
        <v>word</v>
      </c>
      <c r="C449" s="47" t="s">
        <v>5522</v>
      </c>
    </row>
    <row r="450" spans="1:3" x14ac:dyDescent="0.3">
      <c r="A450" t="str">
        <f t="shared" ref="A450:A513" si="14">"X"&amp;MID(C450,10,4)</f>
        <v>X2487</v>
      </c>
      <c r="B450" t="str">
        <f t="shared" ref="B450:B513" si="15">TRIM(LEFT(C450,9))</f>
        <v>lcomment</v>
      </c>
      <c r="C450" s="47" t="s">
        <v>5523</v>
      </c>
    </row>
    <row r="451" spans="1:3" x14ac:dyDescent="0.3">
      <c r="A451" t="str">
        <f t="shared" si="14"/>
        <v>X2487</v>
      </c>
      <c r="B451" t="str">
        <f t="shared" si="15"/>
        <v>const</v>
      </c>
      <c r="C451" s="47" t="s">
        <v>5524</v>
      </c>
    </row>
    <row r="452" spans="1:3" x14ac:dyDescent="0.3">
      <c r="A452" t="str">
        <f t="shared" si="14"/>
        <v>X2488</v>
      </c>
      <c r="B452" t="str">
        <f t="shared" si="15"/>
        <v>lcomment</v>
      </c>
      <c r="C452" s="47" t="s">
        <v>5525</v>
      </c>
    </row>
    <row r="453" spans="1:3" x14ac:dyDescent="0.3">
      <c r="A453" t="str">
        <f t="shared" si="14"/>
        <v>X2488</v>
      </c>
      <c r="B453" t="str">
        <f t="shared" si="15"/>
        <v>word</v>
      </c>
      <c r="C453" s="47" t="s">
        <v>5526</v>
      </c>
    </row>
    <row r="454" spans="1:3" x14ac:dyDescent="0.3">
      <c r="A454" t="str">
        <f t="shared" si="14"/>
        <v>X248A</v>
      </c>
      <c r="B454" t="str">
        <f t="shared" si="15"/>
        <v>lcomment</v>
      </c>
      <c r="C454" s="47" t="s">
        <v>5527</v>
      </c>
    </row>
    <row r="455" spans="1:3" x14ac:dyDescent="0.3">
      <c r="A455" t="str">
        <f t="shared" si="14"/>
        <v>X248A</v>
      </c>
      <c r="B455" t="str">
        <f t="shared" si="15"/>
        <v>const</v>
      </c>
      <c r="C455" s="47" t="s">
        <v>5528</v>
      </c>
    </row>
    <row r="456" spans="1:3" x14ac:dyDescent="0.3">
      <c r="A456" t="str">
        <f t="shared" si="14"/>
        <v>X248B</v>
      </c>
      <c r="B456" t="str">
        <f t="shared" si="15"/>
        <v>lcomment</v>
      </c>
      <c r="C456" s="47" t="s">
        <v>5529</v>
      </c>
    </row>
    <row r="457" spans="1:3" x14ac:dyDescent="0.3">
      <c r="A457" t="str">
        <f t="shared" si="14"/>
        <v>X248B</v>
      </c>
      <c r="B457" t="str">
        <f t="shared" si="15"/>
        <v>word</v>
      </c>
      <c r="C457" s="47" t="s">
        <v>5530</v>
      </c>
    </row>
    <row r="458" spans="1:3" x14ac:dyDescent="0.3">
      <c r="A458" t="str">
        <f t="shared" si="14"/>
        <v>X248B</v>
      </c>
      <c r="B458" t="str">
        <f t="shared" si="15"/>
        <v>const</v>
      </c>
      <c r="C458" s="47" t="s">
        <v>5531</v>
      </c>
    </row>
    <row r="459" spans="1:3" x14ac:dyDescent="0.3">
      <c r="A459" t="str">
        <f t="shared" si="14"/>
        <v>X248D</v>
      </c>
      <c r="B459" t="str">
        <f t="shared" si="15"/>
        <v>break</v>
      </c>
      <c r="C459" s="47" t="s">
        <v>5532</v>
      </c>
    </row>
    <row r="460" spans="1:3" x14ac:dyDescent="0.3">
      <c r="A460" t="str">
        <f t="shared" si="14"/>
        <v>X2491</v>
      </c>
      <c r="B460" t="str">
        <f t="shared" si="15"/>
        <v>label</v>
      </c>
      <c r="C460" s="47" t="s">
        <v>4707</v>
      </c>
    </row>
    <row r="461" spans="1:3" x14ac:dyDescent="0.3">
      <c r="A461" t="str">
        <f t="shared" si="14"/>
        <v>X2494</v>
      </c>
      <c r="B461" t="str">
        <f t="shared" si="15"/>
        <v>lcomment</v>
      </c>
      <c r="C461" s="47" t="s">
        <v>5533</v>
      </c>
    </row>
    <row r="462" spans="1:3" x14ac:dyDescent="0.3">
      <c r="A462" t="str">
        <f t="shared" si="14"/>
        <v>X2494</v>
      </c>
      <c r="B462" t="str">
        <f t="shared" si="15"/>
        <v>const</v>
      </c>
      <c r="C462" s="47" t="s">
        <v>5534</v>
      </c>
    </row>
    <row r="463" spans="1:3" x14ac:dyDescent="0.3">
      <c r="A463" t="str">
        <f t="shared" si="14"/>
        <v>X2495</v>
      </c>
      <c r="B463" t="str">
        <f t="shared" si="15"/>
        <v>lcomment</v>
      </c>
      <c r="C463" s="47" t="s">
        <v>5535</v>
      </c>
    </row>
    <row r="464" spans="1:3" x14ac:dyDescent="0.3">
      <c r="A464" t="str">
        <f t="shared" si="14"/>
        <v>X2495</v>
      </c>
      <c r="B464" t="str">
        <f t="shared" si="15"/>
        <v>word</v>
      </c>
      <c r="C464" s="47" t="s">
        <v>5536</v>
      </c>
    </row>
    <row r="465" spans="1:3" x14ac:dyDescent="0.3">
      <c r="A465" t="str">
        <f t="shared" si="14"/>
        <v>X2497</v>
      </c>
      <c r="B465" t="str">
        <f t="shared" si="15"/>
        <v>lcomment</v>
      </c>
      <c r="C465" s="47" t="s">
        <v>5537</v>
      </c>
    </row>
    <row r="466" spans="1:3" x14ac:dyDescent="0.3">
      <c r="A466" t="str">
        <f t="shared" si="14"/>
        <v>X2497</v>
      </c>
      <c r="B466" t="str">
        <f t="shared" si="15"/>
        <v>const</v>
      </c>
      <c r="C466" s="47" t="s">
        <v>5538</v>
      </c>
    </row>
    <row r="467" spans="1:3" x14ac:dyDescent="0.3">
      <c r="A467" t="str">
        <f t="shared" si="14"/>
        <v>X2498</v>
      </c>
      <c r="B467" t="str">
        <f t="shared" si="15"/>
        <v>lcomment</v>
      </c>
      <c r="C467" s="47" t="s">
        <v>5539</v>
      </c>
    </row>
    <row r="468" spans="1:3" x14ac:dyDescent="0.3">
      <c r="A468" t="str">
        <f t="shared" si="14"/>
        <v>X2498</v>
      </c>
      <c r="B468" t="str">
        <f t="shared" si="15"/>
        <v>word</v>
      </c>
      <c r="C468" s="47" t="s">
        <v>5540</v>
      </c>
    </row>
    <row r="469" spans="1:3" x14ac:dyDescent="0.3">
      <c r="A469" t="str">
        <f t="shared" si="14"/>
        <v>X249A</v>
      </c>
      <c r="B469" t="str">
        <f t="shared" si="15"/>
        <v>lcomment</v>
      </c>
      <c r="C469" s="47" t="s">
        <v>5541</v>
      </c>
    </row>
    <row r="470" spans="1:3" x14ac:dyDescent="0.3">
      <c r="A470" t="str">
        <f t="shared" si="14"/>
        <v>X249A</v>
      </c>
      <c r="B470" t="str">
        <f t="shared" si="15"/>
        <v>const</v>
      </c>
      <c r="C470" s="47" t="s">
        <v>5542</v>
      </c>
    </row>
    <row r="471" spans="1:3" x14ac:dyDescent="0.3">
      <c r="A471" t="str">
        <f t="shared" si="14"/>
        <v>X249B</v>
      </c>
      <c r="B471" t="str">
        <f t="shared" si="15"/>
        <v>lcomment</v>
      </c>
      <c r="C471" s="47" t="s">
        <v>5543</v>
      </c>
    </row>
    <row r="472" spans="1:3" x14ac:dyDescent="0.3">
      <c r="A472" t="str">
        <f t="shared" si="14"/>
        <v>X249B</v>
      </c>
      <c r="B472" t="str">
        <f t="shared" si="15"/>
        <v>word</v>
      </c>
      <c r="C472" s="47" t="s">
        <v>5544</v>
      </c>
    </row>
    <row r="473" spans="1:3" x14ac:dyDescent="0.3">
      <c r="A473" t="str">
        <f t="shared" si="14"/>
        <v>X249B</v>
      </c>
      <c r="B473" t="str">
        <f t="shared" si="15"/>
        <v>const</v>
      </c>
      <c r="C473" s="47" t="s">
        <v>5545</v>
      </c>
    </row>
    <row r="474" spans="1:3" x14ac:dyDescent="0.3">
      <c r="A474" t="str">
        <f t="shared" si="14"/>
        <v>X249D</v>
      </c>
      <c r="B474" t="str">
        <f t="shared" si="15"/>
        <v>break</v>
      </c>
      <c r="C474" s="47" t="s">
        <v>5546</v>
      </c>
    </row>
    <row r="475" spans="1:3" x14ac:dyDescent="0.3">
      <c r="A475" t="str">
        <f t="shared" si="14"/>
        <v>X24A1</v>
      </c>
      <c r="B475" t="str">
        <f t="shared" si="15"/>
        <v>label</v>
      </c>
      <c r="C475" s="47" t="s">
        <v>4708</v>
      </c>
    </row>
    <row r="476" spans="1:3" x14ac:dyDescent="0.3">
      <c r="A476" t="str">
        <f t="shared" si="14"/>
        <v>X24A4</v>
      </c>
      <c r="B476" t="str">
        <f t="shared" si="15"/>
        <v>label</v>
      </c>
      <c r="C476" s="47" t="s">
        <v>4709</v>
      </c>
    </row>
    <row r="477" spans="1:3" x14ac:dyDescent="0.3">
      <c r="A477" t="str">
        <f t="shared" si="14"/>
        <v>X24A5</v>
      </c>
      <c r="B477" t="str">
        <f t="shared" si="15"/>
        <v>lcomment</v>
      </c>
      <c r="C477" s="47" t="s">
        <v>5547</v>
      </c>
    </row>
    <row r="478" spans="1:3" x14ac:dyDescent="0.3">
      <c r="A478" t="str">
        <f t="shared" si="14"/>
        <v>X24A9</v>
      </c>
      <c r="B478" t="str">
        <f t="shared" si="15"/>
        <v>lcomment</v>
      </c>
      <c r="C478" s="47" t="s">
        <v>5548</v>
      </c>
    </row>
    <row r="479" spans="1:3" x14ac:dyDescent="0.3">
      <c r="A479" t="str">
        <f t="shared" si="14"/>
        <v>X24AB</v>
      </c>
      <c r="B479" t="str">
        <f t="shared" si="15"/>
        <v>lcomment</v>
      </c>
      <c r="C479" s="47" t="s">
        <v>5549</v>
      </c>
    </row>
    <row r="480" spans="1:3" x14ac:dyDescent="0.3">
      <c r="A480" t="str">
        <f t="shared" si="14"/>
        <v>X24B2</v>
      </c>
      <c r="B480" t="str">
        <f t="shared" si="15"/>
        <v>label</v>
      </c>
      <c r="C480" s="47" t="s">
        <v>4710</v>
      </c>
    </row>
    <row r="481" spans="1:3" x14ac:dyDescent="0.3">
      <c r="A481" t="str">
        <f t="shared" si="14"/>
        <v>X24B9</v>
      </c>
      <c r="B481" t="str">
        <f t="shared" si="15"/>
        <v>comment</v>
      </c>
      <c r="C481" s="47" t="s">
        <v>5550</v>
      </c>
    </row>
    <row r="482" spans="1:3" x14ac:dyDescent="0.3">
      <c r="A482" t="str">
        <f t="shared" si="14"/>
        <v>X24B9</v>
      </c>
      <c r="B482" t="str">
        <f t="shared" si="15"/>
        <v>label</v>
      </c>
      <c r="C482" s="47" t="s">
        <v>4711</v>
      </c>
    </row>
    <row r="483" spans="1:3" x14ac:dyDescent="0.3">
      <c r="A483" t="str">
        <f t="shared" si="14"/>
        <v>X24CA</v>
      </c>
      <c r="B483" t="str">
        <f t="shared" si="15"/>
        <v>comment</v>
      </c>
      <c r="C483" s="47" t="s">
        <v>5551</v>
      </c>
    </row>
    <row r="484" spans="1:3" x14ac:dyDescent="0.3">
      <c r="A484" t="str">
        <f t="shared" si="14"/>
        <v>X24CD</v>
      </c>
      <c r="B484" t="str">
        <f t="shared" si="15"/>
        <v>lcomment</v>
      </c>
      <c r="C484" s="47" t="s">
        <v>5552</v>
      </c>
    </row>
    <row r="485" spans="1:3" x14ac:dyDescent="0.3">
      <c r="A485" t="str">
        <f t="shared" si="14"/>
        <v>X24CE</v>
      </c>
      <c r="B485" t="str">
        <f t="shared" si="15"/>
        <v>lcomment</v>
      </c>
      <c r="C485" s="47" t="s">
        <v>5553</v>
      </c>
    </row>
    <row r="486" spans="1:3" x14ac:dyDescent="0.3">
      <c r="A486" t="str">
        <f t="shared" si="14"/>
        <v>X24CE</v>
      </c>
      <c r="B486" t="str">
        <f t="shared" si="15"/>
        <v>break</v>
      </c>
      <c r="C486" s="47" t="s">
        <v>5554</v>
      </c>
    </row>
    <row r="487" spans="1:3" x14ac:dyDescent="0.3">
      <c r="A487" t="str">
        <f t="shared" si="14"/>
        <v>X24CF</v>
      </c>
      <c r="B487" t="str">
        <f t="shared" si="15"/>
        <v>const</v>
      </c>
      <c r="C487" s="47" t="s">
        <v>5555</v>
      </c>
    </row>
    <row r="488" spans="1:3" x14ac:dyDescent="0.3">
      <c r="A488" t="str">
        <f t="shared" si="14"/>
        <v>X24D0</v>
      </c>
      <c r="B488" t="str">
        <f t="shared" si="15"/>
        <v>break</v>
      </c>
      <c r="C488" s="47" t="s">
        <v>5556</v>
      </c>
    </row>
    <row r="489" spans="1:3" x14ac:dyDescent="0.3">
      <c r="A489" t="str">
        <f t="shared" si="14"/>
        <v>X24D1</v>
      </c>
      <c r="B489" t="str">
        <f t="shared" si="15"/>
        <v>word</v>
      </c>
      <c r="C489" s="47" t="s">
        <v>5557</v>
      </c>
    </row>
    <row r="490" spans="1:3" x14ac:dyDescent="0.3">
      <c r="A490" t="str">
        <f t="shared" si="14"/>
        <v>X24D7</v>
      </c>
      <c r="B490" t="str">
        <f t="shared" si="15"/>
        <v>comment</v>
      </c>
      <c r="C490" s="47" t="s">
        <v>5558</v>
      </c>
    </row>
    <row r="491" spans="1:3" x14ac:dyDescent="0.3">
      <c r="A491" t="str">
        <f t="shared" si="14"/>
        <v>X24DA</v>
      </c>
      <c r="B491" t="str">
        <f t="shared" si="15"/>
        <v>lcomment</v>
      </c>
      <c r="C491" s="47" t="s">
        <v>5559</v>
      </c>
    </row>
    <row r="492" spans="1:3" x14ac:dyDescent="0.3">
      <c r="A492" t="str">
        <f t="shared" si="14"/>
        <v>X24DB</v>
      </c>
      <c r="B492" t="str">
        <f t="shared" si="15"/>
        <v>lcomment</v>
      </c>
      <c r="C492" s="47" t="s">
        <v>5560</v>
      </c>
    </row>
    <row r="493" spans="1:3" x14ac:dyDescent="0.3">
      <c r="A493" t="str">
        <f t="shared" si="14"/>
        <v>X24DB</v>
      </c>
      <c r="B493" t="str">
        <f t="shared" si="15"/>
        <v>break</v>
      </c>
      <c r="C493" s="47" t="s">
        <v>5561</v>
      </c>
    </row>
    <row r="494" spans="1:3" x14ac:dyDescent="0.3">
      <c r="A494" t="str">
        <f t="shared" si="14"/>
        <v>X24DD</v>
      </c>
      <c r="B494" t="str">
        <f t="shared" si="15"/>
        <v>break</v>
      </c>
      <c r="C494" s="47" t="s">
        <v>5562</v>
      </c>
    </row>
    <row r="495" spans="1:3" x14ac:dyDescent="0.3">
      <c r="A495" t="str">
        <f t="shared" si="14"/>
        <v>X24DE</v>
      </c>
      <c r="B495" t="str">
        <f t="shared" si="15"/>
        <v>word</v>
      </c>
      <c r="C495" s="47" t="s">
        <v>5563</v>
      </c>
    </row>
    <row r="496" spans="1:3" x14ac:dyDescent="0.3">
      <c r="A496" t="str">
        <f t="shared" si="14"/>
        <v>X24E4</v>
      </c>
      <c r="B496" t="str">
        <f t="shared" si="15"/>
        <v>comment</v>
      </c>
      <c r="C496" s="47" t="s">
        <v>5564</v>
      </c>
    </row>
    <row r="497" spans="1:3" x14ac:dyDescent="0.3">
      <c r="A497" t="str">
        <f t="shared" si="14"/>
        <v>X24E7</v>
      </c>
      <c r="B497" t="str">
        <f t="shared" si="15"/>
        <v>lcomment</v>
      </c>
      <c r="C497" s="47" t="s">
        <v>5565</v>
      </c>
    </row>
    <row r="498" spans="1:3" x14ac:dyDescent="0.3">
      <c r="A498" t="str">
        <f t="shared" si="14"/>
        <v>X24E8</v>
      </c>
      <c r="B498" t="str">
        <f t="shared" si="15"/>
        <v>lcomment</v>
      </c>
      <c r="C498" s="47" t="s">
        <v>5566</v>
      </c>
    </row>
    <row r="499" spans="1:3" x14ac:dyDescent="0.3">
      <c r="A499" t="str">
        <f t="shared" si="14"/>
        <v>X24E8</v>
      </c>
      <c r="B499" t="str">
        <f t="shared" si="15"/>
        <v>word</v>
      </c>
      <c r="C499" s="47" t="s">
        <v>5567</v>
      </c>
    </row>
    <row r="500" spans="1:3" x14ac:dyDescent="0.3">
      <c r="A500" t="str">
        <f t="shared" si="14"/>
        <v>X24EB</v>
      </c>
      <c r="B500" t="str">
        <f t="shared" si="15"/>
        <v>comment</v>
      </c>
      <c r="C500" s="47" t="s">
        <v>5568</v>
      </c>
    </row>
    <row r="501" spans="1:3" x14ac:dyDescent="0.3">
      <c r="A501" t="str">
        <f t="shared" si="14"/>
        <v>X24EF</v>
      </c>
      <c r="B501" t="str">
        <f t="shared" si="15"/>
        <v>label</v>
      </c>
      <c r="C501" s="47" t="s">
        <v>4712</v>
      </c>
    </row>
    <row r="502" spans="1:3" x14ac:dyDescent="0.3">
      <c r="A502" t="str">
        <f t="shared" si="14"/>
        <v>X2500</v>
      </c>
      <c r="B502" t="str">
        <f t="shared" si="15"/>
        <v>comment</v>
      </c>
      <c r="C502" s="47" t="s">
        <v>5569</v>
      </c>
    </row>
    <row r="503" spans="1:3" x14ac:dyDescent="0.3">
      <c r="A503" t="str">
        <f t="shared" si="14"/>
        <v>X251F</v>
      </c>
      <c r="B503" t="str">
        <f t="shared" si="15"/>
        <v>label</v>
      </c>
      <c r="C503" s="47" t="s">
        <v>4713</v>
      </c>
    </row>
    <row r="504" spans="1:3" x14ac:dyDescent="0.3">
      <c r="A504" t="str">
        <f t="shared" si="14"/>
        <v>X251F</v>
      </c>
      <c r="B504" t="str">
        <f t="shared" si="15"/>
        <v>const</v>
      </c>
      <c r="C504" s="47" t="s">
        <v>5570</v>
      </c>
    </row>
    <row r="505" spans="1:3" x14ac:dyDescent="0.3">
      <c r="A505" t="str">
        <f t="shared" si="14"/>
        <v>X2524</v>
      </c>
      <c r="B505" t="str">
        <f t="shared" si="15"/>
        <v>comment</v>
      </c>
      <c r="C505" s="47" t="s">
        <v>5571</v>
      </c>
    </row>
    <row r="506" spans="1:3" x14ac:dyDescent="0.3">
      <c r="A506" t="str">
        <f t="shared" si="14"/>
        <v>X2524</v>
      </c>
      <c r="B506" t="str">
        <f t="shared" si="15"/>
        <v>label</v>
      </c>
      <c r="C506" s="47" t="s">
        <v>4714</v>
      </c>
    </row>
    <row r="507" spans="1:3" x14ac:dyDescent="0.3">
      <c r="A507" t="str">
        <f t="shared" si="14"/>
        <v>X2539</v>
      </c>
      <c r="B507" t="str">
        <f t="shared" si="15"/>
        <v>lcomment</v>
      </c>
      <c r="C507" s="47" t="s">
        <v>5572</v>
      </c>
    </row>
    <row r="508" spans="1:3" x14ac:dyDescent="0.3">
      <c r="A508" t="str">
        <f t="shared" si="14"/>
        <v>X2539</v>
      </c>
      <c r="B508" t="str">
        <f t="shared" si="15"/>
        <v>lcomment</v>
      </c>
      <c r="C508" s="47" t="s">
        <v>5573</v>
      </c>
    </row>
    <row r="509" spans="1:3" x14ac:dyDescent="0.3">
      <c r="A509" t="str">
        <f t="shared" si="14"/>
        <v>X253A</v>
      </c>
      <c r="B509" t="str">
        <f t="shared" si="15"/>
        <v>label</v>
      </c>
      <c r="C509" s="47" t="s">
        <v>4715</v>
      </c>
    </row>
    <row r="510" spans="1:3" x14ac:dyDescent="0.3">
      <c r="A510" t="str">
        <f t="shared" si="14"/>
        <v>X2550</v>
      </c>
      <c r="B510" t="str">
        <f t="shared" si="15"/>
        <v>label</v>
      </c>
      <c r="C510" s="47" t="s">
        <v>4716</v>
      </c>
    </row>
    <row r="511" spans="1:3" x14ac:dyDescent="0.3">
      <c r="A511" t="str">
        <f t="shared" si="14"/>
        <v>X2562</v>
      </c>
      <c r="B511" t="str">
        <f t="shared" si="15"/>
        <v>label</v>
      </c>
      <c r="C511" s="47" t="s">
        <v>4717</v>
      </c>
    </row>
    <row r="512" spans="1:3" x14ac:dyDescent="0.3">
      <c r="A512" t="str">
        <f t="shared" si="14"/>
        <v>X2574</v>
      </c>
      <c r="B512" t="str">
        <f t="shared" si="15"/>
        <v>label</v>
      </c>
      <c r="C512" s="47" t="s">
        <v>4718</v>
      </c>
    </row>
    <row r="513" spans="1:3" x14ac:dyDescent="0.3">
      <c r="A513" t="str">
        <f t="shared" si="14"/>
        <v>X2581</v>
      </c>
      <c r="B513" t="str">
        <f t="shared" si="15"/>
        <v>label</v>
      </c>
      <c r="C513" s="47" t="s">
        <v>4719</v>
      </c>
    </row>
    <row r="514" spans="1:3" x14ac:dyDescent="0.3">
      <c r="A514" t="str">
        <f t="shared" ref="A514:A577" si="16">"X"&amp;MID(C514,10,4)</f>
        <v>X258E</v>
      </c>
      <c r="B514" t="str">
        <f t="shared" ref="B514:B577" si="17">TRIM(LEFT(C514,9))</f>
        <v>label</v>
      </c>
      <c r="C514" s="47" t="s">
        <v>4720</v>
      </c>
    </row>
    <row r="515" spans="1:3" x14ac:dyDescent="0.3">
      <c r="A515" t="str">
        <f t="shared" si="16"/>
        <v>X259D</v>
      </c>
      <c r="B515" t="str">
        <f t="shared" si="17"/>
        <v>comment</v>
      </c>
      <c r="C515" s="47" t="s">
        <v>5574</v>
      </c>
    </row>
    <row r="516" spans="1:3" x14ac:dyDescent="0.3">
      <c r="A516" t="str">
        <f t="shared" si="16"/>
        <v>X259D</v>
      </c>
      <c r="B516" t="str">
        <f t="shared" si="17"/>
        <v>label</v>
      </c>
      <c r="C516" s="47" t="s">
        <v>4721</v>
      </c>
    </row>
    <row r="517" spans="1:3" x14ac:dyDescent="0.3">
      <c r="A517" t="str">
        <f t="shared" si="16"/>
        <v>X259D</v>
      </c>
      <c r="B517" t="str">
        <f t="shared" si="17"/>
        <v>lcomment</v>
      </c>
      <c r="C517" s="47" t="s">
        <v>5575</v>
      </c>
    </row>
    <row r="518" spans="1:3" x14ac:dyDescent="0.3">
      <c r="A518" t="str">
        <f t="shared" si="16"/>
        <v>X259D</v>
      </c>
      <c r="B518" t="str">
        <f t="shared" si="17"/>
        <v>lcomment</v>
      </c>
      <c r="C518" s="47" t="s">
        <v>5576</v>
      </c>
    </row>
    <row r="519" spans="1:3" x14ac:dyDescent="0.3">
      <c r="A519" t="str">
        <f t="shared" si="16"/>
        <v>X259D</v>
      </c>
      <c r="B519" t="str">
        <f t="shared" si="17"/>
        <v>lcomment</v>
      </c>
      <c r="C519" s="47" t="s">
        <v>5577</v>
      </c>
    </row>
    <row r="520" spans="1:3" x14ac:dyDescent="0.3">
      <c r="A520" t="str">
        <f t="shared" si="16"/>
        <v>X259D</v>
      </c>
      <c r="B520" t="str">
        <f t="shared" si="17"/>
        <v>lcomment</v>
      </c>
      <c r="C520" s="47" t="s">
        <v>5578</v>
      </c>
    </row>
    <row r="521" spans="1:3" x14ac:dyDescent="0.3">
      <c r="A521" t="str">
        <f t="shared" si="16"/>
        <v>X259E</v>
      </c>
      <c r="B521" t="str">
        <f t="shared" si="17"/>
        <v>lcomment</v>
      </c>
      <c r="C521" s="47" t="s">
        <v>5579</v>
      </c>
    </row>
    <row r="522" spans="1:3" x14ac:dyDescent="0.3">
      <c r="A522" t="str">
        <f t="shared" si="16"/>
        <v>X25A3</v>
      </c>
      <c r="B522" t="str">
        <f t="shared" si="17"/>
        <v>comment</v>
      </c>
      <c r="C522" s="47" t="s">
        <v>5580</v>
      </c>
    </row>
    <row r="523" spans="1:3" x14ac:dyDescent="0.3">
      <c r="A523" t="str">
        <f t="shared" si="16"/>
        <v>X25A5</v>
      </c>
      <c r="B523" t="str">
        <f t="shared" si="17"/>
        <v>label</v>
      </c>
      <c r="C523" s="47" t="s">
        <v>4722</v>
      </c>
    </row>
    <row r="524" spans="1:3" x14ac:dyDescent="0.3">
      <c r="A524" t="str">
        <f t="shared" si="16"/>
        <v>X25A5</v>
      </c>
      <c r="B524" t="str">
        <f t="shared" si="17"/>
        <v>lcomment</v>
      </c>
      <c r="C524" s="47" t="s">
        <v>5581</v>
      </c>
    </row>
    <row r="525" spans="1:3" x14ac:dyDescent="0.3">
      <c r="A525" t="str">
        <f t="shared" si="16"/>
        <v>X25A7</v>
      </c>
      <c r="B525" t="str">
        <f t="shared" si="17"/>
        <v>lcomment</v>
      </c>
      <c r="C525" s="47" t="s">
        <v>5582</v>
      </c>
    </row>
    <row r="526" spans="1:3" x14ac:dyDescent="0.3">
      <c r="A526" t="str">
        <f t="shared" si="16"/>
        <v>X25A9</v>
      </c>
      <c r="B526" t="str">
        <f t="shared" si="17"/>
        <v>lcomment</v>
      </c>
      <c r="C526" s="47" t="s">
        <v>5583</v>
      </c>
    </row>
    <row r="527" spans="1:3" x14ac:dyDescent="0.3">
      <c r="A527" t="str">
        <f t="shared" si="16"/>
        <v>X25AE</v>
      </c>
      <c r="B527" t="str">
        <f t="shared" si="17"/>
        <v>comment</v>
      </c>
      <c r="C527" s="47" t="s">
        <v>5584</v>
      </c>
    </row>
    <row r="528" spans="1:3" x14ac:dyDescent="0.3">
      <c r="A528" t="str">
        <f t="shared" si="16"/>
        <v>X25B5</v>
      </c>
      <c r="B528" t="str">
        <f t="shared" si="17"/>
        <v>label</v>
      </c>
      <c r="C528" s="47" t="s">
        <v>4723</v>
      </c>
    </row>
    <row r="529" spans="1:3" x14ac:dyDescent="0.3">
      <c r="A529" t="str">
        <f t="shared" si="16"/>
        <v>X25B5</v>
      </c>
      <c r="B529" t="str">
        <f t="shared" si="17"/>
        <v>lcomment</v>
      </c>
      <c r="C529" s="47" t="s">
        <v>5585</v>
      </c>
    </row>
    <row r="530" spans="1:3" x14ac:dyDescent="0.3">
      <c r="A530" t="str">
        <f t="shared" si="16"/>
        <v>X25B6</v>
      </c>
      <c r="B530" t="str">
        <f t="shared" si="17"/>
        <v>comment</v>
      </c>
      <c r="C530" s="47" t="s">
        <v>5586</v>
      </c>
    </row>
    <row r="531" spans="1:3" x14ac:dyDescent="0.3">
      <c r="A531" t="str">
        <f t="shared" si="16"/>
        <v>X25B6</v>
      </c>
      <c r="B531" t="str">
        <f t="shared" si="17"/>
        <v>lcomment</v>
      </c>
      <c r="C531" s="47" t="s">
        <v>5587</v>
      </c>
    </row>
    <row r="532" spans="1:3" x14ac:dyDescent="0.3">
      <c r="A532" t="str">
        <f t="shared" si="16"/>
        <v>X25B9</v>
      </c>
      <c r="B532" t="str">
        <f t="shared" si="17"/>
        <v>lcomment</v>
      </c>
      <c r="C532" s="47" t="s">
        <v>5588</v>
      </c>
    </row>
    <row r="533" spans="1:3" x14ac:dyDescent="0.3">
      <c r="A533" t="str">
        <f t="shared" si="16"/>
        <v>X25BB</v>
      </c>
      <c r="B533" t="str">
        <f t="shared" si="17"/>
        <v>lcomment</v>
      </c>
      <c r="C533" s="47" t="s">
        <v>5589</v>
      </c>
    </row>
    <row r="534" spans="1:3" x14ac:dyDescent="0.3">
      <c r="A534" t="str">
        <f t="shared" si="16"/>
        <v>X25BD</v>
      </c>
      <c r="B534" t="str">
        <f t="shared" si="17"/>
        <v>comment</v>
      </c>
      <c r="C534" s="47" t="s">
        <v>5590</v>
      </c>
    </row>
    <row r="535" spans="1:3" x14ac:dyDescent="0.3">
      <c r="A535" t="str">
        <f t="shared" si="16"/>
        <v>X25BD</v>
      </c>
      <c r="B535" t="str">
        <f t="shared" si="17"/>
        <v>lcomment</v>
      </c>
      <c r="C535" s="47" t="s">
        <v>5591</v>
      </c>
    </row>
    <row r="536" spans="1:3" x14ac:dyDescent="0.3">
      <c r="A536" t="str">
        <f t="shared" si="16"/>
        <v>X25C4</v>
      </c>
      <c r="B536" t="str">
        <f t="shared" si="17"/>
        <v>comment</v>
      </c>
      <c r="C536" s="47" t="s">
        <v>5592</v>
      </c>
    </row>
    <row r="537" spans="1:3" x14ac:dyDescent="0.3">
      <c r="A537" t="str">
        <f t="shared" si="16"/>
        <v>X25C4</v>
      </c>
      <c r="B537" t="str">
        <f t="shared" si="17"/>
        <v>lcomment</v>
      </c>
      <c r="C537" s="47" t="s">
        <v>5593</v>
      </c>
    </row>
    <row r="538" spans="1:3" x14ac:dyDescent="0.3">
      <c r="A538" t="str">
        <f t="shared" si="16"/>
        <v>X25C7</v>
      </c>
      <c r="B538" t="str">
        <f t="shared" si="17"/>
        <v>lcomment</v>
      </c>
      <c r="C538" s="47" t="s">
        <v>5594</v>
      </c>
    </row>
    <row r="539" spans="1:3" x14ac:dyDescent="0.3">
      <c r="A539" t="str">
        <f t="shared" si="16"/>
        <v>X25CA</v>
      </c>
      <c r="B539" t="str">
        <f t="shared" si="17"/>
        <v>label</v>
      </c>
      <c r="C539" s="47" t="s">
        <v>4724</v>
      </c>
    </row>
    <row r="540" spans="1:3" x14ac:dyDescent="0.3">
      <c r="A540" t="str">
        <f t="shared" si="16"/>
        <v>X25CA</v>
      </c>
      <c r="B540" t="str">
        <f t="shared" si="17"/>
        <v>lcomment</v>
      </c>
      <c r="C540" s="47" t="s">
        <v>5595</v>
      </c>
    </row>
    <row r="541" spans="1:3" x14ac:dyDescent="0.3">
      <c r="A541" t="str">
        <f t="shared" si="16"/>
        <v>X25D0</v>
      </c>
      <c r="B541" t="str">
        <f t="shared" si="17"/>
        <v>label</v>
      </c>
      <c r="C541" s="47" t="s">
        <v>4725</v>
      </c>
    </row>
    <row r="542" spans="1:3" x14ac:dyDescent="0.3">
      <c r="A542" t="str">
        <f t="shared" si="16"/>
        <v>X25D1</v>
      </c>
      <c r="B542" t="str">
        <f t="shared" si="17"/>
        <v>comment</v>
      </c>
      <c r="C542" s="47" t="s">
        <v>5596</v>
      </c>
    </row>
    <row r="543" spans="1:3" x14ac:dyDescent="0.3">
      <c r="A543" t="str">
        <f t="shared" si="16"/>
        <v>X25D1</v>
      </c>
      <c r="B543" t="str">
        <f t="shared" si="17"/>
        <v>label</v>
      </c>
      <c r="C543" s="47" t="s">
        <v>4726</v>
      </c>
    </row>
    <row r="544" spans="1:3" x14ac:dyDescent="0.3">
      <c r="A544" t="str">
        <f t="shared" si="16"/>
        <v>X25E0</v>
      </c>
      <c r="B544" t="str">
        <f t="shared" si="17"/>
        <v>comment</v>
      </c>
      <c r="C544" s="47" t="s">
        <v>5597</v>
      </c>
    </row>
    <row r="545" spans="1:3" x14ac:dyDescent="0.3">
      <c r="A545" t="str">
        <f t="shared" si="16"/>
        <v>X25E0</v>
      </c>
      <c r="B545" t="str">
        <f t="shared" si="17"/>
        <v>comment</v>
      </c>
      <c r="C545" s="47" t="s">
        <v>5598</v>
      </c>
    </row>
    <row r="546" spans="1:3" x14ac:dyDescent="0.3">
      <c r="A546" t="str">
        <f t="shared" si="16"/>
        <v>X25E0</v>
      </c>
      <c r="B546" t="str">
        <f t="shared" si="17"/>
        <v>used</v>
      </c>
      <c r="C546" s="47" t="s">
        <v>5599</v>
      </c>
    </row>
    <row r="547" spans="1:3" x14ac:dyDescent="0.3">
      <c r="A547" t="str">
        <f t="shared" si="16"/>
        <v>X25E4</v>
      </c>
      <c r="B547" t="str">
        <f t="shared" si="17"/>
        <v>lcomment</v>
      </c>
      <c r="C547" s="47" t="s">
        <v>5600</v>
      </c>
    </row>
    <row r="548" spans="1:3" x14ac:dyDescent="0.3">
      <c r="A548" t="str">
        <f t="shared" si="16"/>
        <v>X25F4</v>
      </c>
      <c r="B548" t="str">
        <f t="shared" si="17"/>
        <v>label</v>
      </c>
      <c r="C548" s="47" t="s">
        <v>4727</v>
      </c>
    </row>
    <row r="549" spans="1:3" x14ac:dyDescent="0.3">
      <c r="A549" t="str">
        <f t="shared" si="16"/>
        <v>X25FA</v>
      </c>
      <c r="B549" t="str">
        <f t="shared" si="17"/>
        <v>comment</v>
      </c>
      <c r="C549" s="47" t="s">
        <v>5601</v>
      </c>
    </row>
    <row r="550" spans="1:3" x14ac:dyDescent="0.3">
      <c r="A550" t="str">
        <f t="shared" si="16"/>
        <v>X25FA</v>
      </c>
      <c r="B550" t="str">
        <f t="shared" si="17"/>
        <v>comment</v>
      </c>
      <c r="C550" s="47" t="s">
        <v>5602</v>
      </c>
    </row>
    <row r="551" spans="1:3" x14ac:dyDescent="0.3">
      <c r="A551" t="str">
        <f t="shared" si="16"/>
        <v>X25FA</v>
      </c>
      <c r="B551" t="str">
        <f t="shared" si="17"/>
        <v>comment</v>
      </c>
      <c r="C551" s="47" t="s">
        <v>5603</v>
      </c>
    </row>
    <row r="552" spans="1:3" x14ac:dyDescent="0.3">
      <c r="A552" t="str">
        <f t="shared" si="16"/>
        <v>X25FA</v>
      </c>
      <c r="B552" t="str">
        <f t="shared" si="17"/>
        <v>comment</v>
      </c>
      <c r="C552" s="47" t="s">
        <v>5602</v>
      </c>
    </row>
    <row r="553" spans="1:3" x14ac:dyDescent="0.3">
      <c r="A553" t="str">
        <f t="shared" si="16"/>
        <v>X25FA</v>
      </c>
      <c r="B553" t="str">
        <f t="shared" si="17"/>
        <v>label</v>
      </c>
      <c r="C553" s="47" t="s">
        <v>5604</v>
      </c>
    </row>
    <row r="554" spans="1:3" x14ac:dyDescent="0.3">
      <c r="A554" t="str">
        <f t="shared" si="16"/>
        <v>X25FE</v>
      </c>
      <c r="B554" t="str">
        <f t="shared" si="17"/>
        <v>lcomment</v>
      </c>
      <c r="C554" s="47" t="s">
        <v>5605</v>
      </c>
    </row>
    <row r="555" spans="1:3" x14ac:dyDescent="0.3">
      <c r="A555" t="str">
        <f t="shared" si="16"/>
        <v>X2606</v>
      </c>
      <c r="B555" t="str">
        <f t="shared" si="17"/>
        <v>lcomment</v>
      </c>
      <c r="C555" s="47" t="s">
        <v>5606</v>
      </c>
    </row>
    <row r="556" spans="1:3" x14ac:dyDescent="0.3">
      <c r="A556" t="str">
        <f t="shared" si="16"/>
        <v>X2607</v>
      </c>
      <c r="B556" t="str">
        <f t="shared" si="17"/>
        <v>label</v>
      </c>
      <c r="C556" s="47" t="s">
        <v>5607</v>
      </c>
    </row>
    <row r="557" spans="1:3" x14ac:dyDescent="0.3">
      <c r="A557" t="str">
        <f t="shared" si="16"/>
        <v>X2609</v>
      </c>
      <c r="B557" t="str">
        <f t="shared" si="17"/>
        <v>lcomment</v>
      </c>
      <c r="C557" s="47" t="s">
        <v>5608</v>
      </c>
    </row>
    <row r="558" spans="1:3" x14ac:dyDescent="0.3">
      <c r="A558" t="str">
        <f t="shared" si="16"/>
        <v>X260B</v>
      </c>
      <c r="B558" t="str">
        <f t="shared" si="17"/>
        <v>lcomment</v>
      </c>
      <c r="C558" s="47" t="s">
        <v>5609</v>
      </c>
    </row>
    <row r="559" spans="1:3" x14ac:dyDescent="0.3">
      <c r="A559" t="str">
        <f t="shared" si="16"/>
        <v>X260C</v>
      </c>
      <c r="B559" t="str">
        <f t="shared" si="17"/>
        <v>lcomment</v>
      </c>
      <c r="C559" s="47" t="s">
        <v>5610</v>
      </c>
    </row>
    <row r="560" spans="1:3" x14ac:dyDescent="0.3">
      <c r="A560" t="str">
        <f t="shared" si="16"/>
        <v>X260D</v>
      </c>
      <c r="B560" t="str">
        <f t="shared" si="17"/>
        <v>lcomment</v>
      </c>
      <c r="C560" s="47" t="s">
        <v>5611</v>
      </c>
    </row>
    <row r="561" spans="1:3" x14ac:dyDescent="0.3">
      <c r="A561" t="str">
        <f t="shared" si="16"/>
        <v>X2617</v>
      </c>
      <c r="B561" t="str">
        <f t="shared" si="17"/>
        <v>lcomment</v>
      </c>
      <c r="C561" s="47" t="s">
        <v>5612</v>
      </c>
    </row>
    <row r="562" spans="1:3" x14ac:dyDescent="0.3">
      <c r="A562" t="str">
        <f t="shared" si="16"/>
        <v>X261A</v>
      </c>
      <c r="B562" t="str">
        <f t="shared" si="17"/>
        <v>comment</v>
      </c>
      <c r="C562" s="47" t="s">
        <v>5613</v>
      </c>
    </row>
    <row r="563" spans="1:3" x14ac:dyDescent="0.3">
      <c r="A563" t="str">
        <f t="shared" si="16"/>
        <v>X261A</v>
      </c>
      <c r="B563" t="str">
        <f t="shared" si="17"/>
        <v>label</v>
      </c>
      <c r="C563" s="47" t="s">
        <v>5614</v>
      </c>
    </row>
    <row r="564" spans="1:3" x14ac:dyDescent="0.3">
      <c r="A564" t="str">
        <f t="shared" si="16"/>
        <v>X261C</v>
      </c>
      <c r="B564" t="str">
        <f t="shared" si="17"/>
        <v>lcomment</v>
      </c>
      <c r="C564" s="47" t="s">
        <v>5615</v>
      </c>
    </row>
    <row r="565" spans="1:3" x14ac:dyDescent="0.3">
      <c r="A565" t="str">
        <f t="shared" si="16"/>
        <v>X261E</v>
      </c>
      <c r="B565" t="str">
        <f t="shared" si="17"/>
        <v>lcomment</v>
      </c>
      <c r="C565" s="47" t="s">
        <v>5616</v>
      </c>
    </row>
    <row r="566" spans="1:3" x14ac:dyDescent="0.3">
      <c r="A566" t="str">
        <f t="shared" si="16"/>
        <v>X2620</v>
      </c>
      <c r="B566" t="str">
        <f t="shared" si="17"/>
        <v>comment</v>
      </c>
      <c r="C566" s="47" t="s">
        <v>5617</v>
      </c>
    </row>
    <row r="567" spans="1:3" x14ac:dyDescent="0.3">
      <c r="A567" t="str">
        <f t="shared" si="16"/>
        <v>X2620</v>
      </c>
      <c r="B567" t="str">
        <f t="shared" si="17"/>
        <v>comment</v>
      </c>
      <c r="C567" s="47" t="s">
        <v>5618</v>
      </c>
    </row>
    <row r="568" spans="1:3" x14ac:dyDescent="0.3">
      <c r="A568" t="str">
        <f t="shared" si="16"/>
        <v>X2622</v>
      </c>
      <c r="B568" t="str">
        <f t="shared" si="17"/>
        <v>lcomment</v>
      </c>
      <c r="C568" s="47" t="s">
        <v>5619</v>
      </c>
    </row>
    <row r="569" spans="1:3" x14ac:dyDescent="0.3">
      <c r="A569" t="str">
        <f t="shared" si="16"/>
        <v>X2624</v>
      </c>
      <c r="B569" t="str">
        <f t="shared" si="17"/>
        <v>lcomment</v>
      </c>
      <c r="C569" s="47" t="s">
        <v>5620</v>
      </c>
    </row>
    <row r="570" spans="1:3" x14ac:dyDescent="0.3">
      <c r="A570" t="str">
        <f t="shared" si="16"/>
        <v>X2626</v>
      </c>
      <c r="B570" t="str">
        <f t="shared" si="17"/>
        <v>comment</v>
      </c>
      <c r="C570" s="47" t="s">
        <v>5621</v>
      </c>
    </row>
    <row r="571" spans="1:3" x14ac:dyDescent="0.3">
      <c r="A571" t="str">
        <f t="shared" si="16"/>
        <v>X2626</v>
      </c>
      <c r="B571" t="str">
        <f t="shared" si="17"/>
        <v>comment</v>
      </c>
      <c r="C571" s="47" t="s">
        <v>5622</v>
      </c>
    </row>
    <row r="572" spans="1:3" x14ac:dyDescent="0.3">
      <c r="A572" t="str">
        <f t="shared" si="16"/>
        <v>X2626</v>
      </c>
      <c r="B572" t="str">
        <f t="shared" si="17"/>
        <v>comment</v>
      </c>
      <c r="C572" s="47" t="s">
        <v>5623</v>
      </c>
    </row>
    <row r="573" spans="1:3" x14ac:dyDescent="0.3">
      <c r="A573" t="str">
        <f t="shared" si="16"/>
        <v>X262A</v>
      </c>
      <c r="B573" t="str">
        <f t="shared" si="17"/>
        <v>label</v>
      </c>
      <c r="C573" s="47" t="s">
        <v>4731</v>
      </c>
    </row>
    <row r="574" spans="1:3" x14ac:dyDescent="0.3">
      <c r="A574" t="str">
        <f t="shared" si="16"/>
        <v>X2630</v>
      </c>
      <c r="B574" t="str">
        <f t="shared" si="17"/>
        <v>comment</v>
      </c>
      <c r="C574" s="47" t="s">
        <v>5624</v>
      </c>
    </row>
    <row r="575" spans="1:3" x14ac:dyDescent="0.3">
      <c r="A575" t="str">
        <f t="shared" si="16"/>
        <v>X2630</v>
      </c>
      <c r="B575" t="str">
        <f t="shared" si="17"/>
        <v>comment</v>
      </c>
      <c r="C575" s="47" t="s">
        <v>5625</v>
      </c>
    </row>
    <row r="576" spans="1:3" x14ac:dyDescent="0.3">
      <c r="A576" t="str">
        <f t="shared" si="16"/>
        <v>X2630</v>
      </c>
      <c r="B576" t="str">
        <f t="shared" si="17"/>
        <v>label</v>
      </c>
      <c r="C576" s="47" t="s">
        <v>5626</v>
      </c>
    </row>
    <row r="577" spans="1:3" x14ac:dyDescent="0.3">
      <c r="A577" t="str">
        <f t="shared" si="16"/>
        <v>X2637</v>
      </c>
      <c r="B577" t="str">
        <f t="shared" si="17"/>
        <v>comment</v>
      </c>
      <c r="C577" s="47" t="s">
        <v>5627</v>
      </c>
    </row>
    <row r="578" spans="1:3" x14ac:dyDescent="0.3">
      <c r="A578" t="str">
        <f t="shared" ref="A578:A641" si="18">"X"&amp;MID(C578,10,4)</f>
        <v>X2637</v>
      </c>
      <c r="B578" t="str">
        <f t="shared" ref="B578:B641" si="19">TRIM(LEFT(C578,9))</f>
        <v>comment</v>
      </c>
      <c r="C578" s="47" t="s">
        <v>5628</v>
      </c>
    </row>
    <row r="579" spans="1:3" x14ac:dyDescent="0.3">
      <c r="A579" t="str">
        <f t="shared" si="18"/>
        <v>X2637</v>
      </c>
      <c r="B579" t="str">
        <f t="shared" si="19"/>
        <v>lcomment</v>
      </c>
      <c r="C579" s="47" t="s">
        <v>5629</v>
      </c>
    </row>
    <row r="580" spans="1:3" x14ac:dyDescent="0.3">
      <c r="A580" t="str">
        <f t="shared" si="18"/>
        <v>X2639</v>
      </c>
      <c r="B580" t="str">
        <f t="shared" si="19"/>
        <v>lcomment</v>
      </c>
      <c r="C580" s="47" t="s">
        <v>5630</v>
      </c>
    </row>
    <row r="581" spans="1:3" x14ac:dyDescent="0.3">
      <c r="A581" t="str">
        <f t="shared" si="18"/>
        <v>X263B</v>
      </c>
      <c r="B581" t="str">
        <f t="shared" si="19"/>
        <v>comment</v>
      </c>
      <c r="C581" s="47" t="s">
        <v>5631</v>
      </c>
    </row>
    <row r="582" spans="1:3" x14ac:dyDescent="0.3">
      <c r="A582" t="str">
        <f t="shared" si="18"/>
        <v>X263B</v>
      </c>
      <c r="B582" t="str">
        <f t="shared" si="19"/>
        <v>label</v>
      </c>
      <c r="C582" s="47" t="s">
        <v>5632</v>
      </c>
    </row>
    <row r="583" spans="1:3" x14ac:dyDescent="0.3">
      <c r="A583" t="str">
        <f t="shared" si="18"/>
        <v>X263D</v>
      </c>
      <c r="B583" t="str">
        <f t="shared" si="19"/>
        <v>lcomment</v>
      </c>
      <c r="C583" s="47" t="s">
        <v>5633</v>
      </c>
    </row>
    <row r="584" spans="1:3" x14ac:dyDescent="0.3">
      <c r="A584" t="str">
        <f t="shared" si="18"/>
        <v>X2645</v>
      </c>
      <c r="B584" t="str">
        <f t="shared" si="19"/>
        <v>comment</v>
      </c>
      <c r="C584" s="47" t="s">
        <v>5634</v>
      </c>
    </row>
    <row r="585" spans="1:3" x14ac:dyDescent="0.3">
      <c r="A585" t="str">
        <f t="shared" si="18"/>
        <v>X264B</v>
      </c>
      <c r="B585" t="str">
        <f t="shared" si="19"/>
        <v>comment</v>
      </c>
      <c r="C585" s="47" t="s">
        <v>5635</v>
      </c>
    </row>
    <row r="586" spans="1:3" x14ac:dyDescent="0.3">
      <c r="A586" t="str">
        <f t="shared" si="18"/>
        <v>X2652</v>
      </c>
      <c r="B586" t="str">
        <f t="shared" si="19"/>
        <v>comment</v>
      </c>
      <c r="C586" s="47" t="s">
        <v>5636</v>
      </c>
    </row>
    <row r="587" spans="1:3" x14ac:dyDescent="0.3">
      <c r="A587" t="str">
        <f t="shared" si="18"/>
        <v>X2652</v>
      </c>
      <c r="B587" t="str">
        <f t="shared" si="19"/>
        <v>comment</v>
      </c>
      <c r="C587" s="47" t="s">
        <v>5637</v>
      </c>
    </row>
    <row r="588" spans="1:3" x14ac:dyDescent="0.3">
      <c r="A588" t="str">
        <f t="shared" si="18"/>
        <v>X2652</v>
      </c>
      <c r="B588" t="str">
        <f t="shared" si="19"/>
        <v>label</v>
      </c>
      <c r="C588" s="47" t="s">
        <v>5638</v>
      </c>
    </row>
    <row r="589" spans="1:3" x14ac:dyDescent="0.3">
      <c r="A589" t="str">
        <f t="shared" si="18"/>
        <v>X2655</v>
      </c>
      <c r="B589" t="str">
        <f t="shared" si="19"/>
        <v>comment</v>
      </c>
      <c r="C589" s="47" t="s">
        <v>5639</v>
      </c>
    </row>
    <row r="590" spans="1:3" x14ac:dyDescent="0.3">
      <c r="A590" t="str">
        <f t="shared" si="18"/>
        <v>X2655</v>
      </c>
      <c r="B590" t="str">
        <f t="shared" si="19"/>
        <v>label</v>
      </c>
      <c r="C590" s="47" t="s">
        <v>5640</v>
      </c>
    </row>
    <row r="591" spans="1:3" x14ac:dyDescent="0.3">
      <c r="A591" t="str">
        <f t="shared" si="18"/>
        <v>X265E</v>
      </c>
      <c r="B591" t="str">
        <f t="shared" si="19"/>
        <v>comment</v>
      </c>
      <c r="C591" s="47" t="s">
        <v>5641</v>
      </c>
    </row>
    <row r="592" spans="1:3" x14ac:dyDescent="0.3">
      <c r="A592" t="str">
        <f t="shared" si="18"/>
        <v>X265E</v>
      </c>
      <c r="B592" t="str">
        <f t="shared" si="19"/>
        <v>comment</v>
      </c>
      <c r="C592" s="47" t="s">
        <v>5642</v>
      </c>
    </row>
    <row r="593" spans="1:3" x14ac:dyDescent="0.3">
      <c r="A593" t="str">
        <f t="shared" si="18"/>
        <v>X265E</v>
      </c>
      <c r="B593" t="str">
        <f t="shared" si="19"/>
        <v>comment</v>
      </c>
      <c r="C593" s="47" t="s">
        <v>5643</v>
      </c>
    </row>
    <row r="594" spans="1:3" x14ac:dyDescent="0.3">
      <c r="A594" t="str">
        <f t="shared" si="18"/>
        <v>X265E</v>
      </c>
      <c r="B594" t="str">
        <f t="shared" si="19"/>
        <v>comment</v>
      </c>
      <c r="C594" s="47" t="s">
        <v>5644</v>
      </c>
    </row>
    <row r="595" spans="1:3" x14ac:dyDescent="0.3">
      <c r="A595" t="str">
        <f t="shared" si="18"/>
        <v>X265E</v>
      </c>
      <c r="B595" t="str">
        <f t="shared" si="19"/>
        <v>comment</v>
      </c>
      <c r="C595" s="47" t="s">
        <v>5645</v>
      </c>
    </row>
    <row r="596" spans="1:3" x14ac:dyDescent="0.3">
      <c r="A596" t="str">
        <f t="shared" si="18"/>
        <v>X265E</v>
      </c>
      <c r="B596" t="str">
        <f t="shared" si="19"/>
        <v>comment</v>
      </c>
      <c r="C596" s="47" t="s">
        <v>5646</v>
      </c>
    </row>
    <row r="597" spans="1:3" x14ac:dyDescent="0.3">
      <c r="A597" t="str">
        <f t="shared" si="18"/>
        <v>X265E</v>
      </c>
      <c r="B597" t="str">
        <f t="shared" si="19"/>
        <v>comment</v>
      </c>
      <c r="C597" s="47" t="s">
        <v>5642</v>
      </c>
    </row>
    <row r="598" spans="1:3" x14ac:dyDescent="0.3">
      <c r="A598" t="str">
        <f t="shared" si="18"/>
        <v>X265E</v>
      </c>
      <c r="B598" t="str">
        <f t="shared" si="19"/>
        <v>label</v>
      </c>
      <c r="C598" s="47" t="s">
        <v>4736</v>
      </c>
    </row>
    <row r="599" spans="1:3" x14ac:dyDescent="0.3">
      <c r="A599" t="str">
        <f t="shared" si="18"/>
        <v>X2669</v>
      </c>
      <c r="B599" t="str">
        <f t="shared" si="19"/>
        <v>comment</v>
      </c>
      <c r="C599" s="47" t="s">
        <v>5647</v>
      </c>
    </row>
    <row r="600" spans="1:3" x14ac:dyDescent="0.3">
      <c r="A600" t="str">
        <f t="shared" si="18"/>
        <v>X2669</v>
      </c>
      <c r="B600" t="str">
        <f t="shared" si="19"/>
        <v>label</v>
      </c>
      <c r="C600" s="47" t="s">
        <v>4737</v>
      </c>
    </row>
    <row r="601" spans="1:3" x14ac:dyDescent="0.3">
      <c r="A601" t="str">
        <f t="shared" si="18"/>
        <v>X2669</v>
      </c>
      <c r="B601" t="str">
        <f t="shared" si="19"/>
        <v>lcomment</v>
      </c>
      <c r="C601" s="47" t="s">
        <v>5648</v>
      </c>
    </row>
    <row r="602" spans="1:3" x14ac:dyDescent="0.3">
      <c r="A602" t="str">
        <f t="shared" si="18"/>
        <v>X266E</v>
      </c>
      <c r="B602" t="str">
        <f t="shared" si="19"/>
        <v>comment</v>
      </c>
      <c r="C602" s="47" t="s">
        <v>5649</v>
      </c>
    </row>
    <row r="603" spans="1:3" x14ac:dyDescent="0.3">
      <c r="A603" t="str">
        <f t="shared" si="18"/>
        <v>X2676</v>
      </c>
      <c r="B603" t="str">
        <f t="shared" si="19"/>
        <v>comment</v>
      </c>
      <c r="C603" s="47" t="s">
        <v>5650</v>
      </c>
    </row>
    <row r="604" spans="1:3" x14ac:dyDescent="0.3">
      <c r="A604" t="str">
        <f t="shared" si="18"/>
        <v>X2679</v>
      </c>
      <c r="B604" t="str">
        <f t="shared" si="19"/>
        <v>lcomment</v>
      </c>
      <c r="C604" s="47" t="s">
        <v>5651</v>
      </c>
    </row>
    <row r="605" spans="1:3" x14ac:dyDescent="0.3">
      <c r="A605" t="str">
        <f t="shared" si="18"/>
        <v>X2679</v>
      </c>
      <c r="B605" t="str">
        <f t="shared" si="19"/>
        <v>const</v>
      </c>
      <c r="C605" s="47" t="s">
        <v>5652</v>
      </c>
    </row>
    <row r="606" spans="1:3" x14ac:dyDescent="0.3">
      <c r="A606" t="str">
        <f t="shared" si="18"/>
        <v>X267A</v>
      </c>
      <c r="B606" t="str">
        <f t="shared" si="19"/>
        <v>lcomment</v>
      </c>
      <c r="C606" s="47" t="s">
        <v>5653</v>
      </c>
    </row>
    <row r="607" spans="1:3" x14ac:dyDescent="0.3">
      <c r="A607" t="str">
        <f t="shared" si="18"/>
        <v>X267A</v>
      </c>
      <c r="B607" t="str">
        <f t="shared" si="19"/>
        <v>word</v>
      </c>
      <c r="C607" s="47" t="s">
        <v>5654</v>
      </c>
    </row>
    <row r="608" spans="1:3" x14ac:dyDescent="0.3">
      <c r="A608" t="str">
        <f t="shared" si="18"/>
        <v>X2680</v>
      </c>
      <c r="B608" t="str">
        <f t="shared" si="19"/>
        <v>comment</v>
      </c>
      <c r="C608" s="47" t="s">
        <v>5655</v>
      </c>
    </row>
    <row r="609" spans="1:3" x14ac:dyDescent="0.3">
      <c r="A609" t="str">
        <f t="shared" si="18"/>
        <v>X2680</v>
      </c>
      <c r="B609" t="str">
        <f t="shared" si="19"/>
        <v>label</v>
      </c>
      <c r="C609" s="47" t="s">
        <v>4738</v>
      </c>
    </row>
    <row r="610" spans="1:3" x14ac:dyDescent="0.3">
      <c r="A610" t="str">
        <f t="shared" si="18"/>
        <v>X2688</v>
      </c>
      <c r="B610" t="str">
        <f t="shared" si="19"/>
        <v>lcomment</v>
      </c>
      <c r="C610" s="47" t="s">
        <v>5656</v>
      </c>
    </row>
    <row r="611" spans="1:3" x14ac:dyDescent="0.3">
      <c r="A611" t="str">
        <f t="shared" si="18"/>
        <v>X268C</v>
      </c>
      <c r="B611" t="str">
        <f t="shared" si="19"/>
        <v>comment</v>
      </c>
      <c r="C611" s="47" t="s">
        <v>5657</v>
      </c>
    </row>
    <row r="612" spans="1:3" x14ac:dyDescent="0.3">
      <c r="A612" t="str">
        <f t="shared" si="18"/>
        <v>X268C</v>
      </c>
      <c r="B612" t="str">
        <f t="shared" si="19"/>
        <v>label</v>
      </c>
      <c r="C612" s="47" t="s">
        <v>4739</v>
      </c>
    </row>
    <row r="613" spans="1:3" x14ac:dyDescent="0.3">
      <c r="A613" t="str">
        <f t="shared" si="18"/>
        <v>X268C</v>
      </c>
      <c r="B613" t="str">
        <f t="shared" si="19"/>
        <v>lcomment</v>
      </c>
      <c r="C613" s="47" t="s">
        <v>5658</v>
      </c>
    </row>
    <row r="614" spans="1:3" x14ac:dyDescent="0.3">
      <c r="A614" t="str">
        <f t="shared" si="18"/>
        <v>X268C</v>
      </c>
      <c r="B614" t="str">
        <f t="shared" si="19"/>
        <v>word</v>
      </c>
      <c r="C614" s="47" t="s">
        <v>5659</v>
      </c>
    </row>
    <row r="615" spans="1:3" x14ac:dyDescent="0.3">
      <c r="A615" t="str">
        <f t="shared" si="18"/>
        <v>X268D</v>
      </c>
      <c r="B615" t="str">
        <f t="shared" si="19"/>
        <v>label</v>
      </c>
      <c r="C615" s="47" t="s">
        <v>4740</v>
      </c>
    </row>
    <row r="616" spans="1:3" x14ac:dyDescent="0.3">
      <c r="A616" t="str">
        <f t="shared" si="18"/>
        <v>X268E</v>
      </c>
      <c r="B616" t="str">
        <f t="shared" si="19"/>
        <v>lcomment</v>
      </c>
      <c r="C616" s="47" t="s">
        <v>5660</v>
      </c>
    </row>
    <row r="617" spans="1:3" x14ac:dyDescent="0.3">
      <c r="A617" t="str">
        <f t="shared" si="18"/>
        <v>X2690</v>
      </c>
      <c r="B617" t="str">
        <f t="shared" si="19"/>
        <v>lcomment</v>
      </c>
      <c r="C617" s="47" t="s">
        <v>5661</v>
      </c>
    </row>
    <row r="618" spans="1:3" x14ac:dyDescent="0.3">
      <c r="A618" t="str">
        <f t="shared" si="18"/>
        <v>X2692</v>
      </c>
      <c r="B618" t="str">
        <f t="shared" si="19"/>
        <v>lcomment</v>
      </c>
      <c r="C618" s="47" t="s">
        <v>5662</v>
      </c>
    </row>
    <row r="619" spans="1:3" x14ac:dyDescent="0.3">
      <c r="A619" t="str">
        <f t="shared" si="18"/>
        <v>X2694</v>
      </c>
      <c r="B619" t="str">
        <f t="shared" si="19"/>
        <v>lcomment</v>
      </c>
      <c r="C619" s="47" t="s">
        <v>5663</v>
      </c>
    </row>
    <row r="620" spans="1:3" x14ac:dyDescent="0.3">
      <c r="A620" t="str">
        <f t="shared" si="18"/>
        <v>X2696</v>
      </c>
      <c r="B620" t="str">
        <f t="shared" si="19"/>
        <v>lcomment</v>
      </c>
      <c r="C620" s="47" t="s">
        <v>5664</v>
      </c>
    </row>
    <row r="621" spans="1:3" x14ac:dyDescent="0.3">
      <c r="A621" t="str">
        <f t="shared" si="18"/>
        <v>X2698</v>
      </c>
      <c r="B621" t="str">
        <f t="shared" si="19"/>
        <v>lcomment</v>
      </c>
      <c r="C621" s="47" t="s">
        <v>5665</v>
      </c>
    </row>
    <row r="622" spans="1:3" x14ac:dyDescent="0.3">
      <c r="A622" t="str">
        <f t="shared" si="18"/>
        <v>X269A</v>
      </c>
      <c r="B622" t="str">
        <f t="shared" si="19"/>
        <v>lcomment</v>
      </c>
      <c r="C622" s="47" t="s">
        <v>5666</v>
      </c>
    </row>
    <row r="623" spans="1:3" x14ac:dyDescent="0.3">
      <c r="A623" t="str">
        <f t="shared" si="18"/>
        <v>X269C</v>
      </c>
      <c r="B623" t="str">
        <f t="shared" si="19"/>
        <v>lcomment</v>
      </c>
      <c r="C623" s="47" t="s">
        <v>5667</v>
      </c>
    </row>
    <row r="624" spans="1:3" x14ac:dyDescent="0.3">
      <c r="A624" t="str">
        <f t="shared" si="18"/>
        <v>X269E</v>
      </c>
      <c r="B624" t="str">
        <f t="shared" si="19"/>
        <v>lcomment</v>
      </c>
      <c r="C624" s="47" t="s">
        <v>5668</v>
      </c>
    </row>
    <row r="625" spans="1:3" x14ac:dyDescent="0.3">
      <c r="A625" t="str">
        <f t="shared" si="18"/>
        <v>X26A0</v>
      </c>
      <c r="B625" t="str">
        <f t="shared" si="19"/>
        <v>lcomment</v>
      </c>
      <c r="C625" s="47" t="s">
        <v>5669</v>
      </c>
    </row>
    <row r="626" spans="1:3" x14ac:dyDescent="0.3">
      <c r="A626" t="str">
        <f t="shared" si="18"/>
        <v>X26A2</v>
      </c>
      <c r="B626" t="str">
        <f t="shared" si="19"/>
        <v>lcomment</v>
      </c>
      <c r="C626" s="47" t="s">
        <v>5670</v>
      </c>
    </row>
    <row r="627" spans="1:3" x14ac:dyDescent="0.3">
      <c r="A627" t="str">
        <f t="shared" si="18"/>
        <v>X26A4</v>
      </c>
      <c r="B627" t="str">
        <f t="shared" si="19"/>
        <v>lcomment</v>
      </c>
      <c r="C627" s="47" t="s">
        <v>5671</v>
      </c>
    </row>
    <row r="628" spans="1:3" x14ac:dyDescent="0.3">
      <c r="A628" t="str">
        <f t="shared" si="18"/>
        <v>X26A6</v>
      </c>
      <c r="B628" t="str">
        <f t="shared" si="19"/>
        <v>lcomment</v>
      </c>
      <c r="C628" s="47" t="s">
        <v>5672</v>
      </c>
    </row>
    <row r="629" spans="1:3" x14ac:dyDescent="0.3">
      <c r="A629" t="str">
        <f t="shared" si="18"/>
        <v>X26A8</v>
      </c>
      <c r="B629" t="str">
        <f t="shared" si="19"/>
        <v>lcomment</v>
      </c>
      <c r="C629" s="47" t="s">
        <v>5673</v>
      </c>
    </row>
    <row r="630" spans="1:3" x14ac:dyDescent="0.3">
      <c r="A630" t="str">
        <f t="shared" si="18"/>
        <v>X26AA</v>
      </c>
      <c r="B630" t="str">
        <f t="shared" si="19"/>
        <v>lcomment</v>
      </c>
      <c r="C630" s="47" t="s">
        <v>5674</v>
      </c>
    </row>
    <row r="631" spans="1:3" x14ac:dyDescent="0.3">
      <c r="A631" t="str">
        <f t="shared" si="18"/>
        <v>X26AC</v>
      </c>
      <c r="B631" t="str">
        <f t="shared" si="19"/>
        <v>lcomment</v>
      </c>
      <c r="C631" s="47" t="s">
        <v>5675</v>
      </c>
    </row>
    <row r="632" spans="1:3" x14ac:dyDescent="0.3">
      <c r="A632" t="str">
        <f t="shared" si="18"/>
        <v>X26AE</v>
      </c>
      <c r="B632" t="str">
        <f t="shared" si="19"/>
        <v>comment</v>
      </c>
      <c r="C632" s="47" t="s">
        <v>5676</v>
      </c>
    </row>
    <row r="633" spans="1:3" x14ac:dyDescent="0.3">
      <c r="A633" t="str">
        <f t="shared" si="18"/>
        <v>X26AE</v>
      </c>
      <c r="B633" t="str">
        <f t="shared" si="19"/>
        <v>label</v>
      </c>
      <c r="C633" s="47" t="s">
        <v>5677</v>
      </c>
    </row>
    <row r="634" spans="1:3" x14ac:dyDescent="0.3">
      <c r="A634" t="str">
        <f t="shared" si="18"/>
        <v>X26B0</v>
      </c>
      <c r="B634" t="str">
        <f t="shared" si="19"/>
        <v>label</v>
      </c>
      <c r="C634" s="47" t="s">
        <v>5678</v>
      </c>
    </row>
    <row r="635" spans="1:3" x14ac:dyDescent="0.3">
      <c r="A635" t="str">
        <f t="shared" si="18"/>
        <v>X26B9</v>
      </c>
      <c r="B635" t="str">
        <f t="shared" si="19"/>
        <v>comment</v>
      </c>
      <c r="C635" s="47" t="s">
        <v>5679</v>
      </c>
    </row>
    <row r="636" spans="1:3" x14ac:dyDescent="0.3">
      <c r="A636" t="str">
        <f t="shared" si="18"/>
        <v>X26B9</v>
      </c>
      <c r="B636" t="str">
        <f t="shared" si="19"/>
        <v>comment</v>
      </c>
      <c r="C636" s="47" t="s">
        <v>5680</v>
      </c>
    </row>
    <row r="637" spans="1:3" x14ac:dyDescent="0.3">
      <c r="A637" t="str">
        <f t="shared" si="18"/>
        <v>X26C5</v>
      </c>
      <c r="B637" t="str">
        <f t="shared" si="19"/>
        <v>comment</v>
      </c>
      <c r="C637" s="47" t="s">
        <v>5681</v>
      </c>
    </row>
    <row r="638" spans="1:3" x14ac:dyDescent="0.3">
      <c r="A638" t="str">
        <f t="shared" si="18"/>
        <v>X26C5</v>
      </c>
      <c r="B638" t="str">
        <f t="shared" si="19"/>
        <v>label</v>
      </c>
      <c r="C638" s="47" t="s">
        <v>5682</v>
      </c>
    </row>
    <row r="639" spans="1:3" x14ac:dyDescent="0.3">
      <c r="A639" t="str">
        <f t="shared" si="18"/>
        <v>X26C9</v>
      </c>
      <c r="B639" t="str">
        <f t="shared" si="19"/>
        <v>break</v>
      </c>
      <c r="C639" s="47" t="s">
        <v>5683</v>
      </c>
    </row>
    <row r="640" spans="1:3" x14ac:dyDescent="0.3">
      <c r="A640" t="str">
        <f t="shared" si="18"/>
        <v>X26CD</v>
      </c>
      <c r="B640" t="str">
        <f t="shared" si="19"/>
        <v>comment</v>
      </c>
      <c r="C640" s="47" t="s">
        <v>5684</v>
      </c>
    </row>
    <row r="641" spans="1:3" x14ac:dyDescent="0.3">
      <c r="A641" t="str">
        <f t="shared" si="18"/>
        <v>X26CD</v>
      </c>
      <c r="B641" t="str">
        <f t="shared" si="19"/>
        <v>comment</v>
      </c>
      <c r="C641" s="47" t="s">
        <v>5685</v>
      </c>
    </row>
    <row r="642" spans="1:3" x14ac:dyDescent="0.3">
      <c r="A642" t="str">
        <f t="shared" ref="A642:A705" si="20">"X"&amp;MID(C642,10,4)</f>
        <v>X26CD</v>
      </c>
      <c r="B642" t="str">
        <f t="shared" ref="B642:B705" si="21">TRIM(LEFT(C642,9))</f>
        <v>label</v>
      </c>
      <c r="C642" s="47" t="s">
        <v>5686</v>
      </c>
    </row>
    <row r="643" spans="1:3" x14ac:dyDescent="0.3">
      <c r="A643" t="str">
        <f t="shared" si="20"/>
        <v>X26D1</v>
      </c>
      <c r="B643" t="str">
        <f t="shared" si="21"/>
        <v>comment</v>
      </c>
      <c r="C643" s="47" t="s">
        <v>5687</v>
      </c>
    </row>
    <row r="644" spans="1:3" x14ac:dyDescent="0.3">
      <c r="A644" t="str">
        <f t="shared" si="20"/>
        <v>X26D1</v>
      </c>
      <c r="B644" t="str">
        <f t="shared" si="21"/>
        <v>comment</v>
      </c>
      <c r="C644" s="47" t="s">
        <v>5688</v>
      </c>
    </row>
    <row r="645" spans="1:3" x14ac:dyDescent="0.3">
      <c r="A645" t="str">
        <f t="shared" si="20"/>
        <v>X26D1</v>
      </c>
      <c r="B645" t="str">
        <f t="shared" si="21"/>
        <v>comment</v>
      </c>
      <c r="C645" s="47" t="s">
        <v>5689</v>
      </c>
    </row>
    <row r="646" spans="1:3" x14ac:dyDescent="0.3">
      <c r="A646" t="str">
        <f t="shared" si="20"/>
        <v>X26D1</v>
      </c>
      <c r="B646" t="str">
        <f t="shared" si="21"/>
        <v>label</v>
      </c>
      <c r="C646" s="47" t="s">
        <v>5690</v>
      </c>
    </row>
    <row r="647" spans="1:3" x14ac:dyDescent="0.3">
      <c r="A647" t="str">
        <f t="shared" si="20"/>
        <v>X26D7</v>
      </c>
      <c r="B647" t="str">
        <f t="shared" si="21"/>
        <v>comment</v>
      </c>
      <c r="C647" s="47" t="s">
        <v>5691</v>
      </c>
    </row>
    <row r="648" spans="1:3" x14ac:dyDescent="0.3">
      <c r="A648" t="str">
        <f t="shared" si="20"/>
        <v>X26D7</v>
      </c>
      <c r="B648" t="str">
        <f t="shared" si="21"/>
        <v>comment</v>
      </c>
      <c r="C648" s="47" t="s">
        <v>5692</v>
      </c>
    </row>
    <row r="649" spans="1:3" x14ac:dyDescent="0.3">
      <c r="A649" t="str">
        <f t="shared" si="20"/>
        <v>X26E4</v>
      </c>
      <c r="B649" t="str">
        <f t="shared" si="21"/>
        <v>comment</v>
      </c>
      <c r="C649" s="47" t="s">
        <v>5693</v>
      </c>
    </row>
    <row r="650" spans="1:3" x14ac:dyDescent="0.3">
      <c r="A650" t="str">
        <f t="shared" si="20"/>
        <v>X26E4</v>
      </c>
      <c r="B650" t="str">
        <f t="shared" si="21"/>
        <v>comment</v>
      </c>
      <c r="C650" s="47" t="s">
        <v>5694</v>
      </c>
    </row>
    <row r="651" spans="1:3" x14ac:dyDescent="0.3">
      <c r="A651" t="str">
        <f t="shared" si="20"/>
        <v>X26E4</v>
      </c>
      <c r="B651" t="str">
        <f t="shared" si="21"/>
        <v>comment</v>
      </c>
      <c r="C651" s="47" t="s">
        <v>5695</v>
      </c>
    </row>
    <row r="652" spans="1:3" x14ac:dyDescent="0.3">
      <c r="A652" t="str">
        <f t="shared" si="20"/>
        <v>X26E4</v>
      </c>
      <c r="B652" t="str">
        <f t="shared" si="21"/>
        <v>comment</v>
      </c>
      <c r="C652" s="47" t="s">
        <v>5696</v>
      </c>
    </row>
    <row r="653" spans="1:3" x14ac:dyDescent="0.3">
      <c r="A653" t="str">
        <f t="shared" si="20"/>
        <v>X26E4</v>
      </c>
      <c r="B653" t="str">
        <f t="shared" si="21"/>
        <v>label</v>
      </c>
      <c r="C653" s="47" t="s">
        <v>5697</v>
      </c>
    </row>
    <row r="654" spans="1:3" x14ac:dyDescent="0.3">
      <c r="A654" t="str">
        <f t="shared" si="20"/>
        <v>X26F2</v>
      </c>
      <c r="B654" t="str">
        <f t="shared" si="21"/>
        <v>comment</v>
      </c>
      <c r="C654" s="47" t="s">
        <v>5698</v>
      </c>
    </row>
    <row r="655" spans="1:3" x14ac:dyDescent="0.3">
      <c r="A655" t="str">
        <f t="shared" si="20"/>
        <v>X26F2</v>
      </c>
      <c r="B655" t="str">
        <f t="shared" si="21"/>
        <v>comment</v>
      </c>
      <c r="C655" s="47" t="s">
        <v>5699</v>
      </c>
    </row>
    <row r="656" spans="1:3" x14ac:dyDescent="0.3">
      <c r="A656" t="str">
        <f t="shared" si="20"/>
        <v>X26F2</v>
      </c>
      <c r="B656" t="str">
        <f t="shared" si="21"/>
        <v>comment</v>
      </c>
      <c r="C656" s="47" t="s">
        <v>5700</v>
      </c>
    </row>
    <row r="657" spans="1:3" x14ac:dyDescent="0.3">
      <c r="A657" t="str">
        <f t="shared" si="20"/>
        <v>X26F2</v>
      </c>
      <c r="B657" t="str">
        <f t="shared" si="21"/>
        <v>comment</v>
      </c>
      <c r="C657" s="47" t="s">
        <v>5701</v>
      </c>
    </row>
    <row r="658" spans="1:3" x14ac:dyDescent="0.3">
      <c r="A658" t="str">
        <f t="shared" si="20"/>
        <v>X26F2</v>
      </c>
      <c r="B658" t="str">
        <f t="shared" si="21"/>
        <v>label</v>
      </c>
      <c r="C658" s="47" t="s">
        <v>5702</v>
      </c>
    </row>
    <row r="659" spans="1:3" x14ac:dyDescent="0.3">
      <c r="A659" t="str">
        <f t="shared" si="20"/>
        <v>X26F6</v>
      </c>
      <c r="B659" t="str">
        <f t="shared" si="21"/>
        <v>comment</v>
      </c>
      <c r="C659" s="47" t="s">
        <v>5703</v>
      </c>
    </row>
    <row r="660" spans="1:3" x14ac:dyDescent="0.3">
      <c r="A660" t="str">
        <f t="shared" si="20"/>
        <v>X26F6</v>
      </c>
      <c r="B660" t="str">
        <f t="shared" si="21"/>
        <v>comment</v>
      </c>
      <c r="C660" s="47" t="s">
        <v>5704</v>
      </c>
    </row>
    <row r="661" spans="1:3" x14ac:dyDescent="0.3">
      <c r="A661" t="str">
        <f t="shared" si="20"/>
        <v>X26FE</v>
      </c>
      <c r="B661" t="str">
        <f t="shared" si="21"/>
        <v>comment</v>
      </c>
      <c r="C661" s="47" t="s">
        <v>5705</v>
      </c>
    </row>
    <row r="662" spans="1:3" x14ac:dyDescent="0.3">
      <c r="A662" t="str">
        <f t="shared" si="20"/>
        <v>X26FE</v>
      </c>
      <c r="B662" t="str">
        <f t="shared" si="21"/>
        <v>label</v>
      </c>
      <c r="C662" s="47" t="s">
        <v>5706</v>
      </c>
    </row>
    <row r="663" spans="1:3" x14ac:dyDescent="0.3">
      <c r="A663" t="str">
        <f t="shared" si="20"/>
        <v>X2703</v>
      </c>
      <c r="B663" t="str">
        <f t="shared" si="21"/>
        <v>comment</v>
      </c>
      <c r="C663" s="47" t="s">
        <v>5707</v>
      </c>
    </row>
    <row r="664" spans="1:3" x14ac:dyDescent="0.3">
      <c r="A664" t="str">
        <f t="shared" si="20"/>
        <v>X2703</v>
      </c>
      <c r="B664" t="str">
        <f t="shared" si="21"/>
        <v>comment</v>
      </c>
      <c r="C664" s="47" t="s">
        <v>5708</v>
      </c>
    </row>
    <row r="665" spans="1:3" x14ac:dyDescent="0.3">
      <c r="A665" t="str">
        <f t="shared" si="20"/>
        <v>X2703</v>
      </c>
      <c r="B665" t="str">
        <f t="shared" si="21"/>
        <v>comment</v>
      </c>
      <c r="C665" s="47" t="s">
        <v>5709</v>
      </c>
    </row>
    <row r="666" spans="1:3" x14ac:dyDescent="0.3">
      <c r="A666" t="str">
        <f t="shared" si="20"/>
        <v>X2705</v>
      </c>
      <c r="B666" t="str">
        <f t="shared" si="21"/>
        <v>comment</v>
      </c>
      <c r="C666" s="47" t="s">
        <v>5710</v>
      </c>
    </row>
    <row r="667" spans="1:3" x14ac:dyDescent="0.3">
      <c r="A667" t="str">
        <f t="shared" si="20"/>
        <v>X2705</v>
      </c>
      <c r="B667" t="str">
        <f t="shared" si="21"/>
        <v>comment</v>
      </c>
      <c r="C667" s="47" t="s">
        <v>5711</v>
      </c>
    </row>
    <row r="668" spans="1:3" x14ac:dyDescent="0.3">
      <c r="A668" t="str">
        <f t="shared" si="20"/>
        <v>X2705</v>
      </c>
      <c r="B668" t="str">
        <f t="shared" si="21"/>
        <v>label</v>
      </c>
      <c r="C668" s="47" t="s">
        <v>5712</v>
      </c>
    </row>
    <row r="669" spans="1:3" x14ac:dyDescent="0.3">
      <c r="A669" t="str">
        <f t="shared" si="20"/>
        <v>X2706</v>
      </c>
      <c r="B669" t="str">
        <f t="shared" si="21"/>
        <v>binary</v>
      </c>
      <c r="C669" s="47" t="s">
        <v>5713</v>
      </c>
    </row>
    <row r="670" spans="1:3" x14ac:dyDescent="0.3">
      <c r="A670" t="str">
        <f t="shared" si="20"/>
        <v>X270A</v>
      </c>
      <c r="B670" t="str">
        <f t="shared" si="21"/>
        <v>comment</v>
      </c>
      <c r="C670" s="47" t="s">
        <v>5714</v>
      </c>
    </row>
    <row r="671" spans="1:3" x14ac:dyDescent="0.3">
      <c r="A671" t="str">
        <f t="shared" si="20"/>
        <v>X270A</v>
      </c>
      <c r="B671" t="str">
        <f t="shared" si="21"/>
        <v>comment</v>
      </c>
      <c r="C671" s="47" t="s">
        <v>5715</v>
      </c>
    </row>
    <row r="672" spans="1:3" x14ac:dyDescent="0.3">
      <c r="A672" t="str">
        <f t="shared" si="20"/>
        <v>X270A</v>
      </c>
      <c r="B672" t="str">
        <f t="shared" si="21"/>
        <v>label</v>
      </c>
      <c r="C672" s="47" t="s">
        <v>5716</v>
      </c>
    </row>
    <row r="673" spans="1:3" x14ac:dyDescent="0.3">
      <c r="A673" t="str">
        <f t="shared" si="20"/>
        <v>X2710</v>
      </c>
      <c r="B673" t="str">
        <f t="shared" si="21"/>
        <v>comment</v>
      </c>
      <c r="C673" s="47" t="s">
        <v>5717</v>
      </c>
    </row>
    <row r="674" spans="1:3" x14ac:dyDescent="0.3">
      <c r="A674" t="str">
        <f t="shared" si="20"/>
        <v>X2710</v>
      </c>
      <c r="B674" t="str">
        <f t="shared" si="21"/>
        <v>comment</v>
      </c>
      <c r="C674" s="47" t="s">
        <v>5718</v>
      </c>
    </row>
    <row r="675" spans="1:3" x14ac:dyDescent="0.3">
      <c r="A675" t="str">
        <f t="shared" si="20"/>
        <v>X2710</v>
      </c>
      <c r="B675" t="str">
        <f t="shared" si="21"/>
        <v>label</v>
      </c>
      <c r="C675" s="47" t="s">
        <v>4751</v>
      </c>
    </row>
    <row r="676" spans="1:3" x14ac:dyDescent="0.3">
      <c r="A676" t="str">
        <f t="shared" si="20"/>
        <v>X2716</v>
      </c>
      <c r="B676" t="str">
        <f t="shared" si="21"/>
        <v>comment</v>
      </c>
      <c r="C676" s="47" t="s">
        <v>5719</v>
      </c>
    </row>
    <row r="677" spans="1:3" x14ac:dyDescent="0.3">
      <c r="A677" t="str">
        <f t="shared" si="20"/>
        <v>X271C</v>
      </c>
      <c r="B677" t="str">
        <f t="shared" si="21"/>
        <v>comment</v>
      </c>
      <c r="C677" s="47" t="s">
        <v>5720</v>
      </c>
    </row>
    <row r="678" spans="1:3" x14ac:dyDescent="0.3">
      <c r="A678" t="str">
        <f t="shared" si="20"/>
        <v>X271C</v>
      </c>
      <c r="B678" t="str">
        <f t="shared" si="21"/>
        <v>label</v>
      </c>
      <c r="C678" s="47" t="s">
        <v>5721</v>
      </c>
    </row>
    <row r="679" spans="1:3" x14ac:dyDescent="0.3">
      <c r="A679" t="str">
        <f t="shared" si="20"/>
        <v>X2721</v>
      </c>
      <c r="B679" t="str">
        <f t="shared" si="21"/>
        <v>comment</v>
      </c>
      <c r="C679" s="47" t="s">
        <v>5722</v>
      </c>
    </row>
    <row r="680" spans="1:3" x14ac:dyDescent="0.3">
      <c r="A680" t="str">
        <f t="shared" si="20"/>
        <v>X2721</v>
      </c>
      <c r="B680" t="str">
        <f t="shared" si="21"/>
        <v>comment</v>
      </c>
      <c r="C680" s="47" t="s">
        <v>5723</v>
      </c>
    </row>
    <row r="681" spans="1:3" x14ac:dyDescent="0.3">
      <c r="A681" t="str">
        <f t="shared" si="20"/>
        <v>X2727</v>
      </c>
      <c r="B681" t="str">
        <f t="shared" si="21"/>
        <v>comment</v>
      </c>
      <c r="C681" s="47" t="s">
        <v>5724</v>
      </c>
    </row>
    <row r="682" spans="1:3" x14ac:dyDescent="0.3">
      <c r="A682" t="str">
        <f t="shared" si="20"/>
        <v>X2727</v>
      </c>
      <c r="B682" t="str">
        <f t="shared" si="21"/>
        <v>label</v>
      </c>
      <c r="C682" s="47" t="s">
        <v>5725</v>
      </c>
    </row>
    <row r="683" spans="1:3" x14ac:dyDescent="0.3">
      <c r="A683" t="str">
        <f t="shared" si="20"/>
        <v>X272C</v>
      </c>
      <c r="B683" t="str">
        <f t="shared" si="21"/>
        <v>comment</v>
      </c>
      <c r="C683" s="47" t="s">
        <v>5726</v>
      </c>
    </row>
    <row r="684" spans="1:3" x14ac:dyDescent="0.3">
      <c r="A684" t="str">
        <f t="shared" si="20"/>
        <v>X272C</v>
      </c>
      <c r="B684" t="str">
        <f t="shared" si="21"/>
        <v>comment</v>
      </c>
      <c r="C684" s="47" t="s">
        <v>5727</v>
      </c>
    </row>
    <row r="685" spans="1:3" x14ac:dyDescent="0.3">
      <c r="A685" t="str">
        <f t="shared" si="20"/>
        <v>X2735</v>
      </c>
      <c r="B685" t="str">
        <f t="shared" si="21"/>
        <v>comment</v>
      </c>
      <c r="C685" s="47" t="s">
        <v>5728</v>
      </c>
    </row>
    <row r="686" spans="1:3" x14ac:dyDescent="0.3">
      <c r="A686" t="str">
        <f t="shared" si="20"/>
        <v>X2735</v>
      </c>
      <c r="B686" t="str">
        <f t="shared" si="21"/>
        <v>label</v>
      </c>
      <c r="C686" s="47" t="s">
        <v>5729</v>
      </c>
    </row>
    <row r="687" spans="1:3" x14ac:dyDescent="0.3">
      <c r="A687" t="str">
        <f t="shared" si="20"/>
        <v>X273A</v>
      </c>
      <c r="B687" t="str">
        <f t="shared" si="21"/>
        <v>comment</v>
      </c>
      <c r="C687" s="47" t="s">
        <v>5730</v>
      </c>
    </row>
    <row r="688" spans="1:3" x14ac:dyDescent="0.3">
      <c r="A688" t="str">
        <f t="shared" si="20"/>
        <v>X273A</v>
      </c>
      <c r="B688" t="str">
        <f t="shared" si="21"/>
        <v>comment</v>
      </c>
      <c r="C688" s="47" t="s">
        <v>5731</v>
      </c>
    </row>
    <row r="689" spans="1:3" x14ac:dyDescent="0.3">
      <c r="A689" t="str">
        <f t="shared" si="20"/>
        <v>X2743</v>
      </c>
      <c r="B689" t="str">
        <f t="shared" si="21"/>
        <v>comment</v>
      </c>
      <c r="C689" s="47" t="s">
        <v>5732</v>
      </c>
    </row>
    <row r="690" spans="1:3" x14ac:dyDescent="0.3">
      <c r="A690" t="str">
        <f t="shared" si="20"/>
        <v>X2743</v>
      </c>
      <c r="B690" t="str">
        <f t="shared" si="21"/>
        <v>label</v>
      </c>
      <c r="C690" s="47" t="s">
        <v>5733</v>
      </c>
    </row>
    <row r="691" spans="1:3" x14ac:dyDescent="0.3">
      <c r="A691" t="str">
        <f t="shared" si="20"/>
        <v>X2743</v>
      </c>
      <c r="B691" t="str">
        <f t="shared" si="21"/>
        <v>lcomment</v>
      </c>
      <c r="C691" s="47" t="s">
        <v>5734</v>
      </c>
    </row>
    <row r="692" spans="1:3" x14ac:dyDescent="0.3">
      <c r="A692" t="str">
        <f t="shared" si="20"/>
        <v>X2743</v>
      </c>
      <c r="B692" t="str">
        <f t="shared" si="21"/>
        <v>word</v>
      </c>
      <c r="C692" s="47" t="s">
        <v>5735</v>
      </c>
    </row>
    <row r="693" spans="1:3" x14ac:dyDescent="0.3">
      <c r="A693" t="str">
        <f t="shared" si="20"/>
        <v>X2744</v>
      </c>
      <c r="B693" t="str">
        <f t="shared" si="21"/>
        <v>label</v>
      </c>
      <c r="C693" s="47" t="s">
        <v>5736</v>
      </c>
    </row>
    <row r="694" spans="1:3" x14ac:dyDescent="0.3">
      <c r="A694" t="str">
        <f t="shared" si="20"/>
        <v>X2745</v>
      </c>
      <c r="B694" t="str">
        <f t="shared" si="21"/>
        <v>lcomment</v>
      </c>
      <c r="C694" s="47" t="s">
        <v>5737</v>
      </c>
    </row>
    <row r="695" spans="1:3" x14ac:dyDescent="0.3">
      <c r="A695" t="str">
        <f t="shared" si="20"/>
        <v>X2747</v>
      </c>
      <c r="B695" t="str">
        <f t="shared" si="21"/>
        <v>lcomment</v>
      </c>
      <c r="C695" s="47" t="s">
        <v>5738</v>
      </c>
    </row>
    <row r="696" spans="1:3" x14ac:dyDescent="0.3">
      <c r="A696" t="str">
        <f t="shared" si="20"/>
        <v>X2749</v>
      </c>
      <c r="B696" t="str">
        <f t="shared" si="21"/>
        <v>lcomment</v>
      </c>
      <c r="C696" s="47" t="s">
        <v>5739</v>
      </c>
    </row>
    <row r="697" spans="1:3" x14ac:dyDescent="0.3">
      <c r="A697" t="str">
        <f t="shared" si="20"/>
        <v>X274B</v>
      </c>
      <c r="B697" t="str">
        <f t="shared" si="21"/>
        <v>lcomment</v>
      </c>
      <c r="C697" s="47" t="s">
        <v>5740</v>
      </c>
    </row>
    <row r="698" spans="1:3" x14ac:dyDescent="0.3">
      <c r="A698" t="str">
        <f t="shared" si="20"/>
        <v>X274D</v>
      </c>
      <c r="B698" t="str">
        <f t="shared" si="21"/>
        <v>lcomment</v>
      </c>
      <c r="C698" s="47" t="s">
        <v>5741</v>
      </c>
    </row>
    <row r="699" spans="1:3" x14ac:dyDescent="0.3">
      <c r="A699" t="str">
        <f t="shared" si="20"/>
        <v>X274F</v>
      </c>
      <c r="B699" t="str">
        <f t="shared" si="21"/>
        <v>comment</v>
      </c>
      <c r="C699" s="47" t="s">
        <v>5742</v>
      </c>
    </row>
    <row r="700" spans="1:3" x14ac:dyDescent="0.3">
      <c r="A700" t="str">
        <f t="shared" si="20"/>
        <v>X274F</v>
      </c>
      <c r="B700" t="str">
        <f t="shared" si="21"/>
        <v>label</v>
      </c>
      <c r="C700" s="47" t="s">
        <v>5743</v>
      </c>
    </row>
    <row r="701" spans="1:3" x14ac:dyDescent="0.3">
      <c r="A701" t="str">
        <f t="shared" si="20"/>
        <v>X2754</v>
      </c>
      <c r="B701" t="str">
        <f t="shared" si="21"/>
        <v>comment</v>
      </c>
      <c r="C701" s="47" t="s">
        <v>5744</v>
      </c>
    </row>
    <row r="702" spans="1:3" x14ac:dyDescent="0.3">
      <c r="A702" t="str">
        <f t="shared" si="20"/>
        <v>X2754</v>
      </c>
      <c r="B702" t="str">
        <f t="shared" si="21"/>
        <v>comment</v>
      </c>
      <c r="C702" s="47" t="s">
        <v>5745</v>
      </c>
    </row>
    <row r="703" spans="1:3" x14ac:dyDescent="0.3">
      <c r="A703" t="str">
        <f t="shared" si="20"/>
        <v>X275B</v>
      </c>
      <c r="B703" t="str">
        <f t="shared" si="21"/>
        <v>comment</v>
      </c>
      <c r="C703" s="47" t="s">
        <v>5746</v>
      </c>
    </row>
    <row r="704" spans="1:3" x14ac:dyDescent="0.3">
      <c r="A704" t="str">
        <f t="shared" si="20"/>
        <v>X275B</v>
      </c>
      <c r="B704" t="str">
        <f t="shared" si="21"/>
        <v>comment</v>
      </c>
      <c r="C704" s="47" t="s">
        <v>5747</v>
      </c>
    </row>
    <row r="705" spans="1:3" x14ac:dyDescent="0.3">
      <c r="A705" t="str">
        <f t="shared" si="20"/>
        <v>X275B</v>
      </c>
      <c r="B705" t="str">
        <f t="shared" si="21"/>
        <v>label</v>
      </c>
      <c r="C705" s="47" t="s">
        <v>4758</v>
      </c>
    </row>
    <row r="706" spans="1:3" x14ac:dyDescent="0.3">
      <c r="A706" t="str">
        <f t="shared" ref="A706:A769" si="22">"X"&amp;MID(C706,10,4)</f>
        <v>X275E</v>
      </c>
      <c r="B706" t="str">
        <f t="shared" ref="B706:B769" si="23">TRIM(LEFT(C706,9))</f>
        <v>label</v>
      </c>
      <c r="C706" s="47" t="s">
        <v>5748</v>
      </c>
    </row>
    <row r="707" spans="1:3" x14ac:dyDescent="0.3">
      <c r="A707" t="str">
        <f t="shared" si="22"/>
        <v>X2764</v>
      </c>
      <c r="B707" t="str">
        <f t="shared" si="23"/>
        <v>label</v>
      </c>
      <c r="C707" s="47" t="s">
        <v>5749</v>
      </c>
    </row>
    <row r="708" spans="1:3" x14ac:dyDescent="0.3">
      <c r="A708" t="str">
        <f t="shared" si="22"/>
        <v>X2768</v>
      </c>
      <c r="B708" t="str">
        <f t="shared" si="23"/>
        <v>label</v>
      </c>
      <c r="C708" s="47" t="s">
        <v>5750</v>
      </c>
    </row>
    <row r="709" spans="1:3" x14ac:dyDescent="0.3">
      <c r="A709" t="str">
        <f t="shared" si="22"/>
        <v>X276F</v>
      </c>
      <c r="B709" t="str">
        <f t="shared" si="23"/>
        <v>comment</v>
      </c>
      <c r="C709" s="47" t="s">
        <v>5751</v>
      </c>
    </row>
    <row r="710" spans="1:3" x14ac:dyDescent="0.3">
      <c r="A710" t="str">
        <f t="shared" si="22"/>
        <v>X276F</v>
      </c>
      <c r="B710" t="str">
        <f t="shared" si="23"/>
        <v>label</v>
      </c>
      <c r="C710" s="47" t="s">
        <v>4762</v>
      </c>
    </row>
    <row r="711" spans="1:3" x14ac:dyDescent="0.3">
      <c r="A711" t="str">
        <f t="shared" si="22"/>
        <v>X2773</v>
      </c>
      <c r="B711" t="str">
        <f t="shared" si="23"/>
        <v>label</v>
      </c>
      <c r="C711" s="47" t="s">
        <v>5752</v>
      </c>
    </row>
    <row r="712" spans="1:3" x14ac:dyDescent="0.3">
      <c r="A712" t="str">
        <f t="shared" si="22"/>
        <v>X277A</v>
      </c>
      <c r="B712" t="str">
        <f t="shared" si="23"/>
        <v>comment</v>
      </c>
      <c r="C712" s="47" t="s">
        <v>5753</v>
      </c>
    </row>
    <row r="713" spans="1:3" x14ac:dyDescent="0.3">
      <c r="A713" t="str">
        <f t="shared" si="22"/>
        <v>X277A</v>
      </c>
      <c r="B713" t="str">
        <f t="shared" si="23"/>
        <v>label</v>
      </c>
      <c r="C713" s="47" t="s">
        <v>4764</v>
      </c>
    </row>
    <row r="714" spans="1:3" x14ac:dyDescent="0.3">
      <c r="A714" t="str">
        <f t="shared" si="22"/>
        <v>X277D</v>
      </c>
      <c r="B714" t="str">
        <f t="shared" si="23"/>
        <v>lcomment</v>
      </c>
      <c r="C714" s="47" t="s">
        <v>5754</v>
      </c>
    </row>
    <row r="715" spans="1:3" x14ac:dyDescent="0.3">
      <c r="A715" t="str">
        <f t="shared" si="22"/>
        <v>X277D</v>
      </c>
      <c r="B715" t="str">
        <f t="shared" si="23"/>
        <v>const</v>
      </c>
      <c r="C715" s="47" t="s">
        <v>5755</v>
      </c>
    </row>
    <row r="716" spans="1:3" x14ac:dyDescent="0.3">
      <c r="A716" t="str">
        <f t="shared" si="22"/>
        <v>X277E</v>
      </c>
      <c r="B716" t="str">
        <f t="shared" si="23"/>
        <v>lcomment</v>
      </c>
      <c r="C716" s="47" t="s">
        <v>5756</v>
      </c>
    </row>
    <row r="717" spans="1:3" x14ac:dyDescent="0.3">
      <c r="A717" t="str">
        <f t="shared" si="22"/>
        <v>X277E</v>
      </c>
      <c r="B717" t="str">
        <f t="shared" si="23"/>
        <v>word</v>
      </c>
      <c r="C717" s="47" t="s">
        <v>5757</v>
      </c>
    </row>
    <row r="718" spans="1:3" x14ac:dyDescent="0.3">
      <c r="A718" t="str">
        <f t="shared" si="22"/>
        <v>X2780</v>
      </c>
      <c r="B718" t="str">
        <f t="shared" si="23"/>
        <v>lcomment</v>
      </c>
      <c r="C718" s="47" t="s">
        <v>5758</v>
      </c>
    </row>
    <row r="719" spans="1:3" x14ac:dyDescent="0.3">
      <c r="A719" t="str">
        <f t="shared" si="22"/>
        <v>X2780</v>
      </c>
      <c r="B719" t="str">
        <f t="shared" si="23"/>
        <v>const</v>
      </c>
      <c r="C719" s="47" t="s">
        <v>5759</v>
      </c>
    </row>
    <row r="720" spans="1:3" x14ac:dyDescent="0.3">
      <c r="A720" t="str">
        <f t="shared" si="22"/>
        <v>X2781</v>
      </c>
      <c r="B720" t="str">
        <f t="shared" si="23"/>
        <v>lcomment</v>
      </c>
      <c r="C720" s="47" t="s">
        <v>5760</v>
      </c>
    </row>
    <row r="721" spans="1:3" x14ac:dyDescent="0.3">
      <c r="A721" t="str">
        <f t="shared" si="22"/>
        <v>X2781</v>
      </c>
      <c r="B721" t="str">
        <f t="shared" si="23"/>
        <v>word</v>
      </c>
      <c r="C721" s="47" t="s">
        <v>5761</v>
      </c>
    </row>
    <row r="722" spans="1:3" x14ac:dyDescent="0.3">
      <c r="A722" t="str">
        <f t="shared" si="22"/>
        <v>X2784</v>
      </c>
      <c r="B722" t="str">
        <f t="shared" si="23"/>
        <v>comment</v>
      </c>
      <c r="C722" s="47" t="s">
        <v>5762</v>
      </c>
    </row>
    <row r="723" spans="1:3" x14ac:dyDescent="0.3">
      <c r="A723" t="str">
        <f t="shared" si="22"/>
        <v>X2784</v>
      </c>
      <c r="B723" t="str">
        <f t="shared" si="23"/>
        <v>lcomment</v>
      </c>
      <c r="C723" s="47" t="s">
        <v>5763</v>
      </c>
    </row>
    <row r="724" spans="1:3" x14ac:dyDescent="0.3">
      <c r="A724" t="str">
        <f t="shared" si="22"/>
        <v>X2787</v>
      </c>
      <c r="B724" t="str">
        <f t="shared" si="23"/>
        <v>comment</v>
      </c>
      <c r="C724" s="47" t="s">
        <v>5764</v>
      </c>
    </row>
    <row r="725" spans="1:3" x14ac:dyDescent="0.3">
      <c r="A725" t="str">
        <f t="shared" si="22"/>
        <v>X2787</v>
      </c>
      <c r="B725" t="str">
        <f t="shared" si="23"/>
        <v>lcomment</v>
      </c>
      <c r="C725" s="47" t="s">
        <v>5765</v>
      </c>
    </row>
    <row r="726" spans="1:3" x14ac:dyDescent="0.3">
      <c r="A726" t="str">
        <f t="shared" si="22"/>
        <v>X278A</v>
      </c>
      <c r="B726" t="str">
        <f t="shared" si="23"/>
        <v>lcomment</v>
      </c>
      <c r="C726" s="47" t="s">
        <v>5766</v>
      </c>
    </row>
    <row r="727" spans="1:3" x14ac:dyDescent="0.3">
      <c r="A727" t="str">
        <f t="shared" si="22"/>
        <v>X278A</v>
      </c>
      <c r="B727" t="str">
        <f t="shared" si="23"/>
        <v>const</v>
      </c>
      <c r="C727" s="47" t="s">
        <v>5767</v>
      </c>
    </row>
    <row r="728" spans="1:3" x14ac:dyDescent="0.3">
      <c r="A728" t="str">
        <f t="shared" si="22"/>
        <v>X278B</v>
      </c>
      <c r="B728" t="str">
        <f t="shared" si="23"/>
        <v>lcomment</v>
      </c>
      <c r="C728" s="47" t="s">
        <v>5768</v>
      </c>
    </row>
    <row r="729" spans="1:3" x14ac:dyDescent="0.3">
      <c r="A729" t="str">
        <f t="shared" si="22"/>
        <v>X278B</v>
      </c>
      <c r="B729" t="str">
        <f t="shared" si="23"/>
        <v>word</v>
      </c>
      <c r="C729" s="47" t="s">
        <v>5769</v>
      </c>
    </row>
    <row r="730" spans="1:3" x14ac:dyDescent="0.3">
      <c r="A730" t="str">
        <f t="shared" si="22"/>
        <v>X278E</v>
      </c>
      <c r="B730" t="str">
        <f t="shared" si="23"/>
        <v>comment</v>
      </c>
      <c r="C730" s="47" t="s">
        <v>5770</v>
      </c>
    </row>
    <row r="731" spans="1:3" x14ac:dyDescent="0.3">
      <c r="A731" t="str">
        <f t="shared" si="22"/>
        <v>X278E</v>
      </c>
      <c r="B731" t="str">
        <f t="shared" si="23"/>
        <v>comment</v>
      </c>
      <c r="C731" s="47" t="s">
        <v>5771</v>
      </c>
    </row>
    <row r="732" spans="1:3" x14ac:dyDescent="0.3">
      <c r="A732" t="str">
        <f t="shared" si="22"/>
        <v>X278E</v>
      </c>
      <c r="B732" t="str">
        <f t="shared" si="23"/>
        <v>label</v>
      </c>
      <c r="C732" s="47" t="s">
        <v>4765</v>
      </c>
    </row>
    <row r="733" spans="1:3" x14ac:dyDescent="0.3">
      <c r="A733" t="str">
        <f t="shared" si="22"/>
        <v>X2790</v>
      </c>
      <c r="B733" t="str">
        <f t="shared" si="23"/>
        <v>label</v>
      </c>
      <c r="C733" s="47" t="s">
        <v>4766</v>
      </c>
    </row>
    <row r="734" spans="1:3" x14ac:dyDescent="0.3">
      <c r="A734" t="str">
        <f t="shared" si="22"/>
        <v>X2796</v>
      </c>
      <c r="B734" t="str">
        <f t="shared" si="23"/>
        <v>lcomment</v>
      </c>
      <c r="C734" s="47" t="s">
        <v>5772</v>
      </c>
    </row>
    <row r="735" spans="1:3" x14ac:dyDescent="0.3">
      <c r="A735" t="str">
        <f t="shared" si="22"/>
        <v>X2798</v>
      </c>
      <c r="B735" t="str">
        <f t="shared" si="23"/>
        <v>lcomment</v>
      </c>
      <c r="C735" s="47" t="s">
        <v>5773</v>
      </c>
    </row>
    <row r="736" spans="1:3" x14ac:dyDescent="0.3">
      <c r="A736" t="str">
        <f t="shared" si="22"/>
        <v>X2799</v>
      </c>
      <c r="B736" t="str">
        <f t="shared" si="23"/>
        <v>label</v>
      </c>
      <c r="C736" s="47" t="s">
        <v>4767</v>
      </c>
    </row>
    <row r="737" spans="1:3" x14ac:dyDescent="0.3">
      <c r="A737" t="str">
        <f t="shared" si="22"/>
        <v>X279B</v>
      </c>
      <c r="B737" t="str">
        <f t="shared" si="23"/>
        <v>lcomment</v>
      </c>
      <c r="C737" s="47" t="s">
        <v>5774</v>
      </c>
    </row>
    <row r="738" spans="1:3" x14ac:dyDescent="0.3">
      <c r="A738" t="str">
        <f t="shared" si="22"/>
        <v>X279D</v>
      </c>
      <c r="B738" t="str">
        <f t="shared" si="23"/>
        <v>lcomment</v>
      </c>
      <c r="C738" s="47" t="s">
        <v>5775</v>
      </c>
    </row>
    <row r="739" spans="1:3" x14ac:dyDescent="0.3">
      <c r="A739" t="str">
        <f t="shared" si="22"/>
        <v>X27A0</v>
      </c>
      <c r="B739" t="str">
        <f t="shared" si="23"/>
        <v>label</v>
      </c>
      <c r="C739" s="47" t="s">
        <v>4768</v>
      </c>
    </row>
    <row r="740" spans="1:3" x14ac:dyDescent="0.3">
      <c r="A740" t="str">
        <f t="shared" si="22"/>
        <v>X27A0</v>
      </c>
      <c r="B740" t="str">
        <f t="shared" si="23"/>
        <v>lcomment</v>
      </c>
      <c r="C740" s="47" t="s">
        <v>5776</v>
      </c>
    </row>
    <row r="741" spans="1:3" x14ac:dyDescent="0.3">
      <c r="A741" t="str">
        <f t="shared" si="22"/>
        <v>X27A2</v>
      </c>
      <c r="B741" t="str">
        <f t="shared" si="23"/>
        <v>label</v>
      </c>
      <c r="C741" s="47" t="s">
        <v>5777</v>
      </c>
    </row>
    <row r="742" spans="1:3" x14ac:dyDescent="0.3">
      <c r="A742" t="str">
        <f t="shared" si="22"/>
        <v>X27A7</v>
      </c>
      <c r="B742" t="str">
        <f t="shared" si="23"/>
        <v>lcomment</v>
      </c>
      <c r="C742" s="47" t="s">
        <v>5778</v>
      </c>
    </row>
    <row r="743" spans="1:3" x14ac:dyDescent="0.3">
      <c r="A743" t="str">
        <f t="shared" si="22"/>
        <v>X27AA</v>
      </c>
      <c r="B743" t="str">
        <f t="shared" si="23"/>
        <v>comment</v>
      </c>
      <c r="C743" s="47" t="s">
        <v>5779</v>
      </c>
    </row>
    <row r="744" spans="1:3" x14ac:dyDescent="0.3">
      <c r="A744" t="str">
        <f t="shared" si="22"/>
        <v>X27AA</v>
      </c>
      <c r="B744" t="str">
        <f t="shared" si="23"/>
        <v>label</v>
      </c>
      <c r="C744" s="47" t="s">
        <v>5780</v>
      </c>
    </row>
    <row r="745" spans="1:3" x14ac:dyDescent="0.3">
      <c r="A745" t="str">
        <f t="shared" si="22"/>
        <v>X27AE</v>
      </c>
      <c r="B745" t="str">
        <f t="shared" si="23"/>
        <v>lcomment</v>
      </c>
      <c r="C745" s="47" t="s">
        <v>5781</v>
      </c>
    </row>
    <row r="746" spans="1:3" x14ac:dyDescent="0.3">
      <c r="A746" t="str">
        <f t="shared" si="22"/>
        <v>X27B3</v>
      </c>
      <c r="B746" t="str">
        <f t="shared" si="23"/>
        <v>label</v>
      </c>
      <c r="C746" s="47" t="s">
        <v>5782</v>
      </c>
    </row>
    <row r="747" spans="1:3" x14ac:dyDescent="0.3">
      <c r="A747" t="str">
        <f t="shared" si="22"/>
        <v>X27B5</v>
      </c>
      <c r="B747" t="str">
        <f t="shared" si="23"/>
        <v>comment</v>
      </c>
      <c r="C747" s="47" t="s">
        <v>5783</v>
      </c>
    </row>
    <row r="748" spans="1:3" x14ac:dyDescent="0.3">
      <c r="A748" t="str">
        <f t="shared" si="22"/>
        <v>X27BD</v>
      </c>
      <c r="B748" t="str">
        <f t="shared" si="23"/>
        <v>comment</v>
      </c>
      <c r="C748" s="47" t="s">
        <v>5784</v>
      </c>
    </row>
    <row r="749" spans="1:3" x14ac:dyDescent="0.3">
      <c r="A749" t="str">
        <f t="shared" si="22"/>
        <v>X27C3</v>
      </c>
      <c r="B749" t="str">
        <f t="shared" si="23"/>
        <v>lcomment</v>
      </c>
      <c r="C749" s="47" t="s">
        <v>5785</v>
      </c>
    </row>
    <row r="750" spans="1:3" x14ac:dyDescent="0.3">
      <c r="A750" t="str">
        <f t="shared" si="22"/>
        <v>X27C5</v>
      </c>
      <c r="B750" t="str">
        <f t="shared" si="23"/>
        <v>comment</v>
      </c>
      <c r="C750" s="47" t="s">
        <v>5786</v>
      </c>
    </row>
    <row r="751" spans="1:3" x14ac:dyDescent="0.3">
      <c r="A751" t="str">
        <f t="shared" si="22"/>
        <v>X27C5</v>
      </c>
      <c r="B751" t="str">
        <f t="shared" si="23"/>
        <v>lcomment</v>
      </c>
      <c r="C751" s="47" t="s">
        <v>5787</v>
      </c>
    </row>
    <row r="752" spans="1:3" x14ac:dyDescent="0.3">
      <c r="A752" t="str">
        <f t="shared" si="22"/>
        <v>X27C7</v>
      </c>
      <c r="B752" t="str">
        <f t="shared" si="23"/>
        <v>lcomment</v>
      </c>
      <c r="C752" s="47" t="s">
        <v>5788</v>
      </c>
    </row>
    <row r="753" spans="1:3" x14ac:dyDescent="0.3">
      <c r="A753" t="str">
        <f t="shared" si="22"/>
        <v>X27C9</v>
      </c>
      <c r="B753" t="str">
        <f t="shared" si="23"/>
        <v>lcomment</v>
      </c>
      <c r="C753" s="47" t="s">
        <v>5789</v>
      </c>
    </row>
    <row r="754" spans="1:3" x14ac:dyDescent="0.3">
      <c r="A754" t="str">
        <f t="shared" si="22"/>
        <v>X27CB</v>
      </c>
      <c r="B754" t="str">
        <f t="shared" si="23"/>
        <v>comment</v>
      </c>
      <c r="C754" s="47" t="s">
        <v>5790</v>
      </c>
    </row>
    <row r="755" spans="1:3" x14ac:dyDescent="0.3">
      <c r="A755" t="str">
        <f t="shared" si="22"/>
        <v>X27E1</v>
      </c>
      <c r="B755" t="str">
        <f t="shared" si="23"/>
        <v>label</v>
      </c>
      <c r="C755" s="47" t="s">
        <v>5791</v>
      </c>
    </row>
    <row r="756" spans="1:3" x14ac:dyDescent="0.3">
      <c r="A756" t="str">
        <f t="shared" si="22"/>
        <v>X2806</v>
      </c>
      <c r="B756" t="str">
        <f t="shared" si="23"/>
        <v>lcomment</v>
      </c>
      <c r="C756" s="47" t="s">
        <v>5792</v>
      </c>
    </row>
    <row r="757" spans="1:3" x14ac:dyDescent="0.3">
      <c r="A757" t="str">
        <f t="shared" si="22"/>
        <v>X2809</v>
      </c>
      <c r="B757" t="str">
        <f t="shared" si="23"/>
        <v>lcomment</v>
      </c>
      <c r="C757" s="47" t="s">
        <v>5793</v>
      </c>
    </row>
    <row r="758" spans="1:3" x14ac:dyDescent="0.3">
      <c r="A758" t="str">
        <f t="shared" si="22"/>
        <v>X280B</v>
      </c>
      <c r="B758" t="str">
        <f t="shared" si="23"/>
        <v>comment</v>
      </c>
      <c r="C758" s="47" t="s">
        <v>5794</v>
      </c>
    </row>
    <row r="759" spans="1:3" x14ac:dyDescent="0.3">
      <c r="A759" t="str">
        <f t="shared" si="22"/>
        <v>X280B</v>
      </c>
      <c r="B759" t="str">
        <f t="shared" si="23"/>
        <v>comment</v>
      </c>
      <c r="C759" s="47" t="s">
        <v>5795</v>
      </c>
    </row>
    <row r="760" spans="1:3" x14ac:dyDescent="0.3">
      <c r="A760" t="str">
        <f t="shared" si="22"/>
        <v>X280B</v>
      </c>
      <c r="B760" t="str">
        <f t="shared" si="23"/>
        <v>label</v>
      </c>
      <c r="C760" s="47" t="s">
        <v>5796</v>
      </c>
    </row>
    <row r="761" spans="1:3" x14ac:dyDescent="0.3">
      <c r="A761" t="str">
        <f t="shared" si="22"/>
        <v>X2812</v>
      </c>
      <c r="B761" t="str">
        <f t="shared" si="23"/>
        <v>label</v>
      </c>
      <c r="C761" s="47" t="s">
        <v>4775</v>
      </c>
    </row>
    <row r="762" spans="1:3" x14ac:dyDescent="0.3">
      <c r="A762" t="str">
        <f t="shared" si="22"/>
        <v>X2819</v>
      </c>
      <c r="B762" t="str">
        <f t="shared" si="23"/>
        <v>label</v>
      </c>
      <c r="C762" s="47" t="s">
        <v>4774</v>
      </c>
    </row>
    <row r="763" spans="1:3" x14ac:dyDescent="0.3">
      <c r="A763" t="str">
        <f t="shared" si="22"/>
        <v>X282E</v>
      </c>
      <c r="B763" t="str">
        <f t="shared" si="23"/>
        <v>comment</v>
      </c>
      <c r="C763" s="47" t="s">
        <v>5797</v>
      </c>
    </row>
    <row r="764" spans="1:3" x14ac:dyDescent="0.3">
      <c r="A764" t="str">
        <f t="shared" si="22"/>
        <v>X282E</v>
      </c>
      <c r="B764" t="str">
        <f t="shared" si="23"/>
        <v>label</v>
      </c>
      <c r="C764" s="47" t="s">
        <v>4776</v>
      </c>
    </row>
    <row r="765" spans="1:3" x14ac:dyDescent="0.3">
      <c r="A765" t="str">
        <f t="shared" si="22"/>
        <v>X283A</v>
      </c>
      <c r="B765" t="str">
        <f t="shared" si="23"/>
        <v>label</v>
      </c>
      <c r="C765" s="47" t="s">
        <v>4777</v>
      </c>
    </row>
    <row r="766" spans="1:3" x14ac:dyDescent="0.3">
      <c r="A766" t="str">
        <f t="shared" si="22"/>
        <v>X283A</v>
      </c>
      <c r="B766" t="str">
        <f t="shared" si="23"/>
        <v>lcomment</v>
      </c>
      <c r="C766" s="47" t="s">
        <v>5798</v>
      </c>
    </row>
    <row r="767" spans="1:3" x14ac:dyDescent="0.3">
      <c r="A767" t="str">
        <f t="shared" si="22"/>
        <v>X283A</v>
      </c>
      <c r="B767" t="str">
        <f t="shared" si="23"/>
        <v>const</v>
      </c>
      <c r="C767" s="47" t="s">
        <v>5799</v>
      </c>
    </row>
    <row r="768" spans="1:3" x14ac:dyDescent="0.3">
      <c r="A768" t="str">
        <f t="shared" si="22"/>
        <v>X283B</v>
      </c>
      <c r="B768" t="str">
        <f t="shared" si="23"/>
        <v>label</v>
      </c>
      <c r="C768" s="47" t="s">
        <v>4778</v>
      </c>
    </row>
    <row r="769" spans="1:3" x14ac:dyDescent="0.3">
      <c r="A769" t="str">
        <f t="shared" si="22"/>
        <v>X283C</v>
      </c>
      <c r="B769" t="str">
        <f t="shared" si="23"/>
        <v>label</v>
      </c>
      <c r="C769" s="47" t="s">
        <v>4779</v>
      </c>
    </row>
    <row r="770" spans="1:3" x14ac:dyDescent="0.3">
      <c r="A770" t="str">
        <f t="shared" ref="A770:A833" si="24">"X"&amp;MID(C770,10,4)</f>
        <v>X283C</v>
      </c>
      <c r="B770" t="str">
        <f t="shared" ref="B770:B833" si="25">TRIM(LEFT(C770,9))</f>
        <v>lcomment</v>
      </c>
      <c r="C770" s="47" t="s">
        <v>5800</v>
      </c>
    </row>
    <row r="771" spans="1:3" x14ac:dyDescent="0.3">
      <c r="A771" t="str">
        <f t="shared" si="24"/>
        <v>X283D</v>
      </c>
      <c r="B771" t="str">
        <f t="shared" si="25"/>
        <v>label</v>
      </c>
      <c r="C771" s="47" t="s">
        <v>4780</v>
      </c>
    </row>
    <row r="772" spans="1:3" x14ac:dyDescent="0.3">
      <c r="A772" t="str">
        <f t="shared" si="24"/>
        <v>X283E</v>
      </c>
      <c r="B772" t="str">
        <f t="shared" si="25"/>
        <v>comment</v>
      </c>
      <c r="C772" s="47" t="s">
        <v>5801</v>
      </c>
    </row>
    <row r="773" spans="1:3" x14ac:dyDescent="0.3">
      <c r="A773" t="str">
        <f t="shared" si="24"/>
        <v>X283E</v>
      </c>
      <c r="B773" t="str">
        <f t="shared" si="25"/>
        <v>label</v>
      </c>
      <c r="C773" s="47" t="s">
        <v>5802</v>
      </c>
    </row>
    <row r="774" spans="1:3" x14ac:dyDescent="0.3">
      <c r="A774" t="str">
        <f t="shared" si="24"/>
        <v>X2841</v>
      </c>
      <c r="B774" t="str">
        <f t="shared" si="25"/>
        <v>lcomment</v>
      </c>
      <c r="C774" s="47" t="s">
        <v>5803</v>
      </c>
    </row>
    <row r="775" spans="1:3" x14ac:dyDescent="0.3">
      <c r="A775" t="str">
        <f t="shared" si="24"/>
        <v>X2851</v>
      </c>
      <c r="B775" t="str">
        <f t="shared" si="25"/>
        <v>label</v>
      </c>
      <c r="C775" s="47" t="s">
        <v>4782</v>
      </c>
    </row>
    <row r="776" spans="1:3" x14ac:dyDescent="0.3">
      <c r="A776" t="str">
        <f t="shared" si="24"/>
        <v>X2867</v>
      </c>
      <c r="B776" t="str">
        <f t="shared" si="25"/>
        <v>comment</v>
      </c>
      <c r="C776" s="47" t="s">
        <v>5804</v>
      </c>
    </row>
    <row r="777" spans="1:3" x14ac:dyDescent="0.3">
      <c r="A777" t="str">
        <f t="shared" si="24"/>
        <v>X2867</v>
      </c>
      <c r="B777" t="str">
        <f t="shared" si="25"/>
        <v>comment</v>
      </c>
      <c r="C777" s="47" t="s">
        <v>5805</v>
      </c>
    </row>
    <row r="778" spans="1:3" x14ac:dyDescent="0.3">
      <c r="A778" t="str">
        <f t="shared" si="24"/>
        <v>X286B</v>
      </c>
      <c r="B778" t="str">
        <f t="shared" si="25"/>
        <v>word</v>
      </c>
      <c r="C778" s="47" t="s">
        <v>5806</v>
      </c>
    </row>
    <row r="779" spans="1:3" x14ac:dyDescent="0.3">
      <c r="A779" t="str">
        <f t="shared" si="24"/>
        <v>X286B</v>
      </c>
      <c r="B779" t="str">
        <f t="shared" si="25"/>
        <v>const</v>
      </c>
      <c r="C779" s="47" t="s">
        <v>5807</v>
      </c>
    </row>
    <row r="780" spans="1:3" x14ac:dyDescent="0.3">
      <c r="A780" t="str">
        <f t="shared" si="24"/>
        <v>X286D</v>
      </c>
      <c r="B780" t="str">
        <f t="shared" si="25"/>
        <v>break</v>
      </c>
      <c r="C780" s="47" t="s">
        <v>5808</v>
      </c>
    </row>
    <row r="781" spans="1:3" x14ac:dyDescent="0.3">
      <c r="A781" t="str">
        <f t="shared" si="24"/>
        <v>X2874</v>
      </c>
      <c r="B781" t="str">
        <f t="shared" si="25"/>
        <v>label</v>
      </c>
      <c r="C781" s="47" t="s">
        <v>4783</v>
      </c>
    </row>
    <row r="782" spans="1:3" x14ac:dyDescent="0.3">
      <c r="A782" t="str">
        <f t="shared" si="24"/>
        <v>X2888</v>
      </c>
      <c r="B782" t="str">
        <f t="shared" si="25"/>
        <v>label</v>
      </c>
      <c r="C782" s="47" t="s">
        <v>4784</v>
      </c>
    </row>
    <row r="783" spans="1:3" x14ac:dyDescent="0.3">
      <c r="A783" t="str">
        <f t="shared" si="24"/>
        <v>X2888</v>
      </c>
      <c r="B783" t="str">
        <f t="shared" si="25"/>
        <v>word</v>
      </c>
      <c r="C783" s="47" t="s">
        <v>5809</v>
      </c>
    </row>
    <row r="784" spans="1:3" x14ac:dyDescent="0.3">
      <c r="A784" t="str">
        <f t="shared" si="24"/>
        <v>X2888</v>
      </c>
      <c r="B784" t="str">
        <f t="shared" si="25"/>
        <v>break</v>
      </c>
      <c r="C784" s="47" t="s">
        <v>5810</v>
      </c>
    </row>
    <row r="785" spans="1:3" x14ac:dyDescent="0.3">
      <c r="A785" t="str">
        <f t="shared" si="24"/>
        <v>X2889</v>
      </c>
      <c r="B785" t="str">
        <f t="shared" si="25"/>
        <v>label</v>
      </c>
      <c r="C785" s="47" t="s">
        <v>4785</v>
      </c>
    </row>
    <row r="786" spans="1:3" x14ac:dyDescent="0.3">
      <c r="A786" t="str">
        <f t="shared" si="24"/>
        <v>X2892</v>
      </c>
      <c r="B786" t="str">
        <f t="shared" si="25"/>
        <v>label</v>
      </c>
      <c r="C786" s="47" t="s">
        <v>4786</v>
      </c>
    </row>
    <row r="787" spans="1:3" x14ac:dyDescent="0.3">
      <c r="A787" t="str">
        <f t="shared" si="24"/>
        <v>X2894</v>
      </c>
      <c r="B787" t="str">
        <f t="shared" si="25"/>
        <v>label</v>
      </c>
      <c r="C787" s="47" t="s">
        <v>4787</v>
      </c>
    </row>
    <row r="788" spans="1:3" x14ac:dyDescent="0.3">
      <c r="A788" t="str">
        <f t="shared" si="24"/>
        <v>X289F</v>
      </c>
      <c r="B788" t="str">
        <f t="shared" si="25"/>
        <v>label</v>
      </c>
      <c r="C788" s="47" t="s">
        <v>4788</v>
      </c>
    </row>
    <row r="789" spans="1:3" x14ac:dyDescent="0.3">
      <c r="A789" t="str">
        <f t="shared" si="24"/>
        <v>X28A4</v>
      </c>
      <c r="B789" t="str">
        <f t="shared" si="25"/>
        <v>label</v>
      </c>
      <c r="C789" s="47" t="s">
        <v>4789</v>
      </c>
    </row>
    <row r="790" spans="1:3" x14ac:dyDescent="0.3">
      <c r="A790" t="str">
        <f t="shared" si="24"/>
        <v>X28B1</v>
      </c>
      <c r="B790" t="str">
        <f t="shared" si="25"/>
        <v>label</v>
      </c>
      <c r="C790" s="47" t="s">
        <v>4790</v>
      </c>
    </row>
    <row r="791" spans="1:3" x14ac:dyDescent="0.3">
      <c r="A791" t="str">
        <f t="shared" si="24"/>
        <v>X28B6</v>
      </c>
      <c r="B791" t="str">
        <f t="shared" si="25"/>
        <v>label</v>
      </c>
      <c r="C791" s="47" t="s">
        <v>4791</v>
      </c>
    </row>
    <row r="792" spans="1:3" x14ac:dyDescent="0.3">
      <c r="A792" t="str">
        <f t="shared" si="24"/>
        <v>X28C0</v>
      </c>
      <c r="B792" t="str">
        <f t="shared" si="25"/>
        <v>label</v>
      </c>
      <c r="C792" s="47" t="s">
        <v>5811</v>
      </c>
    </row>
    <row r="793" spans="1:3" x14ac:dyDescent="0.3">
      <c r="A793" t="str">
        <f t="shared" si="24"/>
        <v>X28C9</v>
      </c>
      <c r="B793" t="str">
        <f t="shared" si="25"/>
        <v>label</v>
      </c>
      <c r="C793" s="47" t="s">
        <v>4793</v>
      </c>
    </row>
    <row r="794" spans="1:3" x14ac:dyDescent="0.3">
      <c r="A794" t="str">
        <f t="shared" si="24"/>
        <v>X28CD</v>
      </c>
      <c r="B794" t="str">
        <f t="shared" si="25"/>
        <v>comment</v>
      </c>
      <c r="C794" s="47" t="s">
        <v>5812</v>
      </c>
    </row>
    <row r="795" spans="1:3" x14ac:dyDescent="0.3">
      <c r="A795" t="str">
        <f t="shared" si="24"/>
        <v>X28CD</v>
      </c>
      <c r="B795" t="str">
        <f t="shared" si="25"/>
        <v>comment</v>
      </c>
      <c r="C795" s="47" t="s">
        <v>5812</v>
      </c>
    </row>
    <row r="796" spans="1:3" x14ac:dyDescent="0.3">
      <c r="A796" t="str">
        <f t="shared" si="24"/>
        <v>X28CD</v>
      </c>
      <c r="B796" t="str">
        <f t="shared" si="25"/>
        <v>comment</v>
      </c>
      <c r="C796" s="47" t="s">
        <v>5812</v>
      </c>
    </row>
    <row r="797" spans="1:3" x14ac:dyDescent="0.3">
      <c r="A797" t="str">
        <f t="shared" si="24"/>
        <v>X28CD</v>
      </c>
      <c r="B797" t="str">
        <f t="shared" si="25"/>
        <v>comment</v>
      </c>
      <c r="C797" s="47" t="s">
        <v>5812</v>
      </c>
    </row>
    <row r="798" spans="1:3" x14ac:dyDescent="0.3">
      <c r="A798" t="str">
        <f t="shared" si="24"/>
        <v>X28CD</v>
      </c>
      <c r="B798" t="str">
        <f t="shared" si="25"/>
        <v>comment</v>
      </c>
      <c r="C798" s="47" t="s">
        <v>5812</v>
      </c>
    </row>
    <row r="799" spans="1:3" x14ac:dyDescent="0.3">
      <c r="A799" t="str">
        <f t="shared" si="24"/>
        <v>X28CD</v>
      </c>
      <c r="B799" t="str">
        <f t="shared" si="25"/>
        <v>label</v>
      </c>
      <c r="C799" s="47" t="s">
        <v>5813</v>
      </c>
    </row>
    <row r="800" spans="1:3" x14ac:dyDescent="0.3">
      <c r="A800" t="str">
        <f t="shared" si="24"/>
        <v>X28D4</v>
      </c>
      <c r="B800" t="str">
        <f t="shared" si="25"/>
        <v>comment</v>
      </c>
      <c r="C800" s="47" t="s">
        <v>5814</v>
      </c>
    </row>
    <row r="801" spans="1:3" x14ac:dyDescent="0.3">
      <c r="A801" t="str">
        <f t="shared" si="24"/>
        <v>X28D4</v>
      </c>
      <c r="B801" t="str">
        <f t="shared" si="25"/>
        <v>label</v>
      </c>
      <c r="C801" s="47" t="s">
        <v>4795</v>
      </c>
    </row>
    <row r="802" spans="1:3" x14ac:dyDescent="0.3">
      <c r="A802" t="str">
        <f t="shared" si="24"/>
        <v>X28D8</v>
      </c>
      <c r="B802" t="str">
        <f t="shared" si="25"/>
        <v>label</v>
      </c>
      <c r="C802" s="47" t="s">
        <v>4796</v>
      </c>
    </row>
    <row r="803" spans="1:3" x14ac:dyDescent="0.3">
      <c r="A803" t="str">
        <f t="shared" si="24"/>
        <v>X28DE</v>
      </c>
      <c r="B803" t="str">
        <f t="shared" si="25"/>
        <v>comment</v>
      </c>
      <c r="C803" s="47" t="s">
        <v>5815</v>
      </c>
    </row>
    <row r="804" spans="1:3" x14ac:dyDescent="0.3">
      <c r="A804" t="str">
        <f t="shared" si="24"/>
        <v>X28DE</v>
      </c>
      <c r="B804" t="str">
        <f t="shared" si="25"/>
        <v>comment</v>
      </c>
      <c r="C804" s="47" t="s">
        <v>5816</v>
      </c>
    </row>
    <row r="805" spans="1:3" x14ac:dyDescent="0.3">
      <c r="A805" t="str">
        <f t="shared" si="24"/>
        <v>X28E0</v>
      </c>
      <c r="B805" t="str">
        <f t="shared" si="25"/>
        <v>label</v>
      </c>
      <c r="C805" s="47" t="s">
        <v>4797</v>
      </c>
    </row>
    <row r="806" spans="1:3" x14ac:dyDescent="0.3">
      <c r="A806" t="str">
        <f t="shared" si="24"/>
        <v>X28E7</v>
      </c>
      <c r="B806" t="str">
        <f t="shared" si="25"/>
        <v>label</v>
      </c>
      <c r="C806" s="47" t="s">
        <v>4798</v>
      </c>
    </row>
    <row r="807" spans="1:3" x14ac:dyDescent="0.3">
      <c r="A807" t="str">
        <f t="shared" si="24"/>
        <v>X28F0</v>
      </c>
      <c r="B807" t="str">
        <f t="shared" si="25"/>
        <v>label</v>
      </c>
      <c r="C807" s="47" t="s">
        <v>4799</v>
      </c>
    </row>
    <row r="808" spans="1:3" x14ac:dyDescent="0.3">
      <c r="A808" t="str">
        <f t="shared" si="24"/>
        <v>X28F9</v>
      </c>
      <c r="B808" t="str">
        <f t="shared" si="25"/>
        <v>comment</v>
      </c>
      <c r="C808" s="47" t="s">
        <v>5817</v>
      </c>
    </row>
    <row r="809" spans="1:3" x14ac:dyDescent="0.3">
      <c r="A809" t="str">
        <f t="shared" si="24"/>
        <v>X28F9</v>
      </c>
      <c r="B809" t="str">
        <f t="shared" si="25"/>
        <v>label</v>
      </c>
      <c r="C809" s="47" t="s">
        <v>5818</v>
      </c>
    </row>
    <row r="810" spans="1:3" x14ac:dyDescent="0.3">
      <c r="A810" t="str">
        <f t="shared" si="24"/>
        <v>X28FC</v>
      </c>
      <c r="B810" t="str">
        <f t="shared" si="25"/>
        <v>comment</v>
      </c>
      <c r="C810" s="47" t="s">
        <v>5819</v>
      </c>
    </row>
    <row r="811" spans="1:3" x14ac:dyDescent="0.3">
      <c r="A811" t="str">
        <f t="shared" si="24"/>
        <v>X28FC</v>
      </c>
      <c r="B811" t="str">
        <f t="shared" si="25"/>
        <v>comment</v>
      </c>
      <c r="C811" s="47" t="s">
        <v>5820</v>
      </c>
    </row>
    <row r="812" spans="1:3" x14ac:dyDescent="0.3">
      <c r="A812" t="str">
        <f t="shared" si="24"/>
        <v>X2902</v>
      </c>
      <c r="B812" t="str">
        <f t="shared" si="25"/>
        <v>comment</v>
      </c>
      <c r="C812" s="47" t="s">
        <v>5821</v>
      </c>
    </row>
    <row r="813" spans="1:3" x14ac:dyDescent="0.3">
      <c r="A813" t="str">
        <f t="shared" si="24"/>
        <v>X2902</v>
      </c>
      <c r="B813" t="str">
        <f t="shared" si="25"/>
        <v>comment</v>
      </c>
      <c r="C813" s="47" t="s">
        <v>5822</v>
      </c>
    </row>
    <row r="814" spans="1:3" x14ac:dyDescent="0.3">
      <c r="A814" t="str">
        <f t="shared" si="24"/>
        <v>X2906</v>
      </c>
      <c r="B814" t="str">
        <f t="shared" si="25"/>
        <v>lcomment</v>
      </c>
      <c r="C814" s="47" t="s">
        <v>5823</v>
      </c>
    </row>
    <row r="815" spans="1:3" x14ac:dyDescent="0.3">
      <c r="A815" t="str">
        <f t="shared" si="24"/>
        <v>X2908</v>
      </c>
      <c r="B815" t="str">
        <f t="shared" si="25"/>
        <v>lcomment</v>
      </c>
      <c r="C815" s="47" t="s">
        <v>5824</v>
      </c>
    </row>
    <row r="816" spans="1:3" x14ac:dyDescent="0.3">
      <c r="A816" t="str">
        <f t="shared" si="24"/>
        <v>X290A</v>
      </c>
      <c r="B816" t="str">
        <f t="shared" si="25"/>
        <v>comment</v>
      </c>
      <c r="C816" s="47" t="s">
        <v>5825</v>
      </c>
    </row>
    <row r="817" spans="1:3" x14ac:dyDescent="0.3">
      <c r="A817" t="str">
        <f t="shared" si="24"/>
        <v>X290A</v>
      </c>
      <c r="B817" t="str">
        <f t="shared" si="25"/>
        <v>label</v>
      </c>
      <c r="C817" s="47" t="s">
        <v>4801</v>
      </c>
    </row>
    <row r="818" spans="1:3" x14ac:dyDescent="0.3">
      <c r="A818" t="str">
        <f t="shared" si="24"/>
        <v>X290E</v>
      </c>
      <c r="B818" t="str">
        <f t="shared" si="25"/>
        <v>comment</v>
      </c>
      <c r="C818" s="47" t="s">
        <v>5826</v>
      </c>
    </row>
    <row r="819" spans="1:3" x14ac:dyDescent="0.3">
      <c r="A819" t="str">
        <f t="shared" si="24"/>
        <v>X290E</v>
      </c>
      <c r="B819" t="str">
        <f t="shared" si="25"/>
        <v>comment</v>
      </c>
      <c r="C819" s="47" t="s">
        <v>5827</v>
      </c>
    </row>
    <row r="820" spans="1:3" x14ac:dyDescent="0.3">
      <c r="A820" t="str">
        <f t="shared" si="24"/>
        <v>X2914</v>
      </c>
      <c r="B820" t="str">
        <f t="shared" si="25"/>
        <v>comment</v>
      </c>
      <c r="C820" s="47" t="s">
        <v>5828</v>
      </c>
    </row>
    <row r="821" spans="1:3" x14ac:dyDescent="0.3">
      <c r="A821" t="str">
        <f t="shared" si="24"/>
        <v>X2914</v>
      </c>
      <c r="B821" t="str">
        <f t="shared" si="25"/>
        <v>comment</v>
      </c>
      <c r="C821" s="47" t="s">
        <v>5829</v>
      </c>
    </row>
    <row r="822" spans="1:3" x14ac:dyDescent="0.3">
      <c r="A822" t="str">
        <f t="shared" si="24"/>
        <v>X2919</v>
      </c>
      <c r="B822" t="str">
        <f t="shared" si="25"/>
        <v>comment</v>
      </c>
      <c r="C822" s="47" t="s">
        <v>5830</v>
      </c>
    </row>
    <row r="823" spans="1:3" x14ac:dyDescent="0.3">
      <c r="A823" t="str">
        <f t="shared" si="24"/>
        <v>X2919</v>
      </c>
      <c r="B823" t="str">
        <f t="shared" si="25"/>
        <v>comment</v>
      </c>
      <c r="C823" s="47" t="s">
        <v>5831</v>
      </c>
    </row>
    <row r="824" spans="1:3" x14ac:dyDescent="0.3">
      <c r="A824" t="str">
        <f t="shared" si="24"/>
        <v>X291B</v>
      </c>
      <c r="B824" t="str">
        <f t="shared" si="25"/>
        <v>lcomment</v>
      </c>
      <c r="C824" s="47" t="s">
        <v>5832</v>
      </c>
    </row>
    <row r="825" spans="1:3" x14ac:dyDescent="0.3">
      <c r="A825" t="str">
        <f t="shared" si="24"/>
        <v>X291F</v>
      </c>
      <c r="B825" t="str">
        <f t="shared" si="25"/>
        <v>lcomment</v>
      </c>
      <c r="C825" s="47" t="s">
        <v>5833</v>
      </c>
    </row>
    <row r="826" spans="1:3" x14ac:dyDescent="0.3">
      <c r="A826" t="str">
        <f t="shared" si="24"/>
        <v>X2921</v>
      </c>
      <c r="B826" t="str">
        <f t="shared" si="25"/>
        <v>label</v>
      </c>
      <c r="C826" s="47" t="s">
        <v>5834</v>
      </c>
    </row>
    <row r="827" spans="1:3" x14ac:dyDescent="0.3">
      <c r="A827" t="str">
        <f t="shared" si="24"/>
        <v>X2925</v>
      </c>
      <c r="B827" t="str">
        <f t="shared" si="25"/>
        <v>lcomment</v>
      </c>
      <c r="C827" s="47" t="s">
        <v>5835</v>
      </c>
    </row>
    <row r="828" spans="1:3" x14ac:dyDescent="0.3">
      <c r="A828" t="str">
        <f t="shared" si="24"/>
        <v>X2927</v>
      </c>
      <c r="B828" t="str">
        <f t="shared" si="25"/>
        <v>label</v>
      </c>
      <c r="C828" s="47" t="s">
        <v>5836</v>
      </c>
    </row>
    <row r="829" spans="1:3" x14ac:dyDescent="0.3">
      <c r="A829" t="str">
        <f t="shared" si="24"/>
        <v>X292B</v>
      </c>
      <c r="B829" t="str">
        <f t="shared" si="25"/>
        <v>comment</v>
      </c>
      <c r="C829" s="47" t="s">
        <v>5837</v>
      </c>
    </row>
    <row r="830" spans="1:3" x14ac:dyDescent="0.3">
      <c r="A830" t="str">
        <f t="shared" si="24"/>
        <v>X292B</v>
      </c>
      <c r="B830" t="str">
        <f t="shared" si="25"/>
        <v>comment</v>
      </c>
      <c r="C830" s="47" t="s">
        <v>5838</v>
      </c>
    </row>
    <row r="831" spans="1:3" x14ac:dyDescent="0.3">
      <c r="A831" t="str">
        <f t="shared" si="24"/>
        <v>X2934</v>
      </c>
      <c r="B831" t="str">
        <f t="shared" si="25"/>
        <v>label</v>
      </c>
      <c r="C831" s="47" t="s">
        <v>5839</v>
      </c>
    </row>
    <row r="832" spans="1:3" x14ac:dyDescent="0.3">
      <c r="A832" t="str">
        <f t="shared" si="24"/>
        <v>X294A</v>
      </c>
      <c r="B832" t="str">
        <f t="shared" si="25"/>
        <v>label</v>
      </c>
      <c r="C832" s="47" t="s">
        <v>5840</v>
      </c>
    </row>
    <row r="833" spans="1:3" x14ac:dyDescent="0.3">
      <c r="A833" t="str">
        <f t="shared" si="24"/>
        <v>X2967</v>
      </c>
      <c r="B833" t="str">
        <f t="shared" si="25"/>
        <v>label</v>
      </c>
      <c r="C833" s="47" t="s">
        <v>4805</v>
      </c>
    </row>
    <row r="834" spans="1:3" x14ac:dyDescent="0.3">
      <c r="A834" t="str">
        <f t="shared" ref="A834:A897" si="26">"X"&amp;MID(C834,10,4)</f>
        <v>X2967</v>
      </c>
      <c r="B834" t="str">
        <f t="shared" ref="B834:B897" si="27">TRIM(LEFT(C834,9))</f>
        <v>word</v>
      </c>
      <c r="C834" s="47" t="s">
        <v>5841</v>
      </c>
    </row>
    <row r="835" spans="1:3" x14ac:dyDescent="0.3">
      <c r="A835" t="str">
        <f t="shared" si="26"/>
        <v>X2968</v>
      </c>
      <c r="B835" t="str">
        <f t="shared" si="27"/>
        <v>label</v>
      </c>
      <c r="C835" s="47" t="s">
        <v>4806</v>
      </c>
    </row>
    <row r="836" spans="1:3" x14ac:dyDescent="0.3">
      <c r="A836" t="str">
        <f t="shared" si="26"/>
        <v>X2969</v>
      </c>
      <c r="B836" t="str">
        <f t="shared" si="27"/>
        <v>break</v>
      </c>
      <c r="C836" s="47" t="s">
        <v>5842</v>
      </c>
    </row>
    <row r="837" spans="1:3" x14ac:dyDescent="0.3">
      <c r="A837" t="str">
        <f t="shared" si="26"/>
        <v>X296E</v>
      </c>
      <c r="B837" t="str">
        <f t="shared" si="27"/>
        <v>break</v>
      </c>
      <c r="C837" s="47" t="s">
        <v>5843</v>
      </c>
    </row>
    <row r="838" spans="1:3" x14ac:dyDescent="0.3">
      <c r="A838" t="str">
        <f t="shared" si="26"/>
        <v>X2975</v>
      </c>
      <c r="B838" t="str">
        <f t="shared" si="27"/>
        <v>label</v>
      </c>
      <c r="C838" s="47" t="s">
        <v>5844</v>
      </c>
    </row>
    <row r="839" spans="1:3" x14ac:dyDescent="0.3">
      <c r="A839" t="str">
        <f t="shared" si="26"/>
        <v>X2987</v>
      </c>
      <c r="B839" t="str">
        <f t="shared" si="27"/>
        <v>label</v>
      </c>
      <c r="C839" s="47" t="s">
        <v>4807</v>
      </c>
    </row>
    <row r="840" spans="1:3" x14ac:dyDescent="0.3">
      <c r="A840" t="str">
        <f t="shared" si="26"/>
        <v>X2997</v>
      </c>
      <c r="B840" t="str">
        <f t="shared" si="27"/>
        <v>label</v>
      </c>
      <c r="C840" s="47" t="s">
        <v>5845</v>
      </c>
    </row>
    <row r="841" spans="1:3" x14ac:dyDescent="0.3">
      <c r="A841" t="str">
        <f t="shared" si="26"/>
        <v>X299D</v>
      </c>
      <c r="B841" t="str">
        <f t="shared" si="27"/>
        <v>label</v>
      </c>
      <c r="C841" s="47" t="s">
        <v>4809</v>
      </c>
    </row>
    <row r="842" spans="1:3" x14ac:dyDescent="0.3">
      <c r="A842" t="str">
        <f t="shared" si="26"/>
        <v>X29AB</v>
      </c>
      <c r="B842" t="str">
        <f t="shared" si="27"/>
        <v>comment</v>
      </c>
      <c r="C842" s="47" t="s">
        <v>5846</v>
      </c>
    </row>
    <row r="843" spans="1:3" x14ac:dyDescent="0.3">
      <c r="A843" t="str">
        <f t="shared" si="26"/>
        <v>X29B3</v>
      </c>
      <c r="B843" t="str">
        <f t="shared" si="27"/>
        <v>comment</v>
      </c>
      <c r="C843" s="47" t="s">
        <v>5847</v>
      </c>
    </row>
    <row r="844" spans="1:3" x14ac:dyDescent="0.3">
      <c r="A844" t="str">
        <f t="shared" si="26"/>
        <v>X29BB</v>
      </c>
      <c r="B844" t="str">
        <f t="shared" si="27"/>
        <v>comment</v>
      </c>
      <c r="C844" s="47" t="s">
        <v>5848</v>
      </c>
    </row>
    <row r="845" spans="1:3" x14ac:dyDescent="0.3">
      <c r="A845" t="str">
        <f t="shared" si="26"/>
        <v>X29C3</v>
      </c>
      <c r="B845" t="str">
        <f t="shared" si="27"/>
        <v>label</v>
      </c>
      <c r="C845" s="47" t="s">
        <v>5849</v>
      </c>
    </row>
    <row r="846" spans="1:3" x14ac:dyDescent="0.3">
      <c r="A846" t="str">
        <f t="shared" si="26"/>
        <v>X29C7</v>
      </c>
      <c r="B846" t="str">
        <f t="shared" si="27"/>
        <v>label</v>
      </c>
      <c r="C846" s="47" t="s">
        <v>5850</v>
      </c>
    </row>
    <row r="847" spans="1:3" x14ac:dyDescent="0.3">
      <c r="A847" t="str">
        <f t="shared" si="26"/>
        <v>X29D0</v>
      </c>
      <c r="B847" t="str">
        <f t="shared" si="27"/>
        <v>label</v>
      </c>
      <c r="C847" s="47" t="s">
        <v>5851</v>
      </c>
    </row>
    <row r="848" spans="1:3" x14ac:dyDescent="0.3">
      <c r="A848" t="str">
        <f t="shared" si="26"/>
        <v>X29DB</v>
      </c>
      <c r="B848" t="str">
        <f t="shared" si="27"/>
        <v>label</v>
      </c>
      <c r="C848" s="47" t="s">
        <v>5852</v>
      </c>
    </row>
    <row r="849" spans="1:3" x14ac:dyDescent="0.3">
      <c r="A849" t="str">
        <f t="shared" si="26"/>
        <v>X29E7</v>
      </c>
      <c r="B849" t="str">
        <f t="shared" si="27"/>
        <v>label</v>
      </c>
      <c r="C849" s="47" t="s">
        <v>4810</v>
      </c>
    </row>
    <row r="850" spans="1:3" x14ac:dyDescent="0.3">
      <c r="A850" t="str">
        <f t="shared" si="26"/>
        <v>X29EA</v>
      </c>
      <c r="B850" t="str">
        <f t="shared" si="27"/>
        <v>lcomment</v>
      </c>
      <c r="C850" s="47" t="s">
        <v>5853</v>
      </c>
    </row>
    <row r="851" spans="1:3" x14ac:dyDescent="0.3">
      <c r="A851" t="str">
        <f t="shared" si="26"/>
        <v>X29EE</v>
      </c>
      <c r="B851" t="str">
        <f t="shared" si="27"/>
        <v>label</v>
      </c>
      <c r="C851" s="47" t="s">
        <v>4811</v>
      </c>
    </row>
    <row r="852" spans="1:3" x14ac:dyDescent="0.3">
      <c r="A852" t="str">
        <f t="shared" si="26"/>
        <v>X29F1</v>
      </c>
      <c r="B852" t="str">
        <f t="shared" si="27"/>
        <v>lcomment</v>
      </c>
      <c r="C852" s="47" t="s">
        <v>5854</v>
      </c>
    </row>
    <row r="853" spans="1:3" x14ac:dyDescent="0.3">
      <c r="A853" t="str">
        <f t="shared" si="26"/>
        <v>X29F2</v>
      </c>
      <c r="B853" t="str">
        <f t="shared" si="27"/>
        <v>lcomment</v>
      </c>
      <c r="C853" s="47" t="s">
        <v>5855</v>
      </c>
    </row>
    <row r="854" spans="1:3" x14ac:dyDescent="0.3">
      <c r="A854" t="str">
        <f t="shared" si="26"/>
        <v>X29F2</v>
      </c>
      <c r="B854" t="str">
        <f t="shared" si="27"/>
        <v>word</v>
      </c>
      <c r="C854" s="47" t="s">
        <v>5856</v>
      </c>
    </row>
    <row r="855" spans="1:3" x14ac:dyDescent="0.3">
      <c r="A855" t="str">
        <f t="shared" si="26"/>
        <v>X29F4</v>
      </c>
      <c r="B855" t="str">
        <f t="shared" si="27"/>
        <v>lcomment</v>
      </c>
      <c r="C855" s="47" t="s">
        <v>5857</v>
      </c>
    </row>
    <row r="856" spans="1:3" x14ac:dyDescent="0.3">
      <c r="A856" t="str">
        <f t="shared" si="26"/>
        <v>X29F5</v>
      </c>
      <c r="B856" t="str">
        <f t="shared" si="27"/>
        <v>lcomment</v>
      </c>
      <c r="C856" s="47" t="s">
        <v>5858</v>
      </c>
    </row>
    <row r="857" spans="1:3" x14ac:dyDescent="0.3">
      <c r="A857" t="str">
        <f t="shared" si="26"/>
        <v>X29F5</v>
      </c>
      <c r="B857" t="str">
        <f t="shared" si="27"/>
        <v>word</v>
      </c>
      <c r="C857" s="47" t="s">
        <v>5859</v>
      </c>
    </row>
    <row r="858" spans="1:3" x14ac:dyDescent="0.3">
      <c r="A858" t="str">
        <f t="shared" si="26"/>
        <v>X29F8</v>
      </c>
      <c r="B858" t="str">
        <f t="shared" si="27"/>
        <v>label</v>
      </c>
      <c r="C858" s="47" t="s">
        <v>4812</v>
      </c>
    </row>
    <row r="859" spans="1:3" x14ac:dyDescent="0.3">
      <c r="A859" t="str">
        <f t="shared" si="26"/>
        <v>X29FB</v>
      </c>
      <c r="B859" t="str">
        <f t="shared" si="27"/>
        <v>comment</v>
      </c>
      <c r="C859" s="47" t="s">
        <v>5860</v>
      </c>
    </row>
    <row r="860" spans="1:3" x14ac:dyDescent="0.3">
      <c r="A860" t="str">
        <f t="shared" si="26"/>
        <v>X29FE</v>
      </c>
      <c r="B860" t="str">
        <f t="shared" si="27"/>
        <v>lcomment</v>
      </c>
      <c r="C860" s="47" t="s">
        <v>5861</v>
      </c>
    </row>
    <row r="861" spans="1:3" x14ac:dyDescent="0.3">
      <c r="A861" t="str">
        <f t="shared" si="26"/>
        <v>X29FF</v>
      </c>
      <c r="B861" t="str">
        <f t="shared" si="27"/>
        <v>lcomment</v>
      </c>
      <c r="C861" s="47" t="s">
        <v>5862</v>
      </c>
    </row>
    <row r="862" spans="1:3" x14ac:dyDescent="0.3">
      <c r="A862" t="str">
        <f t="shared" si="26"/>
        <v>X29FF</v>
      </c>
      <c r="B862" t="str">
        <f t="shared" si="27"/>
        <v>word</v>
      </c>
      <c r="C862" s="47" t="s">
        <v>5863</v>
      </c>
    </row>
    <row r="863" spans="1:3" x14ac:dyDescent="0.3">
      <c r="A863" t="str">
        <f t="shared" si="26"/>
        <v>X29FF</v>
      </c>
      <c r="B863" t="str">
        <f t="shared" si="27"/>
        <v>const</v>
      </c>
      <c r="C863" s="47" t="s">
        <v>5864</v>
      </c>
    </row>
    <row r="864" spans="1:3" x14ac:dyDescent="0.3">
      <c r="A864" t="str">
        <f t="shared" si="26"/>
        <v>X2A01</v>
      </c>
      <c r="B864" t="str">
        <f t="shared" si="27"/>
        <v>lcomment</v>
      </c>
      <c r="C864" s="47" t="s">
        <v>5865</v>
      </c>
    </row>
    <row r="865" spans="1:3" x14ac:dyDescent="0.3">
      <c r="A865" t="str">
        <f t="shared" si="26"/>
        <v>X2A02</v>
      </c>
      <c r="B865" t="str">
        <f t="shared" si="27"/>
        <v>lcomment</v>
      </c>
      <c r="C865" s="47" t="s">
        <v>5866</v>
      </c>
    </row>
    <row r="866" spans="1:3" x14ac:dyDescent="0.3">
      <c r="A866" t="str">
        <f t="shared" si="26"/>
        <v>X2A02</v>
      </c>
      <c r="B866" t="str">
        <f t="shared" si="27"/>
        <v>word</v>
      </c>
      <c r="C866" s="47" t="s">
        <v>5867</v>
      </c>
    </row>
    <row r="867" spans="1:3" x14ac:dyDescent="0.3">
      <c r="A867" t="str">
        <f t="shared" si="26"/>
        <v>X2A02</v>
      </c>
      <c r="B867" t="str">
        <f t="shared" si="27"/>
        <v>const</v>
      </c>
      <c r="C867" s="47" t="s">
        <v>5868</v>
      </c>
    </row>
    <row r="868" spans="1:3" x14ac:dyDescent="0.3">
      <c r="A868" t="str">
        <f t="shared" si="26"/>
        <v>X2A05</v>
      </c>
      <c r="B868" t="str">
        <f t="shared" si="27"/>
        <v>comment</v>
      </c>
      <c r="C868" s="47" t="s">
        <v>5869</v>
      </c>
    </row>
    <row r="869" spans="1:3" x14ac:dyDescent="0.3">
      <c r="A869" t="str">
        <f t="shared" si="26"/>
        <v>X2A05</v>
      </c>
      <c r="B869" t="str">
        <f t="shared" si="27"/>
        <v>comment</v>
      </c>
      <c r="C869" s="47" t="s">
        <v>5870</v>
      </c>
    </row>
    <row r="870" spans="1:3" x14ac:dyDescent="0.3">
      <c r="A870" t="str">
        <f t="shared" si="26"/>
        <v>X2A05</v>
      </c>
      <c r="B870" t="str">
        <f t="shared" si="27"/>
        <v>label</v>
      </c>
      <c r="C870" s="47" t="s">
        <v>4813</v>
      </c>
    </row>
    <row r="871" spans="1:3" x14ac:dyDescent="0.3">
      <c r="A871" t="str">
        <f t="shared" si="26"/>
        <v>X2A05</v>
      </c>
      <c r="B871" t="str">
        <f t="shared" si="27"/>
        <v>lcomment</v>
      </c>
      <c r="C871" s="47" t="s">
        <v>5871</v>
      </c>
    </row>
    <row r="872" spans="1:3" x14ac:dyDescent="0.3">
      <c r="A872" t="str">
        <f t="shared" si="26"/>
        <v>X2A07</v>
      </c>
      <c r="B872" t="str">
        <f t="shared" si="27"/>
        <v>lcomment</v>
      </c>
      <c r="C872" s="47" t="s">
        <v>5872</v>
      </c>
    </row>
    <row r="873" spans="1:3" x14ac:dyDescent="0.3">
      <c r="A873" t="str">
        <f t="shared" si="26"/>
        <v>X2A12</v>
      </c>
      <c r="B873" t="str">
        <f t="shared" si="27"/>
        <v>label</v>
      </c>
      <c r="C873" s="47" t="s">
        <v>4814</v>
      </c>
    </row>
    <row r="874" spans="1:3" x14ac:dyDescent="0.3">
      <c r="A874" t="str">
        <f t="shared" si="26"/>
        <v>X2A15</v>
      </c>
      <c r="B874" t="str">
        <f t="shared" si="27"/>
        <v>lcomment</v>
      </c>
      <c r="C874" s="47" t="s">
        <v>5873</v>
      </c>
    </row>
    <row r="875" spans="1:3" x14ac:dyDescent="0.3">
      <c r="A875" t="str">
        <f t="shared" si="26"/>
        <v>X2A16</v>
      </c>
      <c r="B875" t="str">
        <f t="shared" si="27"/>
        <v>lcomment</v>
      </c>
      <c r="C875" s="47" t="s">
        <v>5874</v>
      </c>
    </row>
    <row r="876" spans="1:3" x14ac:dyDescent="0.3">
      <c r="A876" t="str">
        <f t="shared" si="26"/>
        <v>X2A16</v>
      </c>
      <c r="B876" t="str">
        <f t="shared" si="27"/>
        <v>word</v>
      </c>
      <c r="C876" s="47" t="s">
        <v>5875</v>
      </c>
    </row>
    <row r="877" spans="1:3" x14ac:dyDescent="0.3">
      <c r="A877" t="str">
        <f t="shared" si="26"/>
        <v>X2A18</v>
      </c>
      <c r="B877" t="str">
        <f t="shared" si="27"/>
        <v>lcomment</v>
      </c>
      <c r="C877" s="47" t="s">
        <v>5876</v>
      </c>
    </row>
    <row r="878" spans="1:3" x14ac:dyDescent="0.3">
      <c r="A878" t="str">
        <f t="shared" si="26"/>
        <v>X2A18</v>
      </c>
      <c r="B878" t="str">
        <f t="shared" si="27"/>
        <v>const</v>
      </c>
      <c r="C878" s="47" t="s">
        <v>5877</v>
      </c>
    </row>
    <row r="879" spans="1:3" x14ac:dyDescent="0.3">
      <c r="A879" t="str">
        <f t="shared" si="26"/>
        <v>X2A19</v>
      </c>
      <c r="B879" t="str">
        <f t="shared" si="27"/>
        <v>lcomment</v>
      </c>
      <c r="C879" s="47" t="s">
        <v>5878</v>
      </c>
    </row>
    <row r="880" spans="1:3" x14ac:dyDescent="0.3">
      <c r="A880" t="str">
        <f t="shared" si="26"/>
        <v>X2A19</v>
      </c>
      <c r="B880" t="str">
        <f t="shared" si="27"/>
        <v>word</v>
      </c>
      <c r="C880" s="47" t="s">
        <v>5879</v>
      </c>
    </row>
    <row r="881" spans="1:3" x14ac:dyDescent="0.3">
      <c r="A881" t="str">
        <f t="shared" si="26"/>
        <v>X2A1F</v>
      </c>
      <c r="B881" t="str">
        <f t="shared" si="27"/>
        <v>label</v>
      </c>
      <c r="C881" s="47" t="s">
        <v>4815</v>
      </c>
    </row>
    <row r="882" spans="1:3" x14ac:dyDescent="0.3">
      <c r="A882" t="str">
        <f t="shared" si="26"/>
        <v>X2A32</v>
      </c>
      <c r="B882" t="str">
        <f t="shared" si="27"/>
        <v>label</v>
      </c>
      <c r="C882" s="47" t="s">
        <v>4816</v>
      </c>
    </row>
    <row r="883" spans="1:3" x14ac:dyDescent="0.3">
      <c r="A883" t="str">
        <f t="shared" si="26"/>
        <v>X2A32</v>
      </c>
      <c r="B883" t="str">
        <f t="shared" si="27"/>
        <v>break</v>
      </c>
      <c r="C883" s="47" t="s">
        <v>5880</v>
      </c>
    </row>
    <row r="884" spans="1:3" x14ac:dyDescent="0.3">
      <c r="A884" t="str">
        <f t="shared" si="26"/>
        <v>X2A45</v>
      </c>
      <c r="B884" t="str">
        <f t="shared" si="27"/>
        <v>label</v>
      </c>
      <c r="C884" s="47" t="s">
        <v>5881</v>
      </c>
    </row>
    <row r="885" spans="1:3" x14ac:dyDescent="0.3">
      <c r="A885" t="str">
        <f t="shared" si="26"/>
        <v>X2A4C</v>
      </c>
      <c r="B885" t="str">
        <f t="shared" si="27"/>
        <v>word</v>
      </c>
      <c r="C885" s="47" t="s">
        <v>5882</v>
      </c>
    </row>
    <row r="886" spans="1:3" x14ac:dyDescent="0.3">
      <c r="A886" t="str">
        <f t="shared" si="26"/>
        <v>X2A4F</v>
      </c>
      <c r="B886" t="str">
        <f t="shared" si="27"/>
        <v>comment</v>
      </c>
      <c r="C886" s="47" t="s">
        <v>5883</v>
      </c>
    </row>
    <row r="887" spans="1:3" x14ac:dyDescent="0.3">
      <c r="A887" t="str">
        <f t="shared" si="26"/>
        <v>X2A4F</v>
      </c>
      <c r="B887" t="str">
        <f t="shared" si="27"/>
        <v>comment</v>
      </c>
      <c r="C887" s="47" t="s">
        <v>5884</v>
      </c>
    </row>
    <row r="888" spans="1:3" x14ac:dyDescent="0.3">
      <c r="A888" t="str">
        <f t="shared" si="26"/>
        <v>X2A55</v>
      </c>
      <c r="B888" t="str">
        <f t="shared" si="27"/>
        <v>comment</v>
      </c>
      <c r="C888" s="47" t="s">
        <v>5885</v>
      </c>
    </row>
    <row r="889" spans="1:3" x14ac:dyDescent="0.3">
      <c r="A889" t="str">
        <f t="shared" si="26"/>
        <v>X2A55</v>
      </c>
      <c r="B889" t="str">
        <f t="shared" si="27"/>
        <v>comment</v>
      </c>
      <c r="C889" s="47" t="s">
        <v>5886</v>
      </c>
    </row>
    <row r="890" spans="1:3" x14ac:dyDescent="0.3">
      <c r="A890" t="str">
        <f t="shared" si="26"/>
        <v>X2A5F</v>
      </c>
      <c r="B890" t="str">
        <f t="shared" si="27"/>
        <v>comment</v>
      </c>
      <c r="C890" s="47" t="s">
        <v>5887</v>
      </c>
    </row>
    <row r="891" spans="1:3" x14ac:dyDescent="0.3">
      <c r="A891" t="str">
        <f t="shared" si="26"/>
        <v>X2A5F</v>
      </c>
      <c r="B891" t="str">
        <f t="shared" si="27"/>
        <v>label</v>
      </c>
      <c r="C891" s="47" t="s">
        <v>5888</v>
      </c>
    </row>
    <row r="892" spans="1:3" x14ac:dyDescent="0.3">
      <c r="A892" t="str">
        <f t="shared" si="26"/>
        <v>X2A67</v>
      </c>
      <c r="B892" t="str">
        <f t="shared" si="27"/>
        <v>comment</v>
      </c>
      <c r="C892" s="47" t="s">
        <v>5889</v>
      </c>
    </row>
    <row r="893" spans="1:3" x14ac:dyDescent="0.3">
      <c r="A893" t="str">
        <f t="shared" si="26"/>
        <v>X2A67</v>
      </c>
      <c r="B893" t="str">
        <f t="shared" si="27"/>
        <v>comment</v>
      </c>
      <c r="C893" s="47" t="s">
        <v>5890</v>
      </c>
    </row>
    <row r="894" spans="1:3" x14ac:dyDescent="0.3">
      <c r="A894" t="str">
        <f t="shared" si="26"/>
        <v>X2A67</v>
      </c>
      <c r="B894" t="str">
        <f t="shared" si="27"/>
        <v>comment</v>
      </c>
      <c r="C894" s="47" t="s">
        <v>5891</v>
      </c>
    </row>
    <row r="895" spans="1:3" x14ac:dyDescent="0.3">
      <c r="A895" t="str">
        <f t="shared" si="26"/>
        <v>X2A67</v>
      </c>
      <c r="B895" t="str">
        <f t="shared" si="27"/>
        <v>label</v>
      </c>
      <c r="C895" s="47" t="s">
        <v>4819</v>
      </c>
    </row>
    <row r="896" spans="1:3" x14ac:dyDescent="0.3">
      <c r="A896" t="str">
        <f t="shared" si="26"/>
        <v>X2A6D</v>
      </c>
      <c r="B896" t="str">
        <f t="shared" si="27"/>
        <v>comment</v>
      </c>
      <c r="C896" s="47" t="s">
        <v>5892</v>
      </c>
    </row>
    <row r="897" spans="1:3" x14ac:dyDescent="0.3">
      <c r="A897" t="str">
        <f t="shared" si="26"/>
        <v>X2A6D</v>
      </c>
      <c r="B897" t="str">
        <f t="shared" si="27"/>
        <v>label</v>
      </c>
      <c r="C897" s="47" t="s">
        <v>5893</v>
      </c>
    </row>
    <row r="898" spans="1:3" x14ac:dyDescent="0.3">
      <c r="A898" t="str">
        <f t="shared" ref="A898:A961" si="28">"X"&amp;MID(C898,10,4)</f>
        <v>X2A75</v>
      </c>
      <c r="B898" t="str">
        <f t="shared" ref="B898:B961" si="29">TRIM(LEFT(C898,9))</f>
        <v>comment</v>
      </c>
      <c r="C898" s="47" t="s">
        <v>5894</v>
      </c>
    </row>
    <row r="899" spans="1:3" x14ac:dyDescent="0.3">
      <c r="A899" t="str">
        <f t="shared" si="28"/>
        <v>X2A75</v>
      </c>
      <c r="B899" t="str">
        <f t="shared" si="29"/>
        <v>comment</v>
      </c>
      <c r="C899" s="47" t="s">
        <v>5895</v>
      </c>
    </row>
    <row r="900" spans="1:3" x14ac:dyDescent="0.3">
      <c r="A900" t="str">
        <f t="shared" si="28"/>
        <v>X2A75</v>
      </c>
      <c r="B900" t="str">
        <f t="shared" si="29"/>
        <v>comment</v>
      </c>
      <c r="C900" s="47" t="s">
        <v>5896</v>
      </c>
    </row>
    <row r="901" spans="1:3" x14ac:dyDescent="0.3">
      <c r="A901" t="str">
        <f t="shared" si="28"/>
        <v>X2A75</v>
      </c>
      <c r="B901" t="str">
        <f t="shared" si="29"/>
        <v>label</v>
      </c>
      <c r="C901" s="47" t="s">
        <v>4821</v>
      </c>
    </row>
    <row r="902" spans="1:3" x14ac:dyDescent="0.3">
      <c r="A902" t="str">
        <f t="shared" si="28"/>
        <v>X2A78</v>
      </c>
      <c r="B902" t="str">
        <f t="shared" si="29"/>
        <v>comment</v>
      </c>
      <c r="C902" s="47" t="s">
        <v>5897</v>
      </c>
    </row>
    <row r="903" spans="1:3" x14ac:dyDescent="0.3">
      <c r="A903" t="str">
        <f t="shared" si="28"/>
        <v>X2A78</v>
      </c>
      <c r="B903" t="str">
        <f t="shared" si="29"/>
        <v>comment</v>
      </c>
      <c r="C903" s="47" t="s">
        <v>5898</v>
      </c>
    </row>
    <row r="904" spans="1:3" x14ac:dyDescent="0.3">
      <c r="A904" t="str">
        <f t="shared" si="28"/>
        <v>X2A79</v>
      </c>
      <c r="B904" t="str">
        <f t="shared" si="29"/>
        <v>deflabel</v>
      </c>
      <c r="C904" s="47" t="s">
        <v>5899</v>
      </c>
    </row>
    <row r="905" spans="1:3" x14ac:dyDescent="0.3">
      <c r="A905" t="str">
        <f t="shared" si="28"/>
        <v>X2A83</v>
      </c>
      <c r="B905" t="str">
        <f t="shared" si="29"/>
        <v>comment</v>
      </c>
      <c r="C905" s="47" t="s">
        <v>5900</v>
      </c>
    </row>
    <row r="906" spans="1:3" x14ac:dyDescent="0.3">
      <c r="A906" t="str">
        <f t="shared" si="28"/>
        <v>X2A83</v>
      </c>
      <c r="B906" t="str">
        <f t="shared" si="29"/>
        <v>comment</v>
      </c>
      <c r="C906" s="47" t="s">
        <v>5900</v>
      </c>
    </row>
    <row r="907" spans="1:3" x14ac:dyDescent="0.3">
      <c r="A907" t="str">
        <f t="shared" si="28"/>
        <v>X2A83</v>
      </c>
      <c r="B907" t="str">
        <f t="shared" si="29"/>
        <v>comment</v>
      </c>
      <c r="C907" s="47" t="s">
        <v>5900</v>
      </c>
    </row>
    <row r="908" spans="1:3" x14ac:dyDescent="0.3">
      <c r="A908" t="str">
        <f t="shared" si="28"/>
        <v>X2A83</v>
      </c>
      <c r="B908" t="str">
        <f t="shared" si="29"/>
        <v>comment</v>
      </c>
      <c r="C908" s="47" t="s">
        <v>5901</v>
      </c>
    </row>
    <row r="909" spans="1:3" x14ac:dyDescent="0.3">
      <c r="A909" t="str">
        <f t="shared" si="28"/>
        <v>X2A83</v>
      </c>
      <c r="B909" t="str">
        <f t="shared" si="29"/>
        <v>label</v>
      </c>
      <c r="C909" s="47" t="s">
        <v>5902</v>
      </c>
    </row>
    <row r="910" spans="1:3" x14ac:dyDescent="0.3">
      <c r="A910" t="str">
        <f t="shared" si="28"/>
        <v>X2A84</v>
      </c>
      <c r="B910" t="str">
        <f t="shared" si="29"/>
        <v>deflabel</v>
      </c>
      <c r="C910" s="47" t="s">
        <v>5903</v>
      </c>
    </row>
    <row r="911" spans="1:3" x14ac:dyDescent="0.3">
      <c r="A911" t="str">
        <f t="shared" si="28"/>
        <v>X2A8B</v>
      </c>
      <c r="B911" t="str">
        <f t="shared" si="29"/>
        <v>label</v>
      </c>
      <c r="C911" s="47" t="s">
        <v>5904</v>
      </c>
    </row>
    <row r="912" spans="1:3" x14ac:dyDescent="0.3">
      <c r="A912" t="str">
        <f t="shared" si="28"/>
        <v>X2A8D</v>
      </c>
      <c r="B912" t="str">
        <f t="shared" si="29"/>
        <v>comment</v>
      </c>
      <c r="C912" s="47" t="s">
        <v>5905</v>
      </c>
    </row>
    <row r="913" spans="1:3" x14ac:dyDescent="0.3">
      <c r="A913" t="str">
        <f t="shared" si="28"/>
        <v>X2A8D</v>
      </c>
      <c r="B913" t="str">
        <f t="shared" si="29"/>
        <v>comment</v>
      </c>
      <c r="C913" s="47" t="s">
        <v>5906</v>
      </c>
    </row>
    <row r="914" spans="1:3" x14ac:dyDescent="0.3">
      <c r="A914" t="str">
        <f t="shared" si="28"/>
        <v>X2A8E</v>
      </c>
      <c r="B914" t="str">
        <f t="shared" si="29"/>
        <v>deflabel</v>
      </c>
      <c r="C914" s="47" t="s">
        <v>5907</v>
      </c>
    </row>
    <row r="915" spans="1:3" x14ac:dyDescent="0.3">
      <c r="A915" t="str">
        <f t="shared" si="28"/>
        <v>X2A95</v>
      </c>
      <c r="B915" t="str">
        <f t="shared" si="29"/>
        <v>label</v>
      </c>
      <c r="C915" s="47" t="s">
        <v>5908</v>
      </c>
    </row>
    <row r="916" spans="1:3" x14ac:dyDescent="0.3">
      <c r="A916" t="str">
        <f t="shared" si="28"/>
        <v>X2A9A</v>
      </c>
      <c r="B916" t="str">
        <f t="shared" si="29"/>
        <v>comment</v>
      </c>
      <c r="C916" s="47" t="s">
        <v>5909</v>
      </c>
    </row>
    <row r="917" spans="1:3" x14ac:dyDescent="0.3">
      <c r="A917" t="str">
        <f t="shared" si="28"/>
        <v>X2A9A</v>
      </c>
      <c r="B917" t="str">
        <f t="shared" si="29"/>
        <v>label</v>
      </c>
      <c r="C917" s="47" t="s">
        <v>5910</v>
      </c>
    </row>
    <row r="918" spans="1:3" x14ac:dyDescent="0.3">
      <c r="A918" t="str">
        <f t="shared" si="28"/>
        <v>X2A9E</v>
      </c>
      <c r="B918" t="str">
        <f t="shared" si="29"/>
        <v>label</v>
      </c>
      <c r="C918" s="47" t="s">
        <v>4826</v>
      </c>
    </row>
    <row r="919" spans="1:3" x14ac:dyDescent="0.3">
      <c r="A919" t="str">
        <f t="shared" si="28"/>
        <v>X2AA2</v>
      </c>
      <c r="B919" t="str">
        <f t="shared" si="29"/>
        <v>comment</v>
      </c>
      <c r="C919" s="47" t="s">
        <v>5911</v>
      </c>
    </row>
    <row r="920" spans="1:3" x14ac:dyDescent="0.3">
      <c r="A920" t="str">
        <f t="shared" si="28"/>
        <v>X2AA2</v>
      </c>
      <c r="B920" t="str">
        <f t="shared" si="29"/>
        <v>comment</v>
      </c>
      <c r="C920" s="47" t="s">
        <v>5912</v>
      </c>
    </row>
    <row r="921" spans="1:3" x14ac:dyDescent="0.3">
      <c r="A921" t="str">
        <f t="shared" si="28"/>
        <v>X2AA2</v>
      </c>
      <c r="B921" t="str">
        <f t="shared" si="29"/>
        <v>label</v>
      </c>
      <c r="C921" s="47" t="s">
        <v>5913</v>
      </c>
    </row>
    <row r="922" spans="1:3" x14ac:dyDescent="0.3">
      <c r="A922" t="str">
        <f t="shared" si="28"/>
        <v>X2AA5</v>
      </c>
      <c r="B922" t="str">
        <f t="shared" si="29"/>
        <v>binary</v>
      </c>
      <c r="C922" s="47" t="s">
        <v>5914</v>
      </c>
    </row>
    <row r="923" spans="1:3" x14ac:dyDescent="0.3">
      <c r="A923" t="str">
        <f t="shared" si="28"/>
        <v>X2AAA</v>
      </c>
      <c r="B923" t="str">
        <f t="shared" si="29"/>
        <v>comment</v>
      </c>
      <c r="C923" s="47" t="s">
        <v>5915</v>
      </c>
    </row>
    <row r="924" spans="1:3" x14ac:dyDescent="0.3">
      <c r="A924" t="str">
        <f t="shared" si="28"/>
        <v>X2AAA</v>
      </c>
      <c r="B924" t="str">
        <f t="shared" si="29"/>
        <v>comment</v>
      </c>
      <c r="C924" s="47" t="s">
        <v>5916</v>
      </c>
    </row>
    <row r="925" spans="1:3" x14ac:dyDescent="0.3">
      <c r="A925" t="str">
        <f t="shared" si="28"/>
        <v>X2AAB</v>
      </c>
      <c r="B925" t="str">
        <f t="shared" si="29"/>
        <v>deflabel</v>
      </c>
      <c r="C925" s="47" t="s">
        <v>5917</v>
      </c>
    </row>
    <row r="926" spans="1:3" x14ac:dyDescent="0.3">
      <c r="A926" t="str">
        <f t="shared" si="28"/>
        <v>X2AAD</v>
      </c>
      <c r="B926" t="str">
        <f t="shared" si="29"/>
        <v>binary</v>
      </c>
      <c r="C926" s="47" t="s">
        <v>5918</v>
      </c>
    </row>
    <row r="927" spans="1:3" x14ac:dyDescent="0.3">
      <c r="A927" t="str">
        <f t="shared" si="28"/>
        <v>X2AB2</v>
      </c>
      <c r="B927" t="str">
        <f t="shared" si="29"/>
        <v>comment</v>
      </c>
      <c r="C927" s="47" t="s">
        <v>5919</v>
      </c>
    </row>
    <row r="928" spans="1:3" x14ac:dyDescent="0.3">
      <c r="A928" t="str">
        <f t="shared" si="28"/>
        <v>X2AB2</v>
      </c>
      <c r="B928" t="str">
        <f t="shared" si="29"/>
        <v>comment</v>
      </c>
      <c r="C928" s="47" t="s">
        <v>5920</v>
      </c>
    </row>
    <row r="929" spans="1:3" x14ac:dyDescent="0.3">
      <c r="A929" t="str">
        <f t="shared" si="28"/>
        <v>X2AB3</v>
      </c>
      <c r="B929" t="str">
        <f t="shared" si="29"/>
        <v>binary</v>
      </c>
      <c r="C929" s="47" t="s">
        <v>5921</v>
      </c>
    </row>
    <row r="930" spans="1:3" x14ac:dyDescent="0.3">
      <c r="A930" t="str">
        <f t="shared" si="28"/>
        <v>X2AB7</v>
      </c>
      <c r="B930" t="str">
        <f t="shared" si="29"/>
        <v>comment</v>
      </c>
      <c r="C930" s="47" t="s">
        <v>5922</v>
      </c>
    </row>
    <row r="931" spans="1:3" x14ac:dyDescent="0.3">
      <c r="A931" t="str">
        <f t="shared" si="28"/>
        <v>X2AB7</v>
      </c>
      <c r="B931" t="str">
        <f t="shared" si="29"/>
        <v>label</v>
      </c>
      <c r="C931" s="47" t="s">
        <v>5923</v>
      </c>
    </row>
    <row r="932" spans="1:3" x14ac:dyDescent="0.3">
      <c r="A932" t="str">
        <f t="shared" si="28"/>
        <v>X2ABC</v>
      </c>
      <c r="B932" t="str">
        <f t="shared" si="29"/>
        <v>comment</v>
      </c>
      <c r="C932" s="47" t="s">
        <v>5924</v>
      </c>
    </row>
    <row r="933" spans="1:3" x14ac:dyDescent="0.3">
      <c r="A933" t="str">
        <f t="shared" si="28"/>
        <v>X2ABC</v>
      </c>
      <c r="B933" t="str">
        <f t="shared" si="29"/>
        <v>label</v>
      </c>
      <c r="C933" s="47" t="s">
        <v>5925</v>
      </c>
    </row>
    <row r="934" spans="1:3" x14ac:dyDescent="0.3">
      <c r="A934" t="str">
        <f t="shared" si="28"/>
        <v>X2AC4</v>
      </c>
      <c r="B934" t="str">
        <f t="shared" si="29"/>
        <v>comment</v>
      </c>
      <c r="C934" s="47" t="s">
        <v>5926</v>
      </c>
    </row>
    <row r="935" spans="1:3" x14ac:dyDescent="0.3">
      <c r="A935" t="str">
        <f t="shared" si="28"/>
        <v>X2AC4</v>
      </c>
      <c r="B935" t="str">
        <f t="shared" si="29"/>
        <v>comment</v>
      </c>
      <c r="C935" s="47" t="s">
        <v>5927</v>
      </c>
    </row>
    <row r="936" spans="1:3" x14ac:dyDescent="0.3">
      <c r="A936" t="str">
        <f t="shared" si="28"/>
        <v>X2AC4</v>
      </c>
      <c r="B936" t="str">
        <f t="shared" si="29"/>
        <v>comment</v>
      </c>
      <c r="C936" s="47" t="s">
        <v>5928</v>
      </c>
    </row>
    <row r="937" spans="1:3" x14ac:dyDescent="0.3">
      <c r="A937" t="str">
        <f t="shared" si="28"/>
        <v>X2AC4</v>
      </c>
      <c r="B937" t="str">
        <f t="shared" si="29"/>
        <v>label</v>
      </c>
      <c r="C937" s="47" t="s">
        <v>5929</v>
      </c>
    </row>
    <row r="938" spans="1:3" x14ac:dyDescent="0.3">
      <c r="A938" t="str">
        <f t="shared" si="28"/>
        <v>X2AC7</v>
      </c>
      <c r="B938" t="str">
        <f t="shared" si="29"/>
        <v>comment</v>
      </c>
      <c r="C938" s="47" t="s">
        <v>5930</v>
      </c>
    </row>
    <row r="939" spans="1:3" x14ac:dyDescent="0.3">
      <c r="A939" t="str">
        <f t="shared" si="28"/>
        <v>X2AC7</v>
      </c>
      <c r="B939" t="str">
        <f t="shared" si="29"/>
        <v>comment</v>
      </c>
      <c r="C939" s="47" t="s">
        <v>5930</v>
      </c>
    </row>
    <row r="940" spans="1:3" x14ac:dyDescent="0.3">
      <c r="A940" t="str">
        <f t="shared" si="28"/>
        <v>X2AC7</v>
      </c>
      <c r="B940" t="str">
        <f t="shared" si="29"/>
        <v>comment</v>
      </c>
      <c r="C940" s="47" t="s">
        <v>5931</v>
      </c>
    </row>
    <row r="941" spans="1:3" x14ac:dyDescent="0.3">
      <c r="A941" t="str">
        <f t="shared" si="28"/>
        <v>X2AC7</v>
      </c>
      <c r="B941" t="str">
        <f t="shared" si="29"/>
        <v>comment</v>
      </c>
      <c r="C941" s="47" t="s">
        <v>5932</v>
      </c>
    </row>
    <row r="942" spans="1:3" x14ac:dyDescent="0.3">
      <c r="A942" t="str">
        <f t="shared" si="28"/>
        <v>X2AC7</v>
      </c>
      <c r="B942" t="str">
        <f t="shared" si="29"/>
        <v>comment</v>
      </c>
      <c r="C942" s="47" t="s">
        <v>5933</v>
      </c>
    </row>
    <row r="943" spans="1:3" x14ac:dyDescent="0.3">
      <c r="A943" t="str">
        <f t="shared" si="28"/>
        <v>X2AC7</v>
      </c>
      <c r="B943" t="str">
        <f t="shared" si="29"/>
        <v>comment</v>
      </c>
      <c r="C943" s="47" t="s">
        <v>5934</v>
      </c>
    </row>
    <row r="944" spans="1:3" x14ac:dyDescent="0.3">
      <c r="A944" t="str">
        <f t="shared" si="28"/>
        <v>X2AC8</v>
      </c>
      <c r="B944" t="str">
        <f t="shared" si="29"/>
        <v>deflabel</v>
      </c>
      <c r="C944" s="47" t="s">
        <v>5935</v>
      </c>
    </row>
    <row r="945" spans="1:3" x14ac:dyDescent="0.3">
      <c r="A945" t="str">
        <f t="shared" si="28"/>
        <v>X2ACB</v>
      </c>
      <c r="B945" t="str">
        <f t="shared" si="29"/>
        <v>comment</v>
      </c>
      <c r="C945" s="47" t="s">
        <v>5936</v>
      </c>
    </row>
    <row r="946" spans="1:3" x14ac:dyDescent="0.3">
      <c r="A946" t="str">
        <f t="shared" si="28"/>
        <v>X2ACB</v>
      </c>
      <c r="B946" t="str">
        <f t="shared" si="29"/>
        <v>comment</v>
      </c>
      <c r="C946" s="47" t="s">
        <v>5937</v>
      </c>
    </row>
    <row r="947" spans="1:3" x14ac:dyDescent="0.3">
      <c r="A947" t="str">
        <f t="shared" si="28"/>
        <v>X2ACC</v>
      </c>
      <c r="B947" t="str">
        <f t="shared" si="29"/>
        <v>comment</v>
      </c>
      <c r="C947" s="47" t="s">
        <v>5938</v>
      </c>
    </row>
    <row r="948" spans="1:3" x14ac:dyDescent="0.3">
      <c r="A948" t="str">
        <f t="shared" si="28"/>
        <v>X2ACC</v>
      </c>
      <c r="B948" t="str">
        <f t="shared" si="29"/>
        <v>comment</v>
      </c>
      <c r="C948" s="47" t="s">
        <v>5939</v>
      </c>
    </row>
    <row r="949" spans="1:3" x14ac:dyDescent="0.3">
      <c r="A949" t="str">
        <f t="shared" si="28"/>
        <v>X2AD2</v>
      </c>
      <c r="B949" t="str">
        <f t="shared" si="29"/>
        <v>comment</v>
      </c>
      <c r="C949" s="47" t="s">
        <v>5940</v>
      </c>
    </row>
    <row r="950" spans="1:3" x14ac:dyDescent="0.3">
      <c r="A950" t="str">
        <f t="shared" si="28"/>
        <v>X2AD2</v>
      </c>
      <c r="B950" t="str">
        <f t="shared" si="29"/>
        <v>comment</v>
      </c>
      <c r="C950" s="47" t="s">
        <v>5941</v>
      </c>
    </row>
    <row r="951" spans="1:3" x14ac:dyDescent="0.3">
      <c r="A951" t="str">
        <f t="shared" si="28"/>
        <v>X2AD7</v>
      </c>
      <c r="B951" t="str">
        <f t="shared" si="29"/>
        <v>comment</v>
      </c>
      <c r="C951" s="47" t="s">
        <v>5942</v>
      </c>
    </row>
    <row r="952" spans="1:3" x14ac:dyDescent="0.3">
      <c r="A952" t="str">
        <f t="shared" si="28"/>
        <v>X2AD7</v>
      </c>
      <c r="B952" t="str">
        <f t="shared" si="29"/>
        <v>comment</v>
      </c>
      <c r="C952" s="47" t="s">
        <v>5943</v>
      </c>
    </row>
    <row r="953" spans="1:3" x14ac:dyDescent="0.3">
      <c r="A953" t="str">
        <f t="shared" si="28"/>
        <v>X2ADB</v>
      </c>
      <c r="B953" t="str">
        <f t="shared" si="29"/>
        <v>comment</v>
      </c>
      <c r="C953" s="47" t="s">
        <v>5944</v>
      </c>
    </row>
    <row r="954" spans="1:3" x14ac:dyDescent="0.3">
      <c r="A954" t="str">
        <f t="shared" si="28"/>
        <v>X2ADB</v>
      </c>
      <c r="B954" t="str">
        <f t="shared" si="29"/>
        <v>comment</v>
      </c>
      <c r="C954" s="47" t="s">
        <v>5945</v>
      </c>
    </row>
    <row r="955" spans="1:3" x14ac:dyDescent="0.3">
      <c r="A955" t="str">
        <f t="shared" si="28"/>
        <v>X2ADB</v>
      </c>
      <c r="B955" t="str">
        <f t="shared" si="29"/>
        <v>label</v>
      </c>
      <c r="C955" s="47" t="s">
        <v>5946</v>
      </c>
    </row>
    <row r="956" spans="1:3" x14ac:dyDescent="0.3">
      <c r="A956" t="str">
        <f t="shared" si="28"/>
        <v>X2ADD</v>
      </c>
      <c r="B956" t="str">
        <f t="shared" si="29"/>
        <v>comment</v>
      </c>
      <c r="C956" s="47" t="s">
        <v>5947</v>
      </c>
    </row>
    <row r="957" spans="1:3" x14ac:dyDescent="0.3">
      <c r="A957" t="str">
        <f t="shared" si="28"/>
        <v>X2ADD</v>
      </c>
      <c r="B957" t="str">
        <f t="shared" si="29"/>
        <v>label</v>
      </c>
      <c r="C957" s="47" t="s">
        <v>5948</v>
      </c>
    </row>
    <row r="958" spans="1:3" x14ac:dyDescent="0.3">
      <c r="A958" t="str">
        <f t="shared" si="28"/>
        <v>X2ADF</v>
      </c>
      <c r="B958" t="str">
        <f t="shared" si="29"/>
        <v>comment</v>
      </c>
      <c r="C958" s="47" t="s">
        <v>5949</v>
      </c>
    </row>
    <row r="959" spans="1:3" x14ac:dyDescent="0.3">
      <c r="A959" t="str">
        <f t="shared" si="28"/>
        <v>X2ADF</v>
      </c>
      <c r="B959" t="str">
        <f t="shared" si="29"/>
        <v>comment</v>
      </c>
      <c r="C959" s="47" t="s">
        <v>5949</v>
      </c>
    </row>
    <row r="960" spans="1:3" x14ac:dyDescent="0.3">
      <c r="A960" t="str">
        <f t="shared" si="28"/>
        <v>X2ADF</v>
      </c>
      <c r="B960" t="str">
        <f t="shared" si="29"/>
        <v>comment</v>
      </c>
      <c r="C960" s="47" t="s">
        <v>5950</v>
      </c>
    </row>
    <row r="961" spans="1:3" x14ac:dyDescent="0.3">
      <c r="A961" t="str">
        <f t="shared" si="28"/>
        <v>X2ADF</v>
      </c>
      <c r="B961" t="str">
        <f t="shared" si="29"/>
        <v>label</v>
      </c>
      <c r="C961" s="47" t="s">
        <v>5951</v>
      </c>
    </row>
    <row r="962" spans="1:3" x14ac:dyDescent="0.3">
      <c r="A962" t="str">
        <f t="shared" ref="A962:A1025" si="30">"X"&amp;MID(C962,10,4)</f>
        <v>X2AE0</v>
      </c>
      <c r="B962" t="str">
        <f t="shared" ref="B962:B1025" si="31">TRIM(LEFT(C962,9))</f>
        <v>deflabel</v>
      </c>
      <c r="C962" s="47" t="s">
        <v>5952</v>
      </c>
    </row>
    <row r="963" spans="1:3" x14ac:dyDescent="0.3">
      <c r="A963" t="str">
        <f t="shared" si="30"/>
        <v>X2AEA</v>
      </c>
      <c r="B963" t="str">
        <f t="shared" si="31"/>
        <v>comment</v>
      </c>
      <c r="C963" s="47" t="s">
        <v>5953</v>
      </c>
    </row>
    <row r="964" spans="1:3" x14ac:dyDescent="0.3">
      <c r="A964" t="str">
        <f t="shared" si="30"/>
        <v>X2AEA</v>
      </c>
      <c r="B964" t="str">
        <f t="shared" si="31"/>
        <v>comment</v>
      </c>
      <c r="C964" s="47" t="s">
        <v>5954</v>
      </c>
    </row>
    <row r="965" spans="1:3" x14ac:dyDescent="0.3">
      <c r="A965" t="str">
        <f t="shared" si="30"/>
        <v>X2AF3</v>
      </c>
      <c r="B965" t="str">
        <f t="shared" si="31"/>
        <v>label</v>
      </c>
      <c r="C965" s="47" t="s">
        <v>5955</v>
      </c>
    </row>
    <row r="966" spans="1:3" x14ac:dyDescent="0.3">
      <c r="A966" t="str">
        <f t="shared" si="30"/>
        <v>X2AF5</v>
      </c>
      <c r="B966" t="str">
        <f t="shared" si="31"/>
        <v>comment</v>
      </c>
      <c r="C966" s="47" t="s">
        <v>5956</v>
      </c>
    </row>
    <row r="967" spans="1:3" x14ac:dyDescent="0.3">
      <c r="A967" t="str">
        <f t="shared" si="30"/>
        <v>X2AF5</v>
      </c>
      <c r="B967" t="str">
        <f t="shared" si="31"/>
        <v>label</v>
      </c>
      <c r="C967" s="47" t="s">
        <v>5957</v>
      </c>
    </row>
    <row r="968" spans="1:3" x14ac:dyDescent="0.3">
      <c r="A968" t="str">
        <f t="shared" si="30"/>
        <v>X2AF7</v>
      </c>
      <c r="B968" t="str">
        <f t="shared" si="31"/>
        <v>comment</v>
      </c>
      <c r="C968" s="47" t="s">
        <v>5958</v>
      </c>
    </row>
    <row r="969" spans="1:3" x14ac:dyDescent="0.3">
      <c r="A969" t="str">
        <f t="shared" si="30"/>
        <v>X2AF7</v>
      </c>
      <c r="B969" t="str">
        <f t="shared" si="31"/>
        <v>label</v>
      </c>
      <c r="C969" s="47" t="s">
        <v>4840</v>
      </c>
    </row>
    <row r="970" spans="1:3" x14ac:dyDescent="0.3">
      <c r="A970" t="str">
        <f t="shared" si="30"/>
        <v>X2AFA</v>
      </c>
      <c r="B970" t="str">
        <f t="shared" si="31"/>
        <v>comment</v>
      </c>
      <c r="C970" s="47" t="s">
        <v>5959</v>
      </c>
    </row>
    <row r="971" spans="1:3" x14ac:dyDescent="0.3">
      <c r="A971" t="str">
        <f t="shared" si="30"/>
        <v>X2AFA</v>
      </c>
      <c r="B971" t="str">
        <f t="shared" si="31"/>
        <v>comment</v>
      </c>
      <c r="C971" s="47" t="s">
        <v>5960</v>
      </c>
    </row>
    <row r="972" spans="1:3" x14ac:dyDescent="0.3">
      <c r="A972" t="str">
        <f t="shared" si="30"/>
        <v>X2AFA</v>
      </c>
      <c r="B972" t="str">
        <f t="shared" si="31"/>
        <v>label</v>
      </c>
      <c r="C972" s="47" t="s">
        <v>5961</v>
      </c>
    </row>
    <row r="973" spans="1:3" x14ac:dyDescent="0.3">
      <c r="A973" t="str">
        <f t="shared" si="30"/>
        <v>X2B03</v>
      </c>
      <c r="B973" t="str">
        <f t="shared" si="31"/>
        <v>label</v>
      </c>
      <c r="C973" s="47" t="s">
        <v>5962</v>
      </c>
    </row>
    <row r="974" spans="1:3" x14ac:dyDescent="0.3">
      <c r="A974" t="str">
        <f t="shared" si="30"/>
        <v>X2B08</v>
      </c>
      <c r="B974" t="str">
        <f t="shared" si="31"/>
        <v>comment</v>
      </c>
      <c r="C974" s="47" t="s">
        <v>5963</v>
      </c>
    </row>
    <row r="975" spans="1:3" x14ac:dyDescent="0.3">
      <c r="A975" t="str">
        <f t="shared" si="30"/>
        <v>X2B08</v>
      </c>
      <c r="B975" t="str">
        <f t="shared" si="31"/>
        <v>comment</v>
      </c>
      <c r="C975" s="47" t="s">
        <v>5964</v>
      </c>
    </row>
    <row r="976" spans="1:3" x14ac:dyDescent="0.3">
      <c r="A976" t="str">
        <f t="shared" si="30"/>
        <v>X2B08</v>
      </c>
      <c r="B976" t="str">
        <f t="shared" si="31"/>
        <v>label</v>
      </c>
      <c r="C976" s="47" t="s">
        <v>5965</v>
      </c>
    </row>
    <row r="977" spans="1:3" x14ac:dyDescent="0.3">
      <c r="A977" t="str">
        <f t="shared" si="30"/>
        <v>X2B11</v>
      </c>
      <c r="B977" t="str">
        <f t="shared" si="31"/>
        <v>label</v>
      </c>
      <c r="C977" s="47" t="s">
        <v>5966</v>
      </c>
    </row>
    <row r="978" spans="1:3" x14ac:dyDescent="0.3">
      <c r="A978" t="str">
        <f t="shared" si="30"/>
        <v>X2B16</v>
      </c>
      <c r="B978" t="str">
        <f t="shared" si="31"/>
        <v>comment</v>
      </c>
      <c r="C978" s="47" t="s">
        <v>5967</v>
      </c>
    </row>
    <row r="979" spans="1:3" x14ac:dyDescent="0.3">
      <c r="A979" t="str">
        <f t="shared" si="30"/>
        <v>X2B16</v>
      </c>
      <c r="B979" t="str">
        <f t="shared" si="31"/>
        <v>comment</v>
      </c>
      <c r="C979" s="47" t="s">
        <v>5968</v>
      </c>
    </row>
    <row r="980" spans="1:3" x14ac:dyDescent="0.3">
      <c r="A980" t="str">
        <f t="shared" si="30"/>
        <v>X2B16</v>
      </c>
      <c r="B980" t="str">
        <f t="shared" si="31"/>
        <v>label</v>
      </c>
      <c r="C980" s="47" t="s">
        <v>5969</v>
      </c>
    </row>
    <row r="981" spans="1:3" x14ac:dyDescent="0.3">
      <c r="A981" t="str">
        <f t="shared" si="30"/>
        <v>X2B16</v>
      </c>
      <c r="B981" t="str">
        <f t="shared" si="31"/>
        <v>lcomment</v>
      </c>
      <c r="C981" s="47" t="s">
        <v>5970</v>
      </c>
    </row>
    <row r="982" spans="1:3" x14ac:dyDescent="0.3">
      <c r="A982" t="str">
        <f t="shared" si="30"/>
        <v>X2B1D</v>
      </c>
      <c r="B982" t="str">
        <f t="shared" si="31"/>
        <v>comment</v>
      </c>
      <c r="C982" s="47" t="s">
        <v>5971</v>
      </c>
    </row>
    <row r="983" spans="1:3" x14ac:dyDescent="0.3">
      <c r="A983" t="str">
        <f t="shared" si="30"/>
        <v>X2B24</v>
      </c>
      <c r="B983" t="str">
        <f t="shared" si="31"/>
        <v>comment</v>
      </c>
      <c r="C983" s="47" t="s">
        <v>5972</v>
      </c>
    </row>
    <row r="984" spans="1:3" x14ac:dyDescent="0.3">
      <c r="A984" t="str">
        <f t="shared" si="30"/>
        <v>X2B2B</v>
      </c>
      <c r="B984" t="str">
        <f t="shared" si="31"/>
        <v>comment</v>
      </c>
      <c r="C984" s="47" t="s">
        <v>5973</v>
      </c>
    </row>
    <row r="985" spans="1:3" x14ac:dyDescent="0.3">
      <c r="A985" t="str">
        <f t="shared" si="30"/>
        <v>X2B2F</v>
      </c>
      <c r="B985" t="str">
        <f t="shared" si="31"/>
        <v>label</v>
      </c>
      <c r="C985" s="47" t="s">
        <v>5974</v>
      </c>
    </row>
    <row r="986" spans="1:3" x14ac:dyDescent="0.3">
      <c r="A986" t="str">
        <f t="shared" si="30"/>
        <v>X2B36</v>
      </c>
      <c r="B986" t="str">
        <f t="shared" si="31"/>
        <v>label</v>
      </c>
      <c r="C986" s="47" t="s">
        <v>5975</v>
      </c>
    </row>
    <row r="987" spans="1:3" x14ac:dyDescent="0.3">
      <c r="A987" t="str">
        <f t="shared" si="30"/>
        <v>X2B37</v>
      </c>
      <c r="B987" t="str">
        <f t="shared" si="31"/>
        <v>label</v>
      </c>
      <c r="C987" s="47" t="s">
        <v>5976</v>
      </c>
    </row>
    <row r="988" spans="1:3" x14ac:dyDescent="0.3">
      <c r="A988" t="str">
        <f t="shared" si="30"/>
        <v>X2B42</v>
      </c>
      <c r="B988" t="str">
        <f t="shared" si="31"/>
        <v>label</v>
      </c>
      <c r="C988" s="47" t="s">
        <v>5977</v>
      </c>
    </row>
    <row r="989" spans="1:3" x14ac:dyDescent="0.3">
      <c r="A989" t="str">
        <f t="shared" si="30"/>
        <v>X2B4B</v>
      </c>
      <c r="B989" t="str">
        <f t="shared" si="31"/>
        <v>comment</v>
      </c>
      <c r="C989" s="47" t="s">
        <v>5978</v>
      </c>
    </row>
    <row r="990" spans="1:3" x14ac:dyDescent="0.3">
      <c r="A990" t="str">
        <f t="shared" si="30"/>
        <v>X2B4B</v>
      </c>
      <c r="B990" t="str">
        <f t="shared" si="31"/>
        <v>comment</v>
      </c>
      <c r="C990" s="47" t="s">
        <v>5979</v>
      </c>
    </row>
    <row r="991" spans="1:3" x14ac:dyDescent="0.3">
      <c r="A991" t="str">
        <f t="shared" si="30"/>
        <v>X2B4B</v>
      </c>
      <c r="B991" t="str">
        <f t="shared" si="31"/>
        <v>label</v>
      </c>
      <c r="C991" s="47" t="s">
        <v>5980</v>
      </c>
    </row>
    <row r="992" spans="1:3" x14ac:dyDescent="0.3">
      <c r="A992" t="str">
        <f t="shared" si="30"/>
        <v>X2B4E</v>
      </c>
      <c r="B992" t="str">
        <f t="shared" si="31"/>
        <v>lcomment</v>
      </c>
      <c r="C992" s="47" t="s">
        <v>5981</v>
      </c>
    </row>
    <row r="993" spans="1:3" x14ac:dyDescent="0.3">
      <c r="A993" t="str">
        <f t="shared" si="30"/>
        <v>X2B4F</v>
      </c>
      <c r="B993" t="str">
        <f t="shared" si="31"/>
        <v>binary</v>
      </c>
      <c r="C993" s="47" t="s">
        <v>5982</v>
      </c>
    </row>
    <row r="994" spans="1:3" x14ac:dyDescent="0.3">
      <c r="A994" t="str">
        <f t="shared" si="30"/>
        <v>X2B52</v>
      </c>
      <c r="B994" t="str">
        <f t="shared" si="31"/>
        <v>label</v>
      </c>
      <c r="C994" s="47" t="s">
        <v>5983</v>
      </c>
    </row>
    <row r="995" spans="1:3" x14ac:dyDescent="0.3">
      <c r="A995" t="str">
        <f t="shared" si="30"/>
        <v>X2B53</v>
      </c>
      <c r="B995" t="str">
        <f t="shared" si="31"/>
        <v>comment</v>
      </c>
      <c r="C995" s="47" t="s">
        <v>5984</v>
      </c>
    </row>
    <row r="996" spans="1:3" x14ac:dyDescent="0.3">
      <c r="A996" t="str">
        <f t="shared" si="30"/>
        <v>X2B53</v>
      </c>
      <c r="B996" t="str">
        <f t="shared" si="31"/>
        <v>comment</v>
      </c>
      <c r="C996" s="47" t="s">
        <v>5985</v>
      </c>
    </row>
    <row r="997" spans="1:3" x14ac:dyDescent="0.3">
      <c r="A997" t="str">
        <f t="shared" si="30"/>
        <v>X2B53</v>
      </c>
      <c r="B997" t="str">
        <f t="shared" si="31"/>
        <v>label</v>
      </c>
      <c r="C997" s="47" t="s">
        <v>5986</v>
      </c>
    </row>
    <row r="998" spans="1:3" x14ac:dyDescent="0.3">
      <c r="A998" t="str">
        <f t="shared" si="30"/>
        <v>X2B5C</v>
      </c>
      <c r="B998" t="str">
        <f t="shared" si="31"/>
        <v>comment</v>
      </c>
      <c r="C998" s="47" t="s">
        <v>5987</v>
      </c>
    </row>
    <row r="999" spans="1:3" x14ac:dyDescent="0.3">
      <c r="A999" t="str">
        <f t="shared" si="30"/>
        <v>X2B5C</v>
      </c>
      <c r="B999" t="str">
        <f t="shared" si="31"/>
        <v>comment</v>
      </c>
      <c r="C999" s="47" t="s">
        <v>5988</v>
      </c>
    </row>
    <row r="1000" spans="1:3" x14ac:dyDescent="0.3">
      <c r="A1000" t="str">
        <f t="shared" si="30"/>
        <v>X2B63</v>
      </c>
      <c r="B1000" t="str">
        <f t="shared" si="31"/>
        <v>comment</v>
      </c>
      <c r="C1000" s="47" t="s">
        <v>5989</v>
      </c>
    </row>
    <row r="1001" spans="1:3" x14ac:dyDescent="0.3">
      <c r="A1001" t="str">
        <f t="shared" si="30"/>
        <v>X2B63</v>
      </c>
      <c r="B1001" t="str">
        <f t="shared" si="31"/>
        <v>comment</v>
      </c>
      <c r="C1001" s="47" t="s">
        <v>5990</v>
      </c>
    </row>
    <row r="1002" spans="1:3" x14ac:dyDescent="0.3">
      <c r="A1002" t="str">
        <f t="shared" si="30"/>
        <v>X2B66</v>
      </c>
      <c r="B1002" t="str">
        <f t="shared" si="31"/>
        <v>binary</v>
      </c>
      <c r="C1002" s="47" t="s">
        <v>5991</v>
      </c>
    </row>
    <row r="1003" spans="1:3" x14ac:dyDescent="0.3">
      <c r="A1003" t="str">
        <f t="shared" si="30"/>
        <v>X2B68</v>
      </c>
      <c r="B1003" t="str">
        <f t="shared" si="31"/>
        <v>binary</v>
      </c>
      <c r="C1003" s="47" t="s">
        <v>5992</v>
      </c>
    </row>
    <row r="1004" spans="1:3" x14ac:dyDescent="0.3">
      <c r="A1004" t="str">
        <f t="shared" si="30"/>
        <v>X2B6B</v>
      </c>
      <c r="B1004" t="str">
        <f t="shared" si="31"/>
        <v>comment</v>
      </c>
      <c r="C1004" s="47" t="s">
        <v>5993</v>
      </c>
    </row>
    <row r="1005" spans="1:3" x14ac:dyDescent="0.3">
      <c r="A1005" t="str">
        <f t="shared" si="30"/>
        <v>X2B6B</v>
      </c>
      <c r="B1005" t="str">
        <f t="shared" si="31"/>
        <v>comment</v>
      </c>
      <c r="C1005" s="47" t="s">
        <v>5994</v>
      </c>
    </row>
    <row r="1006" spans="1:3" x14ac:dyDescent="0.3">
      <c r="A1006" t="str">
        <f t="shared" si="30"/>
        <v>X2B6D</v>
      </c>
      <c r="B1006" t="str">
        <f t="shared" si="31"/>
        <v>label</v>
      </c>
      <c r="C1006" s="47" t="s">
        <v>5995</v>
      </c>
    </row>
    <row r="1007" spans="1:3" x14ac:dyDescent="0.3">
      <c r="A1007" t="str">
        <f t="shared" si="30"/>
        <v>X2B76</v>
      </c>
      <c r="B1007" t="str">
        <f t="shared" si="31"/>
        <v>comment</v>
      </c>
      <c r="C1007" s="47" t="s">
        <v>5996</v>
      </c>
    </row>
    <row r="1008" spans="1:3" x14ac:dyDescent="0.3">
      <c r="A1008" t="str">
        <f t="shared" si="30"/>
        <v>X2B76</v>
      </c>
      <c r="B1008" t="str">
        <f t="shared" si="31"/>
        <v>comment</v>
      </c>
      <c r="C1008" s="47" t="s">
        <v>5997</v>
      </c>
    </row>
    <row r="1009" spans="1:3" x14ac:dyDescent="0.3">
      <c r="A1009" t="str">
        <f t="shared" si="30"/>
        <v>X2B7F</v>
      </c>
      <c r="B1009" t="str">
        <f t="shared" si="31"/>
        <v>comment</v>
      </c>
      <c r="C1009" s="47" t="s">
        <v>5998</v>
      </c>
    </row>
    <row r="1010" spans="1:3" x14ac:dyDescent="0.3">
      <c r="A1010" t="str">
        <f t="shared" si="30"/>
        <v>X2B7F</v>
      </c>
      <c r="B1010" t="str">
        <f t="shared" si="31"/>
        <v>label</v>
      </c>
      <c r="C1010" s="47" t="s">
        <v>5999</v>
      </c>
    </row>
    <row r="1011" spans="1:3" x14ac:dyDescent="0.3">
      <c r="A1011" t="str">
        <f t="shared" si="30"/>
        <v>X2B82</v>
      </c>
      <c r="B1011" t="str">
        <f t="shared" si="31"/>
        <v>const</v>
      </c>
      <c r="C1011" s="47" t="s">
        <v>6000</v>
      </c>
    </row>
    <row r="1012" spans="1:3" x14ac:dyDescent="0.3">
      <c r="A1012" t="str">
        <f t="shared" si="30"/>
        <v>X2B87</v>
      </c>
      <c r="B1012" t="str">
        <f t="shared" si="31"/>
        <v>comment</v>
      </c>
      <c r="C1012" s="47" t="s">
        <v>6001</v>
      </c>
    </row>
    <row r="1013" spans="1:3" x14ac:dyDescent="0.3">
      <c r="A1013" t="str">
        <f t="shared" si="30"/>
        <v>X2B87</v>
      </c>
      <c r="B1013" t="str">
        <f t="shared" si="31"/>
        <v>label</v>
      </c>
      <c r="C1013" s="47" t="s">
        <v>6002</v>
      </c>
    </row>
    <row r="1014" spans="1:3" x14ac:dyDescent="0.3">
      <c r="A1014" t="str">
        <f t="shared" si="30"/>
        <v>X2B8A</v>
      </c>
      <c r="B1014" t="str">
        <f t="shared" si="31"/>
        <v>const</v>
      </c>
      <c r="C1014" s="47" t="s">
        <v>6003</v>
      </c>
    </row>
    <row r="1015" spans="1:3" x14ac:dyDescent="0.3">
      <c r="A1015" t="str">
        <f t="shared" si="30"/>
        <v>X2B8F</v>
      </c>
      <c r="B1015" t="str">
        <f t="shared" si="31"/>
        <v>comment</v>
      </c>
      <c r="C1015" s="47" t="s">
        <v>6004</v>
      </c>
    </row>
    <row r="1016" spans="1:3" x14ac:dyDescent="0.3">
      <c r="A1016" t="str">
        <f t="shared" si="30"/>
        <v>X2B8F</v>
      </c>
      <c r="B1016" t="str">
        <f t="shared" si="31"/>
        <v>comment</v>
      </c>
      <c r="C1016" s="47" t="s">
        <v>6004</v>
      </c>
    </row>
    <row r="1017" spans="1:3" x14ac:dyDescent="0.3">
      <c r="A1017" t="str">
        <f t="shared" si="30"/>
        <v>X2B8F</v>
      </c>
      <c r="B1017" t="str">
        <f t="shared" si="31"/>
        <v>label</v>
      </c>
      <c r="C1017" s="47" t="s">
        <v>6005</v>
      </c>
    </row>
    <row r="1018" spans="1:3" x14ac:dyDescent="0.3">
      <c r="A1018" t="str">
        <f t="shared" si="30"/>
        <v>X2B92</v>
      </c>
      <c r="B1018" t="str">
        <f t="shared" si="31"/>
        <v>lcomment</v>
      </c>
      <c r="C1018" s="47" t="s">
        <v>6006</v>
      </c>
    </row>
    <row r="1019" spans="1:3" x14ac:dyDescent="0.3">
      <c r="A1019" t="str">
        <f t="shared" si="30"/>
        <v>X2B92</v>
      </c>
      <c r="B1019" t="str">
        <f t="shared" si="31"/>
        <v>binary</v>
      </c>
      <c r="C1019" s="47" t="s">
        <v>6007</v>
      </c>
    </row>
    <row r="1020" spans="1:3" x14ac:dyDescent="0.3">
      <c r="A1020" t="str">
        <f t="shared" si="30"/>
        <v>X2B96</v>
      </c>
      <c r="B1020" t="str">
        <f t="shared" si="31"/>
        <v>label</v>
      </c>
      <c r="C1020" s="47" t="s">
        <v>6008</v>
      </c>
    </row>
    <row r="1021" spans="1:3" x14ac:dyDescent="0.3">
      <c r="A1021" t="str">
        <f t="shared" si="30"/>
        <v>X2B97</v>
      </c>
      <c r="B1021" t="str">
        <f t="shared" si="31"/>
        <v>comment</v>
      </c>
      <c r="C1021" s="47" t="s">
        <v>6009</v>
      </c>
    </row>
    <row r="1022" spans="1:3" x14ac:dyDescent="0.3">
      <c r="A1022" t="str">
        <f t="shared" si="30"/>
        <v>X2B97</v>
      </c>
      <c r="B1022" t="str">
        <f t="shared" si="31"/>
        <v>comment</v>
      </c>
      <c r="C1022" s="47" t="s">
        <v>6010</v>
      </c>
    </row>
    <row r="1023" spans="1:3" x14ac:dyDescent="0.3">
      <c r="A1023" t="str">
        <f t="shared" si="30"/>
        <v>X2B97</v>
      </c>
      <c r="B1023" t="str">
        <f t="shared" si="31"/>
        <v>label</v>
      </c>
      <c r="C1023" s="47" t="s">
        <v>6011</v>
      </c>
    </row>
    <row r="1024" spans="1:3" x14ac:dyDescent="0.3">
      <c r="A1024" t="str">
        <f t="shared" si="30"/>
        <v>X2BA0</v>
      </c>
      <c r="B1024" t="str">
        <f t="shared" si="31"/>
        <v>comment</v>
      </c>
      <c r="C1024" s="47" t="s">
        <v>6012</v>
      </c>
    </row>
    <row r="1025" spans="1:3" x14ac:dyDescent="0.3">
      <c r="A1025" t="str">
        <f t="shared" si="30"/>
        <v>X2BA0</v>
      </c>
      <c r="B1025" t="str">
        <f t="shared" si="31"/>
        <v>comment</v>
      </c>
      <c r="C1025" s="47" t="s">
        <v>6013</v>
      </c>
    </row>
    <row r="1026" spans="1:3" x14ac:dyDescent="0.3">
      <c r="A1026" t="str">
        <f t="shared" ref="A1026:A1089" si="32">"X"&amp;MID(C1026,10,4)</f>
        <v>X2BA3</v>
      </c>
      <c r="B1026" t="str">
        <f t="shared" ref="B1026:B1089" si="33">TRIM(LEFT(C1026,9))</f>
        <v>binary</v>
      </c>
      <c r="C1026" s="47" t="s">
        <v>6014</v>
      </c>
    </row>
    <row r="1027" spans="1:3" x14ac:dyDescent="0.3">
      <c r="A1027" t="str">
        <f t="shared" si="32"/>
        <v>X2BA6</v>
      </c>
      <c r="B1027" t="str">
        <f t="shared" si="33"/>
        <v>comment</v>
      </c>
      <c r="C1027" s="47" t="s">
        <v>6015</v>
      </c>
    </row>
    <row r="1028" spans="1:3" x14ac:dyDescent="0.3">
      <c r="A1028" t="str">
        <f t="shared" si="32"/>
        <v>X2BA6</v>
      </c>
      <c r="B1028" t="str">
        <f t="shared" si="33"/>
        <v>comment</v>
      </c>
      <c r="C1028" s="47" t="s">
        <v>6016</v>
      </c>
    </row>
    <row r="1029" spans="1:3" x14ac:dyDescent="0.3">
      <c r="A1029" t="str">
        <f t="shared" si="32"/>
        <v>X2BA8</v>
      </c>
      <c r="B1029" t="str">
        <f t="shared" si="33"/>
        <v>label</v>
      </c>
      <c r="C1029" s="47" t="s">
        <v>6017</v>
      </c>
    </row>
    <row r="1030" spans="1:3" x14ac:dyDescent="0.3">
      <c r="A1030" t="str">
        <f t="shared" si="32"/>
        <v>X2BB1</v>
      </c>
      <c r="B1030" t="str">
        <f t="shared" si="33"/>
        <v>comment</v>
      </c>
      <c r="C1030" s="47" t="s">
        <v>6018</v>
      </c>
    </row>
    <row r="1031" spans="1:3" x14ac:dyDescent="0.3">
      <c r="A1031" t="str">
        <f t="shared" si="32"/>
        <v>X2BB1</v>
      </c>
      <c r="B1031" t="str">
        <f t="shared" si="33"/>
        <v>comment</v>
      </c>
      <c r="C1031" s="47" t="s">
        <v>6019</v>
      </c>
    </row>
    <row r="1032" spans="1:3" x14ac:dyDescent="0.3">
      <c r="A1032" t="str">
        <f t="shared" si="32"/>
        <v>X2BB7</v>
      </c>
      <c r="B1032" t="str">
        <f t="shared" si="33"/>
        <v>comment</v>
      </c>
      <c r="C1032" s="47" t="s">
        <v>6020</v>
      </c>
    </row>
    <row r="1033" spans="1:3" x14ac:dyDescent="0.3">
      <c r="A1033" t="str">
        <f t="shared" si="32"/>
        <v>X2BB7</v>
      </c>
      <c r="B1033" t="str">
        <f t="shared" si="33"/>
        <v>comment</v>
      </c>
      <c r="C1033" s="47" t="s">
        <v>6021</v>
      </c>
    </row>
    <row r="1034" spans="1:3" x14ac:dyDescent="0.3">
      <c r="A1034" t="str">
        <f t="shared" si="32"/>
        <v>X2BBA</v>
      </c>
      <c r="B1034" t="str">
        <f t="shared" si="33"/>
        <v>binary</v>
      </c>
      <c r="C1034" s="47" t="s">
        <v>6022</v>
      </c>
    </row>
    <row r="1035" spans="1:3" x14ac:dyDescent="0.3">
      <c r="A1035" t="str">
        <f t="shared" si="32"/>
        <v>X2BC0</v>
      </c>
      <c r="B1035" t="str">
        <f t="shared" si="33"/>
        <v>comment</v>
      </c>
      <c r="C1035" s="47" t="s">
        <v>6023</v>
      </c>
    </row>
    <row r="1036" spans="1:3" x14ac:dyDescent="0.3">
      <c r="A1036" t="str">
        <f t="shared" si="32"/>
        <v>X2BC0</v>
      </c>
      <c r="B1036" t="str">
        <f t="shared" si="33"/>
        <v>comment</v>
      </c>
      <c r="C1036" s="47" t="s">
        <v>6024</v>
      </c>
    </row>
    <row r="1037" spans="1:3" x14ac:dyDescent="0.3">
      <c r="A1037" t="str">
        <f t="shared" si="32"/>
        <v>X2BC0</v>
      </c>
      <c r="B1037" t="str">
        <f t="shared" si="33"/>
        <v>comment</v>
      </c>
      <c r="C1037" s="47" t="s">
        <v>6025</v>
      </c>
    </row>
    <row r="1038" spans="1:3" x14ac:dyDescent="0.3">
      <c r="A1038" t="str">
        <f t="shared" si="32"/>
        <v>X2BC1</v>
      </c>
      <c r="B1038" t="str">
        <f t="shared" si="33"/>
        <v>binary</v>
      </c>
      <c r="C1038" s="47" t="s">
        <v>6026</v>
      </c>
    </row>
    <row r="1039" spans="1:3" x14ac:dyDescent="0.3">
      <c r="A1039" t="str">
        <f t="shared" si="32"/>
        <v>X2BC2</v>
      </c>
      <c r="B1039" t="str">
        <f t="shared" si="33"/>
        <v>comment</v>
      </c>
      <c r="C1039" s="47" t="s">
        <v>6027</v>
      </c>
    </row>
    <row r="1040" spans="1:3" x14ac:dyDescent="0.3">
      <c r="A1040" t="str">
        <f t="shared" si="32"/>
        <v>X2BC2</v>
      </c>
      <c r="B1040" t="str">
        <f t="shared" si="33"/>
        <v>comment</v>
      </c>
      <c r="C1040" s="47" t="s">
        <v>6028</v>
      </c>
    </row>
    <row r="1041" spans="1:3" x14ac:dyDescent="0.3">
      <c r="A1041" t="str">
        <f t="shared" si="32"/>
        <v>X2BC2</v>
      </c>
      <c r="B1041" t="str">
        <f t="shared" si="33"/>
        <v>label</v>
      </c>
      <c r="C1041" s="47" t="s">
        <v>6029</v>
      </c>
    </row>
    <row r="1042" spans="1:3" x14ac:dyDescent="0.3">
      <c r="A1042" t="str">
        <f t="shared" si="32"/>
        <v>X2BC3</v>
      </c>
      <c r="B1042" t="str">
        <f t="shared" si="33"/>
        <v>binary</v>
      </c>
      <c r="C1042" s="47" t="s">
        <v>6030</v>
      </c>
    </row>
    <row r="1043" spans="1:3" x14ac:dyDescent="0.3">
      <c r="A1043" t="str">
        <f t="shared" si="32"/>
        <v>X2BC7</v>
      </c>
      <c r="B1043" t="str">
        <f t="shared" si="33"/>
        <v>comment</v>
      </c>
      <c r="C1043" s="47" t="s">
        <v>6031</v>
      </c>
    </row>
    <row r="1044" spans="1:3" x14ac:dyDescent="0.3">
      <c r="A1044" t="str">
        <f t="shared" si="32"/>
        <v>X2BC7</v>
      </c>
      <c r="B1044" t="str">
        <f t="shared" si="33"/>
        <v>comment</v>
      </c>
      <c r="C1044" s="47" t="s">
        <v>6032</v>
      </c>
    </row>
    <row r="1045" spans="1:3" x14ac:dyDescent="0.3">
      <c r="A1045" t="str">
        <f t="shared" si="32"/>
        <v>X2BC7</v>
      </c>
      <c r="B1045" t="str">
        <f t="shared" si="33"/>
        <v>label</v>
      </c>
      <c r="C1045" s="47" t="s">
        <v>6033</v>
      </c>
    </row>
    <row r="1046" spans="1:3" x14ac:dyDescent="0.3">
      <c r="A1046" t="str">
        <f t="shared" si="32"/>
        <v>X2BCD</v>
      </c>
      <c r="B1046" t="str">
        <f t="shared" si="33"/>
        <v>lcomment</v>
      </c>
      <c r="C1046" s="47" t="s">
        <v>6034</v>
      </c>
    </row>
    <row r="1047" spans="1:3" x14ac:dyDescent="0.3">
      <c r="A1047" t="str">
        <f t="shared" si="32"/>
        <v>X2BCD</v>
      </c>
      <c r="B1047" t="str">
        <f t="shared" si="33"/>
        <v>const</v>
      </c>
      <c r="C1047" s="47" t="s">
        <v>6035</v>
      </c>
    </row>
    <row r="1048" spans="1:3" x14ac:dyDescent="0.3">
      <c r="A1048" t="str">
        <f t="shared" si="32"/>
        <v>X2BCE</v>
      </c>
      <c r="B1048" t="str">
        <f t="shared" si="33"/>
        <v>word</v>
      </c>
      <c r="C1048" s="47" t="s">
        <v>6036</v>
      </c>
    </row>
    <row r="1049" spans="1:3" x14ac:dyDescent="0.3">
      <c r="A1049" t="str">
        <f t="shared" si="32"/>
        <v>X2BCE</v>
      </c>
      <c r="B1049" t="str">
        <f t="shared" si="33"/>
        <v>const</v>
      </c>
      <c r="C1049" s="47" t="s">
        <v>6037</v>
      </c>
    </row>
    <row r="1050" spans="1:3" x14ac:dyDescent="0.3">
      <c r="A1050" t="str">
        <f t="shared" si="32"/>
        <v>X2BD4</v>
      </c>
      <c r="B1050" t="str">
        <f t="shared" si="33"/>
        <v>comment</v>
      </c>
      <c r="C1050" s="47" t="s">
        <v>6038</v>
      </c>
    </row>
    <row r="1051" spans="1:3" x14ac:dyDescent="0.3">
      <c r="A1051" t="str">
        <f t="shared" si="32"/>
        <v>X2BD5</v>
      </c>
      <c r="B1051" t="str">
        <f t="shared" si="33"/>
        <v>deflabel</v>
      </c>
      <c r="C1051" s="47" t="s">
        <v>6039</v>
      </c>
    </row>
    <row r="1052" spans="1:3" x14ac:dyDescent="0.3">
      <c r="A1052" t="str">
        <f t="shared" si="32"/>
        <v>X2BDE</v>
      </c>
      <c r="B1052" t="str">
        <f t="shared" si="33"/>
        <v>comment</v>
      </c>
      <c r="C1052" s="47" t="s">
        <v>6040</v>
      </c>
    </row>
    <row r="1053" spans="1:3" x14ac:dyDescent="0.3">
      <c r="A1053" t="str">
        <f t="shared" si="32"/>
        <v>X2BDE</v>
      </c>
      <c r="B1053" t="str">
        <f t="shared" si="33"/>
        <v>comment</v>
      </c>
      <c r="C1053" s="47" t="s">
        <v>6041</v>
      </c>
    </row>
    <row r="1054" spans="1:3" x14ac:dyDescent="0.3">
      <c r="A1054" t="str">
        <f t="shared" si="32"/>
        <v>X2BDE</v>
      </c>
      <c r="B1054" t="str">
        <f t="shared" si="33"/>
        <v>label</v>
      </c>
      <c r="C1054" s="47" t="s">
        <v>6042</v>
      </c>
    </row>
    <row r="1055" spans="1:3" x14ac:dyDescent="0.3">
      <c r="A1055" t="str">
        <f t="shared" si="32"/>
        <v>X2BE8</v>
      </c>
      <c r="B1055" t="str">
        <f t="shared" si="33"/>
        <v>comment</v>
      </c>
      <c r="C1055" s="47" t="s">
        <v>6043</v>
      </c>
    </row>
    <row r="1056" spans="1:3" x14ac:dyDescent="0.3">
      <c r="A1056" t="str">
        <f t="shared" si="32"/>
        <v>X2BE8</v>
      </c>
      <c r="B1056" t="str">
        <f t="shared" si="33"/>
        <v>comment</v>
      </c>
      <c r="C1056" s="47" t="s">
        <v>6044</v>
      </c>
    </row>
    <row r="1057" spans="1:3" x14ac:dyDescent="0.3">
      <c r="A1057" t="str">
        <f t="shared" si="32"/>
        <v>X2BE8</v>
      </c>
      <c r="B1057" t="str">
        <f t="shared" si="33"/>
        <v>label</v>
      </c>
      <c r="C1057" s="47" t="s">
        <v>6045</v>
      </c>
    </row>
    <row r="1058" spans="1:3" x14ac:dyDescent="0.3">
      <c r="A1058" t="str">
        <f t="shared" si="32"/>
        <v>X2BE8</v>
      </c>
      <c r="B1058" t="str">
        <f t="shared" si="33"/>
        <v>const</v>
      </c>
      <c r="C1058" s="47" t="s">
        <v>6046</v>
      </c>
    </row>
    <row r="1059" spans="1:3" x14ac:dyDescent="0.3">
      <c r="A1059" t="str">
        <f t="shared" si="32"/>
        <v>X2BE8</v>
      </c>
      <c r="B1059" t="str">
        <f t="shared" si="33"/>
        <v>break</v>
      </c>
      <c r="C1059" s="47" t="s">
        <v>6047</v>
      </c>
    </row>
    <row r="1060" spans="1:3" x14ac:dyDescent="0.3">
      <c r="A1060" t="str">
        <f t="shared" si="32"/>
        <v>X2BF8</v>
      </c>
      <c r="B1060" t="str">
        <f t="shared" si="33"/>
        <v>comment</v>
      </c>
      <c r="C1060" s="47" t="s">
        <v>6048</v>
      </c>
    </row>
    <row r="1061" spans="1:3" x14ac:dyDescent="0.3">
      <c r="A1061" t="str">
        <f t="shared" si="32"/>
        <v>X2BF8</v>
      </c>
      <c r="B1061" t="str">
        <f t="shared" si="33"/>
        <v>comment</v>
      </c>
      <c r="C1061" s="47" t="s">
        <v>6048</v>
      </c>
    </row>
    <row r="1062" spans="1:3" x14ac:dyDescent="0.3">
      <c r="A1062" t="str">
        <f t="shared" si="32"/>
        <v>X2BF8</v>
      </c>
      <c r="B1062" t="str">
        <f t="shared" si="33"/>
        <v>comment</v>
      </c>
      <c r="C1062" s="47" t="s">
        <v>6049</v>
      </c>
    </row>
    <row r="1063" spans="1:3" x14ac:dyDescent="0.3">
      <c r="A1063" t="str">
        <f t="shared" si="32"/>
        <v>X2BF8</v>
      </c>
      <c r="B1063" t="str">
        <f t="shared" si="33"/>
        <v>comment</v>
      </c>
      <c r="C1063" s="47" t="s">
        <v>6050</v>
      </c>
    </row>
    <row r="1064" spans="1:3" x14ac:dyDescent="0.3">
      <c r="A1064" t="str">
        <f t="shared" si="32"/>
        <v>X2BF8</v>
      </c>
      <c r="B1064" t="str">
        <f t="shared" si="33"/>
        <v>label</v>
      </c>
      <c r="C1064" s="47" t="s">
        <v>4852</v>
      </c>
    </row>
    <row r="1065" spans="1:3" x14ac:dyDescent="0.3">
      <c r="A1065" t="str">
        <f t="shared" si="32"/>
        <v>X2C00</v>
      </c>
      <c r="B1065" t="str">
        <f t="shared" si="33"/>
        <v>comment</v>
      </c>
      <c r="C1065" s="47" t="s">
        <v>6051</v>
      </c>
    </row>
    <row r="1066" spans="1:3" x14ac:dyDescent="0.3">
      <c r="A1066" t="str">
        <f t="shared" si="32"/>
        <v>X2C00</v>
      </c>
      <c r="B1066" t="str">
        <f t="shared" si="33"/>
        <v>comment</v>
      </c>
      <c r="C1066" s="47" t="s">
        <v>6052</v>
      </c>
    </row>
    <row r="1067" spans="1:3" x14ac:dyDescent="0.3">
      <c r="A1067" t="str">
        <f t="shared" si="32"/>
        <v>X2C04</v>
      </c>
      <c r="B1067" t="str">
        <f t="shared" si="33"/>
        <v>comment</v>
      </c>
      <c r="C1067" s="47" t="s">
        <v>6053</v>
      </c>
    </row>
    <row r="1068" spans="1:3" x14ac:dyDescent="0.3">
      <c r="A1068" t="str">
        <f t="shared" si="32"/>
        <v>X2C04</v>
      </c>
      <c r="B1068" t="str">
        <f t="shared" si="33"/>
        <v>comment</v>
      </c>
      <c r="C1068" s="47" t="s">
        <v>6054</v>
      </c>
    </row>
    <row r="1069" spans="1:3" x14ac:dyDescent="0.3">
      <c r="A1069" t="str">
        <f t="shared" si="32"/>
        <v>X2C05</v>
      </c>
      <c r="B1069" t="str">
        <f t="shared" si="33"/>
        <v>deflabel</v>
      </c>
      <c r="C1069" s="47" t="s">
        <v>6055</v>
      </c>
    </row>
    <row r="1070" spans="1:3" x14ac:dyDescent="0.3">
      <c r="A1070" t="str">
        <f t="shared" si="32"/>
        <v>X2C06</v>
      </c>
      <c r="B1070" t="str">
        <f t="shared" si="33"/>
        <v>lcomment</v>
      </c>
      <c r="C1070" s="47" t="s">
        <v>6056</v>
      </c>
    </row>
    <row r="1071" spans="1:3" x14ac:dyDescent="0.3">
      <c r="A1071" t="str">
        <f t="shared" si="32"/>
        <v>X2C0B</v>
      </c>
      <c r="B1071" t="str">
        <f t="shared" si="33"/>
        <v>lcomment</v>
      </c>
      <c r="C1071" s="47" t="s">
        <v>6057</v>
      </c>
    </row>
    <row r="1072" spans="1:3" x14ac:dyDescent="0.3">
      <c r="A1072" t="str">
        <f t="shared" si="32"/>
        <v>X2C10</v>
      </c>
      <c r="B1072" t="str">
        <f t="shared" si="33"/>
        <v>comment</v>
      </c>
      <c r="C1072" s="47" t="s">
        <v>6058</v>
      </c>
    </row>
    <row r="1073" spans="1:3" x14ac:dyDescent="0.3">
      <c r="A1073" t="str">
        <f t="shared" si="32"/>
        <v>X2C10</v>
      </c>
      <c r="B1073" t="str">
        <f t="shared" si="33"/>
        <v>comment</v>
      </c>
      <c r="C1073" s="47" t="s">
        <v>6059</v>
      </c>
    </row>
    <row r="1074" spans="1:3" x14ac:dyDescent="0.3">
      <c r="A1074" t="str">
        <f t="shared" si="32"/>
        <v>X2C10</v>
      </c>
      <c r="B1074" t="str">
        <f t="shared" si="33"/>
        <v>label</v>
      </c>
      <c r="C1074" s="47" t="s">
        <v>4853</v>
      </c>
    </row>
    <row r="1075" spans="1:3" x14ac:dyDescent="0.3">
      <c r="A1075" t="str">
        <f t="shared" si="32"/>
        <v>X2C11</v>
      </c>
      <c r="B1075" t="str">
        <f t="shared" si="33"/>
        <v>deflabel</v>
      </c>
      <c r="C1075" s="47" t="s">
        <v>6060</v>
      </c>
    </row>
    <row r="1076" spans="1:3" x14ac:dyDescent="0.3">
      <c r="A1076" t="str">
        <f t="shared" si="32"/>
        <v>X2C12</v>
      </c>
      <c r="B1076" t="str">
        <f t="shared" si="33"/>
        <v>lcomment</v>
      </c>
      <c r="C1076" s="47" t="s">
        <v>6061</v>
      </c>
    </row>
    <row r="1077" spans="1:3" x14ac:dyDescent="0.3">
      <c r="A1077" t="str">
        <f t="shared" si="32"/>
        <v>X2C1A</v>
      </c>
      <c r="B1077" t="str">
        <f t="shared" si="33"/>
        <v>lcomment</v>
      </c>
      <c r="C1077" s="47" t="s">
        <v>6062</v>
      </c>
    </row>
    <row r="1078" spans="1:3" x14ac:dyDescent="0.3">
      <c r="A1078" t="str">
        <f t="shared" si="32"/>
        <v>X2C21</v>
      </c>
      <c r="B1078" t="str">
        <f t="shared" si="33"/>
        <v>comment</v>
      </c>
      <c r="C1078" s="47" t="s">
        <v>6063</v>
      </c>
    </row>
    <row r="1079" spans="1:3" x14ac:dyDescent="0.3">
      <c r="A1079" t="str">
        <f t="shared" si="32"/>
        <v>X2C21</v>
      </c>
      <c r="B1079" t="str">
        <f t="shared" si="33"/>
        <v>comment</v>
      </c>
      <c r="C1079" s="47" t="s">
        <v>6064</v>
      </c>
    </row>
    <row r="1080" spans="1:3" x14ac:dyDescent="0.3">
      <c r="A1080" t="str">
        <f t="shared" si="32"/>
        <v>X2C21</v>
      </c>
      <c r="B1080" t="str">
        <f t="shared" si="33"/>
        <v>label</v>
      </c>
      <c r="C1080" s="47" t="s">
        <v>4854</v>
      </c>
    </row>
    <row r="1081" spans="1:3" x14ac:dyDescent="0.3">
      <c r="A1081" t="str">
        <f t="shared" si="32"/>
        <v>X2C27</v>
      </c>
      <c r="B1081" t="str">
        <f t="shared" si="33"/>
        <v>comment</v>
      </c>
      <c r="C1081" s="47" t="s">
        <v>6065</v>
      </c>
    </row>
    <row r="1082" spans="1:3" x14ac:dyDescent="0.3">
      <c r="A1082" t="str">
        <f t="shared" si="32"/>
        <v>X2C27</v>
      </c>
      <c r="B1082" t="str">
        <f t="shared" si="33"/>
        <v>comment</v>
      </c>
      <c r="C1082" s="47" t="s">
        <v>6066</v>
      </c>
    </row>
    <row r="1083" spans="1:3" x14ac:dyDescent="0.3">
      <c r="A1083" t="str">
        <f t="shared" si="32"/>
        <v>X2C31</v>
      </c>
      <c r="B1083" t="str">
        <f t="shared" si="33"/>
        <v>comment</v>
      </c>
      <c r="C1083" s="47" t="s">
        <v>6067</v>
      </c>
    </row>
    <row r="1084" spans="1:3" x14ac:dyDescent="0.3">
      <c r="A1084" t="str">
        <f t="shared" si="32"/>
        <v>X2C34</v>
      </c>
      <c r="B1084" t="str">
        <f t="shared" si="33"/>
        <v>lcomment</v>
      </c>
      <c r="C1084" s="47" t="s">
        <v>6068</v>
      </c>
    </row>
    <row r="1085" spans="1:3" x14ac:dyDescent="0.3">
      <c r="A1085" t="str">
        <f t="shared" si="32"/>
        <v>X2C35</v>
      </c>
      <c r="B1085" t="str">
        <f t="shared" si="33"/>
        <v>binary</v>
      </c>
      <c r="C1085" s="47" t="s">
        <v>6069</v>
      </c>
    </row>
    <row r="1086" spans="1:3" x14ac:dyDescent="0.3">
      <c r="A1086" t="str">
        <f t="shared" si="32"/>
        <v>X2C3D</v>
      </c>
      <c r="B1086" t="str">
        <f t="shared" si="33"/>
        <v>comment</v>
      </c>
      <c r="C1086" s="47" t="s">
        <v>6070</v>
      </c>
    </row>
    <row r="1087" spans="1:3" x14ac:dyDescent="0.3">
      <c r="A1087" t="str">
        <f t="shared" si="32"/>
        <v>X2C42</v>
      </c>
      <c r="B1087" t="str">
        <f t="shared" si="33"/>
        <v>label</v>
      </c>
      <c r="C1087" s="47" t="s">
        <v>4855</v>
      </c>
    </row>
    <row r="1088" spans="1:3" x14ac:dyDescent="0.3">
      <c r="A1088" t="str">
        <f t="shared" si="32"/>
        <v>X2C46</v>
      </c>
      <c r="B1088" t="str">
        <f t="shared" si="33"/>
        <v>comment</v>
      </c>
      <c r="C1088" s="47" t="s">
        <v>6071</v>
      </c>
    </row>
    <row r="1089" spans="1:3" x14ac:dyDescent="0.3">
      <c r="A1089" t="str">
        <f t="shared" si="32"/>
        <v>X2C46</v>
      </c>
      <c r="B1089" t="str">
        <f t="shared" si="33"/>
        <v>comment</v>
      </c>
      <c r="C1089" s="47" t="s">
        <v>6072</v>
      </c>
    </row>
    <row r="1090" spans="1:3" x14ac:dyDescent="0.3">
      <c r="A1090" t="str">
        <f t="shared" ref="A1090:A1153" si="34">"X"&amp;MID(C1090,10,4)</f>
        <v>X2C4A</v>
      </c>
      <c r="B1090" t="str">
        <f t="shared" ref="B1090:B1153" si="35">TRIM(LEFT(C1090,9))</f>
        <v>comment</v>
      </c>
      <c r="C1090" s="47" t="s">
        <v>6073</v>
      </c>
    </row>
    <row r="1091" spans="1:3" x14ac:dyDescent="0.3">
      <c r="A1091" t="str">
        <f t="shared" si="34"/>
        <v>X2C4A</v>
      </c>
      <c r="B1091" t="str">
        <f t="shared" si="35"/>
        <v>comment</v>
      </c>
      <c r="C1091" s="47" t="s">
        <v>6074</v>
      </c>
    </row>
    <row r="1092" spans="1:3" x14ac:dyDescent="0.3">
      <c r="A1092" t="str">
        <f t="shared" si="34"/>
        <v>X2C53</v>
      </c>
      <c r="B1092" t="str">
        <f t="shared" si="35"/>
        <v>comment</v>
      </c>
      <c r="C1092" s="47" t="s">
        <v>6075</v>
      </c>
    </row>
    <row r="1093" spans="1:3" x14ac:dyDescent="0.3">
      <c r="A1093" t="str">
        <f t="shared" si="34"/>
        <v>X2C53</v>
      </c>
      <c r="B1093" t="str">
        <f t="shared" si="35"/>
        <v>label</v>
      </c>
      <c r="C1093" s="47" t="s">
        <v>4856</v>
      </c>
    </row>
    <row r="1094" spans="1:3" x14ac:dyDescent="0.3">
      <c r="A1094" t="str">
        <f t="shared" si="34"/>
        <v>X2C5A</v>
      </c>
      <c r="B1094" t="str">
        <f t="shared" si="35"/>
        <v>comment</v>
      </c>
      <c r="C1094" s="47" t="s">
        <v>6076</v>
      </c>
    </row>
    <row r="1095" spans="1:3" x14ac:dyDescent="0.3">
      <c r="A1095" t="str">
        <f t="shared" si="34"/>
        <v>X2C5A</v>
      </c>
      <c r="B1095" t="str">
        <f t="shared" si="35"/>
        <v>comment</v>
      </c>
      <c r="C1095" s="47" t="s">
        <v>6077</v>
      </c>
    </row>
    <row r="1096" spans="1:3" x14ac:dyDescent="0.3">
      <c r="A1096" t="str">
        <f t="shared" si="34"/>
        <v>X2C5F</v>
      </c>
      <c r="B1096" t="str">
        <f t="shared" si="35"/>
        <v>label</v>
      </c>
      <c r="C1096" s="47" t="s">
        <v>4857</v>
      </c>
    </row>
    <row r="1097" spans="1:3" x14ac:dyDescent="0.3">
      <c r="A1097" t="str">
        <f t="shared" si="34"/>
        <v>X2C6A</v>
      </c>
      <c r="B1097" t="str">
        <f t="shared" si="35"/>
        <v>comment</v>
      </c>
      <c r="C1097" s="47" t="s">
        <v>6078</v>
      </c>
    </row>
    <row r="1098" spans="1:3" x14ac:dyDescent="0.3">
      <c r="A1098" t="str">
        <f t="shared" si="34"/>
        <v>X2C6A</v>
      </c>
      <c r="B1098" t="str">
        <f t="shared" si="35"/>
        <v>label</v>
      </c>
      <c r="C1098" s="47" t="s">
        <v>6079</v>
      </c>
    </row>
    <row r="1099" spans="1:3" x14ac:dyDescent="0.3">
      <c r="A1099" t="str">
        <f t="shared" si="34"/>
        <v>X2C6F</v>
      </c>
      <c r="B1099" t="str">
        <f t="shared" si="35"/>
        <v>comment</v>
      </c>
      <c r="C1099" s="47" t="s">
        <v>6080</v>
      </c>
    </row>
    <row r="1100" spans="1:3" x14ac:dyDescent="0.3">
      <c r="A1100" t="str">
        <f t="shared" si="34"/>
        <v>X2C6F</v>
      </c>
      <c r="B1100" t="str">
        <f t="shared" si="35"/>
        <v>comment</v>
      </c>
      <c r="C1100" s="47" t="s">
        <v>6081</v>
      </c>
    </row>
    <row r="1101" spans="1:3" x14ac:dyDescent="0.3">
      <c r="A1101" t="str">
        <f t="shared" si="34"/>
        <v>X2C6F</v>
      </c>
      <c r="B1101" t="str">
        <f t="shared" si="35"/>
        <v>comment</v>
      </c>
      <c r="C1101" s="47" t="s">
        <v>6082</v>
      </c>
    </row>
    <row r="1102" spans="1:3" x14ac:dyDescent="0.3">
      <c r="A1102" t="str">
        <f t="shared" si="34"/>
        <v>X2C78</v>
      </c>
      <c r="B1102" t="str">
        <f t="shared" si="35"/>
        <v>comment</v>
      </c>
      <c r="C1102" s="47" t="s">
        <v>6083</v>
      </c>
    </row>
    <row r="1103" spans="1:3" x14ac:dyDescent="0.3">
      <c r="A1103" t="str">
        <f t="shared" si="34"/>
        <v>X2C78</v>
      </c>
      <c r="B1103" t="str">
        <f t="shared" si="35"/>
        <v>comment</v>
      </c>
      <c r="C1103" s="47" t="s">
        <v>6084</v>
      </c>
    </row>
    <row r="1104" spans="1:3" x14ac:dyDescent="0.3">
      <c r="A1104" t="str">
        <f t="shared" si="34"/>
        <v>X2C78</v>
      </c>
      <c r="B1104" t="str">
        <f t="shared" si="35"/>
        <v>label</v>
      </c>
      <c r="C1104" s="47" t="s">
        <v>4859</v>
      </c>
    </row>
    <row r="1105" spans="1:3" x14ac:dyDescent="0.3">
      <c r="A1105" t="str">
        <f t="shared" si="34"/>
        <v>X2C7B</v>
      </c>
      <c r="B1105" t="str">
        <f t="shared" si="35"/>
        <v>binary</v>
      </c>
      <c r="C1105" s="47" t="s">
        <v>6085</v>
      </c>
    </row>
    <row r="1106" spans="1:3" x14ac:dyDescent="0.3">
      <c r="A1106" t="str">
        <f t="shared" si="34"/>
        <v>X2C7E</v>
      </c>
      <c r="B1106" t="str">
        <f t="shared" si="35"/>
        <v>comment</v>
      </c>
      <c r="C1106" s="47" t="s">
        <v>6086</v>
      </c>
    </row>
    <row r="1107" spans="1:3" x14ac:dyDescent="0.3">
      <c r="A1107" t="str">
        <f t="shared" si="34"/>
        <v>X2C7E</v>
      </c>
      <c r="B1107" t="str">
        <f t="shared" si="35"/>
        <v>comment</v>
      </c>
      <c r="C1107" s="47" t="s">
        <v>6087</v>
      </c>
    </row>
    <row r="1108" spans="1:3" x14ac:dyDescent="0.3">
      <c r="A1108" t="str">
        <f t="shared" si="34"/>
        <v>X2C84</v>
      </c>
      <c r="B1108" t="str">
        <f t="shared" si="35"/>
        <v>comment</v>
      </c>
      <c r="C1108" s="47" t="s">
        <v>6088</v>
      </c>
    </row>
    <row r="1109" spans="1:3" x14ac:dyDescent="0.3">
      <c r="A1109" t="str">
        <f t="shared" si="34"/>
        <v>X2C84</v>
      </c>
      <c r="B1109" t="str">
        <f t="shared" si="35"/>
        <v>comment</v>
      </c>
      <c r="C1109" s="47" t="s">
        <v>6089</v>
      </c>
    </row>
    <row r="1110" spans="1:3" x14ac:dyDescent="0.3">
      <c r="A1110" t="str">
        <f t="shared" si="34"/>
        <v>X2C8C</v>
      </c>
      <c r="B1110" t="str">
        <f t="shared" si="35"/>
        <v>comment</v>
      </c>
      <c r="C1110" s="47" t="s">
        <v>6090</v>
      </c>
    </row>
    <row r="1111" spans="1:3" x14ac:dyDescent="0.3">
      <c r="A1111" t="str">
        <f t="shared" si="34"/>
        <v>X2C8C</v>
      </c>
      <c r="B1111" t="str">
        <f t="shared" si="35"/>
        <v>label</v>
      </c>
      <c r="C1111" s="47" t="s">
        <v>6091</v>
      </c>
    </row>
    <row r="1112" spans="1:3" x14ac:dyDescent="0.3">
      <c r="A1112" t="str">
        <f t="shared" si="34"/>
        <v>X2C92</v>
      </c>
      <c r="B1112" t="str">
        <f t="shared" si="35"/>
        <v>comment</v>
      </c>
      <c r="C1112" s="47" t="s">
        <v>6092</v>
      </c>
    </row>
    <row r="1113" spans="1:3" x14ac:dyDescent="0.3">
      <c r="A1113" t="str">
        <f t="shared" si="34"/>
        <v>X2C92</v>
      </c>
      <c r="B1113" t="str">
        <f t="shared" si="35"/>
        <v>comment</v>
      </c>
      <c r="C1113" s="47" t="s">
        <v>6092</v>
      </c>
    </row>
    <row r="1114" spans="1:3" x14ac:dyDescent="0.3">
      <c r="A1114" t="str">
        <f t="shared" si="34"/>
        <v>X2C92</v>
      </c>
      <c r="B1114" t="str">
        <f t="shared" si="35"/>
        <v>comment</v>
      </c>
      <c r="C1114" s="47" t="s">
        <v>6092</v>
      </c>
    </row>
    <row r="1115" spans="1:3" x14ac:dyDescent="0.3">
      <c r="A1115" t="str">
        <f t="shared" si="34"/>
        <v>X2C92</v>
      </c>
      <c r="B1115" t="str">
        <f t="shared" si="35"/>
        <v>comment</v>
      </c>
      <c r="C1115" s="47" t="s">
        <v>6092</v>
      </c>
    </row>
    <row r="1116" spans="1:3" x14ac:dyDescent="0.3">
      <c r="A1116" t="str">
        <f t="shared" si="34"/>
        <v>X2C92</v>
      </c>
      <c r="B1116" t="str">
        <f t="shared" si="35"/>
        <v>comment</v>
      </c>
      <c r="C1116" s="47" t="s">
        <v>6093</v>
      </c>
    </row>
    <row r="1117" spans="1:3" x14ac:dyDescent="0.3">
      <c r="A1117" t="str">
        <f t="shared" si="34"/>
        <v>X2C92</v>
      </c>
      <c r="B1117" t="str">
        <f t="shared" si="35"/>
        <v>label</v>
      </c>
      <c r="C1117" s="47" t="s">
        <v>6094</v>
      </c>
    </row>
    <row r="1118" spans="1:3" x14ac:dyDescent="0.3">
      <c r="A1118" t="str">
        <f t="shared" si="34"/>
        <v>X2C99</v>
      </c>
      <c r="B1118" t="str">
        <f t="shared" si="35"/>
        <v>comment</v>
      </c>
      <c r="C1118" s="47" t="s">
        <v>6095</v>
      </c>
    </row>
    <row r="1119" spans="1:3" x14ac:dyDescent="0.3">
      <c r="A1119" t="str">
        <f t="shared" si="34"/>
        <v>X2C99</v>
      </c>
      <c r="B1119" t="str">
        <f t="shared" si="35"/>
        <v>comment</v>
      </c>
      <c r="C1119" s="47" t="s">
        <v>6096</v>
      </c>
    </row>
    <row r="1120" spans="1:3" x14ac:dyDescent="0.3">
      <c r="A1120" t="str">
        <f t="shared" si="34"/>
        <v>X2C9F</v>
      </c>
      <c r="B1120" t="str">
        <f t="shared" si="35"/>
        <v>comment</v>
      </c>
      <c r="C1120" s="47" t="s">
        <v>6097</v>
      </c>
    </row>
    <row r="1121" spans="1:3" x14ac:dyDescent="0.3">
      <c r="A1121" t="str">
        <f t="shared" si="34"/>
        <v>X2C9F</v>
      </c>
      <c r="B1121" t="str">
        <f t="shared" si="35"/>
        <v>comment</v>
      </c>
      <c r="C1121" s="47" t="s">
        <v>6098</v>
      </c>
    </row>
    <row r="1122" spans="1:3" x14ac:dyDescent="0.3">
      <c r="A1122" t="str">
        <f t="shared" si="34"/>
        <v>X2C9F</v>
      </c>
      <c r="B1122" t="str">
        <f t="shared" si="35"/>
        <v>label</v>
      </c>
      <c r="C1122" s="47" t="s">
        <v>6099</v>
      </c>
    </row>
    <row r="1123" spans="1:3" x14ac:dyDescent="0.3">
      <c r="A1123" t="str">
        <f t="shared" si="34"/>
        <v>X2CA0</v>
      </c>
      <c r="B1123" t="str">
        <f t="shared" si="35"/>
        <v>deflabel</v>
      </c>
      <c r="C1123" s="47" t="s">
        <v>6100</v>
      </c>
    </row>
    <row r="1124" spans="1:3" x14ac:dyDescent="0.3">
      <c r="A1124" t="str">
        <f t="shared" si="34"/>
        <v>X2CAB</v>
      </c>
      <c r="B1124" t="str">
        <f t="shared" si="35"/>
        <v>comment</v>
      </c>
      <c r="C1124" s="47" t="s">
        <v>6101</v>
      </c>
    </row>
    <row r="1125" spans="1:3" x14ac:dyDescent="0.3">
      <c r="A1125" t="str">
        <f t="shared" si="34"/>
        <v>X2CAB</v>
      </c>
      <c r="B1125" t="str">
        <f t="shared" si="35"/>
        <v>comment</v>
      </c>
      <c r="C1125" s="47" t="s">
        <v>6102</v>
      </c>
    </row>
    <row r="1126" spans="1:3" x14ac:dyDescent="0.3">
      <c r="A1126" t="str">
        <f t="shared" si="34"/>
        <v>X2CB0</v>
      </c>
      <c r="B1126" t="str">
        <f t="shared" si="35"/>
        <v>deflabel</v>
      </c>
      <c r="C1126" s="47" t="s">
        <v>6103</v>
      </c>
    </row>
    <row r="1127" spans="1:3" x14ac:dyDescent="0.3">
      <c r="A1127" t="str">
        <f t="shared" si="34"/>
        <v>X2CB3</v>
      </c>
      <c r="B1127" t="str">
        <f t="shared" si="35"/>
        <v>label</v>
      </c>
      <c r="C1127" s="47" t="s">
        <v>6104</v>
      </c>
    </row>
    <row r="1128" spans="1:3" x14ac:dyDescent="0.3">
      <c r="A1128" t="str">
        <f t="shared" si="34"/>
        <v>X2CB5</v>
      </c>
      <c r="B1128" t="str">
        <f t="shared" si="35"/>
        <v>comment</v>
      </c>
      <c r="C1128" s="47" t="s">
        <v>6105</v>
      </c>
    </row>
    <row r="1129" spans="1:3" x14ac:dyDescent="0.3">
      <c r="A1129" t="str">
        <f t="shared" si="34"/>
        <v>X2CB5</v>
      </c>
      <c r="B1129" t="str">
        <f t="shared" si="35"/>
        <v>comment</v>
      </c>
      <c r="C1129" s="47" t="s">
        <v>6106</v>
      </c>
    </row>
    <row r="1130" spans="1:3" x14ac:dyDescent="0.3">
      <c r="A1130" t="str">
        <f t="shared" si="34"/>
        <v>X2CB6</v>
      </c>
      <c r="B1130" t="str">
        <f t="shared" si="35"/>
        <v>deflabel</v>
      </c>
      <c r="C1130" s="47" t="s">
        <v>6107</v>
      </c>
    </row>
    <row r="1131" spans="1:3" x14ac:dyDescent="0.3">
      <c r="A1131" t="str">
        <f t="shared" si="34"/>
        <v>X2CC3</v>
      </c>
      <c r="B1131" t="str">
        <f t="shared" si="35"/>
        <v>comment</v>
      </c>
      <c r="C1131" s="47" t="s">
        <v>6108</v>
      </c>
    </row>
    <row r="1132" spans="1:3" x14ac:dyDescent="0.3">
      <c r="A1132" t="str">
        <f t="shared" si="34"/>
        <v>X2CCC</v>
      </c>
      <c r="B1132" t="str">
        <f t="shared" si="35"/>
        <v>comment</v>
      </c>
      <c r="C1132" s="47" t="s">
        <v>6109</v>
      </c>
    </row>
    <row r="1133" spans="1:3" x14ac:dyDescent="0.3">
      <c r="A1133" t="str">
        <f t="shared" si="34"/>
        <v>X2CCC</v>
      </c>
      <c r="B1133" t="str">
        <f t="shared" si="35"/>
        <v>label</v>
      </c>
      <c r="C1133" s="47" t="s">
        <v>6110</v>
      </c>
    </row>
    <row r="1134" spans="1:3" x14ac:dyDescent="0.3">
      <c r="A1134" t="str">
        <f t="shared" si="34"/>
        <v>X2CD1</v>
      </c>
      <c r="B1134" t="str">
        <f t="shared" si="35"/>
        <v>comment</v>
      </c>
      <c r="C1134" s="47" t="s">
        <v>6111</v>
      </c>
    </row>
    <row r="1135" spans="1:3" x14ac:dyDescent="0.3">
      <c r="A1135" t="str">
        <f t="shared" si="34"/>
        <v>X2CD1</v>
      </c>
      <c r="B1135" t="str">
        <f t="shared" si="35"/>
        <v>label</v>
      </c>
      <c r="C1135" s="47" t="s">
        <v>6112</v>
      </c>
    </row>
    <row r="1136" spans="1:3" x14ac:dyDescent="0.3">
      <c r="A1136" t="str">
        <f t="shared" si="34"/>
        <v>X2CD6</v>
      </c>
      <c r="B1136" t="str">
        <f t="shared" si="35"/>
        <v>comment</v>
      </c>
      <c r="C1136" s="47" t="s">
        <v>6113</v>
      </c>
    </row>
    <row r="1137" spans="1:3" x14ac:dyDescent="0.3">
      <c r="A1137" t="str">
        <f t="shared" si="34"/>
        <v>X2CD6</v>
      </c>
      <c r="B1137" t="str">
        <f t="shared" si="35"/>
        <v>label</v>
      </c>
      <c r="C1137" s="47" t="s">
        <v>6114</v>
      </c>
    </row>
    <row r="1138" spans="1:3" x14ac:dyDescent="0.3">
      <c r="A1138" t="str">
        <f t="shared" si="34"/>
        <v>X2CDB</v>
      </c>
      <c r="B1138" t="str">
        <f t="shared" si="35"/>
        <v>label</v>
      </c>
      <c r="C1138" s="47" t="s">
        <v>6115</v>
      </c>
    </row>
    <row r="1139" spans="1:3" x14ac:dyDescent="0.3">
      <c r="A1139" t="str">
        <f t="shared" si="34"/>
        <v>X2CDB</v>
      </c>
      <c r="B1139" t="str">
        <f t="shared" si="35"/>
        <v>word</v>
      </c>
      <c r="C1139" s="47" t="s">
        <v>6116</v>
      </c>
    </row>
    <row r="1140" spans="1:3" x14ac:dyDescent="0.3">
      <c r="A1140" t="str">
        <f t="shared" si="34"/>
        <v>X2CDB</v>
      </c>
      <c r="B1140" t="str">
        <f t="shared" si="35"/>
        <v>const</v>
      </c>
      <c r="C1140" s="47" t="s">
        <v>6117</v>
      </c>
    </row>
    <row r="1141" spans="1:3" x14ac:dyDescent="0.3">
      <c r="A1141" t="str">
        <f t="shared" si="34"/>
        <v>X2CE3</v>
      </c>
      <c r="B1141" t="str">
        <f t="shared" si="35"/>
        <v>label</v>
      </c>
      <c r="C1141" s="47" t="s">
        <v>6118</v>
      </c>
    </row>
    <row r="1142" spans="1:3" x14ac:dyDescent="0.3">
      <c r="A1142" t="str">
        <f t="shared" si="34"/>
        <v>X2CE9</v>
      </c>
      <c r="B1142" t="str">
        <f t="shared" si="35"/>
        <v>deflabel</v>
      </c>
      <c r="C1142" s="47" t="s">
        <v>6119</v>
      </c>
    </row>
    <row r="1143" spans="1:3" x14ac:dyDescent="0.3">
      <c r="A1143" t="str">
        <f t="shared" si="34"/>
        <v>X2CED</v>
      </c>
      <c r="B1143" t="str">
        <f t="shared" si="35"/>
        <v>deflabel</v>
      </c>
      <c r="C1143" s="47" t="s">
        <v>6120</v>
      </c>
    </row>
    <row r="1144" spans="1:3" x14ac:dyDescent="0.3">
      <c r="A1144" t="str">
        <f t="shared" si="34"/>
        <v>X2CF1</v>
      </c>
      <c r="B1144" t="str">
        <f t="shared" si="35"/>
        <v>comment</v>
      </c>
      <c r="C1144" s="47" t="s">
        <v>6121</v>
      </c>
    </row>
    <row r="1145" spans="1:3" x14ac:dyDescent="0.3">
      <c r="A1145" t="str">
        <f t="shared" si="34"/>
        <v>X2CF1</v>
      </c>
      <c r="B1145" t="str">
        <f t="shared" si="35"/>
        <v>label</v>
      </c>
      <c r="C1145" s="47" t="s">
        <v>6122</v>
      </c>
    </row>
    <row r="1146" spans="1:3" x14ac:dyDescent="0.3">
      <c r="A1146" t="str">
        <f t="shared" si="34"/>
        <v>X2CF9</v>
      </c>
      <c r="B1146" t="str">
        <f t="shared" si="35"/>
        <v>comment</v>
      </c>
      <c r="C1146" s="47" t="s">
        <v>6123</v>
      </c>
    </row>
    <row r="1147" spans="1:3" x14ac:dyDescent="0.3">
      <c r="A1147" t="str">
        <f t="shared" si="34"/>
        <v>X2CF9</v>
      </c>
      <c r="B1147" t="str">
        <f t="shared" si="35"/>
        <v>comment</v>
      </c>
      <c r="C1147" s="47" t="s">
        <v>6124</v>
      </c>
    </row>
    <row r="1148" spans="1:3" x14ac:dyDescent="0.3">
      <c r="A1148" t="str">
        <f t="shared" si="34"/>
        <v>X2CFB</v>
      </c>
      <c r="B1148" t="str">
        <f t="shared" si="35"/>
        <v>lcomment</v>
      </c>
      <c r="C1148" s="47" t="s">
        <v>6125</v>
      </c>
    </row>
    <row r="1149" spans="1:3" x14ac:dyDescent="0.3">
      <c r="A1149" t="str">
        <f t="shared" si="34"/>
        <v>X2CFF</v>
      </c>
      <c r="B1149" t="str">
        <f t="shared" si="35"/>
        <v>label</v>
      </c>
      <c r="C1149" s="47" t="s">
        <v>4870</v>
      </c>
    </row>
    <row r="1150" spans="1:3" x14ac:dyDescent="0.3">
      <c r="A1150" t="str">
        <f t="shared" si="34"/>
        <v>X2CFF</v>
      </c>
      <c r="B1150" t="str">
        <f t="shared" si="35"/>
        <v>lcomment</v>
      </c>
      <c r="C1150" s="47" t="s">
        <v>6126</v>
      </c>
    </row>
    <row r="1151" spans="1:3" x14ac:dyDescent="0.3">
      <c r="A1151" t="str">
        <f t="shared" si="34"/>
        <v>X2D01</v>
      </c>
      <c r="B1151" t="str">
        <f t="shared" si="35"/>
        <v>lcomment</v>
      </c>
      <c r="C1151" s="47" t="s">
        <v>6127</v>
      </c>
    </row>
    <row r="1152" spans="1:3" x14ac:dyDescent="0.3">
      <c r="A1152" t="str">
        <f t="shared" si="34"/>
        <v>X2D03</v>
      </c>
      <c r="B1152" t="str">
        <f t="shared" si="35"/>
        <v>comment</v>
      </c>
      <c r="C1152" s="47" t="s">
        <v>6128</v>
      </c>
    </row>
    <row r="1153" spans="1:3" x14ac:dyDescent="0.3">
      <c r="A1153" t="str">
        <f t="shared" si="34"/>
        <v>X2D03</v>
      </c>
      <c r="B1153" t="str">
        <f t="shared" si="35"/>
        <v>comment</v>
      </c>
      <c r="C1153" s="47" t="s">
        <v>6129</v>
      </c>
    </row>
    <row r="1154" spans="1:3" x14ac:dyDescent="0.3">
      <c r="A1154" t="str">
        <f t="shared" ref="A1154:A1217" si="36">"X"&amp;MID(C1154,10,4)</f>
        <v>X2D0A</v>
      </c>
      <c r="B1154" t="str">
        <f t="shared" ref="B1154:B1217" si="37">TRIM(LEFT(C1154,9))</f>
        <v>lcomment</v>
      </c>
      <c r="C1154" s="47" t="s">
        <v>6130</v>
      </c>
    </row>
    <row r="1155" spans="1:3" x14ac:dyDescent="0.3">
      <c r="A1155" t="str">
        <f t="shared" si="36"/>
        <v>X2D0F</v>
      </c>
      <c r="B1155" t="str">
        <f t="shared" si="37"/>
        <v>comment</v>
      </c>
      <c r="C1155" s="47" t="s">
        <v>6131</v>
      </c>
    </row>
    <row r="1156" spans="1:3" x14ac:dyDescent="0.3">
      <c r="A1156" t="str">
        <f t="shared" si="36"/>
        <v>X2D0F</v>
      </c>
      <c r="B1156" t="str">
        <f t="shared" si="37"/>
        <v>comment</v>
      </c>
      <c r="C1156" s="47" t="s">
        <v>6132</v>
      </c>
    </row>
    <row r="1157" spans="1:3" x14ac:dyDescent="0.3">
      <c r="A1157" t="str">
        <f t="shared" si="36"/>
        <v>X2D0F</v>
      </c>
      <c r="B1157" t="str">
        <f t="shared" si="37"/>
        <v>comment</v>
      </c>
      <c r="C1157" s="47" t="s">
        <v>6133</v>
      </c>
    </row>
    <row r="1158" spans="1:3" x14ac:dyDescent="0.3">
      <c r="A1158" t="str">
        <f t="shared" si="36"/>
        <v>X2D0F</v>
      </c>
      <c r="B1158" t="str">
        <f t="shared" si="37"/>
        <v>label</v>
      </c>
      <c r="C1158" s="47" t="s">
        <v>6134</v>
      </c>
    </row>
    <row r="1159" spans="1:3" x14ac:dyDescent="0.3">
      <c r="A1159" t="str">
        <f t="shared" si="36"/>
        <v>X2D11</v>
      </c>
      <c r="B1159" t="str">
        <f t="shared" si="37"/>
        <v>lcomment</v>
      </c>
      <c r="C1159" s="47" t="s">
        <v>6135</v>
      </c>
    </row>
    <row r="1160" spans="1:3" x14ac:dyDescent="0.3">
      <c r="A1160" t="str">
        <f t="shared" si="36"/>
        <v>X2D13</v>
      </c>
      <c r="B1160" t="str">
        <f t="shared" si="37"/>
        <v>lcomment</v>
      </c>
      <c r="C1160" s="47" t="s">
        <v>6136</v>
      </c>
    </row>
    <row r="1161" spans="1:3" x14ac:dyDescent="0.3">
      <c r="A1161" t="str">
        <f t="shared" si="36"/>
        <v>X2D19</v>
      </c>
      <c r="B1161" t="str">
        <f t="shared" si="37"/>
        <v>comment</v>
      </c>
      <c r="C1161" s="47" t="s">
        <v>6137</v>
      </c>
    </row>
    <row r="1162" spans="1:3" x14ac:dyDescent="0.3">
      <c r="A1162" t="str">
        <f t="shared" si="36"/>
        <v>X2D19</v>
      </c>
      <c r="B1162" t="str">
        <f t="shared" si="37"/>
        <v>comment</v>
      </c>
      <c r="C1162" s="47" t="s">
        <v>6138</v>
      </c>
    </row>
    <row r="1163" spans="1:3" x14ac:dyDescent="0.3">
      <c r="A1163" t="str">
        <f t="shared" si="36"/>
        <v>X2D1D</v>
      </c>
      <c r="B1163" t="str">
        <f t="shared" si="37"/>
        <v>comment</v>
      </c>
      <c r="C1163" s="47" t="s">
        <v>6139</v>
      </c>
    </row>
    <row r="1164" spans="1:3" x14ac:dyDescent="0.3">
      <c r="A1164" t="str">
        <f t="shared" si="36"/>
        <v>X2D1D</v>
      </c>
      <c r="B1164" t="str">
        <f t="shared" si="37"/>
        <v>comment</v>
      </c>
      <c r="C1164" s="47" t="s">
        <v>6140</v>
      </c>
    </row>
    <row r="1165" spans="1:3" x14ac:dyDescent="0.3">
      <c r="A1165" t="str">
        <f t="shared" si="36"/>
        <v>X2D28</v>
      </c>
      <c r="B1165" t="str">
        <f t="shared" si="37"/>
        <v>comment</v>
      </c>
      <c r="C1165" s="47" t="s">
        <v>6141</v>
      </c>
    </row>
    <row r="1166" spans="1:3" x14ac:dyDescent="0.3">
      <c r="A1166" t="str">
        <f t="shared" si="36"/>
        <v>X2D28</v>
      </c>
      <c r="B1166" t="str">
        <f t="shared" si="37"/>
        <v>comment</v>
      </c>
      <c r="C1166" s="47" t="s">
        <v>6142</v>
      </c>
    </row>
    <row r="1167" spans="1:3" x14ac:dyDescent="0.3">
      <c r="A1167" t="str">
        <f t="shared" si="36"/>
        <v>X2D30</v>
      </c>
      <c r="B1167" t="str">
        <f t="shared" si="37"/>
        <v>comment</v>
      </c>
      <c r="C1167" s="47" t="s">
        <v>6143</v>
      </c>
    </row>
    <row r="1168" spans="1:3" x14ac:dyDescent="0.3">
      <c r="A1168" t="str">
        <f t="shared" si="36"/>
        <v>X2D30</v>
      </c>
      <c r="B1168" t="str">
        <f t="shared" si="37"/>
        <v>comment</v>
      </c>
      <c r="C1168" s="47" t="s">
        <v>6144</v>
      </c>
    </row>
    <row r="1169" spans="1:3" x14ac:dyDescent="0.3">
      <c r="A1169" t="str">
        <f t="shared" si="36"/>
        <v>X2D35</v>
      </c>
      <c r="B1169" t="str">
        <f t="shared" si="37"/>
        <v>comment</v>
      </c>
      <c r="C1169" s="47" t="s">
        <v>6145</v>
      </c>
    </row>
    <row r="1170" spans="1:3" x14ac:dyDescent="0.3">
      <c r="A1170" t="str">
        <f t="shared" si="36"/>
        <v>X2D35</v>
      </c>
      <c r="B1170" t="str">
        <f t="shared" si="37"/>
        <v>comment</v>
      </c>
      <c r="C1170" s="47" t="s">
        <v>6146</v>
      </c>
    </row>
    <row r="1171" spans="1:3" x14ac:dyDescent="0.3">
      <c r="A1171" t="str">
        <f t="shared" si="36"/>
        <v>X2D3B</v>
      </c>
      <c r="B1171" t="str">
        <f t="shared" si="37"/>
        <v>comment</v>
      </c>
      <c r="C1171" s="47" t="s">
        <v>6147</v>
      </c>
    </row>
    <row r="1172" spans="1:3" x14ac:dyDescent="0.3">
      <c r="A1172" t="str">
        <f t="shared" si="36"/>
        <v>X2D3B</v>
      </c>
      <c r="B1172" t="str">
        <f t="shared" si="37"/>
        <v>comment</v>
      </c>
      <c r="C1172" s="47" t="s">
        <v>6148</v>
      </c>
    </row>
    <row r="1173" spans="1:3" x14ac:dyDescent="0.3">
      <c r="A1173" t="str">
        <f t="shared" si="36"/>
        <v>X2D3F</v>
      </c>
      <c r="B1173" t="str">
        <f t="shared" si="37"/>
        <v>binary</v>
      </c>
      <c r="C1173" s="47" t="s">
        <v>6149</v>
      </c>
    </row>
    <row r="1174" spans="1:3" x14ac:dyDescent="0.3">
      <c r="A1174" t="str">
        <f t="shared" si="36"/>
        <v>X2D49</v>
      </c>
      <c r="B1174" t="str">
        <f t="shared" si="37"/>
        <v>comment</v>
      </c>
      <c r="C1174" s="47" t="s">
        <v>6150</v>
      </c>
    </row>
    <row r="1175" spans="1:3" x14ac:dyDescent="0.3">
      <c r="A1175" t="str">
        <f t="shared" si="36"/>
        <v>X2D4C</v>
      </c>
      <c r="B1175" t="str">
        <f t="shared" si="37"/>
        <v>label</v>
      </c>
      <c r="C1175" s="47" t="s">
        <v>4872</v>
      </c>
    </row>
    <row r="1176" spans="1:3" x14ac:dyDescent="0.3">
      <c r="A1176" t="str">
        <f t="shared" si="36"/>
        <v>X2D50</v>
      </c>
      <c r="B1176" t="str">
        <f t="shared" si="37"/>
        <v>label</v>
      </c>
      <c r="C1176" s="47" t="s">
        <v>4873</v>
      </c>
    </row>
    <row r="1177" spans="1:3" x14ac:dyDescent="0.3">
      <c r="A1177" t="str">
        <f t="shared" si="36"/>
        <v>X2D54</v>
      </c>
      <c r="B1177" t="str">
        <f t="shared" si="37"/>
        <v>break</v>
      </c>
      <c r="C1177" s="47" t="s">
        <v>6151</v>
      </c>
    </row>
    <row r="1178" spans="1:3" x14ac:dyDescent="0.3">
      <c r="A1178" t="str">
        <f t="shared" si="36"/>
        <v>X2D58</v>
      </c>
      <c r="B1178" t="str">
        <f t="shared" si="37"/>
        <v>comment</v>
      </c>
      <c r="C1178" s="47" t="s">
        <v>6152</v>
      </c>
    </row>
    <row r="1179" spans="1:3" x14ac:dyDescent="0.3">
      <c r="A1179" t="str">
        <f t="shared" si="36"/>
        <v>X2D58</v>
      </c>
      <c r="B1179" t="str">
        <f t="shared" si="37"/>
        <v>comment</v>
      </c>
      <c r="C1179" s="47" t="s">
        <v>6153</v>
      </c>
    </row>
    <row r="1180" spans="1:3" x14ac:dyDescent="0.3">
      <c r="A1180" t="str">
        <f t="shared" si="36"/>
        <v>X2D58</v>
      </c>
      <c r="B1180" t="str">
        <f t="shared" si="37"/>
        <v>comment</v>
      </c>
      <c r="C1180" s="47" t="s">
        <v>6154</v>
      </c>
    </row>
    <row r="1181" spans="1:3" x14ac:dyDescent="0.3">
      <c r="A1181" t="str">
        <f t="shared" si="36"/>
        <v>X2D58</v>
      </c>
      <c r="B1181" t="str">
        <f t="shared" si="37"/>
        <v>comment</v>
      </c>
      <c r="C1181" s="47" t="s">
        <v>6155</v>
      </c>
    </row>
    <row r="1182" spans="1:3" x14ac:dyDescent="0.3">
      <c r="A1182" t="str">
        <f t="shared" si="36"/>
        <v>X2D58</v>
      </c>
      <c r="B1182" t="str">
        <f t="shared" si="37"/>
        <v>comment</v>
      </c>
      <c r="C1182" s="47" t="s">
        <v>6156</v>
      </c>
    </row>
    <row r="1183" spans="1:3" x14ac:dyDescent="0.3">
      <c r="A1183" t="str">
        <f t="shared" si="36"/>
        <v>X2D58</v>
      </c>
      <c r="B1183" t="str">
        <f t="shared" si="37"/>
        <v>comment</v>
      </c>
      <c r="C1183" s="47" t="s">
        <v>6157</v>
      </c>
    </row>
    <row r="1184" spans="1:3" x14ac:dyDescent="0.3">
      <c r="A1184" t="str">
        <f t="shared" si="36"/>
        <v>X2D58</v>
      </c>
      <c r="B1184" t="str">
        <f t="shared" si="37"/>
        <v>comment</v>
      </c>
      <c r="C1184" s="47" t="s">
        <v>6158</v>
      </c>
    </row>
    <row r="1185" spans="1:3" x14ac:dyDescent="0.3">
      <c r="A1185" t="str">
        <f t="shared" si="36"/>
        <v>X2D58</v>
      </c>
      <c r="B1185" t="str">
        <f t="shared" si="37"/>
        <v>comment</v>
      </c>
      <c r="C1185" s="47" t="s">
        <v>6159</v>
      </c>
    </row>
    <row r="1186" spans="1:3" x14ac:dyDescent="0.3">
      <c r="A1186" t="str">
        <f t="shared" si="36"/>
        <v>X2D58</v>
      </c>
      <c r="B1186" t="str">
        <f t="shared" si="37"/>
        <v>comment</v>
      </c>
      <c r="C1186" s="47" t="s">
        <v>6153</v>
      </c>
    </row>
    <row r="1187" spans="1:3" x14ac:dyDescent="0.3">
      <c r="A1187" t="str">
        <f t="shared" si="36"/>
        <v>X2D58</v>
      </c>
      <c r="B1187" t="str">
        <f t="shared" si="37"/>
        <v>label</v>
      </c>
      <c r="C1187" s="47" t="s">
        <v>6160</v>
      </c>
    </row>
    <row r="1188" spans="1:3" x14ac:dyDescent="0.3">
      <c r="A1188" t="str">
        <f t="shared" si="36"/>
        <v>X2D61</v>
      </c>
      <c r="B1188" t="str">
        <f t="shared" si="37"/>
        <v>lcomment</v>
      </c>
      <c r="C1188" s="47" t="s">
        <v>6161</v>
      </c>
    </row>
    <row r="1189" spans="1:3" x14ac:dyDescent="0.3">
      <c r="A1189" t="str">
        <f t="shared" si="36"/>
        <v>X2D63</v>
      </c>
      <c r="B1189" t="str">
        <f t="shared" si="37"/>
        <v>lcomment</v>
      </c>
      <c r="C1189" s="47" t="s">
        <v>6162</v>
      </c>
    </row>
    <row r="1190" spans="1:3" x14ac:dyDescent="0.3">
      <c r="A1190" t="str">
        <f t="shared" si="36"/>
        <v>X2D65</v>
      </c>
      <c r="B1190" t="str">
        <f t="shared" si="37"/>
        <v>lcomment</v>
      </c>
      <c r="C1190" s="47" t="s">
        <v>6163</v>
      </c>
    </row>
    <row r="1191" spans="1:3" x14ac:dyDescent="0.3">
      <c r="A1191" t="str">
        <f t="shared" si="36"/>
        <v>X2D67</v>
      </c>
      <c r="B1191" t="str">
        <f t="shared" si="37"/>
        <v>lcomment</v>
      </c>
      <c r="C1191" s="47" t="s">
        <v>6164</v>
      </c>
    </row>
    <row r="1192" spans="1:3" x14ac:dyDescent="0.3">
      <c r="A1192" t="str">
        <f t="shared" si="36"/>
        <v>X2D69</v>
      </c>
      <c r="B1192" t="str">
        <f t="shared" si="37"/>
        <v>comment</v>
      </c>
      <c r="C1192" s="47" t="s">
        <v>6165</v>
      </c>
    </row>
    <row r="1193" spans="1:3" x14ac:dyDescent="0.3">
      <c r="A1193" t="str">
        <f t="shared" si="36"/>
        <v>X2D69</v>
      </c>
      <c r="B1193" t="str">
        <f t="shared" si="37"/>
        <v>label</v>
      </c>
      <c r="C1193" s="47" t="s">
        <v>6166</v>
      </c>
    </row>
    <row r="1194" spans="1:3" x14ac:dyDescent="0.3">
      <c r="A1194" t="str">
        <f t="shared" si="36"/>
        <v>X2D69</v>
      </c>
      <c r="B1194" t="str">
        <f t="shared" si="37"/>
        <v>lcomment</v>
      </c>
      <c r="C1194" s="47" t="s">
        <v>6167</v>
      </c>
    </row>
    <row r="1195" spans="1:3" x14ac:dyDescent="0.3">
      <c r="A1195" t="str">
        <f t="shared" si="36"/>
        <v>X2D6E</v>
      </c>
      <c r="B1195" t="str">
        <f t="shared" si="37"/>
        <v>comment</v>
      </c>
      <c r="C1195" s="47" t="s">
        <v>6168</v>
      </c>
    </row>
    <row r="1196" spans="1:3" x14ac:dyDescent="0.3">
      <c r="A1196" t="str">
        <f t="shared" si="36"/>
        <v>X2D6E</v>
      </c>
      <c r="B1196" t="str">
        <f t="shared" si="37"/>
        <v>label</v>
      </c>
      <c r="C1196" s="47" t="s">
        <v>6169</v>
      </c>
    </row>
    <row r="1197" spans="1:3" x14ac:dyDescent="0.3">
      <c r="A1197" t="str">
        <f t="shared" si="36"/>
        <v>X2D6E</v>
      </c>
      <c r="B1197" t="str">
        <f t="shared" si="37"/>
        <v>lcomment</v>
      </c>
      <c r="C1197" s="47" t="s">
        <v>6170</v>
      </c>
    </row>
    <row r="1198" spans="1:3" x14ac:dyDescent="0.3">
      <c r="A1198" t="str">
        <f t="shared" si="36"/>
        <v>X2D70</v>
      </c>
      <c r="B1198" t="str">
        <f t="shared" si="37"/>
        <v>lcomment</v>
      </c>
      <c r="C1198" s="47" t="s">
        <v>6171</v>
      </c>
    </row>
    <row r="1199" spans="1:3" x14ac:dyDescent="0.3">
      <c r="A1199" t="str">
        <f t="shared" si="36"/>
        <v>X2D72</v>
      </c>
      <c r="B1199" t="str">
        <f t="shared" si="37"/>
        <v>comment</v>
      </c>
      <c r="C1199" s="47" t="s">
        <v>6172</v>
      </c>
    </row>
    <row r="1200" spans="1:3" x14ac:dyDescent="0.3">
      <c r="A1200" t="str">
        <f t="shared" si="36"/>
        <v>X2D72</v>
      </c>
      <c r="B1200" t="str">
        <f t="shared" si="37"/>
        <v>lcomment</v>
      </c>
      <c r="C1200" s="47" t="s">
        <v>6173</v>
      </c>
    </row>
    <row r="1201" spans="1:3" x14ac:dyDescent="0.3">
      <c r="A1201" t="str">
        <f t="shared" si="36"/>
        <v>X2D77</v>
      </c>
      <c r="B1201" t="str">
        <f t="shared" si="37"/>
        <v>lcomment</v>
      </c>
      <c r="C1201" s="47" t="s">
        <v>6174</v>
      </c>
    </row>
    <row r="1202" spans="1:3" x14ac:dyDescent="0.3">
      <c r="A1202" t="str">
        <f t="shared" si="36"/>
        <v>X2D80</v>
      </c>
      <c r="B1202" t="str">
        <f t="shared" si="37"/>
        <v>comment</v>
      </c>
      <c r="C1202" s="47" t="s">
        <v>6175</v>
      </c>
    </row>
    <row r="1203" spans="1:3" x14ac:dyDescent="0.3">
      <c r="A1203" t="str">
        <f t="shared" si="36"/>
        <v>X2D80</v>
      </c>
      <c r="B1203" t="str">
        <f t="shared" si="37"/>
        <v>label</v>
      </c>
      <c r="C1203" s="47" t="s">
        <v>6176</v>
      </c>
    </row>
    <row r="1204" spans="1:3" x14ac:dyDescent="0.3">
      <c r="A1204" t="str">
        <f t="shared" si="36"/>
        <v>X2D82</v>
      </c>
      <c r="B1204" t="str">
        <f t="shared" si="37"/>
        <v>lcomment</v>
      </c>
      <c r="C1204" s="47" t="s">
        <v>6177</v>
      </c>
    </row>
    <row r="1205" spans="1:3" x14ac:dyDescent="0.3">
      <c r="A1205" t="str">
        <f t="shared" si="36"/>
        <v>X2D84</v>
      </c>
      <c r="B1205" t="str">
        <f t="shared" si="37"/>
        <v>comment</v>
      </c>
      <c r="C1205" s="47" t="s">
        <v>6178</v>
      </c>
    </row>
    <row r="1206" spans="1:3" x14ac:dyDescent="0.3">
      <c r="A1206" t="str">
        <f t="shared" si="36"/>
        <v>X2D84</v>
      </c>
      <c r="B1206" t="str">
        <f t="shared" si="37"/>
        <v>lcomment</v>
      </c>
      <c r="C1206" s="47" t="s">
        <v>6179</v>
      </c>
    </row>
    <row r="1207" spans="1:3" x14ac:dyDescent="0.3">
      <c r="A1207" t="str">
        <f t="shared" si="36"/>
        <v>X2D85</v>
      </c>
      <c r="B1207" t="str">
        <f t="shared" si="37"/>
        <v>lcomment</v>
      </c>
      <c r="C1207" s="47" t="s">
        <v>6180</v>
      </c>
    </row>
    <row r="1208" spans="1:3" x14ac:dyDescent="0.3">
      <c r="A1208" t="str">
        <f t="shared" si="36"/>
        <v>X2D8A</v>
      </c>
      <c r="B1208" t="str">
        <f t="shared" si="37"/>
        <v>lcomment</v>
      </c>
      <c r="C1208" s="47" t="s">
        <v>6181</v>
      </c>
    </row>
    <row r="1209" spans="1:3" x14ac:dyDescent="0.3">
      <c r="A1209" t="str">
        <f t="shared" si="36"/>
        <v>X2D93</v>
      </c>
      <c r="B1209" t="str">
        <f t="shared" si="37"/>
        <v>comment</v>
      </c>
      <c r="C1209" s="47" t="s">
        <v>6182</v>
      </c>
    </row>
    <row r="1210" spans="1:3" x14ac:dyDescent="0.3">
      <c r="A1210" t="str">
        <f t="shared" si="36"/>
        <v>X2D95</v>
      </c>
      <c r="B1210" t="str">
        <f t="shared" si="37"/>
        <v>label</v>
      </c>
      <c r="C1210" s="47" t="s">
        <v>6183</v>
      </c>
    </row>
    <row r="1211" spans="1:3" x14ac:dyDescent="0.3">
      <c r="A1211" t="str">
        <f t="shared" si="36"/>
        <v>X2D95</v>
      </c>
      <c r="B1211" t="str">
        <f t="shared" si="37"/>
        <v>lcomment</v>
      </c>
      <c r="C1211" s="47" t="s">
        <v>6184</v>
      </c>
    </row>
    <row r="1212" spans="1:3" x14ac:dyDescent="0.3">
      <c r="A1212" t="str">
        <f t="shared" si="36"/>
        <v>X2D97</v>
      </c>
      <c r="B1212" t="str">
        <f t="shared" si="37"/>
        <v>comment</v>
      </c>
      <c r="C1212" s="47" t="s">
        <v>6185</v>
      </c>
    </row>
    <row r="1213" spans="1:3" x14ac:dyDescent="0.3">
      <c r="A1213" t="str">
        <f t="shared" si="36"/>
        <v>X2D97</v>
      </c>
      <c r="B1213" t="str">
        <f t="shared" si="37"/>
        <v>lcomment</v>
      </c>
      <c r="C1213" s="47" t="s">
        <v>6186</v>
      </c>
    </row>
    <row r="1214" spans="1:3" x14ac:dyDescent="0.3">
      <c r="A1214" t="str">
        <f t="shared" si="36"/>
        <v>X2D9B</v>
      </c>
      <c r="B1214" t="str">
        <f t="shared" si="37"/>
        <v>label</v>
      </c>
      <c r="C1214" s="47" t="s">
        <v>6187</v>
      </c>
    </row>
    <row r="1215" spans="1:3" x14ac:dyDescent="0.3">
      <c r="A1215" t="str">
        <f t="shared" si="36"/>
        <v>X2D9C</v>
      </c>
      <c r="B1215" t="str">
        <f t="shared" si="37"/>
        <v>label</v>
      </c>
      <c r="C1215" s="47" t="s">
        <v>6188</v>
      </c>
    </row>
    <row r="1216" spans="1:3" x14ac:dyDescent="0.3">
      <c r="A1216" t="str">
        <f t="shared" si="36"/>
        <v>X2DA1</v>
      </c>
      <c r="B1216" t="str">
        <f t="shared" si="37"/>
        <v>comment</v>
      </c>
      <c r="C1216" s="47" t="s">
        <v>6189</v>
      </c>
    </row>
    <row r="1217" spans="1:3" x14ac:dyDescent="0.3">
      <c r="A1217" t="str">
        <f t="shared" si="36"/>
        <v>X2DA1</v>
      </c>
      <c r="B1217" t="str">
        <f t="shared" si="37"/>
        <v>label</v>
      </c>
      <c r="C1217" s="47" t="s">
        <v>6190</v>
      </c>
    </row>
    <row r="1218" spans="1:3" x14ac:dyDescent="0.3">
      <c r="A1218" t="str">
        <f t="shared" ref="A1218:A1281" si="38">"X"&amp;MID(C1218,10,4)</f>
        <v>X2DA9</v>
      </c>
      <c r="B1218" t="str">
        <f t="shared" ref="B1218:B1281" si="39">TRIM(LEFT(C1218,9))</f>
        <v>label</v>
      </c>
      <c r="C1218" s="47" t="s">
        <v>6191</v>
      </c>
    </row>
    <row r="1219" spans="1:3" x14ac:dyDescent="0.3">
      <c r="A1219" t="str">
        <f t="shared" si="38"/>
        <v>X2DB5</v>
      </c>
      <c r="B1219" t="str">
        <f t="shared" si="39"/>
        <v>label</v>
      </c>
      <c r="C1219" s="47" t="s">
        <v>6192</v>
      </c>
    </row>
    <row r="1220" spans="1:3" x14ac:dyDescent="0.3">
      <c r="A1220" t="str">
        <f t="shared" si="38"/>
        <v>X2DBC</v>
      </c>
      <c r="B1220" t="str">
        <f t="shared" si="39"/>
        <v>word</v>
      </c>
      <c r="C1220" s="47" t="s">
        <v>6193</v>
      </c>
    </row>
    <row r="1221" spans="1:3" x14ac:dyDescent="0.3">
      <c r="A1221" t="str">
        <f t="shared" si="38"/>
        <v>X2DC5</v>
      </c>
      <c r="B1221" t="str">
        <f t="shared" si="39"/>
        <v>label</v>
      </c>
      <c r="C1221" s="47" t="s">
        <v>6194</v>
      </c>
    </row>
    <row r="1222" spans="1:3" x14ac:dyDescent="0.3">
      <c r="A1222" t="str">
        <f t="shared" si="38"/>
        <v>X2DCB</v>
      </c>
      <c r="B1222" t="str">
        <f t="shared" si="39"/>
        <v>label</v>
      </c>
      <c r="C1222" s="47" t="s">
        <v>6195</v>
      </c>
    </row>
    <row r="1223" spans="1:3" x14ac:dyDescent="0.3">
      <c r="A1223" t="str">
        <f t="shared" si="38"/>
        <v>X2DD1</v>
      </c>
      <c r="B1223" t="str">
        <f t="shared" si="39"/>
        <v>label</v>
      </c>
      <c r="C1223" s="47" t="s">
        <v>6196</v>
      </c>
    </row>
    <row r="1224" spans="1:3" x14ac:dyDescent="0.3">
      <c r="A1224" t="str">
        <f t="shared" si="38"/>
        <v>X2DDD</v>
      </c>
      <c r="B1224" t="str">
        <f t="shared" si="39"/>
        <v>label</v>
      </c>
      <c r="C1224" s="47" t="s">
        <v>6197</v>
      </c>
    </row>
    <row r="1225" spans="1:3" x14ac:dyDescent="0.3">
      <c r="A1225" t="str">
        <f t="shared" si="38"/>
        <v>X2DE8</v>
      </c>
      <c r="B1225" t="str">
        <f t="shared" si="39"/>
        <v>label</v>
      </c>
      <c r="C1225" s="47" t="s">
        <v>6198</v>
      </c>
    </row>
    <row r="1226" spans="1:3" x14ac:dyDescent="0.3">
      <c r="A1226" t="str">
        <f t="shared" si="38"/>
        <v>X2DEC</v>
      </c>
      <c r="B1226" t="str">
        <f t="shared" si="39"/>
        <v>lcomment</v>
      </c>
      <c r="C1226" s="47" t="s">
        <v>6199</v>
      </c>
    </row>
    <row r="1227" spans="1:3" x14ac:dyDescent="0.3">
      <c r="A1227" t="str">
        <f t="shared" si="38"/>
        <v>X2DF1</v>
      </c>
      <c r="B1227" t="str">
        <f t="shared" si="39"/>
        <v>comment</v>
      </c>
      <c r="C1227" s="47" t="s">
        <v>6200</v>
      </c>
    </row>
    <row r="1228" spans="1:3" x14ac:dyDescent="0.3">
      <c r="A1228" t="str">
        <f t="shared" si="38"/>
        <v>X2DF9</v>
      </c>
      <c r="B1228" t="str">
        <f t="shared" si="39"/>
        <v>comment</v>
      </c>
      <c r="C1228" s="47" t="s">
        <v>6201</v>
      </c>
    </row>
    <row r="1229" spans="1:3" x14ac:dyDescent="0.3">
      <c r="A1229" t="str">
        <f t="shared" si="38"/>
        <v>X2DFF</v>
      </c>
      <c r="B1229" t="str">
        <f t="shared" si="39"/>
        <v>label</v>
      </c>
      <c r="C1229" s="47" t="s">
        <v>4882</v>
      </c>
    </row>
    <row r="1230" spans="1:3" x14ac:dyDescent="0.3">
      <c r="A1230" t="str">
        <f t="shared" si="38"/>
        <v>X2E17</v>
      </c>
      <c r="B1230" t="str">
        <f t="shared" si="39"/>
        <v>comment</v>
      </c>
      <c r="C1230" s="47" t="s">
        <v>6202</v>
      </c>
    </row>
    <row r="1231" spans="1:3" x14ac:dyDescent="0.3">
      <c r="A1231" t="str">
        <f t="shared" si="38"/>
        <v>X2E17</v>
      </c>
      <c r="B1231" t="str">
        <f t="shared" si="39"/>
        <v>comment</v>
      </c>
      <c r="C1231" s="47" t="s">
        <v>6203</v>
      </c>
    </row>
    <row r="1232" spans="1:3" x14ac:dyDescent="0.3">
      <c r="A1232" t="str">
        <f t="shared" si="38"/>
        <v>X2E17</v>
      </c>
      <c r="B1232" t="str">
        <f t="shared" si="39"/>
        <v>label</v>
      </c>
      <c r="C1232" s="47" t="s">
        <v>6204</v>
      </c>
    </row>
    <row r="1233" spans="1:3" x14ac:dyDescent="0.3">
      <c r="A1233" t="str">
        <f t="shared" si="38"/>
        <v>X2E1A</v>
      </c>
      <c r="B1233" t="str">
        <f t="shared" si="39"/>
        <v>lcomment</v>
      </c>
      <c r="C1233" s="47" t="s">
        <v>6205</v>
      </c>
    </row>
    <row r="1234" spans="1:3" x14ac:dyDescent="0.3">
      <c r="A1234" t="str">
        <f t="shared" si="38"/>
        <v>X2E1C</v>
      </c>
      <c r="B1234" t="str">
        <f t="shared" si="39"/>
        <v>lcomment</v>
      </c>
      <c r="C1234" s="47" t="s">
        <v>6206</v>
      </c>
    </row>
    <row r="1235" spans="1:3" x14ac:dyDescent="0.3">
      <c r="A1235" t="str">
        <f t="shared" si="38"/>
        <v>X2E1E</v>
      </c>
      <c r="B1235" t="str">
        <f t="shared" si="39"/>
        <v>lcomment</v>
      </c>
      <c r="C1235" s="47" t="s">
        <v>6207</v>
      </c>
    </row>
    <row r="1236" spans="1:3" x14ac:dyDescent="0.3">
      <c r="A1236" t="str">
        <f t="shared" si="38"/>
        <v>X2E20</v>
      </c>
      <c r="B1236" t="str">
        <f t="shared" si="39"/>
        <v>lcomment</v>
      </c>
      <c r="C1236" s="47" t="s">
        <v>6208</v>
      </c>
    </row>
    <row r="1237" spans="1:3" x14ac:dyDescent="0.3">
      <c r="A1237" t="str">
        <f t="shared" si="38"/>
        <v>X2E23</v>
      </c>
      <c r="B1237" t="str">
        <f t="shared" si="39"/>
        <v>lcomment</v>
      </c>
      <c r="C1237" s="47" t="s">
        <v>6209</v>
      </c>
    </row>
    <row r="1238" spans="1:3" x14ac:dyDescent="0.3">
      <c r="A1238" t="str">
        <f t="shared" si="38"/>
        <v>X2E25</v>
      </c>
      <c r="B1238" t="str">
        <f t="shared" si="39"/>
        <v>lcomment</v>
      </c>
      <c r="C1238" s="47" t="s">
        <v>6210</v>
      </c>
    </row>
    <row r="1239" spans="1:3" x14ac:dyDescent="0.3">
      <c r="A1239" t="str">
        <f t="shared" si="38"/>
        <v>X2E27</v>
      </c>
      <c r="B1239" t="str">
        <f t="shared" si="39"/>
        <v>comment</v>
      </c>
      <c r="C1239" s="47" t="s">
        <v>6211</v>
      </c>
    </row>
    <row r="1240" spans="1:3" x14ac:dyDescent="0.3">
      <c r="A1240" t="str">
        <f t="shared" si="38"/>
        <v>X2E27</v>
      </c>
      <c r="B1240" t="str">
        <f t="shared" si="39"/>
        <v>comment</v>
      </c>
      <c r="C1240" s="47" t="s">
        <v>6212</v>
      </c>
    </row>
    <row r="1241" spans="1:3" x14ac:dyDescent="0.3">
      <c r="A1241" t="str">
        <f t="shared" si="38"/>
        <v>X2E31</v>
      </c>
      <c r="B1241" t="str">
        <f t="shared" si="39"/>
        <v>comment</v>
      </c>
      <c r="C1241" s="47" t="s">
        <v>6213</v>
      </c>
    </row>
    <row r="1242" spans="1:3" x14ac:dyDescent="0.3">
      <c r="A1242" t="str">
        <f t="shared" si="38"/>
        <v>X2E34</v>
      </c>
      <c r="B1242" t="str">
        <f t="shared" si="39"/>
        <v>label</v>
      </c>
      <c r="C1242" s="47" t="s">
        <v>4884</v>
      </c>
    </row>
    <row r="1243" spans="1:3" x14ac:dyDescent="0.3">
      <c r="A1243" t="str">
        <f t="shared" si="38"/>
        <v>X2E4E</v>
      </c>
      <c r="B1243" t="str">
        <f t="shared" si="39"/>
        <v>comment</v>
      </c>
      <c r="C1243" s="47" t="s">
        <v>6214</v>
      </c>
    </row>
    <row r="1244" spans="1:3" x14ac:dyDescent="0.3">
      <c r="A1244" t="str">
        <f t="shared" si="38"/>
        <v>X2E4E</v>
      </c>
      <c r="B1244" t="str">
        <f t="shared" si="39"/>
        <v>comment</v>
      </c>
      <c r="C1244" s="47" t="s">
        <v>6215</v>
      </c>
    </row>
    <row r="1245" spans="1:3" x14ac:dyDescent="0.3">
      <c r="A1245" t="str">
        <f t="shared" si="38"/>
        <v>X2E4E</v>
      </c>
      <c r="B1245" t="str">
        <f t="shared" si="39"/>
        <v>label</v>
      </c>
      <c r="C1245" s="47" t="s">
        <v>6216</v>
      </c>
    </row>
    <row r="1246" spans="1:3" x14ac:dyDescent="0.3">
      <c r="A1246" t="str">
        <f t="shared" si="38"/>
        <v>X2E51</v>
      </c>
      <c r="B1246" t="str">
        <f t="shared" si="39"/>
        <v>comment</v>
      </c>
      <c r="C1246" s="47" t="s">
        <v>6217</v>
      </c>
    </row>
    <row r="1247" spans="1:3" x14ac:dyDescent="0.3">
      <c r="A1247" t="str">
        <f t="shared" si="38"/>
        <v>X2E51</v>
      </c>
      <c r="B1247" t="str">
        <f t="shared" si="39"/>
        <v>comment</v>
      </c>
      <c r="C1247" s="47" t="s">
        <v>6218</v>
      </c>
    </row>
    <row r="1248" spans="1:3" x14ac:dyDescent="0.3">
      <c r="A1248" t="str">
        <f t="shared" si="38"/>
        <v>X2E5B</v>
      </c>
      <c r="B1248" t="str">
        <f t="shared" si="39"/>
        <v>comment</v>
      </c>
      <c r="C1248" s="47" t="s">
        <v>6219</v>
      </c>
    </row>
    <row r="1249" spans="1:3" x14ac:dyDescent="0.3">
      <c r="A1249" t="str">
        <f t="shared" si="38"/>
        <v>X2E5B</v>
      </c>
      <c r="B1249" t="str">
        <f t="shared" si="39"/>
        <v>comment</v>
      </c>
      <c r="C1249" s="47" t="s">
        <v>6220</v>
      </c>
    </row>
    <row r="1250" spans="1:3" x14ac:dyDescent="0.3">
      <c r="A1250" t="str">
        <f t="shared" si="38"/>
        <v>X2E5B</v>
      </c>
      <c r="B1250" t="str">
        <f t="shared" si="39"/>
        <v>lcomment</v>
      </c>
      <c r="C1250" s="47" t="s">
        <v>6221</v>
      </c>
    </row>
    <row r="1251" spans="1:3" x14ac:dyDescent="0.3">
      <c r="A1251" t="str">
        <f t="shared" si="38"/>
        <v>X2E64</v>
      </c>
      <c r="B1251" t="str">
        <f t="shared" si="39"/>
        <v>lcomment</v>
      </c>
      <c r="C1251" s="47" t="s">
        <v>6222</v>
      </c>
    </row>
    <row r="1252" spans="1:3" x14ac:dyDescent="0.3">
      <c r="A1252" t="str">
        <f t="shared" si="38"/>
        <v>X2E68</v>
      </c>
      <c r="B1252" t="str">
        <f t="shared" si="39"/>
        <v>comment</v>
      </c>
      <c r="C1252" s="47" t="s">
        <v>6223</v>
      </c>
    </row>
    <row r="1253" spans="1:3" x14ac:dyDescent="0.3">
      <c r="A1253" t="str">
        <f t="shared" si="38"/>
        <v>X2E68</v>
      </c>
      <c r="B1253" t="str">
        <f t="shared" si="39"/>
        <v>comment</v>
      </c>
      <c r="C1253" s="47" t="s">
        <v>6224</v>
      </c>
    </row>
    <row r="1254" spans="1:3" x14ac:dyDescent="0.3">
      <c r="A1254" t="str">
        <f t="shared" si="38"/>
        <v>X2E74</v>
      </c>
      <c r="B1254" t="str">
        <f t="shared" si="39"/>
        <v>comment</v>
      </c>
      <c r="C1254" s="47" t="s">
        <v>6225</v>
      </c>
    </row>
    <row r="1255" spans="1:3" x14ac:dyDescent="0.3">
      <c r="A1255" t="str">
        <f t="shared" si="38"/>
        <v>X2E74</v>
      </c>
      <c r="B1255" t="str">
        <f t="shared" si="39"/>
        <v>comment</v>
      </c>
      <c r="C1255" s="47" t="s">
        <v>6226</v>
      </c>
    </row>
    <row r="1256" spans="1:3" x14ac:dyDescent="0.3">
      <c r="A1256" t="str">
        <f t="shared" si="38"/>
        <v>X2E74</v>
      </c>
      <c r="B1256" t="str">
        <f t="shared" si="39"/>
        <v>label</v>
      </c>
      <c r="C1256" s="47" t="s">
        <v>6227</v>
      </c>
    </row>
    <row r="1257" spans="1:3" x14ac:dyDescent="0.3">
      <c r="A1257" t="str">
        <f t="shared" si="38"/>
        <v>X2E77</v>
      </c>
      <c r="B1257" t="str">
        <f t="shared" si="39"/>
        <v>lcomment</v>
      </c>
      <c r="C1257" s="47" t="s">
        <v>6228</v>
      </c>
    </row>
    <row r="1258" spans="1:3" x14ac:dyDescent="0.3">
      <c r="A1258" t="str">
        <f t="shared" si="38"/>
        <v>X2E7A</v>
      </c>
      <c r="B1258" t="str">
        <f t="shared" si="39"/>
        <v>lcomment</v>
      </c>
      <c r="C1258" s="47" t="s">
        <v>6229</v>
      </c>
    </row>
    <row r="1259" spans="1:3" x14ac:dyDescent="0.3">
      <c r="A1259" t="str">
        <f t="shared" si="38"/>
        <v>X2E7C</v>
      </c>
      <c r="B1259" t="str">
        <f t="shared" si="39"/>
        <v>lcomment</v>
      </c>
      <c r="C1259" s="47" t="s">
        <v>6230</v>
      </c>
    </row>
    <row r="1260" spans="1:3" x14ac:dyDescent="0.3">
      <c r="A1260" t="str">
        <f t="shared" si="38"/>
        <v>X2E7E</v>
      </c>
      <c r="B1260" t="str">
        <f t="shared" si="39"/>
        <v>comment</v>
      </c>
      <c r="C1260" s="47" t="s">
        <v>6231</v>
      </c>
    </row>
    <row r="1261" spans="1:3" x14ac:dyDescent="0.3">
      <c r="A1261" t="str">
        <f t="shared" si="38"/>
        <v>X2E7E</v>
      </c>
      <c r="B1261" t="str">
        <f t="shared" si="39"/>
        <v>comment</v>
      </c>
      <c r="C1261" s="47" t="s">
        <v>6232</v>
      </c>
    </row>
    <row r="1262" spans="1:3" x14ac:dyDescent="0.3">
      <c r="A1262" t="str">
        <f t="shared" si="38"/>
        <v>X2E80</v>
      </c>
      <c r="B1262" t="str">
        <f t="shared" si="39"/>
        <v>lcomment</v>
      </c>
      <c r="C1262" s="47" t="s">
        <v>6233</v>
      </c>
    </row>
    <row r="1263" spans="1:3" x14ac:dyDescent="0.3">
      <c r="A1263" t="str">
        <f t="shared" si="38"/>
        <v>X2E82</v>
      </c>
      <c r="B1263" t="str">
        <f t="shared" si="39"/>
        <v>lcomment</v>
      </c>
      <c r="C1263" s="47" t="s">
        <v>6234</v>
      </c>
    </row>
    <row r="1264" spans="1:3" x14ac:dyDescent="0.3">
      <c r="A1264" t="str">
        <f t="shared" si="38"/>
        <v>X2E83</v>
      </c>
      <c r="B1264" t="str">
        <f t="shared" si="39"/>
        <v>deflabel</v>
      </c>
      <c r="C1264" s="47" t="s">
        <v>6235</v>
      </c>
    </row>
    <row r="1265" spans="1:3" x14ac:dyDescent="0.3">
      <c r="A1265" t="str">
        <f t="shared" si="38"/>
        <v>X2E84</v>
      </c>
      <c r="B1265" t="str">
        <f t="shared" si="39"/>
        <v>lcomment</v>
      </c>
      <c r="C1265" s="47" t="s">
        <v>6236</v>
      </c>
    </row>
    <row r="1266" spans="1:3" x14ac:dyDescent="0.3">
      <c r="A1266" t="str">
        <f t="shared" si="38"/>
        <v>X2E86</v>
      </c>
      <c r="B1266" t="str">
        <f t="shared" si="39"/>
        <v>comment</v>
      </c>
      <c r="C1266" s="47" t="s">
        <v>6237</v>
      </c>
    </row>
    <row r="1267" spans="1:3" x14ac:dyDescent="0.3">
      <c r="A1267" t="str">
        <f t="shared" si="38"/>
        <v>X2E86</v>
      </c>
      <c r="B1267" t="str">
        <f t="shared" si="39"/>
        <v>comment</v>
      </c>
      <c r="C1267" s="47" t="s">
        <v>6238</v>
      </c>
    </row>
    <row r="1268" spans="1:3" x14ac:dyDescent="0.3">
      <c r="A1268" t="str">
        <f t="shared" si="38"/>
        <v>X2E87</v>
      </c>
      <c r="B1268" t="str">
        <f t="shared" si="39"/>
        <v>deflabel</v>
      </c>
      <c r="C1268" s="47" t="s">
        <v>6239</v>
      </c>
    </row>
    <row r="1269" spans="1:3" x14ac:dyDescent="0.3">
      <c r="A1269" t="str">
        <f t="shared" si="38"/>
        <v>X2E8F</v>
      </c>
      <c r="B1269" t="str">
        <f t="shared" si="39"/>
        <v>comment</v>
      </c>
      <c r="C1269" s="47" t="s">
        <v>6240</v>
      </c>
    </row>
    <row r="1270" spans="1:3" x14ac:dyDescent="0.3">
      <c r="A1270" t="str">
        <f t="shared" si="38"/>
        <v>X2E8F</v>
      </c>
      <c r="B1270" t="str">
        <f t="shared" si="39"/>
        <v>comment</v>
      </c>
      <c r="C1270" s="47" t="s">
        <v>6241</v>
      </c>
    </row>
    <row r="1271" spans="1:3" x14ac:dyDescent="0.3">
      <c r="A1271" t="str">
        <f t="shared" si="38"/>
        <v>X2E93</v>
      </c>
      <c r="B1271" t="str">
        <f t="shared" si="39"/>
        <v>word</v>
      </c>
      <c r="C1271" s="47" t="s">
        <v>6242</v>
      </c>
    </row>
    <row r="1272" spans="1:3" x14ac:dyDescent="0.3">
      <c r="A1272" t="str">
        <f t="shared" si="38"/>
        <v>X2E96</v>
      </c>
      <c r="B1272" t="str">
        <f t="shared" si="39"/>
        <v>comment</v>
      </c>
      <c r="C1272" s="47" t="s">
        <v>6243</v>
      </c>
    </row>
    <row r="1273" spans="1:3" x14ac:dyDescent="0.3">
      <c r="A1273" t="str">
        <f t="shared" si="38"/>
        <v>X2E9C</v>
      </c>
      <c r="B1273" t="str">
        <f t="shared" si="39"/>
        <v>comment</v>
      </c>
      <c r="C1273" s="47" t="s">
        <v>6244</v>
      </c>
    </row>
    <row r="1274" spans="1:3" x14ac:dyDescent="0.3">
      <c r="A1274" t="str">
        <f t="shared" si="38"/>
        <v>X2EAC</v>
      </c>
      <c r="B1274" t="str">
        <f t="shared" si="39"/>
        <v>comment</v>
      </c>
      <c r="C1274" s="47" t="s">
        <v>6245</v>
      </c>
    </row>
    <row r="1275" spans="1:3" x14ac:dyDescent="0.3">
      <c r="A1275" t="str">
        <f t="shared" si="38"/>
        <v>X2EAC</v>
      </c>
      <c r="B1275" t="str">
        <f t="shared" si="39"/>
        <v>label</v>
      </c>
      <c r="C1275" s="47" t="s">
        <v>4887</v>
      </c>
    </row>
    <row r="1276" spans="1:3" x14ac:dyDescent="0.3">
      <c r="A1276" t="str">
        <f t="shared" si="38"/>
        <v>X2EB5</v>
      </c>
      <c r="B1276" t="str">
        <f t="shared" si="39"/>
        <v>label</v>
      </c>
      <c r="C1276" s="47" t="s">
        <v>6246</v>
      </c>
    </row>
    <row r="1277" spans="1:3" x14ac:dyDescent="0.3">
      <c r="A1277" t="str">
        <f t="shared" si="38"/>
        <v>X2EC0</v>
      </c>
      <c r="B1277" t="str">
        <f t="shared" si="39"/>
        <v>comment</v>
      </c>
      <c r="C1277" s="47" t="s">
        <v>6247</v>
      </c>
    </row>
    <row r="1278" spans="1:3" x14ac:dyDescent="0.3">
      <c r="A1278" t="str">
        <f t="shared" si="38"/>
        <v>X2ECA</v>
      </c>
      <c r="B1278" t="str">
        <f t="shared" si="39"/>
        <v>label</v>
      </c>
      <c r="C1278" s="47" t="s">
        <v>6248</v>
      </c>
    </row>
    <row r="1279" spans="1:3" x14ac:dyDescent="0.3">
      <c r="A1279" t="str">
        <f t="shared" si="38"/>
        <v>X2EFD</v>
      </c>
      <c r="B1279" t="str">
        <f t="shared" si="39"/>
        <v>label</v>
      </c>
      <c r="C1279" s="47" t="s">
        <v>6249</v>
      </c>
    </row>
    <row r="1280" spans="1:3" x14ac:dyDescent="0.3">
      <c r="A1280" t="str">
        <f t="shared" si="38"/>
        <v>X2F01</v>
      </c>
      <c r="B1280" t="str">
        <f t="shared" si="39"/>
        <v>label</v>
      </c>
      <c r="C1280" s="47" t="s">
        <v>6250</v>
      </c>
    </row>
    <row r="1281" spans="1:3" x14ac:dyDescent="0.3">
      <c r="A1281" t="str">
        <f t="shared" si="38"/>
        <v>X2F07</v>
      </c>
      <c r="B1281" t="str">
        <f t="shared" si="39"/>
        <v>label</v>
      </c>
      <c r="C1281" s="47" t="s">
        <v>6251</v>
      </c>
    </row>
    <row r="1282" spans="1:3" x14ac:dyDescent="0.3">
      <c r="A1282" t="str">
        <f t="shared" ref="A1282:A1345" si="40">"X"&amp;MID(C1282,10,4)</f>
        <v>X2F0D</v>
      </c>
      <c r="B1282" t="str">
        <f t="shared" ref="B1282:B1345" si="41">TRIM(LEFT(C1282,9))</f>
        <v>comment</v>
      </c>
      <c r="C1282" s="47" t="s">
        <v>6252</v>
      </c>
    </row>
    <row r="1283" spans="1:3" x14ac:dyDescent="0.3">
      <c r="A1283" t="str">
        <f t="shared" si="40"/>
        <v>X2F13</v>
      </c>
      <c r="B1283" t="str">
        <f t="shared" si="41"/>
        <v>comment</v>
      </c>
      <c r="C1283" s="47" t="s">
        <v>6253</v>
      </c>
    </row>
    <row r="1284" spans="1:3" x14ac:dyDescent="0.3">
      <c r="A1284" t="str">
        <f t="shared" si="40"/>
        <v>X2F16</v>
      </c>
      <c r="B1284" t="str">
        <f t="shared" si="41"/>
        <v>label</v>
      </c>
      <c r="C1284" s="47" t="s">
        <v>6254</v>
      </c>
    </row>
    <row r="1285" spans="1:3" x14ac:dyDescent="0.3">
      <c r="A1285" t="str">
        <f t="shared" si="40"/>
        <v>X2F1A</v>
      </c>
      <c r="B1285" t="str">
        <f t="shared" si="41"/>
        <v>lcomment</v>
      </c>
      <c r="C1285" s="47" t="s">
        <v>6255</v>
      </c>
    </row>
    <row r="1286" spans="1:3" x14ac:dyDescent="0.3">
      <c r="A1286" t="str">
        <f t="shared" si="40"/>
        <v>X2F1D</v>
      </c>
      <c r="B1286" t="str">
        <f t="shared" si="41"/>
        <v>lcomment</v>
      </c>
      <c r="C1286" s="47" t="s">
        <v>6256</v>
      </c>
    </row>
    <row r="1287" spans="1:3" x14ac:dyDescent="0.3">
      <c r="A1287" t="str">
        <f t="shared" si="40"/>
        <v>X2F1F</v>
      </c>
      <c r="B1287" t="str">
        <f t="shared" si="41"/>
        <v>lcomment</v>
      </c>
      <c r="C1287" s="47" t="s">
        <v>6257</v>
      </c>
    </row>
    <row r="1288" spans="1:3" x14ac:dyDescent="0.3">
      <c r="A1288" t="str">
        <f t="shared" si="40"/>
        <v>X2F24</v>
      </c>
      <c r="B1288" t="str">
        <f t="shared" si="41"/>
        <v>lcomment</v>
      </c>
      <c r="C1288" s="47" t="s">
        <v>6258</v>
      </c>
    </row>
    <row r="1289" spans="1:3" x14ac:dyDescent="0.3">
      <c r="A1289" t="str">
        <f t="shared" si="40"/>
        <v>X2F26</v>
      </c>
      <c r="B1289" t="str">
        <f t="shared" si="41"/>
        <v>lcomment</v>
      </c>
      <c r="C1289" s="47" t="s">
        <v>6259</v>
      </c>
    </row>
    <row r="1290" spans="1:3" x14ac:dyDescent="0.3">
      <c r="A1290" t="str">
        <f t="shared" si="40"/>
        <v>X2F2A</v>
      </c>
      <c r="B1290" t="str">
        <f t="shared" si="41"/>
        <v>lcomment</v>
      </c>
      <c r="C1290" s="47" t="s">
        <v>6260</v>
      </c>
    </row>
    <row r="1291" spans="1:3" x14ac:dyDescent="0.3">
      <c r="A1291" t="str">
        <f t="shared" si="40"/>
        <v>X2F31</v>
      </c>
      <c r="B1291" t="str">
        <f t="shared" si="41"/>
        <v>comment</v>
      </c>
      <c r="C1291" s="47" t="s">
        <v>6261</v>
      </c>
    </row>
    <row r="1292" spans="1:3" x14ac:dyDescent="0.3">
      <c r="A1292" t="str">
        <f t="shared" si="40"/>
        <v>X2F31</v>
      </c>
      <c r="B1292" t="str">
        <f t="shared" si="41"/>
        <v>comment</v>
      </c>
      <c r="C1292" s="47" t="s">
        <v>6262</v>
      </c>
    </row>
    <row r="1293" spans="1:3" x14ac:dyDescent="0.3">
      <c r="A1293" t="str">
        <f t="shared" si="40"/>
        <v>X2F31</v>
      </c>
      <c r="B1293" t="str">
        <f t="shared" si="41"/>
        <v>comment</v>
      </c>
      <c r="C1293" s="47" t="s">
        <v>6263</v>
      </c>
    </row>
    <row r="1294" spans="1:3" x14ac:dyDescent="0.3">
      <c r="A1294" t="str">
        <f t="shared" si="40"/>
        <v>X2F31</v>
      </c>
      <c r="B1294" t="str">
        <f t="shared" si="41"/>
        <v>label</v>
      </c>
      <c r="C1294" s="47" t="s">
        <v>6264</v>
      </c>
    </row>
    <row r="1295" spans="1:3" x14ac:dyDescent="0.3">
      <c r="A1295" t="str">
        <f t="shared" si="40"/>
        <v>X2F32</v>
      </c>
      <c r="B1295" t="str">
        <f t="shared" si="41"/>
        <v>deflabel</v>
      </c>
      <c r="C1295" s="47" t="s">
        <v>6265</v>
      </c>
    </row>
    <row r="1296" spans="1:3" x14ac:dyDescent="0.3">
      <c r="A1296" t="str">
        <f t="shared" si="40"/>
        <v>X2F39</v>
      </c>
      <c r="B1296" t="str">
        <f t="shared" si="41"/>
        <v>comment</v>
      </c>
      <c r="C1296" s="47" t="s">
        <v>6266</v>
      </c>
    </row>
    <row r="1297" spans="1:3" x14ac:dyDescent="0.3">
      <c r="A1297" t="str">
        <f t="shared" si="40"/>
        <v>X2F39</v>
      </c>
      <c r="B1297" t="str">
        <f t="shared" si="41"/>
        <v>comment</v>
      </c>
      <c r="C1297" s="47" t="s">
        <v>6267</v>
      </c>
    </row>
    <row r="1298" spans="1:3" x14ac:dyDescent="0.3">
      <c r="A1298" t="str">
        <f t="shared" si="40"/>
        <v>X2F39</v>
      </c>
      <c r="B1298" t="str">
        <f t="shared" si="41"/>
        <v>comment</v>
      </c>
      <c r="C1298" s="47" t="s">
        <v>6268</v>
      </c>
    </row>
    <row r="1299" spans="1:3" x14ac:dyDescent="0.3">
      <c r="A1299" t="str">
        <f t="shared" si="40"/>
        <v>X2F3B</v>
      </c>
      <c r="B1299" t="str">
        <f t="shared" si="41"/>
        <v>deflabel</v>
      </c>
      <c r="C1299" s="47" t="s">
        <v>6269</v>
      </c>
    </row>
    <row r="1300" spans="1:3" x14ac:dyDescent="0.3">
      <c r="A1300" t="str">
        <f t="shared" si="40"/>
        <v>X2F40</v>
      </c>
      <c r="B1300" t="str">
        <f t="shared" si="41"/>
        <v>deflabel</v>
      </c>
      <c r="C1300" s="47" t="s">
        <v>6270</v>
      </c>
    </row>
    <row r="1301" spans="1:3" x14ac:dyDescent="0.3">
      <c r="A1301" t="str">
        <f t="shared" si="40"/>
        <v>X2F43</v>
      </c>
      <c r="B1301" t="str">
        <f t="shared" si="41"/>
        <v>comment</v>
      </c>
      <c r="C1301" s="47" t="s">
        <v>6271</v>
      </c>
    </row>
    <row r="1302" spans="1:3" x14ac:dyDescent="0.3">
      <c r="A1302" t="str">
        <f t="shared" si="40"/>
        <v>X2F43</v>
      </c>
      <c r="B1302" t="str">
        <f t="shared" si="41"/>
        <v>comment</v>
      </c>
      <c r="C1302" s="47" t="s">
        <v>6272</v>
      </c>
    </row>
    <row r="1303" spans="1:3" x14ac:dyDescent="0.3">
      <c r="A1303" t="str">
        <f t="shared" si="40"/>
        <v>X2F43</v>
      </c>
      <c r="B1303" t="str">
        <f t="shared" si="41"/>
        <v>comment</v>
      </c>
      <c r="C1303" s="47" t="s">
        <v>6273</v>
      </c>
    </row>
    <row r="1304" spans="1:3" x14ac:dyDescent="0.3">
      <c r="A1304" t="str">
        <f t="shared" si="40"/>
        <v>X2F43</v>
      </c>
      <c r="B1304" t="str">
        <f t="shared" si="41"/>
        <v>comment</v>
      </c>
      <c r="C1304" s="47" t="s">
        <v>6274</v>
      </c>
    </row>
    <row r="1305" spans="1:3" x14ac:dyDescent="0.3">
      <c r="A1305" t="str">
        <f t="shared" si="40"/>
        <v>X2F46</v>
      </c>
      <c r="B1305" t="str">
        <f t="shared" si="41"/>
        <v>lcomment</v>
      </c>
      <c r="C1305" s="47" t="s">
        <v>6275</v>
      </c>
    </row>
    <row r="1306" spans="1:3" x14ac:dyDescent="0.3">
      <c r="A1306" t="str">
        <f t="shared" si="40"/>
        <v>X2F47</v>
      </c>
      <c r="B1306" t="str">
        <f t="shared" si="41"/>
        <v>binary</v>
      </c>
      <c r="C1306" s="47" t="s">
        <v>6276</v>
      </c>
    </row>
    <row r="1307" spans="1:3" x14ac:dyDescent="0.3">
      <c r="A1307" t="str">
        <f t="shared" si="40"/>
        <v>X2F4E</v>
      </c>
      <c r="B1307" t="str">
        <f t="shared" si="41"/>
        <v>comment</v>
      </c>
      <c r="C1307" s="47" t="s">
        <v>6277</v>
      </c>
    </row>
    <row r="1308" spans="1:3" x14ac:dyDescent="0.3">
      <c r="A1308" t="str">
        <f t="shared" si="40"/>
        <v>X2F4E</v>
      </c>
      <c r="B1308" t="str">
        <f t="shared" si="41"/>
        <v>comment</v>
      </c>
      <c r="C1308" s="47" t="s">
        <v>6278</v>
      </c>
    </row>
    <row r="1309" spans="1:3" x14ac:dyDescent="0.3">
      <c r="A1309" t="str">
        <f t="shared" si="40"/>
        <v>X2F57</v>
      </c>
      <c r="B1309" t="str">
        <f t="shared" si="41"/>
        <v>comment</v>
      </c>
      <c r="C1309" s="47" t="s">
        <v>6279</v>
      </c>
    </row>
    <row r="1310" spans="1:3" x14ac:dyDescent="0.3">
      <c r="A1310" t="str">
        <f t="shared" si="40"/>
        <v>X2F57</v>
      </c>
      <c r="B1310" t="str">
        <f t="shared" si="41"/>
        <v>comment</v>
      </c>
      <c r="C1310" s="47" t="s">
        <v>6280</v>
      </c>
    </row>
    <row r="1311" spans="1:3" x14ac:dyDescent="0.3">
      <c r="A1311" t="str">
        <f t="shared" si="40"/>
        <v>X2F57</v>
      </c>
      <c r="B1311" t="str">
        <f t="shared" si="41"/>
        <v>comment</v>
      </c>
      <c r="C1311" s="47" t="s">
        <v>6281</v>
      </c>
    </row>
    <row r="1312" spans="1:3" x14ac:dyDescent="0.3">
      <c r="A1312" t="str">
        <f t="shared" si="40"/>
        <v>X2F65</v>
      </c>
      <c r="B1312" t="str">
        <f t="shared" si="41"/>
        <v>comment</v>
      </c>
      <c r="C1312" s="47" t="s">
        <v>6282</v>
      </c>
    </row>
    <row r="1313" spans="1:3" x14ac:dyDescent="0.3">
      <c r="A1313" t="str">
        <f t="shared" si="40"/>
        <v>X2F65</v>
      </c>
      <c r="B1313" t="str">
        <f t="shared" si="41"/>
        <v>comment</v>
      </c>
      <c r="C1313" s="47" t="s">
        <v>6283</v>
      </c>
    </row>
    <row r="1314" spans="1:3" x14ac:dyDescent="0.3">
      <c r="A1314" t="str">
        <f t="shared" si="40"/>
        <v>X2F65</v>
      </c>
      <c r="B1314" t="str">
        <f t="shared" si="41"/>
        <v>label</v>
      </c>
      <c r="C1314" s="47" t="s">
        <v>6284</v>
      </c>
    </row>
    <row r="1315" spans="1:3" x14ac:dyDescent="0.3">
      <c r="A1315" t="str">
        <f t="shared" si="40"/>
        <v>X2F6A</v>
      </c>
      <c r="B1315" t="str">
        <f t="shared" si="41"/>
        <v>comment</v>
      </c>
      <c r="C1315" s="47" t="s">
        <v>6285</v>
      </c>
    </row>
    <row r="1316" spans="1:3" x14ac:dyDescent="0.3">
      <c r="A1316" t="str">
        <f t="shared" si="40"/>
        <v>X2F6A</v>
      </c>
      <c r="B1316" t="str">
        <f t="shared" si="41"/>
        <v>comment</v>
      </c>
      <c r="C1316" s="47" t="s">
        <v>6286</v>
      </c>
    </row>
    <row r="1317" spans="1:3" x14ac:dyDescent="0.3">
      <c r="A1317" t="str">
        <f t="shared" si="40"/>
        <v>X2F6A</v>
      </c>
      <c r="B1317" t="str">
        <f t="shared" si="41"/>
        <v>comment</v>
      </c>
      <c r="C1317" s="47" t="s">
        <v>6287</v>
      </c>
    </row>
    <row r="1318" spans="1:3" x14ac:dyDescent="0.3">
      <c r="A1318" t="str">
        <f t="shared" si="40"/>
        <v>X2F74</v>
      </c>
      <c r="B1318" t="str">
        <f t="shared" si="41"/>
        <v>comment</v>
      </c>
      <c r="C1318" s="47" t="s">
        <v>6288</v>
      </c>
    </row>
    <row r="1319" spans="1:3" x14ac:dyDescent="0.3">
      <c r="A1319" t="str">
        <f t="shared" si="40"/>
        <v>X2F77</v>
      </c>
      <c r="B1319" t="str">
        <f t="shared" si="41"/>
        <v>label</v>
      </c>
      <c r="C1319" s="47" t="s">
        <v>6289</v>
      </c>
    </row>
    <row r="1320" spans="1:3" x14ac:dyDescent="0.3">
      <c r="A1320" t="str">
        <f t="shared" si="40"/>
        <v>X2F78</v>
      </c>
      <c r="B1320" t="str">
        <f t="shared" si="41"/>
        <v>deflabel</v>
      </c>
      <c r="C1320" s="47" t="s">
        <v>6290</v>
      </c>
    </row>
    <row r="1321" spans="1:3" x14ac:dyDescent="0.3">
      <c r="A1321" t="str">
        <f t="shared" si="40"/>
        <v>X2F7C</v>
      </c>
      <c r="B1321" t="str">
        <f t="shared" si="41"/>
        <v>deflabel</v>
      </c>
      <c r="C1321" s="47" t="s">
        <v>6291</v>
      </c>
    </row>
    <row r="1322" spans="1:3" x14ac:dyDescent="0.3">
      <c r="A1322" t="str">
        <f t="shared" si="40"/>
        <v>X2F7F</v>
      </c>
      <c r="B1322" t="str">
        <f t="shared" si="41"/>
        <v>comment</v>
      </c>
      <c r="C1322" s="47" t="s">
        <v>6292</v>
      </c>
    </row>
    <row r="1323" spans="1:3" x14ac:dyDescent="0.3">
      <c r="A1323" t="str">
        <f t="shared" si="40"/>
        <v>X2F7F</v>
      </c>
      <c r="B1323" t="str">
        <f t="shared" si="41"/>
        <v>comment</v>
      </c>
      <c r="C1323" s="47" t="s">
        <v>6293</v>
      </c>
    </row>
    <row r="1324" spans="1:3" x14ac:dyDescent="0.3">
      <c r="A1324" t="str">
        <f t="shared" si="40"/>
        <v>X2F8E</v>
      </c>
      <c r="B1324" t="str">
        <f t="shared" si="41"/>
        <v>comment</v>
      </c>
      <c r="C1324" s="47" t="s">
        <v>6294</v>
      </c>
    </row>
    <row r="1325" spans="1:3" x14ac:dyDescent="0.3">
      <c r="A1325" t="str">
        <f t="shared" si="40"/>
        <v>X2F8E</v>
      </c>
      <c r="B1325" t="str">
        <f t="shared" si="41"/>
        <v>comment</v>
      </c>
      <c r="C1325" s="47" t="s">
        <v>6295</v>
      </c>
    </row>
    <row r="1326" spans="1:3" x14ac:dyDescent="0.3">
      <c r="A1326" t="str">
        <f t="shared" si="40"/>
        <v>X2F8E</v>
      </c>
      <c r="B1326" t="str">
        <f t="shared" si="41"/>
        <v>comment</v>
      </c>
      <c r="C1326" s="47" t="s">
        <v>6296</v>
      </c>
    </row>
    <row r="1327" spans="1:3" x14ac:dyDescent="0.3">
      <c r="A1327" t="str">
        <f t="shared" si="40"/>
        <v>X2F8E</v>
      </c>
      <c r="B1327" t="str">
        <f t="shared" si="41"/>
        <v>comment</v>
      </c>
      <c r="C1327" s="47" t="s">
        <v>6297</v>
      </c>
    </row>
    <row r="1328" spans="1:3" x14ac:dyDescent="0.3">
      <c r="A1328" t="str">
        <f t="shared" si="40"/>
        <v>X2F8E</v>
      </c>
      <c r="B1328" t="str">
        <f t="shared" si="41"/>
        <v>comment</v>
      </c>
      <c r="C1328" s="47" t="s">
        <v>6298</v>
      </c>
    </row>
    <row r="1329" spans="1:3" x14ac:dyDescent="0.3">
      <c r="A1329" t="str">
        <f t="shared" si="40"/>
        <v>X2F8E</v>
      </c>
      <c r="B1329" t="str">
        <f t="shared" si="41"/>
        <v>comment</v>
      </c>
      <c r="C1329" s="47" t="s">
        <v>6299</v>
      </c>
    </row>
    <row r="1330" spans="1:3" x14ac:dyDescent="0.3">
      <c r="A1330" t="str">
        <f t="shared" si="40"/>
        <v>X2F8E</v>
      </c>
      <c r="B1330" t="str">
        <f t="shared" si="41"/>
        <v>comment</v>
      </c>
      <c r="C1330" s="47" t="s">
        <v>6300</v>
      </c>
    </row>
    <row r="1331" spans="1:3" x14ac:dyDescent="0.3">
      <c r="A1331" t="str">
        <f t="shared" si="40"/>
        <v>X2F8E</v>
      </c>
      <c r="B1331" t="str">
        <f t="shared" si="41"/>
        <v>comment</v>
      </c>
      <c r="C1331" s="47" t="s">
        <v>6301</v>
      </c>
    </row>
    <row r="1332" spans="1:3" x14ac:dyDescent="0.3">
      <c r="A1332" t="str">
        <f t="shared" si="40"/>
        <v>X2F8E</v>
      </c>
      <c r="B1332" t="str">
        <f t="shared" si="41"/>
        <v>comment</v>
      </c>
      <c r="C1332" s="47" t="s">
        <v>6302</v>
      </c>
    </row>
    <row r="1333" spans="1:3" x14ac:dyDescent="0.3">
      <c r="A1333" t="str">
        <f t="shared" si="40"/>
        <v>X2F8E</v>
      </c>
      <c r="B1333" t="str">
        <f t="shared" si="41"/>
        <v>comment</v>
      </c>
      <c r="C1333" s="47" t="s">
        <v>6303</v>
      </c>
    </row>
    <row r="1334" spans="1:3" x14ac:dyDescent="0.3">
      <c r="A1334" t="str">
        <f t="shared" si="40"/>
        <v>X2F8E</v>
      </c>
      <c r="B1334" t="str">
        <f t="shared" si="41"/>
        <v>comment</v>
      </c>
      <c r="C1334" s="47" t="s">
        <v>6304</v>
      </c>
    </row>
    <row r="1335" spans="1:3" x14ac:dyDescent="0.3">
      <c r="A1335" t="str">
        <f t="shared" si="40"/>
        <v>X2F8E</v>
      </c>
      <c r="B1335" t="str">
        <f t="shared" si="41"/>
        <v>comment</v>
      </c>
      <c r="C1335" s="47" t="s">
        <v>6305</v>
      </c>
    </row>
    <row r="1336" spans="1:3" x14ac:dyDescent="0.3">
      <c r="A1336" t="str">
        <f t="shared" si="40"/>
        <v>X2F8E</v>
      </c>
      <c r="B1336" t="str">
        <f t="shared" si="41"/>
        <v>label</v>
      </c>
      <c r="C1336" s="47" t="s">
        <v>6306</v>
      </c>
    </row>
    <row r="1337" spans="1:3" x14ac:dyDescent="0.3">
      <c r="A1337" t="str">
        <f t="shared" si="40"/>
        <v>X2F91</v>
      </c>
      <c r="B1337" t="str">
        <f t="shared" si="41"/>
        <v>comment</v>
      </c>
      <c r="C1337" s="47" t="s">
        <v>6307</v>
      </c>
    </row>
    <row r="1338" spans="1:3" x14ac:dyDescent="0.3">
      <c r="A1338" t="str">
        <f t="shared" si="40"/>
        <v>X2F91</v>
      </c>
      <c r="B1338" t="str">
        <f t="shared" si="41"/>
        <v>comment</v>
      </c>
      <c r="C1338" s="47" t="s">
        <v>6308</v>
      </c>
    </row>
    <row r="1339" spans="1:3" x14ac:dyDescent="0.3">
      <c r="A1339" t="str">
        <f t="shared" si="40"/>
        <v>X2F91</v>
      </c>
      <c r="B1339" t="str">
        <f t="shared" si="41"/>
        <v>comment</v>
      </c>
      <c r="C1339" s="47" t="s">
        <v>6309</v>
      </c>
    </row>
    <row r="1340" spans="1:3" x14ac:dyDescent="0.3">
      <c r="A1340" t="str">
        <f t="shared" si="40"/>
        <v>X2F92</v>
      </c>
      <c r="B1340" t="str">
        <f t="shared" si="41"/>
        <v>deflabel</v>
      </c>
      <c r="C1340" s="47" t="s">
        <v>6310</v>
      </c>
    </row>
    <row r="1341" spans="1:3" x14ac:dyDescent="0.3">
      <c r="A1341" t="str">
        <f t="shared" si="40"/>
        <v>X2FA4</v>
      </c>
      <c r="B1341" t="str">
        <f t="shared" si="41"/>
        <v>comment</v>
      </c>
      <c r="C1341" s="47" t="s">
        <v>6311</v>
      </c>
    </row>
    <row r="1342" spans="1:3" x14ac:dyDescent="0.3">
      <c r="A1342" t="str">
        <f t="shared" si="40"/>
        <v>X2FA4</v>
      </c>
      <c r="B1342" t="str">
        <f t="shared" si="41"/>
        <v>comment</v>
      </c>
      <c r="C1342" s="47" t="s">
        <v>6312</v>
      </c>
    </row>
    <row r="1343" spans="1:3" x14ac:dyDescent="0.3">
      <c r="A1343" t="str">
        <f t="shared" si="40"/>
        <v>X2FAB</v>
      </c>
      <c r="B1343" t="str">
        <f t="shared" si="41"/>
        <v>comment</v>
      </c>
      <c r="C1343" s="47" t="s">
        <v>6313</v>
      </c>
    </row>
    <row r="1344" spans="1:3" x14ac:dyDescent="0.3">
      <c r="A1344" t="str">
        <f t="shared" si="40"/>
        <v>X2FAB</v>
      </c>
      <c r="B1344" t="str">
        <f t="shared" si="41"/>
        <v>comment</v>
      </c>
      <c r="C1344" s="47" t="s">
        <v>6314</v>
      </c>
    </row>
    <row r="1345" spans="1:3" x14ac:dyDescent="0.3">
      <c r="A1345" t="str">
        <f t="shared" si="40"/>
        <v>X2FAB</v>
      </c>
      <c r="B1345" t="str">
        <f t="shared" si="41"/>
        <v>comment</v>
      </c>
      <c r="C1345" s="47" t="s">
        <v>6315</v>
      </c>
    </row>
    <row r="1346" spans="1:3" x14ac:dyDescent="0.3">
      <c r="A1346" t="str">
        <f t="shared" ref="A1346:A1409" si="42">"X"&amp;MID(C1346,10,4)</f>
        <v>X2FAB</v>
      </c>
      <c r="B1346" t="str">
        <f t="shared" ref="B1346:B1409" si="43">TRIM(LEFT(C1346,9))</f>
        <v>comment</v>
      </c>
      <c r="C1346" s="47" t="s">
        <v>6316</v>
      </c>
    </row>
    <row r="1347" spans="1:3" x14ac:dyDescent="0.3">
      <c r="A1347" t="str">
        <f t="shared" si="42"/>
        <v>X2FB2</v>
      </c>
      <c r="B1347" t="str">
        <f t="shared" si="43"/>
        <v>comment</v>
      </c>
      <c r="C1347" s="47" t="s">
        <v>6317</v>
      </c>
    </row>
    <row r="1348" spans="1:3" x14ac:dyDescent="0.3">
      <c r="A1348" t="str">
        <f t="shared" si="42"/>
        <v>X2FB2</v>
      </c>
      <c r="B1348" t="str">
        <f t="shared" si="43"/>
        <v>comment</v>
      </c>
      <c r="C1348" s="47" t="s">
        <v>6318</v>
      </c>
    </row>
    <row r="1349" spans="1:3" x14ac:dyDescent="0.3">
      <c r="A1349" t="str">
        <f t="shared" si="42"/>
        <v>X2FB2</v>
      </c>
      <c r="B1349" t="str">
        <f t="shared" si="43"/>
        <v>label</v>
      </c>
      <c r="C1349" s="47" t="s">
        <v>6319</v>
      </c>
    </row>
    <row r="1350" spans="1:3" x14ac:dyDescent="0.3">
      <c r="A1350" t="str">
        <f t="shared" si="42"/>
        <v>X2FB3</v>
      </c>
      <c r="B1350" t="str">
        <f t="shared" si="43"/>
        <v>deflabel</v>
      </c>
      <c r="C1350" s="47" t="s">
        <v>6320</v>
      </c>
    </row>
    <row r="1351" spans="1:3" x14ac:dyDescent="0.3">
      <c r="A1351" t="str">
        <f t="shared" si="42"/>
        <v>X2FBD</v>
      </c>
      <c r="B1351" t="str">
        <f t="shared" si="43"/>
        <v>comment</v>
      </c>
      <c r="C1351" s="47" t="s">
        <v>6321</v>
      </c>
    </row>
    <row r="1352" spans="1:3" x14ac:dyDescent="0.3">
      <c r="A1352" t="str">
        <f t="shared" si="42"/>
        <v>X2FBD</v>
      </c>
      <c r="B1352" t="str">
        <f t="shared" si="43"/>
        <v>comment</v>
      </c>
      <c r="C1352" s="47" t="s">
        <v>6322</v>
      </c>
    </row>
    <row r="1353" spans="1:3" x14ac:dyDescent="0.3">
      <c r="A1353" t="str">
        <f t="shared" si="42"/>
        <v>X2FBD</v>
      </c>
      <c r="B1353" t="str">
        <f t="shared" si="43"/>
        <v>label</v>
      </c>
      <c r="C1353" s="47" t="s">
        <v>6323</v>
      </c>
    </row>
    <row r="1354" spans="1:3" x14ac:dyDescent="0.3">
      <c r="A1354" t="str">
        <f t="shared" si="42"/>
        <v>X2FC3</v>
      </c>
      <c r="B1354" t="str">
        <f t="shared" si="43"/>
        <v>comment</v>
      </c>
      <c r="C1354" s="47" t="s">
        <v>6324</v>
      </c>
    </row>
    <row r="1355" spans="1:3" x14ac:dyDescent="0.3">
      <c r="A1355" t="str">
        <f t="shared" si="42"/>
        <v>X2FC3</v>
      </c>
      <c r="B1355" t="str">
        <f t="shared" si="43"/>
        <v>comment</v>
      </c>
      <c r="C1355" s="47" t="s">
        <v>6325</v>
      </c>
    </row>
    <row r="1356" spans="1:3" x14ac:dyDescent="0.3">
      <c r="A1356" t="str">
        <f t="shared" si="42"/>
        <v>X2FC3</v>
      </c>
      <c r="B1356" t="str">
        <f t="shared" si="43"/>
        <v>label</v>
      </c>
      <c r="C1356" s="47" t="s">
        <v>6326</v>
      </c>
    </row>
    <row r="1357" spans="1:3" x14ac:dyDescent="0.3">
      <c r="A1357" t="str">
        <f t="shared" si="42"/>
        <v>X2FCB</v>
      </c>
      <c r="B1357" t="str">
        <f t="shared" si="43"/>
        <v>comment</v>
      </c>
      <c r="C1357" s="47" t="s">
        <v>6327</v>
      </c>
    </row>
    <row r="1358" spans="1:3" x14ac:dyDescent="0.3">
      <c r="A1358" t="str">
        <f t="shared" si="42"/>
        <v>X2FCB</v>
      </c>
      <c r="B1358" t="str">
        <f t="shared" si="43"/>
        <v>comment</v>
      </c>
      <c r="C1358" s="47" t="s">
        <v>6328</v>
      </c>
    </row>
    <row r="1359" spans="1:3" x14ac:dyDescent="0.3">
      <c r="A1359" t="str">
        <f t="shared" si="42"/>
        <v>X2FDA</v>
      </c>
      <c r="B1359" t="str">
        <f t="shared" si="43"/>
        <v>comment</v>
      </c>
      <c r="C1359" s="47" t="s">
        <v>6329</v>
      </c>
    </row>
    <row r="1360" spans="1:3" x14ac:dyDescent="0.3">
      <c r="A1360" t="str">
        <f t="shared" si="42"/>
        <v>X2FDA</v>
      </c>
      <c r="B1360" t="str">
        <f t="shared" si="43"/>
        <v>comment</v>
      </c>
      <c r="C1360" s="47" t="s">
        <v>6330</v>
      </c>
    </row>
    <row r="1361" spans="1:3" x14ac:dyDescent="0.3">
      <c r="A1361" t="str">
        <f t="shared" si="42"/>
        <v>X2FDA</v>
      </c>
      <c r="B1361" t="str">
        <f t="shared" si="43"/>
        <v>label</v>
      </c>
      <c r="C1361" s="47" t="s">
        <v>6331</v>
      </c>
    </row>
    <row r="1362" spans="1:3" x14ac:dyDescent="0.3">
      <c r="A1362" t="str">
        <f t="shared" si="42"/>
        <v>X2FDC</v>
      </c>
      <c r="B1362" t="str">
        <f t="shared" si="43"/>
        <v>comment</v>
      </c>
      <c r="C1362" s="47" t="s">
        <v>6332</v>
      </c>
    </row>
    <row r="1363" spans="1:3" x14ac:dyDescent="0.3">
      <c r="A1363" t="str">
        <f t="shared" si="42"/>
        <v>X2FDC</v>
      </c>
      <c r="B1363" t="str">
        <f t="shared" si="43"/>
        <v>comment</v>
      </c>
      <c r="C1363" s="47" t="s">
        <v>6333</v>
      </c>
    </row>
    <row r="1364" spans="1:3" x14ac:dyDescent="0.3">
      <c r="A1364" t="str">
        <f t="shared" si="42"/>
        <v>X2FDC</v>
      </c>
      <c r="B1364" t="str">
        <f t="shared" si="43"/>
        <v>comment</v>
      </c>
      <c r="C1364" s="47" t="s">
        <v>6334</v>
      </c>
    </row>
    <row r="1365" spans="1:3" x14ac:dyDescent="0.3">
      <c r="A1365" t="str">
        <f t="shared" si="42"/>
        <v>X2FDC</v>
      </c>
      <c r="B1365" t="str">
        <f t="shared" si="43"/>
        <v>label</v>
      </c>
      <c r="C1365" s="47" t="s">
        <v>6335</v>
      </c>
    </row>
    <row r="1366" spans="1:3" x14ac:dyDescent="0.3">
      <c r="A1366" t="str">
        <f t="shared" si="42"/>
        <v>X2FDE</v>
      </c>
      <c r="B1366" t="str">
        <f t="shared" si="43"/>
        <v>binary</v>
      </c>
      <c r="C1366" s="47" t="s">
        <v>6336</v>
      </c>
    </row>
    <row r="1367" spans="1:3" x14ac:dyDescent="0.3">
      <c r="A1367" t="str">
        <f t="shared" si="42"/>
        <v>X2FE0</v>
      </c>
      <c r="B1367" t="str">
        <f t="shared" si="43"/>
        <v>deflabel</v>
      </c>
      <c r="C1367" s="47" t="s">
        <v>6337</v>
      </c>
    </row>
    <row r="1368" spans="1:3" x14ac:dyDescent="0.3">
      <c r="A1368" t="str">
        <f t="shared" si="42"/>
        <v>X2FE5</v>
      </c>
      <c r="B1368" t="str">
        <f t="shared" si="43"/>
        <v>comment</v>
      </c>
      <c r="C1368" s="47" t="s">
        <v>6338</v>
      </c>
    </row>
    <row r="1369" spans="1:3" x14ac:dyDescent="0.3">
      <c r="A1369" t="str">
        <f t="shared" si="42"/>
        <v>X2FE5</v>
      </c>
      <c r="B1369" t="str">
        <f t="shared" si="43"/>
        <v>label</v>
      </c>
      <c r="C1369" s="47" t="s">
        <v>4902</v>
      </c>
    </row>
    <row r="1370" spans="1:3" x14ac:dyDescent="0.3">
      <c r="A1370" t="str">
        <f t="shared" si="42"/>
        <v>X2FEE</v>
      </c>
      <c r="B1370" t="str">
        <f t="shared" si="43"/>
        <v>comment</v>
      </c>
      <c r="C1370" s="47" t="s">
        <v>6339</v>
      </c>
    </row>
    <row r="1371" spans="1:3" x14ac:dyDescent="0.3">
      <c r="A1371" t="str">
        <f t="shared" si="42"/>
        <v>X2FEE</v>
      </c>
      <c r="B1371" t="str">
        <f t="shared" si="43"/>
        <v>comment</v>
      </c>
      <c r="C1371" s="47" t="s">
        <v>6340</v>
      </c>
    </row>
    <row r="1372" spans="1:3" x14ac:dyDescent="0.3">
      <c r="A1372" t="str">
        <f t="shared" si="42"/>
        <v>X2FEE</v>
      </c>
      <c r="B1372" t="str">
        <f t="shared" si="43"/>
        <v>label</v>
      </c>
      <c r="C1372" s="47" t="s">
        <v>4903</v>
      </c>
    </row>
    <row r="1373" spans="1:3" x14ac:dyDescent="0.3">
      <c r="A1373" t="str">
        <f t="shared" si="42"/>
        <v>X2FF1</v>
      </c>
      <c r="B1373" t="str">
        <f t="shared" si="43"/>
        <v>lcomment</v>
      </c>
      <c r="C1373" s="47" t="s">
        <v>6341</v>
      </c>
    </row>
    <row r="1374" spans="1:3" x14ac:dyDescent="0.3">
      <c r="A1374" t="str">
        <f t="shared" si="42"/>
        <v>X2FF5</v>
      </c>
      <c r="B1374" t="str">
        <f t="shared" si="43"/>
        <v>lcomment</v>
      </c>
      <c r="C1374" s="47" t="s">
        <v>6342</v>
      </c>
    </row>
    <row r="1375" spans="1:3" x14ac:dyDescent="0.3">
      <c r="A1375" t="str">
        <f t="shared" si="42"/>
        <v>X2FF9</v>
      </c>
      <c r="B1375" t="str">
        <f t="shared" si="43"/>
        <v>comment</v>
      </c>
      <c r="C1375" s="47" t="s">
        <v>6343</v>
      </c>
    </row>
    <row r="1376" spans="1:3" x14ac:dyDescent="0.3">
      <c r="A1376" t="str">
        <f t="shared" si="42"/>
        <v>X2FF9</v>
      </c>
      <c r="B1376" t="str">
        <f t="shared" si="43"/>
        <v>comment</v>
      </c>
      <c r="C1376" s="47" t="s">
        <v>6344</v>
      </c>
    </row>
    <row r="1377" spans="1:3" x14ac:dyDescent="0.3">
      <c r="A1377" t="str">
        <f t="shared" si="42"/>
        <v>X2FFD</v>
      </c>
      <c r="B1377" t="str">
        <f t="shared" si="43"/>
        <v>word</v>
      </c>
      <c r="C1377" s="47" t="s">
        <v>6345</v>
      </c>
    </row>
    <row r="1378" spans="1:3" x14ac:dyDescent="0.3">
      <c r="A1378" t="str">
        <f t="shared" si="42"/>
        <v>X2FFD</v>
      </c>
      <c r="B1378" t="str">
        <f t="shared" si="43"/>
        <v>const</v>
      </c>
      <c r="C1378" s="47" t="s">
        <v>6346</v>
      </c>
    </row>
    <row r="1379" spans="1:3" x14ac:dyDescent="0.3">
      <c r="A1379" t="str">
        <f t="shared" si="42"/>
        <v>X3003</v>
      </c>
      <c r="B1379" t="str">
        <f t="shared" si="43"/>
        <v>comment</v>
      </c>
      <c r="C1379" s="47" t="s">
        <v>6347</v>
      </c>
    </row>
    <row r="1380" spans="1:3" x14ac:dyDescent="0.3">
      <c r="A1380" t="str">
        <f t="shared" si="42"/>
        <v>X3003</v>
      </c>
      <c r="B1380" t="str">
        <f t="shared" si="43"/>
        <v>comment</v>
      </c>
      <c r="C1380" s="47" t="s">
        <v>6348</v>
      </c>
    </row>
    <row r="1381" spans="1:3" x14ac:dyDescent="0.3">
      <c r="A1381" t="str">
        <f t="shared" si="42"/>
        <v>X3005</v>
      </c>
      <c r="B1381" t="str">
        <f t="shared" si="43"/>
        <v>lcomment</v>
      </c>
      <c r="C1381" s="47" t="s">
        <v>6349</v>
      </c>
    </row>
    <row r="1382" spans="1:3" x14ac:dyDescent="0.3">
      <c r="A1382" t="str">
        <f t="shared" si="42"/>
        <v>X300A</v>
      </c>
      <c r="B1382" t="str">
        <f t="shared" si="43"/>
        <v>lcomment</v>
      </c>
      <c r="C1382" s="47" t="s">
        <v>6350</v>
      </c>
    </row>
    <row r="1383" spans="1:3" x14ac:dyDescent="0.3">
      <c r="A1383" t="str">
        <f t="shared" si="42"/>
        <v>X300D</v>
      </c>
      <c r="B1383" t="str">
        <f t="shared" si="43"/>
        <v>comment</v>
      </c>
      <c r="C1383" s="47" t="s">
        <v>6351</v>
      </c>
    </row>
    <row r="1384" spans="1:3" x14ac:dyDescent="0.3">
      <c r="A1384" t="str">
        <f t="shared" si="42"/>
        <v>X3012</v>
      </c>
      <c r="B1384" t="str">
        <f t="shared" si="43"/>
        <v>lcomment</v>
      </c>
      <c r="C1384" s="47" t="s">
        <v>6352</v>
      </c>
    </row>
    <row r="1385" spans="1:3" x14ac:dyDescent="0.3">
      <c r="A1385" t="str">
        <f t="shared" si="42"/>
        <v>X3019</v>
      </c>
      <c r="B1385" t="str">
        <f t="shared" si="43"/>
        <v>lcomment</v>
      </c>
      <c r="C1385" s="47" t="s">
        <v>6353</v>
      </c>
    </row>
    <row r="1386" spans="1:3" x14ac:dyDescent="0.3">
      <c r="A1386" t="str">
        <f t="shared" si="42"/>
        <v>X301E</v>
      </c>
      <c r="B1386" t="str">
        <f t="shared" si="43"/>
        <v>label</v>
      </c>
      <c r="C1386" s="47" t="s">
        <v>6354</v>
      </c>
    </row>
    <row r="1387" spans="1:3" x14ac:dyDescent="0.3">
      <c r="A1387" t="str">
        <f t="shared" si="42"/>
        <v>X3028</v>
      </c>
      <c r="B1387" t="str">
        <f t="shared" si="43"/>
        <v>comment</v>
      </c>
      <c r="C1387" s="47" t="s">
        <v>6355</v>
      </c>
    </row>
    <row r="1388" spans="1:3" x14ac:dyDescent="0.3">
      <c r="A1388" t="str">
        <f t="shared" si="42"/>
        <v>X302F</v>
      </c>
      <c r="B1388" t="str">
        <f t="shared" si="43"/>
        <v>comment</v>
      </c>
      <c r="C1388" s="47" t="s">
        <v>6356</v>
      </c>
    </row>
    <row r="1389" spans="1:3" x14ac:dyDescent="0.3">
      <c r="A1389" t="str">
        <f t="shared" si="42"/>
        <v>X303E</v>
      </c>
      <c r="B1389" t="str">
        <f t="shared" si="43"/>
        <v>label</v>
      </c>
      <c r="C1389" s="47" t="s">
        <v>6357</v>
      </c>
    </row>
    <row r="1390" spans="1:3" x14ac:dyDescent="0.3">
      <c r="A1390" t="str">
        <f t="shared" si="42"/>
        <v>X3042</v>
      </c>
      <c r="B1390" t="str">
        <f t="shared" si="43"/>
        <v>comment</v>
      </c>
      <c r="C1390" s="47" t="s">
        <v>6358</v>
      </c>
    </row>
    <row r="1391" spans="1:3" x14ac:dyDescent="0.3">
      <c r="A1391" t="str">
        <f t="shared" si="42"/>
        <v>X304A</v>
      </c>
      <c r="B1391" t="str">
        <f t="shared" si="43"/>
        <v>comment</v>
      </c>
      <c r="C1391" s="47" t="s">
        <v>6359</v>
      </c>
    </row>
    <row r="1392" spans="1:3" x14ac:dyDescent="0.3">
      <c r="A1392" t="str">
        <f t="shared" si="42"/>
        <v>X3051</v>
      </c>
      <c r="B1392" t="str">
        <f t="shared" si="43"/>
        <v>label</v>
      </c>
      <c r="C1392" s="47" t="s">
        <v>6360</v>
      </c>
    </row>
    <row r="1393" spans="1:3" x14ac:dyDescent="0.3">
      <c r="A1393" t="str">
        <f t="shared" si="42"/>
        <v>X3054</v>
      </c>
      <c r="B1393" t="str">
        <f t="shared" si="43"/>
        <v>label</v>
      </c>
      <c r="C1393" s="47" t="s">
        <v>6361</v>
      </c>
    </row>
    <row r="1394" spans="1:3" x14ac:dyDescent="0.3">
      <c r="A1394" t="str">
        <f t="shared" si="42"/>
        <v>X3057</v>
      </c>
      <c r="B1394" t="str">
        <f t="shared" si="43"/>
        <v>label</v>
      </c>
      <c r="C1394" s="47" t="s">
        <v>6362</v>
      </c>
    </row>
    <row r="1395" spans="1:3" x14ac:dyDescent="0.3">
      <c r="A1395" t="str">
        <f t="shared" si="42"/>
        <v>X305A</v>
      </c>
      <c r="B1395" t="str">
        <f t="shared" si="43"/>
        <v>label</v>
      </c>
      <c r="C1395" s="47" t="s">
        <v>6363</v>
      </c>
    </row>
    <row r="1396" spans="1:3" x14ac:dyDescent="0.3">
      <c r="A1396" t="str">
        <f t="shared" si="42"/>
        <v>X3063</v>
      </c>
      <c r="B1396" t="str">
        <f t="shared" si="43"/>
        <v>comment</v>
      </c>
      <c r="C1396" s="47" t="s">
        <v>6364</v>
      </c>
    </row>
    <row r="1397" spans="1:3" x14ac:dyDescent="0.3">
      <c r="A1397" t="str">
        <f t="shared" si="42"/>
        <v>X3063</v>
      </c>
      <c r="B1397" t="str">
        <f t="shared" si="43"/>
        <v>label</v>
      </c>
      <c r="C1397" s="47" t="s">
        <v>4910</v>
      </c>
    </row>
    <row r="1398" spans="1:3" x14ac:dyDescent="0.3">
      <c r="A1398" t="str">
        <f t="shared" si="42"/>
        <v>X3065</v>
      </c>
      <c r="B1398" t="str">
        <f t="shared" si="43"/>
        <v>lcomment</v>
      </c>
      <c r="C1398" s="47" t="s">
        <v>6365</v>
      </c>
    </row>
    <row r="1399" spans="1:3" x14ac:dyDescent="0.3">
      <c r="A1399" t="str">
        <f t="shared" si="42"/>
        <v>X3067</v>
      </c>
      <c r="B1399" t="str">
        <f t="shared" si="43"/>
        <v>comment</v>
      </c>
      <c r="C1399" s="47" t="s">
        <v>6366</v>
      </c>
    </row>
    <row r="1400" spans="1:3" x14ac:dyDescent="0.3">
      <c r="A1400" t="str">
        <f t="shared" si="42"/>
        <v>X3067</v>
      </c>
      <c r="B1400" t="str">
        <f t="shared" si="43"/>
        <v>comment</v>
      </c>
      <c r="C1400" s="47" t="s">
        <v>6367</v>
      </c>
    </row>
    <row r="1401" spans="1:3" x14ac:dyDescent="0.3">
      <c r="A1401" t="str">
        <f t="shared" si="42"/>
        <v>X306A</v>
      </c>
      <c r="B1401" t="str">
        <f t="shared" si="43"/>
        <v>lcomment</v>
      </c>
      <c r="C1401" s="47" t="s">
        <v>6368</v>
      </c>
    </row>
    <row r="1402" spans="1:3" x14ac:dyDescent="0.3">
      <c r="A1402" t="str">
        <f t="shared" si="42"/>
        <v>X306B</v>
      </c>
      <c r="B1402" t="str">
        <f t="shared" si="43"/>
        <v>lcomment</v>
      </c>
      <c r="C1402" s="47" t="s">
        <v>6369</v>
      </c>
    </row>
    <row r="1403" spans="1:3" x14ac:dyDescent="0.3">
      <c r="A1403" t="str">
        <f t="shared" si="42"/>
        <v>X306B</v>
      </c>
      <c r="B1403" t="str">
        <f t="shared" si="43"/>
        <v>word</v>
      </c>
      <c r="C1403" s="47" t="s">
        <v>6370</v>
      </c>
    </row>
    <row r="1404" spans="1:3" x14ac:dyDescent="0.3">
      <c r="A1404" t="str">
        <f t="shared" si="42"/>
        <v>X306E</v>
      </c>
      <c r="B1404" t="str">
        <f t="shared" si="43"/>
        <v>comment</v>
      </c>
      <c r="C1404" s="47" t="s">
        <v>6371</v>
      </c>
    </row>
    <row r="1405" spans="1:3" x14ac:dyDescent="0.3">
      <c r="A1405" t="str">
        <f t="shared" si="42"/>
        <v>X306E</v>
      </c>
      <c r="B1405" t="str">
        <f t="shared" si="43"/>
        <v>label</v>
      </c>
      <c r="C1405" s="47" t="s">
        <v>4911</v>
      </c>
    </row>
    <row r="1406" spans="1:3" x14ac:dyDescent="0.3">
      <c r="A1406" t="str">
        <f t="shared" si="42"/>
        <v>X306E</v>
      </c>
      <c r="B1406" t="str">
        <f t="shared" si="43"/>
        <v>lcomment</v>
      </c>
      <c r="C1406" s="47" t="s">
        <v>6372</v>
      </c>
    </row>
    <row r="1407" spans="1:3" x14ac:dyDescent="0.3">
      <c r="A1407" t="str">
        <f t="shared" si="42"/>
        <v>X3070</v>
      </c>
      <c r="B1407" t="str">
        <f t="shared" si="43"/>
        <v>comment</v>
      </c>
      <c r="C1407" s="47" t="s">
        <v>6373</v>
      </c>
    </row>
    <row r="1408" spans="1:3" x14ac:dyDescent="0.3">
      <c r="A1408" t="str">
        <f t="shared" si="42"/>
        <v>X3070</v>
      </c>
      <c r="B1408" t="str">
        <f t="shared" si="43"/>
        <v>comment</v>
      </c>
      <c r="C1408" s="47" t="s">
        <v>6374</v>
      </c>
    </row>
    <row r="1409" spans="1:3" x14ac:dyDescent="0.3">
      <c r="A1409" t="str">
        <f t="shared" si="42"/>
        <v>X3070</v>
      </c>
      <c r="B1409" t="str">
        <f t="shared" si="43"/>
        <v>lcomment</v>
      </c>
      <c r="C1409" s="47" t="s">
        <v>6375</v>
      </c>
    </row>
    <row r="1410" spans="1:3" x14ac:dyDescent="0.3">
      <c r="A1410" t="str">
        <f t="shared" ref="A1410:A1473" si="44">"X"&amp;MID(C1410,10,4)</f>
        <v>X3078</v>
      </c>
      <c r="B1410" t="str">
        <f t="shared" ref="B1410:B1473" si="45">TRIM(LEFT(C1410,9))</f>
        <v>comment</v>
      </c>
      <c r="C1410" s="47" t="s">
        <v>6376</v>
      </c>
    </row>
    <row r="1411" spans="1:3" x14ac:dyDescent="0.3">
      <c r="A1411" t="str">
        <f t="shared" si="44"/>
        <v>X3078</v>
      </c>
      <c r="B1411" t="str">
        <f t="shared" si="45"/>
        <v>comment</v>
      </c>
      <c r="C1411" s="47" t="s">
        <v>6377</v>
      </c>
    </row>
    <row r="1412" spans="1:3" x14ac:dyDescent="0.3">
      <c r="A1412" t="str">
        <f t="shared" si="44"/>
        <v>X307F</v>
      </c>
      <c r="B1412" t="str">
        <f t="shared" si="45"/>
        <v>comment</v>
      </c>
      <c r="C1412" s="47" t="s">
        <v>6378</v>
      </c>
    </row>
    <row r="1413" spans="1:3" x14ac:dyDescent="0.3">
      <c r="A1413" t="str">
        <f t="shared" si="44"/>
        <v>X307F</v>
      </c>
      <c r="B1413" t="str">
        <f t="shared" si="45"/>
        <v>comment</v>
      </c>
      <c r="C1413" s="47" t="s">
        <v>6379</v>
      </c>
    </row>
    <row r="1414" spans="1:3" x14ac:dyDescent="0.3">
      <c r="A1414" t="str">
        <f t="shared" si="44"/>
        <v>X3086</v>
      </c>
      <c r="B1414" t="str">
        <f t="shared" si="45"/>
        <v>lcomment</v>
      </c>
      <c r="C1414" s="47" t="s">
        <v>6380</v>
      </c>
    </row>
    <row r="1415" spans="1:3" x14ac:dyDescent="0.3">
      <c r="A1415" t="str">
        <f t="shared" si="44"/>
        <v>X3087</v>
      </c>
      <c r="B1415" t="str">
        <f t="shared" si="45"/>
        <v>comment</v>
      </c>
      <c r="C1415" s="47" t="s">
        <v>6381</v>
      </c>
    </row>
    <row r="1416" spans="1:3" x14ac:dyDescent="0.3">
      <c r="A1416" t="str">
        <f t="shared" si="44"/>
        <v>X3087</v>
      </c>
      <c r="B1416" t="str">
        <f t="shared" si="45"/>
        <v>lcomment</v>
      </c>
      <c r="C1416" s="47" t="s">
        <v>6382</v>
      </c>
    </row>
    <row r="1417" spans="1:3" x14ac:dyDescent="0.3">
      <c r="A1417" t="str">
        <f t="shared" si="44"/>
        <v>X308e</v>
      </c>
      <c r="B1417" t="str">
        <f t="shared" si="45"/>
        <v>label</v>
      </c>
      <c r="C1417" s="47" t="s">
        <v>4912</v>
      </c>
    </row>
    <row r="1418" spans="1:3" x14ac:dyDescent="0.3">
      <c r="A1418" t="str">
        <f t="shared" si="44"/>
        <v>X3091</v>
      </c>
      <c r="B1418" t="str">
        <f t="shared" si="45"/>
        <v>label</v>
      </c>
      <c r="C1418" s="47" t="s">
        <v>4913</v>
      </c>
    </row>
    <row r="1419" spans="1:3" x14ac:dyDescent="0.3">
      <c r="A1419" t="str">
        <f t="shared" si="44"/>
        <v>X3094</v>
      </c>
      <c r="B1419" t="str">
        <f t="shared" si="45"/>
        <v>lcomment</v>
      </c>
      <c r="C1419" s="47" t="s">
        <v>6383</v>
      </c>
    </row>
    <row r="1420" spans="1:3" x14ac:dyDescent="0.3">
      <c r="A1420" t="str">
        <f t="shared" si="44"/>
        <v>X3095</v>
      </c>
      <c r="B1420" t="str">
        <f t="shared" si="45"/>
        <v>lcomment</v>
      </c>
      <c r="C1420" s="47" t="s">
        <v>6384</v>
      </c>
    </row>
    <row r="1421" spans="1:3" x14ac:dyDescent="0.3">
      <c r="A1421" t="str">
        <f t="shared" si="44"/>
        <v>X3095</v>
      </c>
      <c r="B1421" t="str">
        <f t="shared" si="45"/>
        <v>word</v>
      </c>
      <c r="C1421" s="47" t="s">
        <v>6385</v>
      </c>
    </row>
    <row r="1422" spans="1:3" x14ac:dyDescent="0.3">
      <c r="A1422" t="str">
        <f t="shared" si="44"/>
        <v>X309B</v>
      </c>
      <c r="B1422" t="str">
        <f t="shared" si="45"/>
        <v>comment</v>
      </c>
      <c r="C1422" s="47" t="s">
        <v>6386</v>
      </c>
    </row>
    <row r="1423" spans="1:3" x14ac:dyDescent="0.3">
      <c r="A1423" t="str">
        <f t="shared" si="44"/>
        <v>X309B</v>
      </c>
      <c r="B1423" t="str">
        <f t="shared" si="45"/>
        <v>label</v>
      </c>
      <c r="C1423" s="47" t="s">
        <v>4914</v>
      </c>
    </row>
    <row r="1424" spans="1:3" x14ac:dyDescent="0.3">
      <c r="A1424" t="str">
        <f t="shared" si="44"/>
        <v>X30A1</v>
      </c>
      <c r="B1424" t="str">
        <f t="shared" si="45"/>
        <v>comment</v>
      </c>
      <c r="C1424" s="47" t="s">
        <v>6387</v>
      </c>
    </row>
    <row r="1425" spans="1:3" x14ac:dyDescent="0.3">
      <c r="A1425" t="str">
        <f t="shared" si="44"/>
        <v>X30A1</v>
      </c>
      <c r="B1425" t="str">
        <f t="shared" si="45"/>
        <v>lcomment</v>
      </c>
      <c r="C1425" s="47" t="s">
        <v>6388</v>
      </c>
    </row>
    <row r="1426" spans="1:3" x14ac:dyDescent="0.3">
      <c r="A1426" t="str">
        <f t="shared" si="44"/>
        <v>X30AC</v>
      </c>
      <c r="B1426" t="str">
        <f t="shared" si="45"/>
        <v>lcomment</v>
      </c>
      <c r="C1426" s="47" t="s">
        <v>6389</v>
      </c>
    </row>
    <row r="1427" spans="1:3" x14ac:dyDescent="0.3">
      <c r="A1427" t="str">
        <f t="shared" si="44"/>
        <v>X30AD</v>
      </c>
      <c r="B1427" t="str">
        <f t="shared" si="45"/>
        <v>comment</v>
      </c>
      <c r="C1427" s="47" t="s">
        <v>6390</v>
      </c>
    </row>
    <row r="1428" spans="1:3" x14ac:dyDescent="0.3">
      <c r="A1428" t="str">
        <f t="shared" si="44"/>
        <v>X30B3</v>
      </c>
      <c r="B1428" t="str">
        <f t="shared" si="45"/>
        <v>comment</v>
      </c>
      <c r="C1428" s="47" t="s">
        <v>6391</v>
      </c>
    </row>
    <row r="1429" spans="1:3" x14ac:dyDescent="0.3">
      <c r="A1429" t="str">
        <f t="shared" si="44"/>
        <v>X30B3</v>
      </c>
      <c r="B1429" t="str">
        <f t="shared" si="45"/>
        <v>comment</v>
      </c>
      <c r="C1429" s="47" t="s">
        <v>6392</v>
      </c>
    </row>
    <row r="1430" spans="1:3" x14ac:dyDescent="0.3">
      <c r="A1430" t="str">
        <f t="shared" si="44"/>
        <v>X30B3</v>
      </c>
      <c r="B1430" t="str">
        <f t="shared" si="45"/>
        <v>comment</v>
      </c>
      <c r="C1430" s="47" t="s">
        <v>6393</v>
      </c>
    </row>
    <row r="1431" spans="1:3" x14ac:dyDescent="0.3">
      <c r="A1431" t="str">
        <f t="shared" si="44"/>
        <v>X30B3</v>
      </c>
      <c r="B1431" t="str">
        <f t="shared" si="45"/>
        <v>comment</v>
      </c>
      <c r="C1431" s="47" t="s">
        <v>6392</v>
      </c>
    </row>
    <row r="1432" spans="1:3" x14ac:dyDescent="0.3">
      <c r="A1432" t="str">
        <f t="shared" si="44"/>
        <v>X30B3</v>
      </c>
      <c r="B1432" t="str">
        <f t="shared" si="45"/>
        <v>comment</v>
      </c>
      <c r="C1432" s="47" t="s">
        <v>6394</v>
      </c>
    </row>
    <row r="1433" spans="1:3" x14ac:dyDescent="0.3">
      <c r="A1433" t="str">
        <f t="shared" si="44"/>
        <v>X30B3</v>
      </c>
      <c r="B1433" t="str">
        <f t="shared" si="45"/>
        <v>comment</v>
      </c>
      <c r="C1433" s="47" t="s">
        <v>6395</v>
      </c>
    </row>
    <row r="1434" spans="1:3" x14ac:dyDescent="0.3">
      <c r="A1434" t="str">
        <f t="shared" si="44"/>
        <v>X30B3</v>
      </c>
      <c r="B1434" t="str">
        <f t="shared" si="45"/>
        <v>comment</v>
      </c>
      <c r="C1434" s="47" t="s">
        <v>6396</v>
      </c>
    </row>
    <row r="1435" spans="1:3" x14ac:dyDescent="0.3">
      <c r="A1435" t="str">
        <f t="shared" si="44"/>
        <v>X30B3</v>
      </c>
      <c r="B1435" t="str">
        <f t="shared" si="45"/>
        <v>comment</v>
      </c>
      <c r="C1435" s="47" t="s">
        <v>6397</v>
      </c>
    </row>
    <row r="1436" spans="1:3" x14ac:dyDescent="0.3">
      <c r="A1436" t="str">
        <f t="shared" si="44"/>
        <v>X30B3</v>
      </c>
      <c r="B1436" t="str">
        <f t="shared" si="45"/>
        <v>comment</v>
      </c>
      <c r="C1436" s="47" t="s">
        <v>6398</v>
      </c>
    </row>
    <row r="1437" spans="1:3" x14ac:dyDescent="0.3">
      <c r="A1437" t="str">
        <f t="shared" si="44"/>
        <v>X30B3</v>
      </c>
      <c r="B1437" t="str">
        <f t="shared" si="45"/>
        <v>comment</v>
      </c>
      <c r="C1437" s="47" t="s">
        <v>6399</v>
      </c>
    </row>
    <row r="1438" spans="1:3" x14ac:dyDescent="0.3">
      <c r="A1438" t="str">
        <f t="shared" si="44"/>
        <v>X30B3</v>
      </c>
      <c r="B1438" t="str">
        <f t="shared" si="45"/>
        <v>comment</v>
      </c>
      <c r="C1438" s="47" t="s">
        <v>6400</v>
      </c>
    </row>
    <row r="1439" spans="1:3" x14ac:dyDescent="0.3">
      <c r="A1439" t="str">
        <f t="shared" si="44"/>
        <v>X30B3</v>
      </c>
      <c r="B1439" t="str">
        <f t="shared" si="45"/>
        <v>comment</v>
      </c>
      <c r="C1439" s="47" t="s">
        <v>6401</v>
      </c>
    </row>
    <row r="1440" spans="1:3" x14ac:dyDescent="0.3">
      <c r="A1440" t="str">
        <f t="shared" si="44"/>
        <v>X30B3</v>
      </c>
      <c r="B1440" t="str">
        <f t="shared" si="45"/>
        <v>comment</v>
      </c>
      <c r="C1440" s="47" t="s">
        <v>6392</v>
      </c>
    </row>
    <row r="1441" spans="1:3" x14ac:dyDescent="0.3">
      <c r="A1441" t="str">
        <f t="shared" si="44"/>
        <v>X30B3</v>
      </c>
      <c r="B1441" t="str">
        <f t="shared" si="45"/>
        <v>comment</v>
      </c>
      <c r="C1441" s="47" t="s">
        <v>6402</v>
      </c>
    </row>
    <row r="1442" spans="1:3" x14ac:dyDescent="0.3">
      <c r="A1442" t="str">
        <f t="shared" si="44"/>
        <v>X30B3</v>
      </c>
      <c r="B1442" t="str">
        <f t="shared" si="45"/>
        <v>label</v>
      </c>
      <c r="C1442" s="47" t="s">
        <v>6403</v>
      </c>
    </row>
    <row r="1443" spans="1:3" x14ac:dyDescent="0.3">
      <c r="A1443" t="str">
        <f t="shared" si="44"/>
        <v>X30B5</v>
      </c>
      <c r="B1443" t="str">
        <f t="shared" si="45"/>
        <v>lcomment</v>
      </c>
      <c r="C1443" s="47" t="s">
        <v>6404</v>
      </c>
    </row>
    <row r="1444" spans="1:3" x14ac:dyDescent="0.3">
      <c r="A1444" t="str">
        <f t="shared" si="44"/>
        <v>X30B7</v>
      </c>
      <c r="B1444" t="str">
        <f t="shared" si="45"/>
        <v>lcomment</v>
      </c>
      <c r="C1444" s="47" t="s">
        <v>6405</v>
      </c>
    </row>
    <row r="1445" spans="1:3" x14ac:dyDescent="0.3">
      <c r="A1445" t="str">
        <f t="shared" si="44"/>
        <v>X30BB</v>
      </c>
      <c r="B1445" t="str">
        <f t="shared" si="45"/>
        <v>lcomment</v>
      </c>
      <c r="C1445" s="47" t="s">
        <v>6406</v>
      </c>
    </row>
    <row r="1446" spans="1:3" x14ac:dyDescent="0.3">
      <c r="A1446" t="str">
        <f t="shared" si="44"/>
        <v>X30BD</v>
      </c>
      <c r="B1446" t="str">
        <f t="shared" si="45"/>
        <v>lcomment</v>
      </c>
      <c r="C1446" s="47" t="s">
        <v>6407</v>
      </c>
    </row>
    <row r="1447" spans="1:3" x14ac:dyDescent="0.3">
      <c r="A1447" t="str">
        <f t="shared" si="44"/>
        <v>X30BF</v>
      </c>
      <c r="B1447" t="str">
        <f t="shared" si="45"/>
        <v>lcomment</v>
      </c>
      <c r="C1447" s="47" t="s">
        <v>6408</v>
      </c>
    </row>
    <row r="1448" spans="1:3" x14ac:dyDescent="0.3">
      <c r="A1448" t="str">
        <f t="shared" si="44"/>
        <v>X30C2</v>
      </c>
      <c r="B1448" t="str">
        <f t="shared" si="45"/>
        <v>label</v>
      </c>
      <c r="C1448" s="47" t="s">
        <v>6409</v>
      </c>
    </row>
    <row r="1449" spans="1:3" x14ac:dyDescent="0.3">
      <c r="A1449" t="str">
        <f t="shared" si="44"/>
        <v>X30C4</v>
      </c>
      <c r="B1449" t="str">
        <f t="shared" si="45"/>
        <v>lcomment</v>
      </c>
      <c r="C1449" s="47" t="s">
        <v>6410</v>
      </c>
    </row>
    <row r="1450" spans="1:3" x14ac:dyDescent="0.3">
      <c r="A1450" t="str">
        <f t="shared" si="44"/>
        <v>X30C6</v>
      </c>
      <c r="B1450" t="str">
        <f t="shared" si="45"/>
        <v>lcomment</v>
      </c>
      <c r="C1450" s="47" t="s">
        <v>6411</v>
      </c>
    </row>
    <row r="1451" spans="1:3" x14ac:dyDescent="0.3">
      <c r="A1451" t="str">
        <f t="shared" si="44"/>
        <v>X30C9</v>
      </c>
      <c r="B1451" t="str">
        <f t="shared" si="45"/>
        <v>lcomment</v>
      </c>
      <c r="C1451" s="47" t="s">
        <v>6412</v>
      </c>
    </row>
    <row r="1452" spans="1:3" x14ac:dyDescent="0.3">
      <c r="A1452" t="str">
        <f t="shared" si="44"/>
        <v>X30CB</v>
      </c>
      <c r="B1452" t="str">
        <f t="shared" si="45"/>
        <v>lcomment</v>
      </c>
      <c r="C1452" s="47" t="s">
        <v>6413</v>
      </c>
    </row>
    <row r="1453" spans="1:3" x14ac:dyDescent="0.3">
      <c r="A1453" t="str">
        <f t="shared" si="44"/>
        <v>X30CD</v>
      </c>
      <c r="B1453" t="str">
        <f t="shared" si="45"/>
        <v>comment</v>
      </c>
      <c r="C1453" s="47" t="s">
        <v>6414</v>
      </c>
    </row>
    <row r="1454" spans="1:3" x14ac:dyDescent="0.3">
      <c r="A1454" t="str">
        <f t="shared" si="44"/>
        <v>X30CD</v>
      </c>
      <c r="B1454" t="str">
        <f t="shared" si="45"/>
        <v>lcomment</v>
      </c>
      <c r="C1454" s="47" t="s">
        <v>6415</v>
      </c>
    </row>
    <row r="1455" spans="1:3" x14ac:dyDescent="0.3">
      <c r="A1455" t="str">
        <f t="shared" si="44"/>
        <v>X30D3</v>
      </c>
      <c r="B1455" t="str">
        <f t="shared" si="45"/>
        <v>lcomment</v>
      </c>
      <c r="C1455" s="47" t="s">
        <v>6416</v>
      </c>
    </row>
    <row r="1456" spans="1:3" x14ac:dyDescent="0.3">
      <c r="A1456" t="str">
        <f t="shared" si="44"/>
        <v>X30D4</v>
      </c>
      <c r="B1456" t="str">
        <f t="shared" si="45"/>
        <v>comment</v>
      </c>
      <c r="C1456" s="47" t="s">
        <v>6417</v>
      </c>
    </row>
    <row r="1457" spans="1:3" x14ac:dyDescent="0.3">
      <c r="A1457" t="str">
        <f t="shared" si="44"/>
        <v>X30D4</v>
      </c>
      <c r="B1457" t="str">
        <f t="shared" si="45"/>
        <v>label</v>
      </c>
      <c r="C1457" s="47" t="s">
        <v>6418</v>
      </c>
    </row>
    <row r="1458" spans="1:3" x14ac:dyDescent="0.3">
      <c r="A1458" t="str">
        <f t="shared" si="44"/>
        <v>X30D8</v>
      </c>
      <c r="B1458" t="str">
        <f t="shared" si="45"/>
        <v>comment</v>
      </c>
      <c r="C1458" s="47" t="s">
        <v>6419</v>
      </c>
    </row>
    <row r="1459" spans="1:3" x14ac:dyDescent="0.3">
      <c r="A1459" t="str">
        <f t="shared" si="44"/>
        <v>X30D8</v>
      </c>
      <c r="B1459" t="str">
        <f t="shared" si="45"/>
        <v>lcomment</v>
      </c>
      <c r="C1459" s="47" t="s">
        <v>6420</v>
      </c>
    </row>
    <row r="1460" spans="1:3" x14ac:dyDescent="0.3">
      <c r="A1460" t="str">
        <f t="shared" si="44"/>
        <v>X30DE</v>
      </c>
      <c r="B1460" t="str">
        <f t="shared" si="45"/>
        <v>lcomment</v>
      </c>
      <c r="C1460" s="47" t="s">
        <v>6421</v>
      </c>
    </row>
    <row r="1461" spans="1:3" x14ac:dyDescent="0.3">
      <c r="A1461" t="str">
        <f t="shared" si="44"/>
        <v>X30DF</v>
      </c>
      <c r="B1461" t="str">
        <f t="shared" si="45"/>
        <v>comment</v>
      </c>
      <c r="C1461" s="47" t="s">
        <v>6422</v>
      </c>
    </row>
    <row r="1462" spans="1:3" x14ac:dyDescent="0.3">
      <c r="A1462" t="str">
        <f t="shared" si="44"/>
        <v>X30DF</v>
      </c>
      <c r="B1462" t="str">
        <f t="shared" si="45"/>
        <v>label</v>
      </c>
      <c r="C1462" s="47" t="s">
        <v>6423</v>
      </c>
    </row>
    <row r="1463" spans="1:3" x14ac:dyDescent="0.3">
      <c r="A1463" t="str">
        <f t="shared" si="44"/>
        <v>X30EC</v>
      </c>
      <c r="B1463" t="str">
        <f t="shared" si="45"/>
        <v>label</v>
      </c>
      <c r="C1463" s="47" t="s">
        <v>6424</v>
      </c>
    </row>
    <row r="1464" spans="1:3" x14ac:dyDescent="0.3">
      <c r="A1464" t="str">
        <f t="shared" si="44"/>
        <v>X30FD</v>
      </c>
      <c r="B1464" t="str">
        <f t="shared" si="45"/>
        <v>label</v>
      </c>
      <c r="C1464" s="47" t="s">
        <v>6425</v>
      </c>
    </row>
    <row r="1465" spans="1:3" x14ac:dyDescent="0.3">
      <c r="A1465" t="str">
        <f t="shared" si="44"/>
        <v>X310F</v>
      </c>
      <c r="B1465" t="str">
        <f t="shared" si="45"/>
        <v>label</v>
      </c>
      <c r="C1465" s="47" t="s">
        <v>6426</v>
      </c>
    </row>
    <row r="1466" spans="1:3" x14ac:dyDescent="0.3">
      <c r="A1466" t="str">
        <f t="shared" si="44"/>
        <v>X3118</v>
      </c>
      <c r="B1466" t="str">
        <f t="shared" si="45"/>
        <v>comment</v>
      </c>
      <c r="C1466" s="47" t="s">
        <v>6427</v>
      </c>
    </row>
    <row r="1467" spans="1:3" x14ac:dyDescent="0.3">
      <c r="A1467" t="str">
        <f t="shared" si="44"/>
        <v>X3118</v>
      </c>
      <c r="B1467" t="str">
        <f t="shared" si="45"/>
        <v>label</v>
      </c>
      <c r="C1467" s="47" t="s">
        <v>4922</v>
      </c>
    </row>
    <row r="1468" spans="1:3" x14ac:dyDescent="0.3">
      <c r="A1468" t="str">
        <f t="shared" si="44"/>
        <v>X3118</v>
      </c>
      <c r="B1468" t="str">
        <f t="shared" si="45"/>
        <v>lcomment</v>
      </c>
      <c r="C1468" s="47" t="s">
        <v>6428</v>
      </c>
    </row>
    <row r="1469" spans="1:3" x14ac:dyDescent="0.3">
      <c r="A1469" t="str">
        <f t="shared" si="44"/>
        <v>X3119</v>
      </c>
      <c r="B1469" t="str">
        <f t="shared" si="45"/>
        <v>label</v>
      </c>
      <c r="C1469" s="47" t="s">
        <v>4923</v>
      </c>
    </row>
    <row r="1470" spans="1:3" x14ac:dyDescent="0.3">
      <c r="A1470" t="str">
        <f t="shared" si="44"/>
        <v>X3119</v>
      </c>
      <c r="B1470" t="str">
        <f t="shared" si="45"/>
        <v>lcomment</v>
      </c>
      <c r="C1470" s="47" t="s">
        <v>6429</v>
      </c>
    </row>
    <row r="1471" spans="1:3" x14ac:dyDescent="0.3">
      <c r="A1471" t="str">
        <f t="shared" si="44"/>
        <v>X311B</v>
      </c>
      <c r="B1471" t="str">
        <f t="shared" si="45"/>
        <v>lcomment</v>
      </c>
      <c r="C1471" s="47" t="s">
        <v>6430</v>
      </c>
    </row>
    <row r="1472" spans="1:3" x14ac:dyDescent="0.3">
      <c r="A1472" t="str">
        <f t="shared" si="44"/>
        <v>X312D</v>
      </c>
      <c r="B1472" t="str">
        <f t="shared" si="45"/>
        <v>label</v>
      </c>
      <c r="C1472" s="47" t="s">
        <v>6431</v>
      </c>
    </row>
    <row r="1473" spans="1:3" x14ac:dyDescent="0.3">
      <c r="A1473" t="str">
        <f t="shared" si="44"/>
        <v>X3130</v>
      </c>
      <c r="B1473" t="str">
        <f t="shared" si="45"/>
        <v>label</v>
      </c>
      <c r="C1473" s="47" t="s">
        <v>6432</v>
      </c>
    </row>
    <row r="1474" spans="1:3" x14ac:dyDescent="0.3">
      <c r="A1474" t="str">
        <f t="shared" ref="A1474:A1537" si="46">"X"&amp;MID(C1474,10,4)</f>
        <v>X3138</v>
      </c>
      <c r="B1474" t="str">
        <f t="shared" ref="B1474:B1537" si="47">TRIM(LEFT(C1474,9))</f>
        <v>label</v>
      </c>
      <c r="C1474" s="47" t="s">
        <v>4926</v>
      </c>
    </row>
    <row r="1475" spans="1:3" x14ac:dyDescent="0.3">
      <c r="A1475" t="str">
        <f t="shared" si="46"/>
        <v>X313C</v>
      </c>
      <c r="B1475" t="str">
        <f t="shared" si="47"/>
        <v>label</v>
      </c>
      <c r="C1475" s="47" t="s">
        <v>6433</v>
      </c>
    </row>
    <row r="1476" spans="1:3" x14ac:dyDescent="0.3">
      <c r="A1476" t="str">
        <f t="shared" si="46"/>
        <v>X313D</v>
      </c>
      <c r="B1476" t="str">
        <f t="shared" si="47"/>
        <v>label</v>
      </c>
      <c r="C1476" s="47" t="s">
        <v>6434</v>
      </c>
    </row>
    <row r="1477" spans="1:3" x14ac:dyDescent="0.3">
      <c r="A1477" t="str">
        <f t="shared" si="46"/>
        <v>X3143</v>
      </c>
      <c r="B1477" t="str">
        <f t="shared" si="47"/>
        <v>comment</v>
      </c>
      <c r="C1477" s="47" t="s">
        <v>6435</v>
      </c>
    </row>
    <row r="1478" spans="1:3" x14ac:dyDescent="0.3">
      <c r="A1478" t="str">
        <f t="shared" si="46"/>
        <v>X3143</v>
      </c>
      <c r="B1478" t="str">
        <f t="shared" si="47"/>
        <v>label</v>
      </c>
      <c r="C1478" s="47" t="s">
        <v>4929</v>
      </c>
    </row>
    <row r="1479" spans="1:3" x14ac:dyDescent="0.3">
      <c r="A1479" t="str">
        <f t="shared" si="46"/>
        <v>X3143</v>
      </c>
      <c r="B1479" t="str">
        <f t="shared" si="47"/>
        <v>lcomment</v>
      </c>
      <c r="C1479" s="47" t="s">
        <v>6436</v>
      </c>
    </row>
    <row r="1480" spans="1:3" x14ac:dyDescent="0.3">
      <c r="A1480" t="str">
        <f t="shared" si="46"/>
        <v>X3152</v>
      </c>
      <c r="B1480" t="str">
        <f t="shared" si="47"/>
        <v>label</v>
      </c>
      <c r="C1480" s="47" t="s">
        <v>4930</v>
      </c>
    </row>
    <row r="1481" spans="1:3" x14ac:dyDescent="0.3">
      <c r="A1481" t="str">
        <f t="shared" si="46"/>
        <v>X3155</v>
      </c>
      <c r="B1481" t="str">
        <f t="shared" si="47"/>
        <v>label</v>
      </c>
      <c r="C1481" s="47" t="s">
        <v>4931</v>
      </c>
    </row>
    <row r="1482" spans="1:3" x14ac:dyDescent="0.3">
      <c r="A1482" t="str">
        <f t="shared" si="46"/>
        <v>X3155</v>
      </c>
      <c r="B1482" t="str">
        <f t="shared" si="47"/>
        <v>lcomment</v>
      </c>
      <c r="C1482" s="47" t="s">
        <v>6437</v>
      </c>
    </row>
    <row r="1483" spans="1:3" x14ac:dyDescent="0.3">
      <c r="A1483" t="str">
        <f t="shared" si="46"/>
        <v>X3157</v>
      </c>
      <c r="B1483" t="str">
        <f t="shared" si="47"/>
        <v>lcomment</v>
      </c>
      <c r="C1483" s="47" t="s">
        <v>6438</v>
      </c>
    </row>
    <row r="1484" spans="1:3" x14ac:dyDescent="0.3">
      <c r="A1484" t="str">
        <f t="shared" si="46"/>
        <v>X3159</v>
      </c>
      <c r="B1484" t="str">
        <f t="shared" si="47"/>
        <v>comment</v>
      </c>
      <c r="C1484" s="47" t="s">
        <v>6439</v>
      </c>
    </row>
    <row r="1485" spans="1:3" x14ac:dyDescent="0.3">
      <c r="A1485" t="str">
        <f t="shared" si="46"/>
        <v>X315A</v>
      </c>
      <c r="B1485" t="str">
        <f t="shared" si="47"/>
        <v>lcomment</v>
      </c>
      <c r="C1485" s="47" t="s">
        <v>6440</v>
      </c>
    </row>
    <row r="1486" spans="1:3" x14ac:dyDescent="0.3">
      <c r="A1486" t="str">
        <f t="shared" si="46"/>
        <v>X315C</v>
      </c>
      <c r="B1486" t="str">
        <f t="shared" si="47"/>
        <v>lcomment</v>
      </c>
      <c r="C1486" s="47" t="s">
        <v>6441</v>
      </c>
    </row>
    <row r="1487" spans="1:3" x14ac:dyDescent="0.3">
      <c r="A1487" t="str">
        <f t="shared" si="46"/>
        <v>X315E</v>
      </c>
      <c r="B1487" t="str">
        <f t="shared" si="47"/>
        <v>comment</v>
      </c>
      <c r="C1487" s="47" t="s">
        <v>6442</v>
      </c>
    </row>
    <row r="1488" spans="1:3" x14ac:dyDescent="0.3">
      <c r="A1488" t="str">
        <f t="shared" si="46"/>
        <v>X315F</v>
      </c>
      <c r="B1488" t="str">
        <f t="shared" si="47"/>
        <v>lcomment</v>
      </c>
      <c r="C1488" s="47" t="s">
        <v>6443</v>
      </c>
    </row>
    <row r="1489" spans="1:3" x14ac:dyDescent="0.3">
      <c r="A1489" t="str">
        <f t="shared" si="46"/>
        <v>X3161</v>
      </c>
      <c r="B1489" t="str">
        <f t="shared" si="47"/>
        <v>lcomment</v>
      </c>
      <c r="C1489" s="47" t="s">
        <v>6444</v>
      </c>
    </row>
    <row r="1490" spans="1:3" x14ac:dyDescent="0.3">
      <c r="A1490" t="str">
        <f t="shared" si="46"/>
        <v>X3163</v>
      </c>
      <c r="B1490" t="str">
        <f t="shared" si="47"/>
        <v>comment</v>
      </c>
      <c r="C1490" s="47" t="s">
        <v>6445</v>
      </c>
    </row>
    <row r="1491" spans="1:3" x14ac:dyDescent="0.3">
      <c r="A1491" t="str">
        <f t="shared" si="46"/>
        <v>X316B</v>
      </c>
      <c r="B1491" t="str">
        <f t="shared" si="47"/>
        <v>comment</v>
      </c>
      <c r="C1491" s="47" t="s">
        <v>6446</v>
      </c>
    </row>
    <row r="1492" spans="1:3" x14ac:dyDescent="0.3">
      <c r="A1492" t="str">
        <f t="shared" si="46"/>
        <v>X316B</v>
      </c>
      <c r="B1492" t="str">
        <f t="shared" si="47"/>
        <v>comment</v>
      </c>
      <c r="C1492" s="47" t="s">
        <v>6447</v>
      </c>
    </row>
    <row r="1493" spans="1:3" x14ac:dyDescent="0.3">
      <c r="A1493" t="str">
        <f t="shared" si="46"/>
        <v>X3173</v>
      </c>
      <c r="B1493" t="str">
        <f t="shared" si="47"/>
        <v>comment</v>
      </c>
      <c r="C1493" s="47" t="s">
        <v>6448</v>
      </c>
    </row>
    <row r="1494" spans="1:3" x14ac:dyDescent="0.3">
      <c r="A1494" t="str">
        <f t="shared" si="46"/>
        <v>X3173</v>
      </c>
      <c r="B1494" t="str">
        <f t="shared" si="47"/>
        <v>comment</v>
      </c>
      <c r="C1494" s="47" t="s">
        <v>6449</v>
      </c>
    </row>
    <row r="1495" spans="1:3" x14ac:dyDescent="0.3">
      <c r="A1495" t="str">
        <f t="shared" si="46"/>
        <v>X3178</v>
      </c>
      <c r="B1495" t="str">
        <f t="shared" si="47"/>
        <v>comment</v>
      </c>
      <c r="C1495" s="47" t="s">
        <v>6450</v>
      </c>
    </row>
    <row r="1496" spans="1:3" x14ac:dyDescent="0.3">
      <c r="A1496" t="str">
        <f t="shared" si="46"/>
        <v>X3178</v>
      </c>
      <c r="B1496" t="str">
        <f t="shared" si="47"/>
        <v>comment</v>
      </c>
      <c r="C1496" s="47" t="s">
        <v>6451</v>
      </c>
    </row>
    <row r="1497" spans="1:3" x14ac:dyDescent="0.3">
      <c r="A1497" t="str">
        <f t="shared" si="46"/>
        <v>X317B</v>
      </c>
      <c r="B1497" t="str">
        <f t="shared" si="47"/>
        <v>label</v>
      </c>
      <c r="C1497" s="47" t="s">
        <v>4932</v>
      </c>
    </row>
    <row r="1498" spans="1:3" x14ac:dyDescent="0.3">
      <c r="A1498" t="str">
        <f t="shared" si="46"/>
        <v>X3180</v>
      </c>
      <c r="B1498" t="str">
        <f t="shared" si="47"/>
        <v>comment</v>
      </c>
      <c r="C1498" s="47" t="s">
        <v>6452</v>
      </c>
    </row>
    <row r="1499" spans="1:3" x14ac:dyDescent="0.3">
      <c r="A1499" t="str">
        <f t="shared" si="46"/>
        <v>X3186</v>
      </c>
      <c r="B1499" t="str">
        <f t="shared" si="47"/>
        <v>comment</v>
      </c>
      <c r="C1499" s="47" t="s">
        <v>6453</v>
      </c>
    </row>
    <row r="1500" spans="1:3" x14ac:dyDescent="0.3">
      <c r="A1500" t="str">
        <f t="shared" si="46"/>
        <v>X3186</v>
      </c>
      <c r="B1500" t="str">
        <f t="shared" si="47"/>
        <v>comment</v>
      </c>
      <c r="C1500" s="47" t="s">
        <v>6454</v>
      </c>
    </row>
    <row r="1501" spans="1:3" x14ac:dyDescent="0.3">
      <c r="A1501" t="str">
        <f t="shared" si="46"/>
        <v>X3192</v>
      </c>
      <c r="B1501" t="str">
        <f t="shared" si="47"/>
        <v>deflabel</v>
      </c>
      <c r="C1501" s="47" t="s">
        <v>6455</v>
      </c>
    </row>
    <row r="1502" spans="1:3" x14ac:dyDescent="0.3">
      <c r="A1502" t="str">
        <f t="shared" si="46"/>
        <v>X3193</v>
      </c>
      <c r="B1502" t="str">
        <f t="shared" si="47"/>
        <v>label</v>
      </c>
      <c r="C1502" s="47" t="s">
        <v>4933</v>
      </c>
    </row>
    <row r="1503" spans="1:3" x14ac:dyDescent="0.3">
      <c r="A1503" t="str">
        <f t="shared" si="46"/>
        <v>X3193</v>
      </c>
      <c r="B1503" t="str">
        <f t="shared" si="47"/>
        <v>lcomment</v>
      </c>
      <c r="C1503" s="47" t="s">
        <v>6456</v>
      </c>
    </row>
    <row r="1504" spans="1:3" x14ac:dyDescent="0.3">
      <c r="A1504" t="str">
        <f t="shared" si="46"/>
        <v>X31A2</v>
      </c>
      <c r="B1504" t="str">
        <f t="shared" si="47"/>
        <v>label</v>
      </c>
      <c r="C1504" s="47" t="s">
        <v>4934</v>
      </c>
    </row>
    <row r="1505" spans="1:3" x14ac:dyDescent="0.3">
      <c r="A1505" t="str">
        <f t="shared" si="46"/>
        <v>X31A8</v>
      </c>
      <c r="B1505" t="str">
        <f t="shared" si="47"/>
        <v>label</v>
      </c>
      <c r="C1505" s="47" t="s">
        <v>4935</v>
      </c>
    </row>
    <row r="1506" spans="1:3" x14ac:dyDescent="0.3">
      <c r="A1506" t="str">
        <f t="shared" si="46"/>
        <v>X31B6</v>
      </c>
      <c r="B1506" t="str">
        <f t="shared" si="47"/>
        <v>comment</v>
      </c>
      <c r="C1506" s="47" t="s">
        <v>6457</v>
      </c>
    </row>
    <row r="1507" spans="1:3" x14ac:dyDescent="0.3">
      <c r="A1507" t="str">
        <f t="shared" si="46"/>
        <v>X31B6</v>
      </c>
      <c r="B1507" t="str">
        <f t="shared" si="47"/>
        <v>comment</v>
      </c>
      <c r="C1507" s="47" t="s">
        <v>6458</v>
      </c>
    </row>
    <row r="1508" spans="1:3" x14ac:dyDescent="0.3">
      <c r="A1508" t="str">
        <f t="shared" si="46"/>
        <v>X31B6</v>
      </c>
      <c r="B1508" t="str">
        <f t="shared" si="47"/>
        <v>const</v>
      </c>
      <c r="C1508" s="47" t="s">
        <v>6459</v>
      </c>
    </row>
    <row r="1509" spans="1:3" x14ac:dyDescent="0.3">
      <c r="A1509" t="str">
        <f t="shared" si="46"/>
        <v>X31B9</v>
      </c>
      <c r="B1509" t="str">
        <f t="shared" si="47"/>
        <v>break</v>
      </c>
      <c r="C1509" s="47" t="s">
        <v>6460</v>
      </c>
    </row>
    <row r="1510" spans="1:3" x14ac:dyDescent="0.3">
      <c r="A1510" t="str">
        <f t="shared" si="46"/>
        <v>X31BC</v>
      </c>
      <c r="B1510" t="str">
        <f t="shared" si="47"/>
        <v>break</v>
      </c>
      <c r="C1510" s="47" t="s">
        <v>6461</v>
      </c>
    </row>
    <row r="1511" spans="1:3" x14ac:dyDescent="0.3">
      <c r="A1511" t="str">
        <f t="shared" si="46"/>
        <v>X31BF</v>
      </c>
      <c r="B1511" t="str">
        <f t="shared" si="47"/>
        <v>comment</v>
      </c>
      <c r="C1511" s="47" t="s">
        <v>6462</v>
      </c>
    </row>
    <row r="1512" spans="1:3" x14ac:dyDescent="0.3">
      <c r="A1512" t="str">
        <f t="shared" si="46"/>
        <v>X31BF</v>
      </c>
      <c r="B1512" t="str">
        <f t="shared" si="47"/>
        <v>label</v>
      </c>
      <c r="C1512" s="47" t="s">
        <v>6463</v>
      </c>
    </row>
    <row r="1513" spans="1:3" x14ac:dyDescent="0.3">
      <c r="A1513" t="str">
        <f t="shared" si="46"/>
        <v>X31C0</v>
      </c>
      <c r="B1513" t="str">
        <f t="shared" si="47"/>
        <v>deflabel</v>
      </c>
      <c r="C1513" s="47" t="s">
        <v>6464</v>
      </c>
    </row>
    <row r="1514" spans="1:3" x14ac:dyDescent="0.3">
      <c r="A1514" t="str">
        <f t="shared" si="46"/>
        <v>X31C7</v>
      </c>
      <c r="B1514" t="str">
        <f t="shared" si="47"/>
        <v>comment</v>
      </c>
      <c r="C1514" s="47" t="s">
        <v>6465</v>
      </c>
    </row>
    <row r="1515" spans="1:3" x14ac:dyDescent="0.3">
      <c r="A1515" t="str">
        <f t="shared" si="46"/>
        <v>X31C7</v>
      </c>
      <c r="B1515" t="str">
        <f t="shared" si="47"/>
        <v>comment</v>
      </c>
      <c r="C1515" s="47" t="s">
        <v>6466</v>
      </c>
    </row>
    <row r="1516" spans="1:3" x14ac:dyDescent="0.3">
      <c r="A1516" t="str">
        <f t="shared" si="46"/>
        <v>X31CB</v>
      </c>
      <c r="B1516" t="str">
        <f t="shared" si="47"/>
        <v>comment</v>
      </c>
      <c r="C1516" s="47" t="s">
        <v>6467</v>
      </c>
    </row>
    <row r="1517" spans="1:3" x14ac:dyDescent="0.3">
      <c r="A1517" t="str">
        <f t="shared" si="46"/>
        <v>X31CB</v>
      </c>
      <c r="B1517" t="str">
        <f t="shared" si="47"/>
        <v>label</v>
      </c>
      <c r="C1517" s="47" t="s">
        <v>6468</v>
      </c>
    </row>
    <row r="1518" spans="1:3" x14ac:dyDescent="0.3">
      <c r="A1518" t="str">
        <f t="shared" si="46"/>
        <v>X31CE</v>
      </c>
      <c r="B1518" t="str">
        <f t="shared" si="47"/>
        <v>comment</v>
      </c>
      <c r="C1518" s="47" t="s">
        <v>6469</v>
      </c>
    </row>
    <row r="1519" spans="1:3" x14ac:dyDescent="0.3">
      <c r="A1519" t="str">
        <f t="shared" si="46"/>
        <v>X31CE</v>
      </c>
      <c r="B1519" t="str">
        <f t="shared" si="47"/>
        <v>label</v>
      </c>
      <c r="C1519" s="47" t="s">
        <v>6470</v>
      </c>
    </row>
    <row r="1520" spans="1:3" x14ac:dyDescent="0.3">
      <c r="A1520" t="str">
        <f t="shared" si="46"/>
        <v>X31D4</v>
      </c>
      <c r="B1520" t="str">
        <f t="shared" si="47"/>
        <v>label</v>
      </c>
      <c r="C1520" s="47" t="s">
        <v>6471</v>
      </c>
    </row>
    <row r="1521" spans="1:3" x14ac:dyDescent="0.3">
      <c r="A1521" t="str">
        <f t="shared" si="46"/>
        <v>X31D7</v>
      </c>
      <c r="B1521" t="str">
        <f t="shared" si="47"/>
        <v>comment</v>
      </c>
      <c r="C1521" s="47" t="s">
        <v>6472</v>
      </c>
    </row>
    <row r="1522" spans="1:3" x14ac:dyDescent="0.3">
      <c r="A1522" t="str">
        <f t="shared" si="46"/>
        <v>X31D7</v>
      </c>
      <c r="B1522" t="str">
        <f t="shared" si="47"/>
        <v>label</v>
      </c>
      <c r="C1522" s="47" t="s">
        <v>6473</v>
      </c>
    </row>
    <row r="1523" spans="1:3" x14ac:dyDescent="0.3">
      <c r="A1523" t="str">
        <f t="shared" si="46"/>
        <v>X31DF</v>
      </c>
      <c r="B1523" t="str">
        <f t="shared" si="47"/>
        <v>comment</v>
      </c>
      <c r="C1523" s="47" t="s">
        <v>6474</v>
      </c>
    </row>
    <row r="1524" spans="1:3" x14ac:dyDescent="0.3">
      <c r="A1524" t="str">
        <f t="shared" si="46"/>
        <v>X31DF</v>
      </c>
      <c r="B1524" t="str">
        <f t="shared" si="47"/>
        <v>comment</v>
      </c>
      <c r="C1524" s="47" t="s">
        <v>6475</v>
      </c>
    </row>
    <row r="1525" spans="1:3" x14ac:dyDescent="0.3">
      <c r="A1525" t="str">
        <f t="shared" si="46"/>
        <v>X31DF</v>
      </c>
      <c r="B1525" t="str">
        <f t="shared" si="47"/>
        <v>label</v>
      </c>
      <c r="C1525" s="47" t="s">
        <v>6476</v>
      </c>
    </row>
    <row r="1526" spans="1:3" x14ac:dyDescent="0.3">
      <c r="A1526" t="str">
        <f t="shared" si="46"/>
        <v>X31E7</v>
      </c>
      <c r="B1526" t="str">
        <f t="shared" si="47"/>
        <v>comment</v>
      </c>
      <c r="C1526" s="47" t="s">
        <v>6477</v>
      </c>
    </row>
    <row r="1527" spans="1:3" x14ac:dyDescent="0.3">
      <c r="A1527" t="str">
        <f t="shared" si="46"/>
        <v>X31E7</v>
      </c>
      <c r="B1527" t="str">
        <f t="shared" si="47"/>
        <v>label</v>
      </c>
      <c r="C1527" s="47" t="s">
        <v>6478</v>
      </c>
    </row>
    <row r="1528" spans="1:3" x14ac:dyDescent="0.3">
      <c r="A1528" t="str">
        <f t="shared" si="46"/>
        <v>X31EA</v>
      </c>
      <c r="B1528" t="str">
        <f t="shared" si="47"/>
        <v>comment</v>
      </c>
      <c r="C1528" s="47" t="s">
        <v>6479</v>
      </c>
    </row>
    <row r="1529" spans="1:3" x14ac:dyDescent="0.3">
      <c r="A1529" t="str">
        <f t="shared" si="46"/>
        <v>X31EA</v>
      </c>
      <c r="B1529" t="str">
        <f t="shared" si="47"/>
        <v>label</v>
      </c>
      <c r="C1529" s="47" t="s">
        <v>6480</v>
      </c>
    </row>
    <row r="1530" spans="1:3" x14ac:dyDescent="0.3">
      <c r="A1530" t="str">
        <f t="shared" si="46"/>
        <v>X31F2</v>
      </c>
      <c r="B1530" t="str">
        <f t="shared" si="47"/>
        <v>comment</v>
      </c>
      <c r="C1530" s="47" t="s">
        <v>6481</v>
      </c>
    </row>
    <row r="1531" spans="1:3" x14ac:dyDescent="0.3">
      <c r="A1531" t="str">
        <f t="shared" si="46"/>
        <v>X31F2</v>
      </c>
      <c r="B1531" t="str">
        <f t="shared" si="47"/>
        <v>comment</v>
      </c>
      <c r="C1531" s="47" t="s">
        <v>6481</v>
      </c>
    </row>
    <row r="1532" spans="1:3" x14ac:dyDescent="0.3">
      <c r="A1532" t="str">
        <f t="shared" si="46"/>
        <v>X31F2</v>
      </c>
      <c r="B1532" t="str">
        <f t="shared" si="47"/>
        <v>comment</v>
      </c>
      <c r="C1532" s="47" t="s">
        <v>6482</v>
      </c>
    </row>
    <row r="1533" spans="1:3" x14ac:dyDescent="0.3">
      <c r="A1533" t="str">
        <f t="shared" si="46"/>
        <v>X31F2</v>
      </c>
      <c r="B1533" t="str">
        <f t="shared" si="47"/>
        <v>comment</v>
      </c>
      <c r="C1533" s="47" t="s">
        <v>6483</v>
      </c>
    </row>
    <row r="1534" spans="1:3" x14ac:dyDescent="0.3">
      <c r="A1534" t="str">
        <f t="shared" si="46"/>
        <v>X31F2</v>
      </c>
      <c r="B1534" t="str">
        <f t="shared" si="47"/>
        <v>comment</v>
      </c>
      <c r="C1534" s="47" t="s">
        <v>6484</v>
      </c>
    </row>
    <row r="1535" spans="1:3" x14ac:dyDescent="0.3">
      <c r="A1535" t="str">
        <f t="shared" si="46"/>
        <v>X31F2</v>
      </c>
      <c r="B1535" t="str">
        <f t="shared" si="47"/>
        <v>comment</v>
      </c>
      <c r="C1535" s="47" t="s">
        <v>6485</v>
      </c>
    </row>
    <row r="1536" spans="1:3" x14ac:dyDescent="0.3">
      <c r="A1536" t="str">
        <f t="shared" si="46"/>
        <v>X31F2</v>
      </c>
      <c r="B1536" t="str">
        <f t="shared" si="47"/>
        <v>comment</v>
      </c>
      <c r="C1536" s="47" t="s">
        <v>6486</v>
      </c>
    </row>
    <row r="1537" spans="1:3" x14ac:dyDescent="0.3">
      <c r="A1537" t="str">
        <f t="shared" si="46"/>
        <v>X31F2</v>
      </c>
      <c r="B1537" t="str">
        <f t="shared" si="47"/>
        <v>comment</v>
      </c>
      <c r="C1537" s="47" t="s">
        <v>6487</v>
      </c>
    </row>
    <row r="1538" spans="1:3" x14ac:dyDescent="0.3">
      <c r="A1538" t="str">
        <f t="shared" ref="A1538:A1601" si="48">"X"&amp;MID(C1538,10,4)</f>
        <v>X31F2</v>
      </c>
      <c r="B1538" t="str">
        <f t="shared" ref="B1538:B1601" si="49">TRIM(LEFT(C1538,9))</f>
        <v>comment</v>
      </c>
      <c r="C1538" s="47" t="s">
        <v>6488</v>
      </c>
    </row>
    <row r="1539" spans="1:3" x14ac:dyDescent="0.3">
      <c r="A1539" t="str">
        <f t="shared" si="48"/>
        <v>X31F2</v>
      </c>
      <c r="B1539" t="str">
        <f t="shared" si="49"/>
        <v>comment</v>
      </c>
      <c r="C1539" s="47" t="s">
        <v>6489</v>
      </c>
    </row>
    <row r="1540" spans="1:3" x14ac:dyDescent="0.3">
      <c r="A1540" t="str">
        <f t="shared" si="48"/>
        <v>X31F2</v>
      </c>
      <c r="B1540" t="str">
        <f t="shared" si="49"/>
        <v>label</v>
      </c>
      <c r="C1540" s="47" t="s">
        <v>6490</v>
      </c>
    </row>
    <row r="1541" spans="1:3" x14ac:dyDescent="0.3">
      <c r="A1541" t="str">
        <f t="shared" si="48"/>
        <v>X31F7</v>
      </c>
      <c r="B1541" t="str">
        <f t="shared" si="49"/>
        <v>comment</v>
      </c>
      <c r="C1541" s="47" t="s">
        <v>6491</v>
      </c>
    </row>
    <row r="1542" spans="1:3" x14ac:dyDescent="0.3">
      <c r="A1542" t="str">
        <f t="shared" si="48"/>
        <v>X31F7</v>
      </c>
      <c r="B1542" t="str">
        <f t="shared" si="49"/>
        <v>comment</v>
      </c>
      <c r="C1542" s="47" t="s">
        <v>6492</v>
      </c>
    </row>
    <row r="1543" spans="1:3" x14ac:dyDescent="0.3">
      <c r="A1543" t="str">
        <f t="shared" si="48"/>
        <v>X31F8</v>
      </c>
      <c r="B1543" t="str">
        <f t="shared" si="49"/>
        <v>deflabel</v>
      </c>
      <c r="C1543" s="47" t="s">
        <v>6493</v>
      </c>
    </row>
    <row r="1544" spans="1:3" x14ac:dyDescent="0.3">
      <c r="A1544" t="str">
        <f t="shared" si="48"/>
        <v>X3200</v>
      </c>
      <c r="B1544" t="str">
        <f t="shared" si="49"/>
        <v>comment</v>
      </c>
      <c r="C1544" s="47" t="s">
        <v>6494</v>
      </c>
    </row>
    <row r="1545" spans="1:3" x14ac:dyDescent="0.3">
      <c r="A1545" t="str">
        <f t="shared" si="48"/>
        <v>X3200</v>
      </c>
      <c r="B1545" t="str">
        <f t="shared" si="49"/>
        <v>label</v>
      </c>
      <c r="C1545" s="47" t="s">
        <v>6495</v>
      </c>
    </row>
    <row r="1546" spans="1:3" x14ac:dyDescent="0.3">
      <c r="A1546" t="str">
        <f t="shared" si="48"/>
        <v>X3208</v>
      </c>
      <c r="B1546" t="str">
        <f t="shared" si="49"/>
        <v>comment</v>
      </c>
      <c r="C1546" s="47" t="s">
        <v>6496</v>
      </c>
    </row>
    <row r="1547" spans="1:3" x14ac:dyDescent="0.3">
      <c r="A1547" t="str">
        <f t="shared" si="48"/>
        <v>X3208</v>
      </c>
      <c r="B1547" t="str">
        <f t="shared" si="49"/>
        <v>comment</v>
      </c>
      <c r="C1547" s="47" t="s">
        <v>6497</v>
      </c>
    </row>
    <row r="1548" spans="1:3" x14ac:dyDescent="0.3">
      <c r="A1548" t="str">
        <f t="shared" si="48"/>
        <v>X3208</v>
      </c>
      <c r="B1548" t="str">
        <f t="shared" si="49"/>
        <v>label</v>
      </c>
      <c r="C1548" s="47" t="s">
        <v>6498</v>
      </c>
    </row>
    <row r="1549" spans="1:3" x14ac:dyDescent="0.3">
      <c r="A1549" t="str">
        <f t="shared" si="48"/>
        <v>X3209</v>
      </c>
      <c r="B1549" t="str">
        <f t="shared" si="49"/>
        <v>deflabel</v>
      </c>
      <c r="C1549" s="47" t="s">
        <v>6499</v>
      </c>
    </row>
    <row r="1550" spans="1:3" x14ac:dyDescent="0.3">
      <c r="A1550" t="str">
        <f t="shared" si="48"/>
        <v>X3211</v>
      </c>
      <c r="B1550" t="str">
        <f t="shared" si="49"/>
        <v>binary</v>
      </c>
      <c r="C1550" s="47" t="s">
        <v>6500</v>
      </c>
    </row>
    <row r="1551" spans="1:3" x14ac:dyDescent="0.3">
      <c r="A1551" t="str">
        <f t="shared" si="48"/>
        <v>X3212</v>
      </c>
      <c r="B1551" t="str">
        <f t="shared" si="49"/>
        <v>comment</v>
      </c>
      <c r="C1551" s="47" t="s">
        <v>6501</v>
      </c>
    </row>
    <row r="1552" spans="1:3" x14ac:dyDescent="0.3">
      <c r="A1552" t="str">
        <f t="shared" si="48"/>
        <v>X3212</v>
      </c>
      <c r="B1552" t="str">
        <f t="shared" si="49"/>
        <v>label</v>
      </c>
      <c r="C1552" s="47" t="s">
        <v>6502</v>
      </c>
    </row>
    <row r="1553" spans="1:3" x14ac:dyDescent="0.3">
      <c r="A1553" t="str">
        <f t="shared" si="48"/>
        <v>X3215</v>
      </c>
      <c r="B1553" t="str">
        <f t="shared" si="49"/>
        <v>comment</v>
      </c>
      <c r="C1553" s="47" t="s">
        <v>6503</v>
      </c>
    </row>
    <row r="1554" spans="1:3" x14ac:dyDescent="0.3">
      <c r="A1554" t="str">
        <f t="shared" si="48"/>
        <v>X3215</v>
      </c>
      <c r="B1554" t="str">
        <f t="shared" si="49"/>
        <v>label</v>
      </c>
      <c r="C1554" s="47" t="s">
        <v>6504</v>
      </c>
    </row>
    <row r="1555" spans="1:3" x14ac:dyDescent="0.3">
      <c r="A1555" t="str">
        <f t="shared" si="48"/>
        <v>X3218</v>
      </c>
      <c r="B1555" t="str">
        <f t="shared" si="49"/>
        <v>comment</v>
      </c>
      <c r="C1555" s="47" t="s">
        <v>6505</v>
      </c>
    </row>
    <row r="1556" spans="1:3" x14ac:dyDescent="0.3">
      <c r="A1556" t="str">
        <f t="shared" si="48"/>
        <v>X3218</v>
      </c>
      <c r="B1556" t="str">
        <f t="shared" si="49"/>
        <v>label</v>
      </c>
      <c r="C1556" s="47" t="s">
        <v>6506</v>
      </c>
    </row>
    <row r="1557" spans="1:3" x14ac:dyDescent="0.3">
      <c r="A1557" t="str">
        <f t="shared" si="48"/>
        <v>X3224</v>
      </c>
      <c r="B1557" t="str">
        <f t="shared" si="49"/>
        <v>label</v>
      </c>
      <c r="C1557" s="47" t="s">
        <v>6507</v>
      </c>
    </row>
    <row r="1558" spans="1:3" x14ac:dyDescent="0.3">
      <c r="A1558" t="str">
        <f t="shared" si="48"/>
        <v>X3228</v>
      </c>
      <c r="B1558" t="str">
        <f t="shared" si="49"/>
        <v>comment</v>
      </c>
      <c r="C1558" s="47" t="s">
        <v>6508</v>
      </c>
    </row>
    <row r="1559" spans="1:3" x14ac:dyDescent="0.3">
      <c r="A1559" t="str">
        <f t="shared" si="48"/>
        <v>X3228</v>
      </c>
      <c r="B1559" t="str">
        <f t="shared" si="49"/>
        <v>label</v>
      </c>
      <c r="C1559" s="47" t="s">
        <v>6509</v>
      </c>
    </row>
    <row r="1560" spans="1:3" x14ac:dyDescent="0.3">
      <c r="A1560" t="str">
        <f t="shared" si="48"/>
        <v>X3230</v>
      </c>
      <c r="B1560" t="str">
        <f t="shared" si="49"/>
        <v>comment</v>
      </c>
      <c r="C1560" s="47" t="s">
        <v>6510</v>
      </c>
    </row>
    <row r="1561" spans="1:3" x14ac:dyDescent="0.3">
      <c r="A1561" t="str">
        <f t="shared" si="48"/>
        <v>X323E</v>
      </c>
      <c r="B1561" t="str">
        <f t="shared" si="49"/>
        <v>comment</v>
      </c>
      <c r="C1561" s="47" t="s">
        <v>6511</v>
      </c>
    </row>
    <row r="1562" spans="1:3" x14ac:dyDescent="0.3">
      <c r="A1562" t="str">
        <f t="shared" si="48"/>
        <v>X323E</v>
      </c>
      <c r="B1562" t="str">
        <f t="shared" si="49"/>
        <v>label</v>
      </c>
      <c r="C1562" s="47" t="s">
        <v>6512</v>
      </c>
    </row>
    <row r="1563" spans="1:3" x14ac:dyDescent="0.3">
      <c r="A1563" t="str">
        <f t="shared" si="48"/>
        <v>X3246</v>
      </c>
      <c r="B1563" t="str">
        <f t="shared" si="49"/>
        <v>comment</v>
      </c>
      <c r="C1563" s="47" t="s">
        <v>6513</v>
      </c>
    </row>
    <row r="1564" spans="1:3" x14ac:dyDescent="0.3">
      <c r="A1564" t="str">
        <f t="shared" si="48"/>
        <v>X3254</v>
      </c>
      <c r="B1564" t="str">
        <f t="shared" si="49"/>
        <v>label</v>
      </c>
      <c r="C1564" s="47" t="s">
        <v>6514</v>
      </c>
    </row>
    <row r="1565" spans="1:3" x14ac:dyDescent="0.3">
      <c r="A1565" t="str">
        <f t="shared" si="48"/>
        <v>X3259</v>
      </c>
      <c r="B1565" t="str">
        <f t="shared" si="49"/>
        <v>comment</v>
      </c>
      <c r="C1565" s="47" t="s">
        <v>6515</v>
      </c>
    </row>
    <row r="1566" spans="1:3" x14ac:dyDescent="0.3">
      <c r="A1566" t="str">
        <f t="shared" si="48"/>
        <v>X325E</v>
      </c>
      <c r="B1566" t="str">
        <f t="shared" si="49"/>
        <v>label</v>
      </c>
      <c r="C1566" s="47" t="s">
        <v>6516</v>
      </c>
    </row>
    <row r="1567" spans="1:3" x14ac:dyDescent="0.3">
      <c r="A1567" t="str">
        <f t="shared" si="48"/>
        <v>X3264</v>
      </c>
      <c r="B1567" t="str">
        <f t="shared" si="49"/>
        <v>label</v>
      </c>
      <c r="C1567" s="47" t="s">
        <v>6517</v>
      </c>
    </row>
    <row r="1568" spans="1:3" x14ac:dyDescent="0.3">
      <c r="A1568" t="str">
        <f t="shared" si="48"/>
        <v>X3266</v>
      </c>
      <c r="B1568" t="str">
        <f t="shared" si="49"/>
        <v>deflabel</v>
      </c>
      <c r="C1568" s="47" t="s">
        <v>6518</v>
      </c>
    </row>
    <row r="1569" spans="1:3" x14ac:dyDescent="0.3">
      <c r="A1569" t="str">
        <f t="shared" si="48"/>
        <v>X326A</v>
      </c>
      <c r="B1569" t="str">
        <f t="shared" si="49"/>
        <v>label</v>
      </c>
      <c r="C1569" s="47" t="s">
        <v>6519</v>
      </c>
    </row>
    <row r="1570" spans="1:3" x14ac:dyDescent="0.3">
      <c r="A1570" t="str">
        <f t="shared" si="48"/>
        <v>X326F</v>
      </c>
      <c r="B1570" t="str">
        <f t="shared" si="49"/>
        <v>label</v>
      </c>
      <c r="C1570" s="47" t="s">
        <v>6520</v>
      </c>
    </row>
    <row r="1571" spans="1:3" x14ac:dyDescent="0.3">
      <c r="A1571" t="str">
        <f t="shared" si="48"/>
        <v>X3273</v>
      </c>
      <c r="B1571" t="str">
        <f t="shared" si="49"/>
        <v>label</v>
      </c>
      <c r="C1571" s="47" t="s">
        <v>6521</v>
      </c>
    </row>
    <row r="1572" spans="1:3" x14ac:dyDescent="0.3">
      <c r="A1572" t="str">
        <f t="shared" si="48"/>
        <v>X3276</v>
      </c>
      <c r="B1572" t="str">
        <f t="shared" si="49"/>
        <v>lcomment</v>
      </c>
      <c r="C1572" s="47" t="s">
        <v>6522</v>
      </c>
    </row>
    <row r="1573" spans="1:3" x14ac:dyDescent="0.3">
      <c r="A1573" t="str">
        <f t="shared" si="48"/>
        <v>X327B</v>
      </c>
      <c r="B1573" t="str">
        <f t="shared" si="49"/>
        <v>lcomment</v>
      </c>
      <c r="C1573" s="47" t="s">
        <v>6523</v>
      </c>
    </row>
    <row r="1574" spans="1:3" x14ac:dyDescent="0.3">
      <c r="A1574" t="str">
        <f t="shared" si="48"/>
        <v>X3285</v>
      </c>
      <c r="B1574" t="str">
        <f t="shared" si="49"/>
        <v>label</v>
      </c>
      <c r="C1574" s="47" t="s">
        <v>6524</v>
      </c>
    </row>
    <row r="1575" spans="1:3" x14ac:dyDescent="0.3">
      <c r="A1575" t="str">
        <f t="shared" si="48"/>
        <v>X3286</v>
      </c>
      <c r="B1575" t="str">
        <f t="shared" si="49"/>
        <v>deflabel</v>
      </c>
      <c r="C1575" s="47" t="s">
        <v>6525</v>
      </c>
    </row>
    <row r="1576" spans="1:3" x14ac:dyDescent="0.3">
      <c r="A1576" t="str">
        <f t="shared" si="48"/>
        <v>X3291</v>
      </c>
      <c r="B1576" t="str">
        <f t="shared" si="49"/>
        <v>comment</v>
      </c>
      <c r="C1576" s="47" t="s">
        <v>6526</v>
      </c>
    </row>
    <row r="1577" spans="1:3" x14ac:dyDescent="0.3">
      <c r="A1577" t="str">
        <f t="shared" si="48"/>
        <v>X3295</v>
      </c>
      <c r="B1577" t="str">
        <f t="shared" si="49"/>
        <v>binary</v>
      </c>
      <c r="C1577" s="47" t="s">
        <v>6527</v>
      </c>
    </row>
    <row r="1578" spans="1:3" x14ac:dyDescent="0.3">
      <c r="A1578" t="str">
        <f t="shared" si="48"/>
        <v>X32A2</v>
      </c>
      <c r="B1578" t="str">
        <f t="shared" si="49"/>
        <v>label</v>
      </c>
      <c r="C1578" s="47" t="s">
        <v>6528</v>
      </c>
    </row>
    <row r="1579" spans="1:3" x14ac:dyDescent="0.3">
      <c r="A1579" t="str">
        <f t="shared" si="48"/>
        <v>X32A3</v>
      </c>
      <c r="B1579" t="str">
        <f t="shared" si="49"/>
        <v>deflabel</v>
      </c>
      <c r="C1579" s="47" t="s">
        <v>6529</v>
      </c>
    </row>
    <row r="1580" spans="1:3" x14ac:dyDescent="0.3">
      <c r="A1580" t="str">
        <f t="shared" si="48"/>
        <v>X32A6</v>
      </c>
      <c r="B1580" t="str">
        <f t="shared" si="49"/>
        <v>label</v>
      </c>
      <c r="C1580" s="47" t="s">
        <v>6530</v>
      </c>
    </row>
    <row r="1581" spans="1:3" x14ac:dyDescent="0.3">
      <c r="A1581" t="str">
        <f t="shared" si="48"/>
        <v>X32A7</v>
      </c>
      <c r="B1581" t="str">
        <f t="shared" si="49"/>
        <v>deflabel</v>
      </c>
      <c r="C1581" s="47" t="s">
        <v>6531</v>
      </c>
    </row>
    <row r="1582" spans="1:3" x14ac:dyDescent="0.3">
      <c r="A1582" t="str">
        <f t="shared" si="48"/>
        <v>X32A8</v>
      </c>
      <c r="B1582" t="str">
        <f t="shared" si="49"/>
        <v>comment</v>
      </c>
      <c r="C1582" s="47" t="s">
        <v>6532</v>
      </c>
    </row>
    <row r="1583" spans="1:3" x14ac:dyDescent="0.3">
      <c r="A1583" t="str">
        <f t="shared" si="48"/>
        <v>X32AB</v>
      </c>
      <c r="B1583" t="str">
        <f t="shared" si="49"/>
        <v>comment</v>
      </c>
      <c r="C1583" s="47" t="s">
        <v>6533</v>
      </c>
    </row>
    <row r="1584" spans="1:3" x14ac:dyDescent="0.3">
      <c r="A1584" t="str">
        <f t="shared" si="48"/>
        <v>X32AE</v>
      </c>
      <c r="B1584" t="str">
        <f t="shared" si="49"/>
        <v>comment</v>
      </c>
      <c r="C1584" s="47" t="s">
        <v>6534</v>
      </c>
    </row>
    <row r="1585" spans="1:3" x14ac:dyDescent="0.3">
      <c r="A1585" t="str">
        <f t="shared" si="48"/>
        <v>X32B7</v>
      </c>
      <c r="B1585" t="str">
        <f t="shared" si="49"/>
        <v>deflabel</v>
      </c>
      <c r="C1585" s="47" t="s">
        <v>6535</v>
      </c>
    </row>
    <row r="1586" spans="1:3" x14ac:dyDescent="0.3">
      <c r="A1586" t="str">
        <f t="shared" si="48"/>
        <v>X32BA</v>
      </c>
      <c r="B1586" t="str">
        <f t="shared" si="49"/>
        <v>label</v>
      </c>
      <c r="C1586" s="47" t="s">
        <v>6536</v>
      </c>
    </row>
    <row r="1587" spans="1:3" x14ac:dyDescent="0.3">
      <c r="A1587" t="str">
        <f t="shared" si="48"/>
        <v>X32BC</v>
      </c>
      <c r="B1587" t="str">
        <f t="shared" si="49"/>
        <v>comment</v>
      </c>
      <c r="C1587" s="47" t="s">
        <v>6537</v>
      </c>
    </row>
    <row r="1588" spans="1:3" x14ac:dyDescent="0.3">
      <c r="A1588" t="str">
        <f t="shared" si="48"/>
        <v>X32C7</v>
      </c>
      <c r="B1588" t="str">
        <f t="shared" si="49"/>
        <v>label</v>
      </c>
      <c r="C1588" s="47" t="s">
        <v>6538</v>
      </c>
    </row>
    <row r="1589" spans="1:3" x14ac:dyDescent="0.3">
      <c r="A1589" t="str">
        <f t="shared" si="48"/>
        <v>X32C8</v>
      </c>
      <c r="B1589" t="str">
        <f t="shared" si="49"/>
        <v>deflabel</v>
      </c>
      <c r="C1589" s="47" t="s">
        <v>6539</v>
      </c>
    </row>
    <row r="1590" spans="1:3" x14ac:dyDescent="0.3">
      <c r="A1590" t="str">
        <f t="shared" si="48"/>
        <v>X32C9</v>
      </c>
      <c r="B1590" t="str">
        <f t="shared" si="49"/>
        <v>comment</v>
      </c>
      <c r="C1590" s="47" t="s">
        <v>6540</v>
      </c>
    </row>
    <row r="1591" spans="1:3" x14ac:dyDescent="0.3">
      <c r="A1591" t="str">
        <f t="shared" si="48"/>
        <v>X32CB</v>
      </c>
      <c r="B1591" t="str">
        <f t="shared" si="49"/>
        <v>lcomment</v>
      </c>
      <c r="C1591" s="47" t="s">
        <v>6541</v>
      </c>
    </row>
    <row r="1592" spans="1:3" x14ac:dyDescent="0.3">
      <c r="A1592" t="str">
        <f t="shared" si="48"/>
        <v>X32CE</v>
      </c>
      <c r="B1592" t="str">
        <f t="shared" si="49"/>
        <v>lcomment</v>
      </c>
      <c r="C1592" s="47" t="s">
        <v>6542</v>
      </c>
    </row>
    <row r="1593" spans="1:3" x14ac:dyDescent="0.3">
      <c r="A1593" t="str">
        <f t="shared" si="48"/>
        <v>X32D0</v>
      </c>
      <c r="B1593" t="str">
        <f t="shared" si="49"/>
        <v>lcomment</v>
      </c>
      <c r="C1593" s="47" t="s">
        <v>6543</v>
      </c>
    </row>
    <row r="1594" spans="1:3" x14ac:dyDescent="0.3">
      <c r="A1594" t="str">
        <f t="shared" si="48"/>
        <v>X32D3</v>
      </c>
      <c r="B1594" t="str">
        <f t="shared" si="49"/>
        <v>lcomment</v>
      </c>
      <c r="C1594" s="47" t="s">
        <v>6544</v>
      </c>
    </row>
    <row r="1595" spans="1:3" x14ac:dyDescent="0.3">
      <c r="A1595" t="str">
        <f t="shared" si="48"/>
        <v>X32D5</v>
      </c>
      <c r="B1595" t="str">
        <f t="shared" si="49"/>
        <v>comment</v>
      </c>
      <c r="C1595" s="47" t="s">
        <v>6545</v>
      </c>
    </row>
    <row r="1596" spans="1:3" x14ac:dyDescent="0.3">
      <c r="A1596" t="str">
        <f t="shared" si="48"/>
        <v>X32DE</v>
      </c>
      <c r="B1596" t="str">
        <f t="shared" si="49"/>
        <v>comment</v>
      </c>
      <c r="C1596" s="47" t="s">
        <v>6546</v>
      </c>
    </row>
    <row r="1597" spans="1:3" x14ac:dyDescent="0.3">
      <c r="A1597" t="str">
        <f t="shared" si="48"/>
        <v>X32DE</v>
      </c>
      <c r="B1597" t="str">
        <f t="shared" si="49"/>
        <v>label</v>
      </c>
      <c r="C1597" s="47" t="s">
        <v>6547</v>
      </c>
    </row>
    <row r="1598" spans="1:3" x14ac:dyDescent="0.3">
      <c r="A1598" t="str">
        <f t="shared" si="48"/>
        <v>X32E0</v>
      </c>
      <c r="B1598" t="str">
        <f t="shared" si="49"/>
        <v>comment</v>
      </c>
      <c r="C1598" s="47" t="s">
        <v>6548</v>
      </c>
    </row>
    <row r="1599" spans="1:3" x14ac:dyDescent="0.3">
      <c r="A1599" t="str">
        <f t="shared" si="48"/>
        <v>X32E0</v>
      </c>
      <c r="B1599" t="str">
        <f t="shared" si="49"/>
        <v>label</v>
      </c>
      <c r="C1599" s="47" t="s">
        <v>6549</v>
      </c>
    </row>
    <row r="1600" spans="1:3" x14ac:dyDescent="0.3">
      <c r="A1600" t="str">
        <f t="shared" si="48"/>
        <v>X32E1</v>
      </c>
      <c r="B1600" t="str">
        <f t="shared" si="49"/>
        <v>comment</v>
      </c>
      <c r="C1600" s="47" t="s">
        <v>6550</v>
      </c>
    </row>
    <row r="1601" spans="1:3" x14ac:dyDescent="0.3">
      <c r="A1601" t="str">
        <f t="shared" si="48"/>
        <v>X32E4</v>
      </c>
      <c r="B1601" t="str">
        <f t="shared" si="49"/>
        <v>comment</v>
      </c>
      <c r="C1601" s="47" t="s">
        <v>6551</v>
      </c>
    </row>
    <row r="1602" spans="1:3" x14ac:dyDescent="0.3">
      <c r="A1602" t="str">
        <f t="shared" ref="A1602:A1665" si="50">"X"&amp;MID(C1602,10,4)</f>
        <v>X32E9</v>
      </c>
      <c r="B1602" t="str">
        <f t="shared" ref="B1602:B1665" si="51">TRIM(LEFT(C1602,9))</f>
        <v>deflabel</v>
      </c>
      <c r="C1602" s="47" t="s">
        <v>6552</v>
      </c>
    </row>
    <row r="1603" spans="1:3" x14ac:dyDescent="0.3">
      <c r="A1603" t="str">
        <f t="shared" si="50"/>
        <v>X32ED</v>
      </c>
      <c r="B1603" t="str">
        <f t="shared" si="51"/>
        <v>deflabel</v>
      </c>
      <c r="C1603" s="47" t="s">
        <v>6553</v>
      </c>
    </row>
    <row r="1604" spans="1:3" x14ac:dyDescent="0.3">
      <c r="A1604" t="str">
        <f t="shared" si="50"/>
        <v>X32F0</v>
      </c>
      <c r="B1604" t="str">
        <f t="shared" si="51"/>
        <v>comment</v>
      </c>
      <c r="C1604" s="47" t="s">
        <v>6554</v>
      </c>
    </row>
    <row r="1605" spans="1:3" x14ac:dyDescent="0.3">
      <c r="A1605" t="str">
        <f t="shared" si="50"/>
        <v>X32F0</v>
      </c>
      <c r="B1605" t="str">
        <f t="shared" si="51"/>
        <v>comment</v>
      </c>
      <c r="C1605" s="47" t="s">
        <v>6555</v>
      </c>
    </row>
    <row r="1606" spans="1:3" x14ac:dyDescent="0.3">
      <c r="A1606" t="str">
        <f t="shared" si="50"/>
        <v>X32F5</v>
      </c>
      <c r="B1606" t="str">
        <f t="shared" si="51"/>
        <v>comment</v>
      </c>
      <c r="C1606" s="47" t="s">
        <v>6556</v>
      </c>
    </row>
    <row r="1607" spans="1:3" x14ac:dyDescent="0.3">
      <c r="A1607" t="str">
        <f t="shared" si="50"/>
        <v>X32F5</v>
      </c>
      <c r="B1607" t="str">
        <f t="shared" si="51"/>
        <v>comment</v>
      </c>
      <c r="C1607" s="47" t="s">
        <v>6557</v>
      </c>
    </row>
    <row r="1608" spans="1:3" x14ac:dyDescent="0.3">
      <c r="A1608" t="str">
        <f t="shared" si="50"/>
        <v>X32F7</v>
      </c>
      <c r="B1608" t="str">
        <f t="shared" si="51"/>
        <v>comment</v>
      </c>
      <c r="C1608" s="47" t="s">
        <v>6558</v>
      </c>
    </row>
    <row r="1609" spans="1:3" x14ac:dyDescent="0.3">
      <c r="A1609" t="str">
        <f t="shared" si="50"/>
        <v>X32F7</v>
      </c>
      <c r="B1609" t="str">
        <f t="shared" si="51"/>
        <v>comment</v>
      </c>
      <c r="C1609" s="47" t="s">
        <v>6559</v>
      </c>
    </row>
    <row r="1610" spans="1:3" x14ac:dyDescent="0.3">
      <c r="A1610" t="str">
        <f t="shared" si="50"/>
        <v>X32F7</v>
      </c>
      <c r="B1610" t="str">
        <f t="shared" si="51"/>
        <v>label</v>
      </c>
      <c r="C1610" s="47" t="s">
        <v>6560</v>
      </c>
    </row>
    <row r="1611" spans="1:3" x14ac:dyDescent="0.3">
      <c r="A1611" t="str">
        <f t="shared" si="50"/>
        <v>X32F9</v>
      </c>
      <c r="B1611" t="str">
        <f t="shared" si="51"/>
        <v>comment</v>
      </c>
      <c r="C1611" s="47" t="s">
        <v>6561</v>
      </c>
    </row>
    <row r="1612" spans="1:3" x14ac:dyDescent="0.3">
      <c r="A1612" t="str">
        <f t="shared" si="50"/>
        <v>X32F9</v>
      </c>
      <c r="B1612" t="str">
        <f t="shared" si="51"/>
        <v>label</v>
      </c>
      <c r="C1612" s="47" t="s">
        <v>6562</v>
      </c>
    </row>
    <row r="1613" spans="1:3" x14ac:dyDescent="0.3">
      <c r="A1613" t="str">
        <f t="shared" si="50"/>
        <v>X32FF</v>
      </c>
      <c r="B1613" t="str">
        <f t="shared" si="51"/>
        <v>comment</v>
      </c>
      <c r="C1613" s="47" t="s">
        <v>6563</v>
      </c>
    </row>
    <row r="1614" spans="1:3" x14ac:dyDescent="0.3">
      <c r="A1614" t="str">
        <f t="shared" si="50"/>
        <v>X32FF</v>
      </c>
      <c r="B1614" t="str">
        <f t="shared" si="51"/>
        <v>comment</v>
      </c>
      <c r="C1614" s="47" t="s">
        <v>6564</v>
      </c>
    </row>
    <row r="1615" spans="1:3" x14ac:dyDescent="0.3">
      <c r="A1615" t="str">
        <f t="shared" si="50"/>
        <v>X3309</v>
      </c>
      <c r="B1615" t="str">
        <f t="shared" si="51"/>
        <v>label</v>
      </c>
      <c r="C1615" s="47" t="s">
        <v>6565</v>
      </c>
    </row>
    <row r="1616" spans="1:3" x14ac:dyDescent="0.3">
      <c r="A1616" t="str">
        <f t="shared" si="50"/>
        <v>X330C</v>
      </c>
      <c r="B1616" t="str">
        <f t="shared" si="51"/>
        <v>comment</v>
      </c>
      <c r="C1616" s="47" t="s">
        <v>6566</v>
      </c>
    </row>
    <row r="1617" spans="1:3" x14ac:dyDescent="0.3">
      <c r="A1617" t="str">
        <f t="shared" si="50"/>
        <v>X330C</v>
      </c>
      <c r="B1617" t="str">
        <f t="shared" si="51"/>
        <v>comment</v>
      </c>
      <c r="C1617" s="47" t="s">
        <v>6567</v>
      </c>
    </row>
    <row r="1618" spans="1:3" x14ac:dyDescent="0.3">
      <c r="A1618" t="str">
        <f t="shared" si="50"/>
        <v>X330C</v>
      </c>
      <c r="B1618" t="str">
        <f t="shared" si="51"/>
        <v>label</v>
      </c>
      <c r="C1618" s="47" t="s">
        <v>6568</v>
      </c>
    </row>
    <row r="1619" spans="1:3" x14ac:dyDescent="0.3">
      <c r="A1619" t="str">
        <f t="shared" si="50"/>
        <v>X3318</v>
      </c>
      <c r="B1619" t="str">
        <f t="shared" si="51"/>
        <v>comment</v>
      </c>
      <c r="C1619" s="47" t="s">
        <v>6569</v>
      </c>
    </row>
    <row r="1620" spans="1:3" x14ac:dyDescent="0.3">
      <c r="A1620" t="str">
        <f t="shared" si="50"/>
        <v>X3318</v>
      </c>
      <c r="B1620" t="str">
        <f t="shared" si="51"/>
        <v>label</v>
      </c>
      <c r="C1620" s="47" t="s">
        <v>6570</v>
      </c>
    </row>
    <row r="1621" spans="1:3" x14ac:dyDescent="0.3">
      <c r="A1621" t="str">
        <f t="shared" si="50"/>
        <v>X331D</v>
      </c>
      <c r="B1621" t="str">
        <f t="shared" si="51"/>
        <v>comment</v>
      </c>
      <c r="C1621" s="47" t="s">
        <v>6571</v>
      </c>
    </row>
    <row r="1622" spans="1:3" x14ac:dyDescent="0.3">
      <c r="A1622" t="str">
        <f t="shared" si="50"/>
        <v>X331D</v>
      </c>
      <c r="B1622" t="str">
        <f t="shared" si="51"/>
        <v>label</v>
      </c>
      <c r="C1622" s="47" t="s">
        <v>6572</v>
      </c>
    </row>
    <row r="1623" spans="1:3" x14ac:dyDescent="0.3">
      <c r="A1623" t="str">
        <f t="shared" si="50"/>
        <v>X3321</v>
      </c>
      <c r="B1623" t="str">
        <f t="shared" si="51"/>
        <v>comment</v>
      </c>
      <c r="C1623" s="47" t="s">
        <v>6573</v>
      </c>
    </row>
    <row r="1624" spans="1:3" x14ac:dyDescent="0.3">
      <c r="A1624" t="str">
        <f t="shared" si="50"/>
        <v>X3321</v>
      </c>
      <c r="B1624" t="str">
        <f t="shared" si="51"/>
        <v>label</v>
      </c>
      <c r="C1624" s="47" t="s">
        <v>6574</v>
      </c>
    </row>
    <row r="1625" spans="1:3" x14ac:dyDescent="0.3">
      <c r="A1625" t="str">
        <f t="shared" si="50"/>
        <v>X3322</v>
      </c>
      <c r="B1625" t="str">
        <f t="shared" si="51"/>
        <v>deflabel</v>
      </c>
      <c r="C1625" s="47" t="s">
        <v>6575</v>
      </c>
    </row>
    <row r="1626" spans="1:3" x14ac:dyDescent="0.3">
      <c r="A1626" t="str">
        <f t="shared" si="50"/>
        <v>X3325</v>
      </c>
      <c r="B1626" t="str">
        <f t="shared" si="51"/>
        <v>comment</v>
      </c>
      <c r="C1626" s="47" t="s">
        <v>6576</v>
      </c>
    </row>
    <row r="1627" spans="1:3" x14ac:dyDescent="0.3">
      <c r="A1627" t="str">
        <f t="shared" si="50"/>
        <v>X3325</v>
      </c>
      <c r="B1627" t="str">
        <f t="shared" si="51"/>
        <v>comment</v>
      </c>
      <c r="C1627" s="47" t="s">
        <v>6577</v>
      </c>
    </row>
    <row r="1628" spans="1:3" x14ac:dyDescent="0.3">
      <c r="A1628" t="str">
        <f t="shared" si="50"/>
        <v>X3325</v>
      </c>
      <c r="B1628" t="str">
        <f t="shared" si="51"/>
        <v>comment</v>
      </c>
      <c r="C1628" s="47" t="s">
        <v>6578</v>
      </c>
    </row>
    <row r="1629" spans="1:3" x14ac:dyDescent="0.3">
      <c r="A1629" t="str">
        <f t="shared" si="50"/>
        <v>X332C</v>
      </c>
      <c r="B1629" t="str">
        <f t="shared" si="51"/>
        <v>comment</v>
      </c>
      <c r="C1629" s="47" t="s">
        <v>6579</v>
      </c>
    </row>
    <row r="1630" spans="1:3" x14ac:dyDescent="0.3">
      <c r="A1630" t="str">
        <f t="shared" si="50"/>
        <v>X332C</v>
      </c>
      <c r="B1630" t="str">
        <f t="shared" si="51"/>
        <v>label</v>
      </c>
      <c r="C1630" s="47" t="s">
        <v>6580</v>
      </c>
    </row>
    <row r="1631" spans="1:3" x14ac:dyDescent="0.3">
      <c r="A1631" t="str">
        <f t="shared" si="50"/>
        <v>X332F</v>
      </c>
      <c r="B1631" t="str">
        <f t="shared" si="51"/>
        <v>binary</v>
      </c>
      <c r="C1631" s="47" t="s">
        <v>6581</v>
      </c>
    </row>
    <row r="1632" spans="1:3" x14ac:dyDescent="0.3">
      <c r="A1632" t="str">
        <f t="shared" si="50"/>
        <v>X3337</v>
      </c>
      <c r="B1632" t="str">
        <f t="shared" si="51"/>
        <v>label</v>
      </c>
      <c r="C1632" s="47" t="s">
        <v>6582</v>
      </c>
    </row>
    <row r="1633" spans="1:3" x14ac:dyDescent="0.3">
      <c r="A1633" t="str">
        <f t="shared" si="50"/>
        <v>X333A</v>
      </c>
      <c r="B1633" t="str">
        <f t="shared" si="51"/>
        <v>binary</v>
      </c>
      <c r="C1633" s="47" t="s">
        <v>6583</v>
      </c>
    </row>
    <row r="1634" spans="1:3" x14ac:dyDescent="0.3">
      <c r="A1634" t="str">
        <f t="shared" si="50"/>
        <v>X3342</v>
      </c>
      <c r="B1634" t="str">
        <f t="shared" si="51"/>
        <v>comment</v>
      </c>
      <c r="C1634" s="47" t="s">
        <v>6584</v>
      </c>
    </row>
    <row r="1635" spans="1:3" x14ac:dyDescent="0.3">
      <c r="A1635" t="str">
        <f t="shared" si="50"/>
        <v>X3342</v>
      </c>
      <c r="B1635" t="str">
        <f t="shared" si="51"/>
        <v>label</v>
      </c>
      <c r="C1635" s="47" t="s">
        <v>6585</v>
      </c>
    </row>
    <row r="1636" spans="1:3" x14ac:dyDescent="0.3">
      <c r="A1636" t="str">
        <f t="shared" si="50"/>
        <v>X3348</v>
      </c>
      <c r="B1636" t="str">
        <f t="shared" si="51"/>
        <v>label</v>
      </c>
      <c r="C1636" s="47" t="s">
        <v>6586</v>
      </c>
    </row>
    <row r="1637" spans="1:3" x14ac:dyDescent="0.3">
      <c r="A1637" t="str">
        <f t="shared" si="50"/>
        <v>X334D</v>
      </c>
      <c r="B1637" t="str">
        <f t="shared" si="51"/>
        <v>label</v>
      </c>
      <c r="C1637" s="47" t="s">
        <v>6587</v>
      </c>
    </row>
    <row r="1638" spans="1:3" x14ac:dyDescent="0.3">
      <c r="A1638" t="str">
        <f t="shared" si="50"/>
        <v>X3367</v>
      </c>
      <c r="B1638" t="str">
        <f t="shared" si="51"/>
        <v>label</v>
      </c>
      <c r="C1638" s="47" t="s">
        <v>6588</v>
      </c>
    </row>
    <row r="1639" spans="1:3" x14ac:dyDescent="0.3">
      <c r="A1639" t="str">
        <f t="shared" si="50"/>
        <v>X336A</v>
      </c>
      <c r="B1639" t="str">
        <f t="shared" si="51"/>
        <v>label</v>
      </c>
      <c r="C1639" s="47" t="s">
        <v>6589</v>
      </c>
    </row>
    <row r="1640" spans="1:3" x14ac:dyDescent="0.3">
      <c r="A1640" t="str">
        <f t="shared" si="50"/>
        <v>X3370</v>
      </c>
      <c r="B1640" t="str">
        <f t="shared" si="51"/>
        <v>lcomment</v>
      </c>
      <c r="C1640" s="47" t="s">
        <v>6590</v>
      </c>
    </row>
    <row r="1641" spans="1:3" x14ac:dyDescent="0.3">
      <c r="A1641" t="str">
        <f t="shared" si="50"/>
        <v>X337D</v>
      </c>
      <c r="B1641" t="str">
        <f t="shared" si="51"/>
        <v>label</v>
      </c>
      <c r="C1641" s="47" t="s">
        <v>6591</v>
      </c>
    </row>
    <row r="1642" spans="1:3" x14ac:dyDescent="0.3">
      <c r="A1642" t="str">
        <f t="shared" si="50"/>
        <v>X338D</v>
      </c>
      <c r="B1642" t="str">
        <f t="shared" si="51"/>
        <v>label</v>
      </c>
      <c r="C1642" s="47" t="s">
        <v>6592</v>
      </c>
    </row>
    <row r="1643" spans="1:3" x14ac:dyDescent="0.3">
      <c r="A1643" t="str">
        <f t="shared" si="50"/>
        <v>X338F</v>
      </c>
      <c r="B1643" t="str">
        <f t="shared" si="51"/>
        <v>label</v>
      </c>
      <c r="C1643" s="47" t="s">
        <v>6593</v>
      </c>
    </row>
    <row r="1644" spans="1:3" x14ac:dyDescent="0.3">
      <c r="A1644" t="str">
        <f t="shared" si="50"/>
        <v>X339D</v>
      </c>
      <c r="B1644" t="str">
        <f t="shared" si="51"/>
        <v>label</v>
      </c>
      <c r="C1644" s="47" t="s">
        <v>6594</v>
      </c>
    </row>
    <row r="1645" spans="1:3" x14ac:dyDescent="0.3">
      <c r="A1645" t="str">
        <f t="shared" si="50"/>
        <v>X339F</v>
      </c>
      <c r="B1645" t="str">
        <f t="shared" si="51"/>
        <v>label</v>
      </c>
      <c r="C1645" s="47" t="s">
        <v>6595</v>
      </c>
    </row>
    <row r="1646" spans="1:3" x14ac:dyDescent="0.3">
      <c r="A1646" t="str">
        <f t="shared" si="50"/>
        <v>X33AF</v>
      </c>
      <c r="B1646" t="str">
        <f t="shared" si="51"/>
        <v>label</v>
      </c>
      <c r="C1646" s="47" t="s">
        <v>6596</v>
      </c>
    </row>
    <row r="1647" spans="1:3" x14ac:dyDescent="0.3">
      <c r="A1647" t="str">
        <f t="shared" si="50"/>
        <v>X33B3</v>
      </c>
      <c r="B1647" t="str">
        <f t="shared" si="51"/>
        <v>lcomment</v>
      </c>
      <c r="C1647" s="47" t="s">
        <v>6597</v>
      </c>
    </row>
    <row r="1648" spans="1:3" x14ac:dyDescent="0.3">
      <c r="A1648" t="str">
        <f t="shared" si="50"/>
        <v>X33B5</v>
      </c>
      <c r="B1648" t="str">
        <f t="shared" si="51"/>
        <v>lcomment</v>
      </c>
      <c r="C1648" s="47" t="s">
        <v>6598</v>
      </c>
    </row>
    <row r="1649" spans="1:3" x14ac:dyDescent="0.3">
      <c r="A1649" t="str">
        <f t="shared" si="50"/>
        <v>X33BA</v>
      </c>
      <c r="B1649" t="str">
        <f t="shared" si="51"/>
        <v>label</v>
      </c>
      <c r="C1649" s="47" t="s">
        <v>6599</v>
      </c>
    </row>
    <row r="1650" spans="1:3" x14ac:dyDescent="0.3">
      <c r="A1650" t="str">
        <f t="shared" si="50"/>
        <v>X33C0</v>
      </c>
      <c r="B1650" t="str">
        <f t="shared" si="51"/>
        <v>label</v>
      </c>
      <c r="C1650" s="47" t="s">
        <v>6600</v>
      </c>
    </row>
    <row r="1651" spans="1:3" x14ac:dyDescent="0.3">
      <c r="A1651" t="str">
        <f t="shared" si="50"/>
        <v>X33D4</v>
      </c>
      <c r="B1651" t="str">
        <f t="shared" si="51"/>
        <v>comment</v>
      </c>
      <c r="C1651" s="47" t="s">
        <v>6601</v>
      </c>
    </row>
    <row r="1652" spans="1:3" x14ac:dyDescent="0.3">
      <c r="A1652" t="str">
        <f t="shared" si="50"/>
        <v>X33D4</v>
      </c>
      <c r="B1652" t="str">
        <f t="shared" si="51"/>
        <v>comment</v>
      </c>
      <c r="C1652" s="47" t="s">
        <v>6602</v>
      </c>
    </row>
    <row r="1653" spans="1:3" x14ac:dyDescent="0.3">
      <c r="A1653" t="str">
        <f t="shared" si="50"/>
        <v>X33D4</v>
      </c>
      <c r="B1653" t="str">
        <f t="shared" si="51"/>
        <v>comment</v>
      </c>
      <c r="C1653" s="47" t="s">
        <v>6603</v>
      </c>
    </row>
    <row r="1654" spans="1:3" x14ac:dyDescent="0.3">
      <c r="A1654" t="str">
        <f t="shared" si="50"/>
        <v>X33D4</v>
      </c>
      <c r="B1654" t="str">
        <f t="shared" si="51"/>
        <v>comment</v>
      </c>
      <c r="C1654" s="47" t="s">
        <v>6604</v>
      </c>
    </row>
    <row r="1655" spans="1:3" x14ac:dyDescent="0.3">
      <c r="A1655" t="str">
        <f t="shared" si="50"/>
        <v>X33D4</v>
      </c>
      <c r="B1655" t="str">
        <f t="shared" si="51"/>
        <v>comment</v>
      </c>
      <c r="C1655" s="47" t="s">
        <v>6605</v>
      </c>
    </row>
    <row r="1656" spans="1:3" x14ac:dyDescent="0.3">
      <c r="A1656" t="str">
        <f t="shared" si="50"/>
        <v>X33D4</v>
      </c>
      <c r="B1656" t="str">
        <f t="shared" si="51"/>
        <v>label</v>
      </c>
      <c r="C1656" s="47" t="s">
        <v>4988</v>
      </c>
    </row>
    <row r="1657" spans="1:3" x14ac:dyDescent="0.3">
      <c r="A1657" t="str">
        <f t="shared" si="50"/>
        <v>X33D4</v>
      </c>
      <c r="B1657" t="str">
        <f t="shared" si="51"/>
        <v>lcomment</v>
      </c>
      <c r="C1657" s="47" t="s">
        <v>6606</v>
      </c>
    </row>
    <row r="1658" spans="1:3" x14ac:dyDescent="0.3">
      <c r="A1658" t="str">
        <f t="shared" si="50"/>
        <v>X33D8</v>
      </c>
      <c r="B1658" t="str">
        <f t="shared" si="51"/>
        <v>lcomment</v>
      </c>
      <c r="C1658" s="47" t="s">
        <v>6607</v>
      </c>
    </row>
    <row r="1659" spans="1:3" x14ac:dyDescent="0.3">
      <c r="A1659" t="str">
        <f t="shared" si="50"/>
        <v>X33D9</v>
      </c>
      <c r="B1659" t="str">
        <f t="shared" si="51"/>
        <v>lcomment</v>
      </c>
      <c r="C1659" s="47" t="s">
        <v>6608</v>
      </c>
    </row>
    <row r="1660" spans="1:3" x14ac:dyDescent="0.3">
      <c r="A1660" t="str">
        <f t="shared" si="50"/>
        <v>X33DB</v>
      </c>
      <c r="B1660" t="str">
        <f t="shared" si="51"/>
        <v>lcomment</v>
      </c>
      <c r="C1660" s="47" t="s">
        <v>6609</v>
      </c>
    </row>
    <row r="1661" spans="1:3" x14ac:dyDescent="0.3">
      <c r="A1661" t="str">
        <f t="shared" si="50"/>
        <v>X33DD</v>
      </c>
      <c r="B1661" t="str">
        <f t="shared" si="51"/>
        <v>comment</v>
      </c>
      <c r="C1661" s="47" t="s">
        <v>6610</v>
      </c>
    </row>
    <row r="1662" spans="1:3" x14ac:dyDescent="0.3">
      <c r="A1662" t="str">
        <f t="shared" si="50"/>
        <v>X33DD</v>
      </c>
      <c r="B1662" t="str">
        <f t="shared" si="51"/>
        <v>comment</v>
      </c>
      <c r="C1662" s="47" t="s">
        <v>6611</v>
      </c>
    </row>
    <row r="1663" spans="1:3" x14ac:dyDescent="0.3">
      <c r="A1663" t="str">
        <f t="shared" si="50"/>
        <v>X33DD</v>
      </c>
      <c r="B1663" t="str">
        <f t="shared" si="51"/>
        <v>lcomment</v>
      </c>
      <c r="C1663" s="47" t="s">
        <v>6612</v>
      </c>
    </row>
    <row r="1664" spans="1:3" x14ac:dyDescent="0.3">
      <c r="A1664" t="str">
        <f t="shared" si="50"/>
        <v>X33E1</v>
      </c>
      <c r="B1664" t="str">
        <f t="shared" si="51"/>
        <v>lcomment</v>
      </c>
      <c r="C1664" s="47" t="s">
        <v>6613</v>
      </c>
    </row>
    <row r="1665" spans="1:3" x14ac:dyDescent="0.3">
      <c r="A1665" t="str">
        <f t="shared" si="50"/>
        <v>X33E2</v>
      </c>
      <c r="B1665" t="str">
        <f t="shared" si="51"/>
        <v>lcomment</v>
      </c>
      <c r="C1665" s="47" t="s">
        <v>6614</v>
      </c>
    </row>
    <row r="1666" spans="1:3" x14ac:dyDescent="0.3">
      <c r="A1666" t="str">
        <f t="shared" ref="A1666:A1729" si="52">"X"&amp;MID(C1666,10,4)</f>
        <v>X33E4</v>
      </c>
      <c r="B1666" t="str">
        <f t="shared" ref="B1666:B1729" si="53">TRIM(LEFT(C1666,9))</f>
        <v>lcomment</v>
      </c>
      <c r="C1666" s="47" t="s">
        <v>6615</v>
      </c>
    </row>
    <row r="1667" spans="1:3" x14ac:dyDescent="0.3">
      <c r="A1667" t="str">
        <f t="shared" si="52"/>
        <v>X33E6</v>
      </c>
      <c r="B1667" t="str">
        <f t="shared" si="53"/>
        <v>lcomment</v>
      </c>
      <c r="C1667" s="47" t="s">
        <v>6616</v>
      </c>
    </row>
    <row r="1668" spans="1:3" x14ac:dyDescent="0.3">
      <c r="A1668" t="str">
        <f t="shared" si="52"/>
        <v>X33E8</v>
      </c>
      <c r="B1668" t="str">
        <f t="shared" si="53"/>
        <v>comment</v>
      </c>
      <c r="C1668" s="47" t="s">
        <v>6617</v>
      </c>
    </row>
    <row r="1669" spans="1:3" x14ac:dyDescent="0.3">
      <c r="A1669" t="str">
        <f t="shared" si="52"/>
        <v>X33E8</v>
      </c>
      <c r="B1669" t="str">
        <f t="shared" si="53"/>
        <v>comment</v>
      </c>
      <c r="C1669" s="47" t="s">
        <v>6618</v>
      </c>
    </row>
    <row r="1670" spans="1:3" x14ac:dyDescent="0.3">
      <c r="A1670" t="str">
        <f t="shared" si="52"/>
        <v>X33EA</v>
      </c>
      <c r="B1670" t="str">
        <f t="shared" si="53"/>
        <v>lcomment</v>
      </c>
      <c r="C1670" s="47" t="s">
        <v>6619</v>
      </c>
    </row>
    <row r="1671" spans="1:3" x14ac:dyDescent="0.3">
      <c r="A1671" t="str">
        <f t="shared" si="52"/>
        <v>X33ED</v>
      </c>
      <c r="B1671" t="str">
        <f t="shared" si="53"/>
        <v>lcomment</v>
      </c>
      <c r="C1671" s="47" t="s">
        <v>6620</v>
      </c>
    </row>
    <row r="1672" spans="1:3" x14ac:dyDescent="0.3">
      <c r="A1672" t="str">
        <f t="shared" si="52"/>
        <v>X33F0</v>
      </c>
      <c r="B1672" t="str">
        <f t="shared" si="53"/>
        <v>lcomment</v>
      </c>
      <c r="C1672" s="47" t="s">
        <v>6621</v>
      </c>
    </row>
    <row r="1673" spans="1:3" x14ac:dyDescent="0.3">
      <c r="A1673" t="str">
        <f t="shared" si="52"/>
        <v>X33F2</v>
      </c>
      <c r="B1673" t="str">
        <f t="shared" si="53"/>
        <v>lcomment</v>
      </c>
      <c r="C1673" s="47" t="s">
        <v>6622</v>
      </c>
    </row>
    <row r="1674" spans="1:3" x14ac:dyDescent="0.3">
      <c r="A1674" t="str">
        <f t="shared" si="52"/>
        <v>X33F4</v>
      </c>
      <c r="B1674" t="str">
        <f t="shared" si="53"/>
        <v>lcomment</v>
      </c>
      <c r="C1674" s="47" t="s">
        <v>6623</v>
      </c>
    </row>
    <row r="1675" spans="1:3" x14ac:dyDescent="0.3">
      <c r="A1675" t="str">
        <f t="shared" si="52"/>
        <v>X33F7</v>
      </c>
      <c r="B1675" t="str">
        <f t="shared" si="53"/>
        <v>label</v>
      </c>
      <c r="C1675" s="47" t="s">
        <v>4989</v>
      </c>
    </row>
    <row r="1676" spans="1:3" x14ac:dyDescent="0.3">
      <c r="A1676" t="str">
        <f t="shared" si="52"/>
        <v>X33FA</v>
      </c>
      <c r="B1676" t="str">
        <f t="shared" si="53"/>
        <v>lcomment</v>
      </c>
      <c r="C1676" s="47" t="s">
        <v>6624</v>
      </c>
    </row>
    <row r="1677" spans="1:3" x14ac:dyDescent="0.3">
      <c r="A1677" t="str">
        <f t="shared" si="52"/>
        <v>X33FD</v>
      </c>
      <c r="B1677" t="str">
        <f t="shared" si="53"/>
        <v>lcomment</v>
      </c>
      <c r="C1677" s="47" t="s">
        <v>6625</v>
      </c>
    </row>
    <row r="1678" spans="1:3" x14ac:dyDescent="0.3">
      <c r="A1678" t="str">
        <f t="shared" si="52"/>
        <v>X33FF</v>
      </c>
      <c r="B1678" t="str">
        <f t="shared" si="53"/>
        <v>comment</v>
      </c>
      <c r="C1678" s="47" t="s">
        <v>6626</v>
      </c>
    </row>
    <row r="1679" spans="1:3" x14ac:dyDescent="0.3">
      <c r="A1679" t="str">
        <f t="shared" si="52"/>
        <v>X33FF</v>
      </c>
      <c r="B1679" t="str">
        <f t="shared" si="53"/>
        <v>comment</v>
      </c>
      <c r="C1679" s="47" t="s">
        <v>6627</v>
      </c>
    </row>
    <row r="1680" spans="1:3" x14ac:dyDescent="0.3">
      <c r="A1680" t="str">
        <f t="shared" si="52"/>
        <v>X340E</v>
      </c>
      <c r="B1680" t="str">
        <f t="shared" si="53"/>
        <v>comment</v>
      </c>
      <c r="C1680" s="47" t="s">
        <v>6628</v>
      </c>
    </row>
    <row r="1681" spans="1:3" x14ac:dyDescent="0.3">
      <c r="A1681" t="str">
        <f t="shared" si="52"/>
        <v>X3414</v>
      </c>
      <c r="B1681" t="str">
        <f t="shared" si="53"/>
        <v>lcomment</v>
      </c>
      <c r="C1681" s="47" t="s">
        <v>6629</v>
      </c>
    </row>
    <row r="1682" spans="1:3" x14ac:dyDescent="0.3">
      <c r="A1682" t="str">
        <f t="shared" si="52"/>
        <v>X3418</v>
      </c>
      <c r="B1682" t="str">
        <f t="shared" si="53"/>
        <v>comment</v>
      </c>
      <c r="C1682" s="47" t="s">
        <v>6630</v>
      </c>
    </row>
    <row r="1683" spans="1:3" x14ac:dyDescent="0.3">
      <c r="A1683" t="str">
        <f t="shared" si="52"/>
        <v>X341B</v>
      </c>
      <c r="B1683" t="str">
        <f t="shared" si="53"/>
        <v>lcomment</v>
      </c>
      <c r="C1683" s="47" t="s">
        <v>6631</v>
      </c>
    </row>
    <row r="1684" spans="1:3" x14ac:dyDescent="0.3">
      <c r="A1684" t="str">
        <f t="shared" si="52"/>
        <v>X341E</v>
      </c>
      <c r="B1684" t="str">
        <f t="shared" si="53"/>
        <v>lcomment</v>
      </c>
      <c r="C1684" s="47" t="s">
        <v>6632</v>
      </c>
    </row>
    <row r="1685" spans="1:3" x14ac:dyDescent="0.3">
      <c r="A1685" t="str">
        <f t="shared" si="52"/>
        <v>X3424</v>
      </c>
      <c r="B1685" t="str">
        <f t="shared" si="53"/>
        <v>comment</v>
      </c>
      <c r="C1685" s="47" t="s">
        <v>6633</v>
      </c>
    </row>
    <row r="1686" spans="1:3" x14ac:dyDescent="0.3">
      <c r="A1686" t="str">
        <f t="shared" si="52"/>
        <v>X3424</v>
      </c>
      <c r="B1686" t="str">
        <f t="shared" si="53"/>
        <v>lcomment</v>
      </c>
      <c r="C1686" s="47" t="s">
        <v>6634</v>
      </c>
    </row>
    <row r="1687" spans="1:3" x14ac:dyDescent="0.3">
      <c r="A1687" t="str">
        <f t="shared" si="52"/>
        <v>X3426</v>
      </c>
      <c r="B1687" t="str">
        <f t="shared" si="53"/>
        <v>lcomment</v>
      </c>
      <c r="C1687" s="47" t="s">
        <v>6635</v>
      </c>
    </row>
    <row r="1688" spans="1:3" x14ac:dyDescent="0.3">
      <c r="A1688" t="str">
        <f t="shared" si="52"/>
        <v>X342C</v>
      </c>
      <c r="B1688" t="str">
        <f t="shared" si="53"/>
        <v>comment</v>
      </c>
      <c r="C1688" s="47" t="s">
        <v>6636</v>
      </c>
    </row>
    <row r="1689" spans="1:3" x14ac:dyDescent="0.3">
      <c r="A1689" t="str">
        <f t="shared" si="52"/>
        <v>X3436</v>
      </c>
      <c r="B1689" t="str">
        <f t="shared" si="53"/>
        <v>lcomment</v>
      </c>
      <c r="C1689" s="47" t="s">
        <v>6637</v>
      </c>
    </row>
    <row r="1690" spans="1:3" x14ac:dyDescent="0.3">
      <c r="A1690" t="str">
        <f t="shared" si="52"/>
        <v>X343C</v>
      </c>
      <c r="B1690" t="str">
        <f t="shared" si="53"/>
        <v>comment</v>
      </c>
      <c r="C1690" s="47" t="s">
        <v>6638</v>
      </c>
    </row>
    <row r="1691" spans="1:3" x14ac:dyDescent="0.3">
      <c r="A1691" t="str">
        <f t="shared" si="52"/>
        <v>X3447</v>
      </c>
      <c r="B1691" t="str">
        <f t="shared" si="53"/>
        <v>lcomment</v>
      </c>
      <c r="C1691" s="47" t="s">
        <v>6639</v>
      </c>
    </row>
    <row r="1692" spans="1:3" x14ac:dyDescent="0.3">
      <c r="A1692" t="str">
        <f t="shared" si="52"/>
        <v>X344D</v>
      </c>
      <c r="B1692" t="str">
        <f t="shared" si="53"/>
        <v>comment</v>
      </c>
      <c r="C1692" s="47" t="s">
        <v>6640</v>
      </c>
    </row>
    <row r="1693" spans="1:3" x14ac:dyDescent="0.3">
      <c r="A1693" t="str">
        <f t="shared" si="52"/>
        <v>X3455</v>
      </c>
      <c r="B1693" t="str">
        <f t="shared" si="53"/>
        <v>comment</v>
      </c>
      <c r="C1693" s="47" t="s">
        <v>6641</v>
      </c>
    </row>
    <row r="1694" spans="1:3" x14ac:dyDescent="0.3">
      <c r="A1694" t="str">
        <f t="shared" si="52"/>
        <v>X3455</v>
      </c>
      <c r="B1694" t="str">
        <f t="shared" si="53"/>
        <v>lcomment</v>
      </c>
      <c r="C1694" s="47" t="s">
        <v>6642</v>
      </c>
    </row>
    <row r="1695" spans="1:3" x14ac:dyDescent="0.3">
      <c r="A1695" t="str">
        <f t="shared" si="52"/>
        <v>X3459</v>
      </c>
      <c r="B1695" t="str">
        <f t="shared" si="53"/>
        <v>lcomment</v>
      </c>
      <c r="C1695" s="47" t="s">
        <v>6643</v>
      </c>
    </row>
    <row r="1696" spans="1:3" x14ac:dyDescent="0.3">
      <c r="A1696" t="str">
        <f t="shared" si="52"/>
        <v>X345A</v>
      </c>
      <c r="B1696" t="str">
        <f t="shared" si="53"/>
        <v>comment</v>
      </c>
      <c r="C1696" s="47" t="s">
        <v>6644</v>
      </c>
    </row>
    <row r="1697" spans="1:3" x14ac:dyDescent="0.3">
      <c r="A1697" t="str">
        <f t="shared" si="52"/>
        <v>X345C</v>
      </c>
      <c r="B1697" t="str">
        <f t="shared" si="53"/>
        <v>label</v>
      </c>
      <c r="C1697" s="47" t="s">
        <v>6645</v>
      </c>
    </row>
    <row r="1698" spans="1:3" x14ac:dyDescent="0.3">
      <c r="A1698" t="str">
        <f t="shared" si="52"/>
        <v>X345E</v>
      </c>
      <c r="B1698" t="str">
        <f t="shared" si="53"/>
        <v>lcomment</v>
      </c>
      <c r="C1698" s="47" t="s">
        <v>6646</v>
      </c>
    </row>
    <row r="1699" spans="1:3" x14ac:dyDescent="0.3">
      <c r="A1699" t="str">
        <f t="shared" si="52"/>
        <v>X3465</v>
      </c>
      <c r="B1699" t="str">
        <f t="shared" si="53"/>
        <v>comment</v>
      </c>
      <c r="C1699" s="47" t="s">
        <v>6647</v>
      </c>
    </row>
    <row r="1700" spans="1:3" x14ac:dyDescent="0.3">
      <c r="A1700" t="str">
        <f t="shared" si="52"/>
        <v>X3465</v>
      </c>
      <c r="B1700" t="str">
        <f t="shared" si="53"/>
        <v>label</v>
      </c>
      <c r="C1700" s="47" t="s">
        <v>4991</v>
      </c>
    </row>
    <row r="1701" spans="1:3" x14ac:dyDescent="0.3">
      <c r="A1701" t="str">
        <f t="shared" si="52"/>
        <v>X3467</v>
      </c>
      <c r="B1701" t="str">
        <f t="shared" si="53"/>
        <v>lcomment</v>
      </c>
      <c r="C1701" s="47" t="s">
        <v>6648</v>
      </c>
    </row>
    <row r="1702" spans="1:3" x14ac:dyDescent="0.3">
      <c r="A1702" t="str">
        <f t="shared" si="52"/>
        <v>X346C</v>
      </c>
      <c r="B1702" t="str">
        <f t="shared" si="53"/>
        <v>lcomment</v>
      </c>
      <c r="C1702" s="47" t="s">
        <v>6649</v>
      </c>
    </row>
    <row r="1703" spans="1:3" x14ac:dyDescent="0.3">
      <c r="A1703" t="str">
        <f t="shared" si="52"/>
        <v>X346C</v>
      </c>
      <c r="B1703" t="str">
        <f t="shared" si="53"/>
        <v>const</v>
      </c>
      <c r="C1703" s="47" t="s">
        <v>6650</v>
      </c>
    </row>
    <row r="1704" spans="1:3" x14ac:dyDescent="0.3">
      <c r="A1704" t="str">
        <f t="shared" si="52"/>
        <v>X346D</v>
      </c>
      <c r="B1704" t="str">
        <f t="shared" si="53"/>
        <v>lcomment</v>
      </c>
      <c r="C1704" s="47" t="s">
        <v>6651</v>
      </c>
    </row>
    <row r="1705" spans="1:3" x14ac:dyDescent="0.3">
      <c r="A1705" t="str">
        <f t="shared" si="52"/>
        <v>X346D</v>
      </c>
      <c r="B1705" t="str">
        <f t="shared" si="53"/>
        <v>const</v>
      </c>
      <c r="C1705" s="47" t="s">
        <v>6652</v>
      </c>
    </row>
    <row r="1706" spans="1:3" x14ac:dyDescent="0.3">
      <c r="A1706" t="str">
        <f t="shared" si="52"/>
        <v>X346F</v>
      </c>
      <c r="B1706" t="str">
        <f t="shared" si="53"/>
        <v>break</v>
      </c>
      <c r="C1706" s="47" t="s">
        <v>6653</v>
      </c>
    </row>
    <row r="1707" spans="1:3" x14ac:dyDescent="0.3">
      <c r="A1707" t="str">
        <f t="shared" si="52"/>
        <v>X3470</v>
      </c>
      <c r="B1707" t="str">
        <f t="shared" si="53"/>
        <v>label</v>
      </c>
      <c r="C1707" s="47" t="s">
        <v>6654</v>
      </c>
    </row>
    <row r="1708" spans="1:3" x14ac:dyDescent="0.3">
      <c r="A1708" t="str">
        <f t="shared" si="52"/>
        <v>X3479</v>
      </c>
      <c r="B1708" t="str">
        <f t="shared" si="53"/>
        <v>lcomment</v>
      </c>
      <c r="C1708" s="47" t="s">
        <v>6655</v>
      </c>
    </row>
    <row r="1709" spans="1:3" x14ac:dyDescent="0.3">
      <c r="A1709" t="str">
        <f t="shared" si="52"/>
        <v>X347B</v>
      </c>
      <c r="B1709" t="str">
        <f t="shared" si="53"/>
        <v>label</v>
      </c>
      <c r="C1709" s="47" t="s">
        <v>4993</v>
      </c>
    </row>
    <row r="1710" spans="1:3" x14ac:dyDescent="0.3">
      <c r="A1710" t="str">
        <f t="shared" si="52"/>
        <v>X347B</v>
      </c>
      <c r="B1710" t="str">
        <f t="shared" si="53"/>
        <v>lcomment</v>
      </c>
      <c r="C1710" s="47" t="s">
        <v>6656</v>
      </c>
    </row>
    <row r="1711" spans="1:3" x14ac:dyDescent="0.3">
      <c r="A1711" t="str">
        <f t="shared" si="52"/>
        <v>X347D</v>
      </c>
      <c r="B1711" t="str">
        <f t="shared" si="53"/>
        <v>label</v>
      </c>
      <c r="C1711" s="47" t="s">
        <v>4994</v>
      </c>
    </row>
    <row r="1712" spans="1:3" x14ac:dyDescent="0.3">
      <c r="A1712" t="str">
        <f t="shared" si="52"/>
        <v>X347D</v>
      </c>
      <c r="B1712" t="str">
        <f t="shared" si="53"/>
        <v>lcomment</v>
      </c>
      <c r="C1712" s="47" t="s">
        <v>6657</v>
      </c>
    </row>
    <row r="1713" spans="1:3" x14ac:dyDescent="0.3">
      <c r="A1713" t="str">
        <f t="shared" si="52"/>
        <v>X347F</v>
      </c>
      <c r="B1713" t="str">
        <f t="shared" si="53"/>
        <v>lcomment</v>
      </c>
      <c r="C1713" s="47" t="s">
        <v>6658</v>
      </c>
    </row>
    <row r="1714" spans="1:3" x14ac:dyDescent="0.3">
      <c r="A1714" t="str">
        <f t="shared" si="52"/>
        <v>X3481</v>
      </c>
      <c r="B1714" t="str">
        <f t="shared" si="53"/>
        <v>lcomment</v>
      </c>
      <c r="C1714" s="47" t="s">
        <v>6659</v>
      </c>
    </row>
    <row r="1715" spans="1:3" x14ac:dyDescent="0.3">
      <c r="A1715" t="str">
        <f t="shared" si="52"/>
        <v>X3484</v>
      </c>
      <c r="B1715" t="str">
        <f t="shared" si="53"/>
        <v>lcomment</v>
      </c>
      <c r="C1715" s="47" t="s">
        <v>6660</v>
      </c>
    </row>
    <row r="1716" spans="1:3" x14ac:dyDescent="0.3">
      <c r="A1716" t="str">
        <f t="shared" si="52"/>
        <v>X3486</v>
      </c>
      <c r="B1716" t="str">
        <f t="shared" si="53"/>
        <v>lcomment</v>
      </c>
      <c r="C1716" s="47" t="s">
        <v>6661</v>
      </c>
    </row>
    <row r="1717" spans="1:3" x14ac:dyDescent="0.3">
      <c r="A1717" t="str">
        <f t="shared" si="52"/>
        <v>X3487</v>
      </c>
      <c r="B1717" t="str">
        <f t="shared" si="53"/>
        <v>lcomment</v>
      </c>
      <c r="C1717" s="47" t="s">
        <v>6662</v>
      </c>
    </row>
    <row r="1718" spans="1:3" x14ac:dyDescent="0.3">
      <c r="A1718" t="str">
        <f t="shared" si="52"/>
        <v>X3489</v>
      </c>
      <c r="B1718" t="str">
        <f t="shared" si="53"/>
        <v>comment</v>
      </c>
      <c r="C1718" s="47" t="s">
        <v>6663</v>
      </c>
    </row>
    <row r="1719" spans="1:3" x14ac:dyDescent="0.3">
      <c r="A1719" t="str">
        <f t="shared" si="52"/>
        <v>X3489</v>
      </c>
      <c r="B1719" t="str">
        <f t="shared" si="53"/>
        <v>comment</v>
      </c>
      <c r="C1719" s="47" t="s">
        <v>6664</v>
      </c>
    </row>
    <row r="1720" spans="1:3" x14ac:dyDescent="0.3">
      <c r="A1720" t="str">
        <f t="shared" si="52"/>
        <v>X348C</v>
      </c>
      <c r="B1720" t="str">
        <f t="shared" si="53"/>
        <v>lcomment</v>
      </c>
      <c r="C1720" s="47" t="s">
        <v>6665</v>
      </c>
    </row>
    <row r="1721" spans="1:3" x14ac:dyDescent="0.3">
      <c r="A1721" t="str">
        <f t="shared" si="52"/>
        <v>X3490</v>
      </c>
      <c r="B1721" t="str">
        <f t="shared" si="53"/>
        <v>comment</v>
      </c>
      <c r="C1721" s="47" t="s">
        <v>6666</v>
      </c>
    </row>
    <row r="1722" spans="1:3" x14ac:dyDescent="0.3">
      <c r="A1722" t="str">
        <f t="shared" si="52"/>
        <v>X3490</v>
      </c>
      <c r="B1722" t="str">
        <f t="shared" si="53"/>
        <v>comment</v>
      </c>
      <c r="C1722" s="47" t="s">
        <v>6667</v>
      </c>
    </row>
    <row r="1723" spans="1:3" x14ac:dyDescent="0.3">
      <c r="A1723" t="str">
        <f t="shared" si="52"/>
        <v>X3492</v>
      </c>
      <c r="B1723" t="str">
        <f t="shared" si="53"/>
        <v>lcomment</v>
      </c>
      <c r="C1723" s="47" t="s">
        <v>6668</v>
      </c>
    </row>
    <row r="1724" spans="1:3" x14ac:dyDescent="0.3">
      <c r="A1724" t="str">
        <f t="shared" si="52"/>
        <v>X3499</v>
      </c>
      <c r="B1724" t="str">
        <f t="shared" si="53"/>
        <v>label</v>
      </c>
      <c r="C1724" s="47" t="s">
        <v>6669</v>
      </c>
    </row>
    <row r="1725" spans="1:3" x14ac:dyDescent="0.3">
      <c r="A1725" t="str">
        <f t="shared" si="52"/>
        <v>X349A</v>
      </c>
      <c r="B1725" t="str">
        <f t="shared" si="53"/>
        <v>label</v>
      </c>
      <c r="C1725" s="47" t="s">
        <v>4996</v>
      </c>
    </row>
    <row r="1726" spans="1:3" x14ac:dyDescent="0.3">
      <c r="A1726" t="str">
        <f t="shared" si="52"/>
        <v>X349D</v>
      </c>
      <c r="B1726" t="str">
        <f t="shared" si="53"/>
        <v>lcomment</v>
      </c>
      <c r="C1726" s="47" t="s">
        <v>6670</v>
      </c>
    </row>
    <row r="1727" spans="1:3" x14ac:dyDescent="0.3">
      <c r="A1727" t="str">
        <f t="shared" si="52"/>
        <v>X349E</v>
      </c>
      <c r="B1727" t="str">
        <f t="shared" si="53"/>
        <v>lcomment</v>
      </c>
      <c r="C1727" s="47" t="s">
        <v>6671</v>
      </c>
    </row>
    <row r="1728" spans="1:3" x14ac:dyDescent="0.3">
      <c r="A1728" t="str">
        <f t="shared" si="52"/>
        <v>X349E</v>
      </c>
      <c r="B1728" t="str">
        <f t="shared" si="53"/>
        <v>const</v>
      </c>
      <c r="C1728" s="47" t="s">
        <v>6672</v>
      </c>
    </row>
    <row r="1729" spans="1:3" x14ac:dyDescent="0.3">
      <c r="A1729" t="str">
        <f t="shared" si="52"/>
        <v>X34A0</v>
      </c>
      <c r="B1729" t="str">
        <f t="shared" si="53"/>
        <v>break</v>
      </c>
      <c r="C1729" s="47" t="s">
        <v>6673</v>
      </c>
    </row>
    <row r="1730" spans="1:3" x14ac:dyDescent="0.3">
      <c r="A1730" t="str">
        <f t="shared" ref="A1730:A1793" si="54">"X"&amp;MID(C1730,10,4)</f>
        <v>X34A4</v>
      </c>
      <c r="B1730" t="str">
        <f t="shared" ref="B1730:B1793" si="55">TRIM(LEFT(C1730,9))</f>
        <v>comment</v>
      </c>
      <c r="C1730" s="47" t="s">
        <v>6674</v>
      </c>
    </row>
    <row r="1731" spans="1:3" x14ac:dyDescent="0.3">
      <c r="A1731" t="str">
        <f t="shared" si="54"/>
        <v>X34A4</v>
      </c>
      <c r="B1731" t="str">
        <f t="shared" si="55"/>
        <v>comment</v>
      </c>
      <c r="C1731" s="47" t="s">
        <v>6675</v>
      </c>
    </row>
    <row r="1732" spans="1:3" x14ac:dyDescent="0.3">
      <c r="A1732" t="str">
        <f t="shared" si="54"/>
        <v>X34A4</v>
      </c>
      <c r="B1732" t="str">
        <f t="shared" si="55"/>
        <v>comment</v>
      </c>
      <c r="C1732" s="47" t="s">
        <v>6676</v>
      </c>
    </row>
    <row r="1733" spans="1:3" x14ac:dyDescent="0.3">
      <c r="A1733" t="str">
        <f t="shared" si="54"/>
        <v>X34A4</v>
      </c>
      <c r="B1733" t="str">
        <f t="shared" si="55"/>
        <v>comment</v>
      </c>
      <c r="C1733" s="47" t="s">
        <v>6675</v>
      </c>
    </row>
    <row r="1734" spans="1:3" x14ac:dyDescent="0.3">
      <c r="A1734" t="str">
        <f t="shared" si="54"/>
        <v>X34A4</v>
      </c>
      <c r="B1734" t="str">
        <f t="shared" si="55"/>
        <v>comment</v>
      </c>
      <c r="C1734" s="47" t="s">
        <v>6677</v>
      </c>
    </row>
    <row r="1735" spans="1:3" x14ac:dyDescent="0.3">
      <c r="A1735" t="str">
        <f t="shared" si="54"/>
        <v>X34A4</v>
      </c>
      <c r="B1735" t="str">
        <f t="shared" si="55"/>
        <v>comment</v>
      </c>
      <c r="C1735" s="47" t="s">
        <v>6678</v>
      </c>
    </row>
    <row r="1736" spans="1:3" x14ac:dyDescent="0.3">
      <c r="A1736" t="str">
        <f t="shared" si="54"/>
        <v>X34A4</v>
      </c>
      <c r="B1736" t="str">
        <f t="shared" si="55"/>
        <v>comment</v>
      </c>
      <c r="C1736" s="47" t="s">
        <v>6679</v>
      </c>
    </row>
    <row r="1737" spans="1:3" x14ac:dyDescent="0.3">
      <c r="A1737" t="str">
        <f t="shared" si="54"/>
        <v>X34A4</v>
      </c>
      <c r="B1737" t="str">
        <f t="shared" si="55"/>
        <v>comment</v>
      </c>
      <c r="C1737" s="47" t="s">
        <v>6680</v>
      </c>
    </row>
    <row r="1738" spans="1:3" x14ac:dyDescent="0.3">
      <c r="A1738" t="str">
        <f t="shared" si="54"/>
        <v>X34A4</v>
      </c>
      <c r="B1738" t="str">
        <f t="shared" si="55"/>
        <v>comment</v>
      </c>
      <c r="C1738" s="47" t="s">
        <v>6681</v>
      </c>
    </row>
    <row r="1739" spans="1:3" x14ac:dyDescent="0.3">
      <c r="A1739" t="str">
        <f t="shared" si="54"/>
        <v>X34A4</v>
      </c>
      <c r="B1739" t="str">
        <f t="shared" si="55"/>
        <v>comment</v>
      </c>
      <c r="C1739" s="47" t="s">
        <v>6682</v>
      </c>
    </row>
    <row r="1740" spans="1:3" x14ac:dyDescent="0.3">
      <c r="A1740" t="str">
        <f t="shared" si="54"/>
        <v>X34A4</v>
      </c>
      <c r="B1740" t="str">
        <f t="shared" si="55"/>
        <v>comment</v>
      </c>
      <c r="C1740" s="47" t="s">
        <v>6683</v>
      </c>
    </row>
    <row r="1741" spans="1:3" x14ac:dyDescent="0.3">
      <c r="A1741" t="str">
        <f t="shared" si="54"/>
        <v>X34A4</v>
      </c>
      <c r="B1741" t="str">
        <f t="shared" si="55"/>
        <v>comment</v>
      </c>
      <c r="C1741" s="47" t="s">
        <v>6675</v>
      </c>
    </row>
    <row r="1742" spans="1:3" x14ac:dyDescent="0.3">
      <c r="A1742" t="str">
        <f t="shared" si="54"/>
        <v>X34A4</v>
      </c>
      <c r="B1742" t="str">
        <f t="shared" si="55"/>
        <v>label</v>
      </c>
      <c r="C1742" s="47" t="s">
        <v>4997</v>
      </c>
    </row>
    <row r="1743" spans="1:3" x14ac:dyDescent="0.3">
      <c r="A1743" t="str">
        <f t="shared" si="54"/>
        <v>X34A4</v>
      </c>
      <c r="B1743" t="str">
        <f t="shared" si="55"/>
        <v>lcomment</v>
      </c>
      <c r="C1743" s="47" t="s">
        <v>6684</v>
      </c>
    </row>
    <row r="1744" spans="1:3" x14ac:dyDescent="0.3">
      <c r="A1744" t="str">
        <f t="shared" si="54"/>
        <v>X34A6</v>
      </c>
      <c r="B1744" t="str">
        <f t="shared" si="55"/>
        <v>lcomment</v>
      </c>
      <c r="C1744" s="47" t="s">
        <v>6685</v>
      </c>
    </row>
    <row r="1745" spans="1:3" x14ac:dyDescent="0.3">
      <c r="A1745" t="str">
        <f t="shared" si="54"/>
        <v>X34A8</v>
      </c>
      <c r="B1745" t="str">
        <f t="shared" si="55"/>
        <v>lcomment</v>
      </c>
      <c r="C1745" s="47" t="s">
        <v>6686</v>
      </c>
    </row>
    <row r="1746" spans="1:3" x14ac:dyDescent="0.3">
      <c r="A1746" t="str">
        <f t="shared" si="54"/>
        <v>X34AB</v>
      </c>
      <c r="B1746" t="str">
        <f t="shared" si="55"/>
        <v>lcomment</v>
      </c>
      <c r="C1746" s="47" t="s">
        <v>6687</v>
      </c>
    </row>
    <row r="1747" spans="1:3" x14ac:dyDescent="0.3">
      <c r="A1747" t="str">
        <f t="shared" si="54"/>
        <v>X34AD</v>
      </c>
      <c r="B1747" t="str">
        <f t="shared" si="55"/>
        <v>lcomment</v>
      </c>
      <c r="C1747" s="47" t="s">
        <v>6688</v>
      </c>
    </row>
    <row r="1748" spans="1:3" x14ac:dyDescent="0.3">
      <c r="A1748" t="str">
        <f t="shared" si="54"/>
        <v>X34AF</v>
      </c>
      <c r="B1748" t="str">
        <f t="shared" si="55"/>
        <v>lcomment</v>
      </c>
      <c r="C1748" s="47" t="s">
        <v>6689</v>
      </c>
    </row>
    <row r="1749" spans="1:3" x14ac:dyDescent="0.3">
      <c r="A1749" t="str">
        <f t="shared" si="54"/>
        <v>X34B4</v>
      </c>
      <c r="B1749" t="str">
        <f t="shared" si="55"/>
        <v>comment</v>
      </c>
      <c r="C1749" s="47" t="s">
        <v>6690</v>
      </c>
    </row>
    <row r="1750" spans="1:3" x14ac:dyDescent="0.3">
      <c r="A1750" t="str">
        <f t="shared" si="54"/>
        <v>X34B4</v>
      </c>
      <c r="B1750" t="str">
        <f t="shared" si="55"/>
        <v>comment</v>
      </c>
      <c r="C1750" s="47" t="s">
        <v>6691</v>
      </c>
    </row>
    <row r="1751" spans="1:3" x14ac:dyDescent="0.3">
      <c r="A1751" t="str">
        <f t="shared" si="54"/>
        <v>X34B6</v>
      </c>
      <c r="B1751" t="str">
        <f t="shared" si="55"/>
        <v>lcomment</v>
      </c>
      <c r="C1751" s="47" t="s">
        <v>6692</v>
      </c>
    </row>
    <row r="1752" spans="1:3" x14ac:dyDescent="0.3">
      <c r="A1752" t="str">
        <f t="shared" si="54"/>
        <v>X34B8</v>
      </c>
      <c r="B1752" t="str">
        <f t="shared" si="55"/>
        <v>lcomment</v>
      </c>
      <c r="C1752" s="47" t="s">
        <v>6693</v>
      </c>
    </row>
    <row r="1753" spans="1:3" x14ac:dyDescent="0.3">
      <c r="A1753" t="str">
        <f t="shared" si="54"/>
        <v>X34C1</v>
      </c>
      <c r="B1753" t="str">
        <f t="shared" si="55"/>
        <v>comment</v>
      </c>
      <c r="C1753" s="47" t="s">
        <v>6694</v>
      </c>
    </row>
    <row r="1754" spans="1:3" x14ac:dyDescent="0.3">
      <c r="A1754" t="str">
        <f t="shared" si="54"/>
        <v>X34C1</v>
      </c>
      <c r="B1754" t="str">
        <f t="shared" si="55"/>
        <v>comment</v>
      </c>
      <c r="C1754" s="47" t="s">
        <v>6695</v>
      </c>
    </row>
    <row r="1755" spans="1:3" x14ac:dyDescent="0.3">
      <c r="A1755" t="str">
        <f t="shared" si="54"/>
        <v>X34C5</v>
      </c>
      <c r="B1755" t="str">
        <f t="shared" si="55"/>
        <v>lcomment</v>
      </c>
      <c r="C1755" s="47" t="s">
        <v>6696</v>
      </c>
    </row>
    <row r="1756" spans="1:3" x14ac:dyDescent="0.3">
      <c r="A1756" t="str">
        <f t="shared" si="54"/>
        <v>X34C7</v>
      </c>
      <c r="B1756" t="str">
        <f t="shared" si="55"/>
        <v>label</v>
      </c>
      <c r="C1756" s="47" t="s">
        <v>4998</v>
      </c>
    </row>
    <row r="1757" spans="1:3" x14ac:dyDescent="0.3">
      <c r="A1757" t="str">
        <f t="shared" si="54"/>
        <v>X34C7</v>
      </c>
      <c r="B1757" t="str">
        <f t="shared" si="55"/>
        <v>lcomment</v>
      </c>
      <c r="C1757" s="47" t="s">
        <v>6697</v>
      </c>
    </row>
    <row r="1758" spans="1:3" x14ac:dyDescent="0.3">
      <c r="A1758" t="str">
        <f t="shared" si="54"/>
        <v>X34C9</v>
      </c>
      <c r="B1758" t="str">
        <f t="shared" si="55"/>
        <v>lcomment</v>
      </c>
      <c r="C1758" s="47" t="s">
        <v>6698</v>
      </c>
    </row>
    <row r="1759" spans="1:3" x14ac:dyDescent="0.3">
      <c r="A1759" t="str">
        <f t="shared" si="54"/>
        <v>X34CC</v>
      </c>
      <c r="B1759" t="str">
        <f t="shared" si="55"/>
        <v>comment</v>
      </c>
      <c r="C1759" s="47" t="s">
        <v>6699</v>
      </c>
    </row>
    <row r="1760" spans="1:3" x14ac:dyDescent="0.3">
      <c r="A1760" t="str">
        <f t="shared" si="54"/>
        <v>X34CC</v>
      </c>
      <c r="B1760" t="str">
        <f t="shared" si="55"/>
        <v>comment</v>
      </c>
      <c r="C1760" s="47" t="s">
        <v>6700</v>
      </c>
    </row>
    <row r="1761" spans="1:3" x14ac:dyDescent="0.3">
      <c r="A1761" t="str">
        <f t="shared" si="54"/>
        <v>X34CC</v>
      </c>
      <c r="B1761" t="str">
        <f t="shared" si="55"/>
        <v>comment</v>
      </c>
      <c r="C1761" s="47" t="s">
        <v>6701</v>
      </c>
    </row>
    <row r="1762" spans="1:3" x14ac:dyDescent="0.3">
      <c r="A1762" t="str">
        <f t="shared" si="54"/>
        <v>X34CC</v>
      </c>
      <c r="B1762" t="str">
        <f t="shared" si="55"/>
        <v>comment</v>
      </c>
      <c r="C1762" s="47" t="s">
        <v>6700</v>
      </c>
    </row>
    <row r="1763" spans="1:3" x14ac:dyDescent="0.3">
      <c r="A1763" t="str">
        <f t="shared" si="54"/>
        <v>X34CC</v>
      </c>
      <c r="B1763" t="str">
        <f t="shared" si="55"/>
        <v>comment</v>
      </c>
      <c r="C1763" s="47" t="s">
        <v>6702</v>
      </c>
    </row>
    <row r="1764" spans="1:3" x14ac:dyDescent="0.3">
      <c r="A1764" t="str">
        <f t="shared" si="54"/>
        <v>X34CC</v>
      </c>
      <c r="B1764" t="str">
        <f t="shared" si="55"/>
        <v>comment</v>
      </c>
      <c r="C1764" s="47" t="s">
        <v>6703</v>
      </c>
    </row>
    <row r="1765" spans="1:3" x14ac:dyDescent="0.3">
      <c r="A1765" t="str">
        <f t="shared" si="54"/>
        <v>X34CC</v>
      </c>
      <c r="B1765" t="str">
        <f t="shared" si="55"/>
        <v>comment</v>
      </c>
      <c r="C1765" s="47" t="s">
        <v>6704</v>
      </c>
    </row>
    <row r="1766" spans="1:3" x14ac:dyDescent="0.3">
      <c r="A1766" t="str">
        <f t="shared" si="54"/>
        <v>X34CC</v>
      </c>
      <c r="B1766" t="str">
        <f t="shared" si="55"/>
        <v>comment</v>
      </c>
      <c r="C1766" s="47" t="s">
        <v>6705</v>
      </c>
    </row>
    <row r="1767" spans="1:3" x14ac:dyDescent="0.3">
      <c r="A1767" t="str">
        <f t="shared" si="54"/>
        <v>X34CC</v>
      </c>
      <c r="B1767" t="str">
        <f t="shared" si="55"/>
        <v>comment</v>
      </c>
      <c r="C1767" s="47" t="s">
        <v>6706</v>
      </c>
    </row>
    <row r="1768" spans="1:3" x14ac:dyDescent="0.3">
      <c r="A1768" t="str">
        <f t="shared" si="54"/>
        <v>X34CC</v>
      </c>
      <c r="B1768" t="str">
        <f t="shared" si="55"/>
        <v>comment</v>
      </c>
      <c r="C1768" s="47" t="s">
        <v>6707</v>
      </c>
    </row>
    <row r="1769" spans="1:3" x14ac:dyDescent="0.3">
      <c r="A1769" t="str">
        <f t="shared" si="54"/>
        <v>X34CC</v>
      </c>
      <c r="B1769" t="str">
        <f t="shared" si="55"/>
        <v>comment</v>
      </c>
      <c r="C1769" s="47" t="s">
        <v>6708</v>
      </c>
    </row>
    <row r="1770" spans="1:3" x14ac:dyDescent="0.3">
      <c r="A1770" t="str">
        <f t="shared" si="54"/>
        <v>X34CC</v>
      </c>
      <c r="B1770" t="str">
        <f t="shared" si="55"/>
        <v>comment</v>
      </c>
      <c r="C1770" s="47" t="s">
        <v>6709</v>
      </c>
    </row>
    <row r="1771" spans="1:3" x14ac:dyDescent="0.3">
      <c r="A1771" t="str">
        <f t="shared" si="54"/>
        <v>X34CC</v>
      </c>
      <c r="B1771" t="str">
        <f t="shared" si="55"/>
        <v>comment</v>
      </c>
      <c r="C1771" s="47" t="s">
        <v>6710</v>
      </c>
    </row>
    <row r="1772" spans="1:3" x14ac:dyDescent="0.3">
      <c r="A1772" t="str">
        <f t="shared" si="54"/>
        <v>X34CC</v>
      </c>
      <c r="B1772" t="str">
        <f t="shared" si="55"/>
        <v>comment</v>
      </c>
      <c r="C1772" s="47" t="s">
        <v>6700</v>
      </c>
    </row>
    <row r="1773" spans="1:3" x14ac:dyDescent="0.3">
      <c r="A1773" t="str">
        <f t="shared" si="54"/>
        <v>X34CC</v>
      </c>
      <c r="B1773" t="str">
        <f t="shared" si="55"/>
        <v>label</v>
      </c>
      <c r="C1773" s="47" t="s">
        <v>4999</v>
      </c>
    </row>
    <row r="1774" spans="1:3" x14ac:dyDescent="0.3">
      <c r="A1774" t="str">
        <f t="shared" si="54"/>
        <v>X34D2</v>
      </c>
      <c r="B1774" t="str">
        <f t="shared" si="55"/>
        <v>label</v>
      </c>
      <c r="C1774" s="47" t="s">
        <v>5000</v>
      </c>
    </row>
    <row r="1775" spans="1:3" x14ac:dyDescent="0.3">
      <c r="A1775" t="str">
        <f t="shared" si="54"/>
        <v>X34D2</v>
      </c>
      <c r="B1775" t="str">
        <f t="shared" si="55"/>
        <v>lcomment</v>
      </c>
      <c r="C1775" s="47" t="s">
        <v>6711</v>
      </c>
    </row>
    <row r="1776" spans="1:3" x14ac:dyDescent="0.3">
      <c r="A1776" t="str">
        <f t="shared" si="54"/>
        <v>X34D4</v>
      </c>
      <c r="B1776" t="str">
        <f t="shared" si="55"/>
        <v>lcomment</v>
      </c>
      <c r="C1776" s="47" t="s">
        <v>6712</v>
      </c>
    </row>
    <row r="1777" spans="1:3" x14ac:dyDescent="0.3">
      <c r="A1777" t="str">
        <f t="shared" si="54"/>
        <v>X34D6</v>
      </c>
      <c r="B1777" t="str">
        <f t="shared" si="55"/>
        <v>label</v>
      </c>
      <c r="C1777" s="47" t="s">
        <v>5001</v>
      </c>
    </row>
    <row r="1778" spans="1:3" x14ac:dyDescent="0.3">
      <c r="A1778" t="str">
        <f t="shared" si="54"/>
        <v>X34D6</v>
      </c>
      <c r="B1778" t="str">
        <f t="shared" si="55"/>
        <v>lcomment</v>
      </c>
      <c r="C1778" s="47" t="s">
        <v>6713</v>
      </c>
    </row>
    <row r="1779" spans="1:3" x14ac:dyDescent="0.3">
      <c r="A1779" t="str">
        <f t="shared" si="54"/>
        <v>X34D7</v>
      </c>
      <c r="B1779" t="str">
        <f t="shared" si="55"/>
        <v>lcomment</v>
      </c>
      <c r="C1779" s="47" t="s">
        <v>6714</v>
      </c>
    </row>
    <row r="1780" spans="1:3" x14ac:dyDescent="0.3">
      <c r="A1780" t="str">
        <f t="shared" si="54"/>
        <v>X34DA</v>
      </c>
      <c r="B1780" t="str">
        <f t="shared" si="55"/>
        <v>lcomment</v>
      </c>
      <c r="C1780" s="47" t="s">
        <v>6715</v>
      </c>
    </row>
    <row r="1781" spans="1:3" x14ac:dyDescent="0.3">
      <c r="A1781" t="str">
        <f t="shared" si="54"/>
        <v>X34DB</v>
      </c>
      <c r="B1781" t="str">
        <f t="shared" si="55"/>
        <v>lcomment</v>
      </c>
      <c r="C1781" s="47" t="s">
        <v>6716</v>
      </c>
    </row>
    <row r="1782" spans="1:3" x14ac:dyDescent="0.3">
      <c r="A1782" t="str">
        <f t="shared" si="54"/>
        <v>X34DD</v>
      </c>
      <c r="B1782" t="str">
        <f t="shared" si="55"/>
        <v>lcomment</v>
      </c>
      <c r="C1782" s="47" t="s">
        <v>6717</v>
      </c>
    </row>
    <row r="1783" spans="1:3" x14ac:dyDescent="0.3">
      <c r="A1783" t="str">
        <f t="shared" si="54"/>
        <v>X34E3</v>
      </c>
      <c r="B1783" t="str">
        <f t="shared" si="55"/>
        <v>comment</v>
      </c>
      <c r="C1783" s="47" t="s">
        <v>6718</v>
      </c>
    </row>
    <row r="1784" spans="1:3" x14ac:dyDescent="0.3">
      <c r="A1784" t="str">
        <f t="shared" si="54"/>
        <v>X34E3</v>
      </c>
      <c r="B1784" t="str">
        <f t="shared" si="55"/>
        <v>label</v>
      </c>
      <c r="C1784" s="47" t="s">
        <v>5002</v>
      </c>
    </row>
    <row r="1785" spans="1:3" x14ac:dyDescent="0.3">
      <c r="A1785" t="str">
        <f t="shared" si="54"/>
        <v>X34E9</v>
      </c>
      <c r="B1785" t="str">
        <f t="shared" si="55"/>
        <v>comment</v>
      </c>
      <c r="C1785" s="47" t="s">
        <v>6719</v>
      </c>
    </row>
    <row r="1786" spans="1:3" x14ac:dyDescent="0.3">
      <c r="A1786" t="str">
        <f t="shared" si="54"/>
        <v>X34F0</v>
      </c>
      <c r="B1786" t="str">
        <f t="shared" si="55"/>
        <v>comment</v>
      </c>
      <c r="C1786" s="47" t="s">
        <v>6720</v>
      </c>
    </row>
    <row r="1787" spans="1:3" x14ac:dyDescent="0.3">
      <c r="A1787" t="str">
        <f t="shared" si="54"/>
        <v>X34F3</v>
      </c>
      <c r="B1787" t="str">
        <f t="shared" si="55"/>
        <v>lcomment</v>
      </c>
      <c r="C1787" s="47" t="s">
        <v>6721</v>
      </c>
    </row>
    <row r="1788" spans="1:3" x14ac:dyDescent="0.3">
      <c r="A1788" t="str">
        <f t="shared" si="54"/>
        <v>X34F7</v>
      </c>
      <c r="B1788" t="str">
        <f t="shared" si="55"/>
        <v>comment</v>
      </c>
      <c r="C1788" s="47" t="s">
        <v>6722</v>
      </c>
    </row>
    <row r="1789" spans="1:3" x14ac:dyDescent="0.3">
      <c r="A1789" t="str">
        <f t="shared" si="54"/>
        <v>X34F7</v>
      </c>
      <c r="B1789" t="str">
        <f t="shared" si="55"/>
        <v>label</v>
      </c>
      <c r="C1789" s="47" t="s">
        <v>5003</v>
      </c>
    </row>
    <row r="1790" spans="1:3" x14ac:dyDescent="0.3">
      <c r="A1790" t="str">
        <f t="shared" si="54"/>
        <v>X34F7</v>
      </c>
      <c r="B1790" t="str">
        <f t="shared" si="55"/>
        <v>lcomment</v>
      </c>
      <c r="C1790" s="47" t="s">
        <v>6723</v>
      </c>
    </row>
    <row r="1791" spans="1:3" x14ac:dyDescent="0.3">
      <c r="A1791" t="str">
        <f t="shared" si="54"/>
        <v>X34F9</v>
      </c>
      <c r="B1791" t="str">
        <f t="shared" si="55"/>
        <v>lcomment</v>
      </c>
      <c r="C1791" s="47" t="s">
        <v>6724</v>
      </c>
    </row>
    <row r="1792" spans="1:3" x14ac:dyDescent="0.3">
      <c r="A1792" t="str">
        <f t="shared" si="54"/>
        <v>X34FA</v>
      </c>
      <c r="B1792" t="str">
        <f t="shared" si="55"/>
        <v>lcomment</v>
      </c>
      <c r="C1792" s="47" t="s">
        <v>6725</v>
      </c>
    </row>
    <row r="1793" spans="1:3" x14ac:dyDescent="0.3">
      <c r="A1793" t="str">
        <f t="shared" si="54"/>
        <v>X34FC</v>
      </c>
      <c r="B1793" t="str">
        <f t="shared" si="55"/>
        <v>lcomment</v>
      </c>
      <c r="C1793" s="47" t="s">
        <v>6726</v>
      </c>
    </row>
    <row r="1794" spans="1:3" x14ac:dyDescent="0.3">
      <c r="A1794" t="str">
        <f t="shared" ref="A1794:A1857" si="56">"X"&amp;MID(C1794,10,4)</f>
        <v>X34FE</v>
      </c>
      <c r="B1794" t="str">
        <f t="shared" ref="B1794:B1857" si="57">TRIM(LEFT(C1794,9))</f>
        <v>comment</v>
      </c>
      <c r="C1794" s="47" t="s">
        <v>6727</v>
      </c>
    </row>
    <row r="1795" spans="1:3" x14ac:dyDescent="0.3">
      <c r="A1795" t="str">
        <f t="shared" si="56"/>
        <v>X34FE</v>
      </c>
      <c r="B1795" t="str">
        <f t="shared" si="57"/>
        <v>lcomment</v>
      </c>
      <c r="C1795" s="47" t="s">
        <v>6728</v>
      </c>
    </row>
    <row r="1796" spans="1:3" x14ac:dyDescent="0.3">
      <c r="A1796" t="str">
        <f t="shared" si="56"/>
        <v>X3500</v>
      </c>
      <c r="B1796" t="str">
        <f t="shared" si="57"/>
        <v>lcomment</v>
      </c>
      <c r="C1796" s="47" t="s">
        <v>6729</v>
      </c>
    </row>
    <row r="1797" spans="1:3" x14ac:dyDescent="0.3">
      <c r="A1797" t="str">
        <f t="shared" si="56"/>
        <v>X3501</v>
      </c>
      <c r="B1797" t="str">
        <f t="shared" si="57"/>
        <v>lcomment</v>
      </c>
      <c r="C1797" s="47" t="s">
        <v>6730</v>
      </c>
    </row>
    <row r="1798" spans="1:3" x14ac:dyDescent="0.3">
      <c r="A1798" t="str">
        <f t="shared" si="56"/>
        <v>X3502</v>
      </c>
      <c r="B1798" t="str">
        <f t="shared" si="57"/>
        <v>lcomment</v>
      </c>
      <c r="C1798" s="47" t="s">
        <v>6731</v>
      </c>
    </row>
    <row r="1799" spans="1:3" x14ac:dyDescent="0.3">
      <c r="A1799" t="str">
        <f t="shared" si="56"/>
        <v>X3503</v>
      </c>
      <c r="B1799" t="str">
        <f t="shared" si="57"/>
        <v>lcomment</v>
      </c>
      <c r="C1799" s="47" t="s">
        <v>6732</v>
      </c>
    </row>
    <row r="1800" spans="1:3" x14ac:dyDescent="0.3">
      <c r="A1800" t="str">
        <f t="shared" si="56"/>
        <v>X3509</v>
      </c>
      <c r="B1800" t="str">
        <f t="shared" si="57"/>
        <v>lcomment</v>
      </c>
      <c r="C1800" s="47" t="s">
        <v>6733</v>
      </c>
    </row>
    <row r="1801" spans="1:3" x14ac:dyDescent="0.3">
      <c r="A1801" t="str">
        <f t="shared" si="56"/>
        <v>X350B</v>
      </c>
      <c r="B1801" t="str">
        <f t="shared" si="57"/>
        <v>lcomment</v>
      </c>
      <c r="C1801" s="47" t="s">
        <v>6734</v>
      </c>
    </row>
    <row r="1802" spans="1:3" x14ac:dyDescent="0.3">
      <c r="A1802" t="str">
        <f t="shared" si="56"/>
        <v>X350D</v>
      </c>
      <c r="B1802" t="str">
        <f t="shared" si="57"/>
        <v>comment</v>
      </c>
      <c r="C1802" s="47" t="s">
        <v>6735</v>
      </c>
    </row>
    <row r="1803" spans="1:3" x14ac:dyDescent="0.3">
      <c r="A1803" t="str">
        <f t="shared" si="56"/>
        <v>X350D</v>
      </c>
      <c r="B1803" t="str">
        <f t="shared" si="57"/>
        <v>lcomment</v>
      </c>
      <c r="C1803" s="47" t="s">
        <v>6736</v>
      </c>
    </row>
    <row r="1804" spans="1:3" x14ac:dyDescent="0.3">
      <c r="A1804" t="str">
        <f t="shared" si="56"/>
        <v>X350F</v>
      </c>
      <c r="B1804" t="str">
        <f t="shared" si="57"/>
        <v>lcomment</v>
      </c>
      <c r="C1804" s="47" t="s">
        <v>6737</v>
      </c>
    </row>
    <row r="1805" spans="1:3" x14ac:dyDescent="0.3">
      <c r="A1805" t="str">
        <f t="shared" si="56"/>
        <v>X350F</v>
      </c>
      <c r="B1805" t="str">
        <f t="shared" si="57"/>
        <v>lcomment</v>
      </c>
      <c r="C1805" s="47" t="s">
        <v>6738</v>
      </c>
    </row>
    <row r="1806" spans="1:3" x14ac:dyDescent="0.3">
      <c r="A1806" t="str">
        <f t="shared" si="56"/>
        <v>X3512</v>
      </c>
      <c r="B1806" t="str">
        <f t="shared" si="57"/>
        <v>label</v>
      </c>
      <c r="C1806" s="47" t="s">
        <v>5004</v>
      </c>
    </row>
    <row r="1807" spans="1:3" x14ac:dyDescent="0.3">
      <c r="A1807" t="str">
        <f t="shared" si="56"/>
        <v>X3512</v>
      </c>
      <c r="B1807" t="str">
        <f t="shared" si="57"/>
        <v>const</v>
      </c>
      <c r="C1807" s="47" t="s">
        <v>6739</v>
      </c>
    </row>
    <row r="1808" spans="1:3" x14ac:dyDescent="0.3">
      <c r="A1808" t="str">
        <f t="shared" si="56"/>
        <v>X351D</v>
      </c>
      <c r="B1808" t="str">
        <f t="shared" si="57"/>
        <v>comment</v>
      </c>
      <c r="C1808" s="47" t="s">
        <v>6740</v>
      </c>
    </row>
    <row r="1809" spans="1:3" x14ac:dyDescent="0.3">
      <c r="A1809" t="str">
        <f t="shared" si="56"/>
        <v>X351D</v>
      </c>
      <c r="B1809" t="str">
        <f t="shared" si="57"/>
        <v>label</v>
      </c>
      <c r="C1809" s="47" t="s">
        <v>6741</v>
      </c>
    </row>
    <row r="1810" spans="1:3" x14ac:dyDescent="0.3">
      <c r="A1810" t="str">
        <f t="shared" si="56"/>
        <v>X351D</v>
      </c>
      <c r="B1810" t="str">
        <f t="shared" si="57"/>
        <v>lcomment</v>
      </c>
      <c r="C1810" s="47" t="s">
        <v>6742</v>
      </c>
    </row>
    <row r="1811" spans="1:3" x14ac:dyDescent="0.3">
      <c r="A1811" t="str">
        <f t="shared" si="56"/>
        <v>X351F</v>
      </c>
      <c r="B1811" t="str">
        <f t="shared" si="57"/>
        <v>lcomment</v>
      </c>
      <c r="C1811" s="47" t="s">
        <v>6743</v>
      </c>
    </row>
    <row r="1812" spans="1:3" x14ac:dyDescent="0.3">
      <c r="A1812" t="str">
        <f t="shared" si="56"/>
        <v>X3520</v>
      </c>
      <c r="B1812" t="str">
        <f t="shared" si="57"/>
        <v>comment</v>
      </c>
      <c r="C1812" s="47" t="s">
        <v>6744</v>
      </c>
    </row>
    <row r="1813" spans="1:3" x14ac:dyDescent="0.3">
      <c r="A1813" t="str">
        <f t="shared" si="56"/>
        <v>X3520</v>
      </c>
      <c r="B1813" t="str">
        <f t="shared" si="57"/>
        <v>lcomment</v>
      </c>
      <c r="C1813" s="47" t="s">
        <v>6745</v>
      </c>
    </row>
    <row r="1814" spans="1:3" x14ac:dyDescent="0.3">
      <c r="A1814" t="str">
        <f t="shared" si="56"/>
        <v>X3526</v>
      </c>
      <c r="B1814" t="str">
        <f t="shared" si="57"/>
        <v>lcomment</v>
      </c>
      <c r="C1814" s="47" t="s">
        <v>6746</v>
      </c>
    </row>
    <row r="1815" spans="1:3" x14ac:dyDescent="0.3">
      <c r="A1815" t="str">
        <f t="shared" si="56"/>
        <v>X3529</v>
      </c>
      <c r="B1815" t="str">
        <f t="shared" si="57"/>
        <v>lcomment</v>
      </c>
      <c r="C1815" s="47" t="s">
        <v>6747</v>
      </c>
    </row>
    <row r="1816" spans="1:3" x14ac:dyDescent="0.3">
      <c r="A1816" t="str">
        <f t="shared" si="56"/>
        <v>X352B</v>
      </c>
      <c r="B1816" t="str">
        <f t="shared" si="57"/>
        <v>lcomment</v>
      </c>
      <c r="C1816" s="47" t="s">
        <v>6748</v>
      </c>
    </row>
    <row r="1817" spans="1:3" x14ac:dyDescent="0.3">
      <c r="A1817" t="str">
        <f t="shared" si="56"/>
        <v>X352D</v>
      </c>
      <c r="B1817" t="str">
        <f t="shared" si="57"/>
        <v>lcomment</v>
      </c>
      <c r="C1817" s="47" t="s">
        <v>6749</v>
      </c>
    </row>
    <row r="1818" spans="1:3" x14ac:dyDescent="0.3">
      <c r="A1818" t="str">
        <f t="shared" si="56"/>
        <v>X352F</v>
      </c>
      <c r="B1818" t="str">
        <f t="shared" si="57"/>
        <v>comment</v>
      </c>
      <c r="C1818" s="47" t="s">
        <v>6750</v>
      </c>
    </row>
    <row r="1819" spans="1:3" x14ac:dyDescent="0.3">
      <c r="A1819" t="str">
        <f t="shared" si="56"/>
        <v>X352F</v>
      </c>
      <c r="B1819" t="str">
        <f t="shared" si="57"/>
        <v>lcomment</v>
      </c>
      <c r="C1819" s="47" t="s">
        <v>6751</v>
      </c>
    </row>
    <row r="1820" spans="1:3" x14ac:dyDescent="0.3">
      <c r="A1820" t="str">
        <f t="shared" si="56"/>
        <v>X3531</v>
      </c>
      <c r="B1820" t="str">
        <f t="shared" si="57"/>
        <v>label</v>
      </c>
      <c r="C1820" s="47" t="s">
        <v>6752</v>
      </c>
    </row>
    <row r="1821" spans="1:3" x14ac:dyDescent="0.3">
      <c r="A1821" t="str">
        <f t="shared" si="56"/>
        <v>X3536</v>
      </c>
      <c r="B1821" t="str">
        <f t="shared" si="57"/>
        <v>lcomment</v>
      </c>
      <c r="C1821" s="47" t="s">
        <v>6753</v>
      </c>
    </row>
    <row r="1822" spans="1:3" x14ac:dyDescent="0.3">
      <c r="A1822" t="str">
        <f t="shared" si="56"/>
        <v>X3538</v>
      </c>
      <c r="B1822" t="str">
        <f t="shared" si="57"/>
        <v>comment</v>
      </c>
      <c r="C1822" s="47" t="s">
        <v>6754</v>
      </c>
    </row>
    <row r="1823" spans="1:3" x14ac:dyDescent="0.3">
      <c r="A1823" t="str">
        <f t="shared" si="56"/>
        <v>X3538</v>
      </c>
      <c r="B1823" t="str">
        <f t="shared" si="57"/>
        <v>lcomment</v>
      </c>
      <c r="C1823" s="47" t="s">
        <v>6755</v>
      </c>
    </row>
    <row r="1824" spans="1:3" x14ac:dyDescent="0.3">
      <c r="A1824" t="str">
        <f t="shared" si="56"/>
        <v>X353C</v>
      </c>
      <c r="B1824" t="str">
        <f t="shared" si="57"/>
        <v>lcomment</v>
      </c>
      <c r="C1824" s="47" t="s">
        <v>6756</v>
      </c>
    </row>
    <row r="1825" spans="1:3" x14ac:dyDescent="0.3">
      <c r="A1825" t="str">
        <f t="shared" si="56"/>
        <v>X3542</v>
      </c>
      <c r="B1825" t="str">
        <f t="shared" si="57"/>
        <v>lcomment</v>
      </c>
      <c r="C1825" s="47" t="s">
        <v>6757</v>
      </c>
    </row>
    <row r="1826" spans="1:3" x14ac:dyDescent="0.3">
      <c r="A1826" t="str">
        <f t="shared" si="56"/>
        <v>X3545</v>
      </c>
      <c r="B1826" t="str">
        <f t="shared" si="57"/>
        <v>label</v>
      </c>
      <c r="C1826" s="47" t="s">
        <v>5007</v>
      </c>
    </row>
    <row r="1827" spans="1:3" x14ac:dyDescent="0.3">
      <c r="A1827" t="str">
        <f t="shared" si="56"/>
        <v>X3545</v>
      </c>
      <c r="B1827" t="str">
        <f t="shared" si="57"/>
        <v>lcomment</v>
      </c>
      <c r="C1827" s="47" t="s">
        <v>6758</v>
      </c>
    </row>
    <row r="1828" spans="1:3" x14ac:dyDescent="0.3">
      <c r="A1828" t="str">
        <f t="shared" si="56"/>
        <v>X3545</v>
      </c>
      <c r="B1828" t="str">
        <f t="shared" si="57"/>
        <v>const</v>
      </c>
      <c r="C1828" s="47" t="s">
        <v>6759</v>
      </c>
    </row>
    <row r="1829" spans="1:3" x14ac:dyDescent="0.3">
      <c r="A1829" t="str">
        <f t="shared" si="56"/>
        <v>X355C</v>
      </c>
      <c r="B1829" t="str">
        <f t="shared" si="57"/>
        <v>comment</v>
      </c>
      <c r="C1829" s="47" t="s">
        <v>6760</v>
      </c>
    </row>
    <row r="1830" spans="1:3" x14ac:dyDescent="0.3">
      <c r="A1830" t="str">
        <f t="shared" si="56"/>
        <v>X355C</v>
      </c>
      <c r="B1830" t="str">
        <f t="shared" si="57"/>
        <v>comment</v>
      </c>
      <c r="C1830" s="47" t="s">
        <v>6761</v>
      </c>
    </row>
    <row r="1831" spans="1:3" x14ac:dyDescent="0.3">
      <c r="A1831" t="str">
        <f t="shared" si="56"/>
        <v>X355C</v>
      </c>
      <c r="B1831" t="str">
        <f t="shared" si="57"/>
        <v>comment</v>
      </c>
      <c r="C1831" s="47" t="s">
        <v>6762</v>
      </c>
    </row>
    <row r="1832" spans="1:3" x14ac:dyDescent="0.3">
      <c r="A1832" t="str">
        <f t="shared" si="56"/>
        <v>X355C</v>
      </c>
      <c r="B1832" t="str">
        <f t="shared" si="57"/>
        <v>comment</v>
      </c>
      <c r="C1832" s="47" t="s">
        <v>6761</v>
      </c>
    </row>
    <row r="1833" spans="1:3" x14ac:dyDescent="0.3">
      <c r="A1833" t="str">
        <f t="shared" si="56"/>
        <v>X355C</v>
      </c>
      <c r="B1833" t="str">
        <f t="shared" si="57"/>
        <v>comment</v>
      </c>
      <c r="C1833" s="47" t="s">
        <v>6763</v>
      </c>
    </row>
    <row r="1834" spans="1:3" x14ac:dyDescent="0.3">
      <c r="A1834" t="str">
        <f t="shared" si="56"/>
        <v>X355C</v>
      </c>
      <c r="B1834" t="str">
        <f t="shared" si="57"/>
        <v>comment</v>
      </c>
      <c r="C1834" s="47" t="s">
        <v>6764</v>
      </c>
    </row>
    <row r="1835" spans="1:3" x14ac:dyDescent="0.3">
      <c r="A1835" t="str">
        <f t="shared" si="56"/>
        <v>X355C</v>
      </c>
      <c r="B1835" t="str">
        <f t="shared" si="57"/>
        <v>comment</v>
      </c>
      <c r="C1835" s="47" t="s">
        <v>6765</v>
      </c>
    </row>
    <row r="1836" spans="1:3" x14ac:dyDescent="0.3">
      <c r="A1836" t="str">
        <f t="shared" si="56"/>
        <v>X355C</v>
      </c>
      <c r="B1836" t="str">
        <f t="shared" si="57"/>
        <v>comment</v>
      </c>
      <c r="C1836" s="47" t="s">
        <v>6761</v>
      </c>
    </row>
    <row r="1837" spans="1:3" x14ac:dyDescent="0.3">
      <c r="A1837" t="str">
        <f t="shared" si="56"/>
        <v>X355C</v>
      </c>
      <c r="B1837" t="str">
        <f t="shared" si="57"/>
        <v>label</v>
      </c>
      <c r="C1837" s="47" t="s">
        <v>5008</v>
      </c>
    </row>
    <row r="1838" spans="1:3" x14ac:dyDescent="0.3">
      <c r="A1838" t="str">
        <f t="shared" si="56"/>
        <v>X355F</v>
      </c>
      <c r="B1838" t="str">
        <f t="shared" si="57"/>
        <v>const</v>
      </c>
      <c r="C1838" s="47" t="s">
        <v>6766</v>
      </c>
    </row>
    <row r="1839" spans="1:3" x14ac:dyDescent="0.3">
      <c r="A1839" t="str">
        <f t="shared" si="56"/>
        <v>X3560</v>
      </c>
      <c r="B1839" t="str">
        <f t="shared" si="57"/>
        <v>lcomment</v>
      </c>
      <c r="C1839" s="47" t="s">
        <v>6767</v>
      </c>
    </row>
    <row r="1840" spans="1:3" x14ac:dyDescent="0.3">
      <c r="A1840" t="str">
        <f t="shared" si="56"/>
        <v>X3560</v>
      </c>
      <c r="B1840" t="str">
        <f t="shared" si="57"/>
        <v>word</v>
      </c>
      <c r="C1840" s="47" t="s">
        <v>6768</v>
      </c>
    </row>
    <row r="1841" spans="1:3" x14ac:dyDescent="0.3">
      <c r="A1841" t="str">
        <f t="shared" si="56"/>
        <v>X3562</v>
      </c>
      <c r="B1841" t="str">
        <f t="shared" si="57"/>
        <v>const</v>
      </c>
      <c r="C1841" s="47" t="s">
        <v>6769</v>
      </c>
    </row>
    <row r="1842" spans="1:3" x14ac:dyDescent="0.3">
      <c r="A1842" t="str">
        <f t="shared" si="56"/>
        <v>X3563</v>
      </c>
      <c r="B1842" t="str">
        <f t="shared" si="57"/>
        <v>lcomment</v>
      </c>
      <c r="C1842" s="47" t="s">
        <v>6770</v>
      </c>
    </row>
    <row r="1843" spans="1:3" x14ac:dyDescent="0.3">
      <c r="A1843" t="str">
        <f t="shared" si="56"/>
        <v>X3563</v>
      </c>
      <c r="B1843" t="str">
        <f t="shared" si="57"/>
        <v>word</v>
      </c>
      <c r="C1843" s="47" t="s">
        <v>6771</v>
      </c>
    </row>
    <row r="1844" spans="1:3" x14ac:dyDescent="0.3">
      <c r="A1844" t="str">
        <f t="shared" si="56"/>
        <v>X3565</v>
      </c>
      <c r="B1844" t="str">
        <f t="shared" si="57"/>
        <v>const</v>
      </c>
      <c r="C1844" s="47" t="s">
        <v>6772</v>
      </c>
    </row>
    <row r="1845" spans="1:3" x14ac:dyDescent="0.3">
      <c r="A1845" t="str">
        <f t="shared" si="56"/>
        <v>X3566</v>
      </c>
      <c r="B1845" t="str">
        <f t="shared" si="57"/>
        <v>lcomment</v>
      </c>
      <c r="C1845" s="47" t="s">
        <v>6773</v>
      </c>
    </row>
    <row r="1846" spans="1:3" x14ac:dyDescent="0.3">
      <c r="A1846" t="str">
        <f t="shared" si="56"/>
        <v>X3566</v>
      </c>
      <c r="B1846" t="str">
        <f t="shared" si="57"/>
        <v>word</v>
      </c>
      <c r="C1846" s="47" t="s">
        <v>6774</v>
      </c>
    </row>
    <row r="1847" spans="1:3" x14ac:dyDescent="0.3">
      <c r="A1847" t="str">
        <f t="shared" si="56"/>
        <v>X3566</v>
      </c>
      <c r="B1847" t="str">
        <f t="shared" si="57"/>
        <v>const</v>
      </c>
      <c r="C1847" s="47" t="s">
        <v>6775</v>
      </c>
    </row>
    <row r="1848" spans="1:3" x14ac:dyDescent="0.3">
      <c r="A1848" t="str">
        <f t="shared" si="56"/>
        <v>X3566</v>
      </c>
      <c r="B1848" t="str">
        <f t="shared" si="57"/>
        <v>break</v>
      </c>
      <c r="C1848" s="47" t="s">
        <v>6776</v>
      </c>
    </row>
    <row r="1849" spans="1:3" x14ac:dyDescent="0.3">
      <c r="A1849" t="str">
        <f t="shared" si="56"/>
        <v>X3568</v>
      </c>
      <c r="B1849" t="str">
        <f t="shared" si="57"/>
        <v>break</v>
      </c>
      <c r="C1849" s="47" t="s">
        <v>6777</v>
      </c>
    </row>
    <row r="1850" spans="1:3" x14ac:dyDescent="0.3">
      <c r="A1850" t="str">
        <f t="shared" si="56"/>
        <v>X356C</v>
      </c>
      <c r="B1850" t="str">
        <f t="shared" si="57"/>
        <v>comment</v>
      </c>
      <c r="C1850" s="47" t="s">
        <v>6778</v>
      </c>
    </row>
    <row r="1851" spans="1:3" x14ac:dyDescent="0.3">
      <c r="A1851" t="str">
        <f t="shared" si="56"/>
        <v>X356C</v>
      </c>
      <c r="B1851" t="str">
        <f t="shared" si="57"/>
        <v>label</v>
      </c>
      <c r="C1851" s="47" t="s">
        <v>5009</v>
      </c>
    </row>
    <row r="1852" spans="1:3" x14ac:dyDescent="0.3">
      <c r="A1852" t="str">
        <f t="shared" si="56"/>
        <v>X356F</v>
      </c>
      <c r="B1852" t="str">
        <f t="shared" si="57"/>
        <v>const</v>
      </c>
      <c r="C1852" s="47" t="s">
        <v>6779</v>
      </c>
    </row>
    <row r="1853" spans="1:3" x14ac:dyDescent="0.3">
      <c r="A1853" t="str">
        <f t="shared" si="56"/>
        <v>X3570</v>
      </c>
      <c r="B1853" t="str">
        <f t="shared" si="57"/>
        <v>lcomment</v>
      </c>
      <c r="C1853" s="47" t="s">
        <v>6780</v>
      </c>
    </row>
    <row r="1854" spans="1:3" x14ac:dyDescent="0.3">
      <c r="A1854" t="str">
        <f t="shared" si="56"/>
        <v>X3570</v>
      </c>
      <c r="B1854" t="str">
        <f t="shared" si="57"/>
        <v>word</v>
      </c>
      <c r="C1854" s="47" t="s">
        <v>6781</v>
      </c>
    </row>
    <row r="1855" spans="1:3" x14ac:dyDescent="0.3">
      <c r="A1855" t="str">
        <f t="shared" si="56"/>
        <v>X3570</v>
      </c>
      <c r="B1855" t="str">
        <f t="shared" si="57"/>
        <v>const</v>
      </c>
      <c r="C1855" s="47" t="s">
        <v>6782</v>
      </c>
    </row>
    <row r="1856" spans="1:3" x14ac:dyDescent="0.3">
      <c r="A1856" t="str">
        <f t="shared" si="56"/>
        <v>X3572</v>
      </c>
      <c r="B1856" t="str">
        <f t="shared" si="57"/>
        <v>const</v>
      </c>
      <c r="C1856" s="47" t="s">
        <v>6783</v>
      </c>
    </row>
    <row r="1857" spans="1:3" x14ac:dyDescent="0.3">
      <c r="A1857" t="str">
        <f t="shared" si="56"/>
        <v>X3573</v>
      </c>
      <c r="B1857" t="str">
        <f t="shared" si="57"/>
        <v>lcomment</v>
      </c>
      <c r="C1857" s="47" t="s">
        <v>6784</v>
      </c>
    </row>
    <row r="1858" spans="1:3" x14ac:dyDescent="0.3">
      <c r="A1858" t="str">
        <f t="shared" ref="A1858:A1921" si="58">"X"&amp;MID(C1858,10,4)</f>
        <v>X3573</v>
      </c>
      <c r="B1858" t="str">
        <f t="shared" ref="B1858:B1921" si="59">TRIM(LEFT(C1858,9))</f>
        <v>word</v>
      </c>
      <c r="C1858" s="47" t="s">
        <v>6785</v>
      </c>
    </row>
    <row r="1859" spans="1:3" x14ac:dyDescent="0.3">
      <c r="A1859" t="str">
        <f t="shared" si="58"/>
        <v>X3575</v>
      </c>
      <c r="B1859" t="str">
        <f t="shared" si="59"/>
        <v>const</v>
      </c>
      <c r="C1859" s="47" t="s">
        <v>6786</v>
      </c>
    </row>
    <row r="1860" spans="1:3" x14ac:dyDescent="0.3">
      <c r="A1860" t="str">
        <f t="shared" si="58"/>
        <v>X3576</v>
      </c>
      <c r="B1860" t="str">
        <f t="shared" si="59"/>
        <v>lcomment</v>
      </c>
      <c r="C1860" s="47" t="s">
        <v>6787</v>
      </c>
    </row>
    <row r="1861" spans="1:3" x14ac:dyDescent="0.3">
      <c r="A1861" t="str">
        <f t="shared" si="58"/>
        <v>X3576</v>
      </c>
      <c r="B1861" t="str">
        <f t="shared" si="59"/>
        <v>const</v>
      </c>
      <c r="C1861" s="47" t="s">
        <v>6788</v>
      </c>
    </row>
    <row r="1862" spans="1:3" x14ac:dyDescent="0.3">
      <c r="A1862" t="str">
        <f t="shared" si="58"/>
        <v>X3576</v>
      </c>
      <c r="B1862" t="str">
        <f t="shared" si="59"/>
        <v>break</v>
      </c>
      <c r="C1862" s="47" t="s">
        <v>6789</v>
      </c>
    </row>
    <row r="1863" spans="1:3" x14ac:dyDescent="0.3">
      <c r="A1863" t="str">
        <f t="shared" si="58"/>
        <v>X3578</v>
      </c>
      <c r="B1863" t="str">
        <f t="shared" si="59"/>
        <v>break</v>
      </c>
      <c r="C1863" s="47" t="s">
        <v>6790</v>
      </c>
    </row>
    <row r="1864" spans="1:3" x14ac:dyDescent="0.3">
      <c r="A1864" t="str">
        <f t="shared" si="58"/>
        <v>X3579</v>
      </c>
      <c r="B1864" t="str">
        <f t="shared" si="59"/>
        <v>comment</v>
      </c>
      <c r="C1864" s="47" t="s">
        <v>6791</v>
      </c>
    </row>
    <row r="1865" spans="1:3" x14ac:dyDescent="0.3">
      <c r="A1865" t="str">
        <f t="shared" si="58"/>
        <v>X3579</v>
      </c>
      <c r="B1865" t="str">
        <f t="shared" si="59"/>
        <v>label</v>
      </c>
      <c r="C1865" s="47" t="s">
        <v>5010</v>
      </c>
    </row>
    <row r="1866" spans="1:3" x14ac:dyDescent="0.3">
      <c r="A1866" t="str">
        <f t="shared" si="58"/>
        <v>X357B</v>
      </c>
      <c r="B1866" t="str">
        <f t="shared" si="59"/>
        <v>label</v>
      </c>
      <c r="C1866" s="47" t="s">
        <v>6792</v>
      </c>
    </row>
    <row r="1867" spans="1:3" x14ac:dyDescent="0.3">
      <c r="A1867" t="str">
        <f t="shared" si="58"/>
        <v>X3584</v>
      </c>
      <c r="B1867" t="str">
        <f t="shared" si="59"/>
        <v>label</v>
      </c>
      <c r="C1867" s="47" t="s">
        <v>6793</v>
      </c>
    </row>
    <row r="1868" spans="1:3" x14ac:dyDescent="0.3">
      <c r="A1868" t="str">
        <f t="shared" si="58"/>
        <v>X3595</v>
      </c>
      <c r="B1868" t="str">
        <f t="shared" si="59"/>
        <v>comment</v>
      </c>
      <c r="C1868" s="47" t="s">
        <v>6794</v>
      </c>
    </row>
    <row r="1869" spans="1:3" x14ac:dyDescent="0.3">
      <c r="A1869" t="str">
        <f t="shared" si="58"/>
        <v>X3595</v>
      </c>
      <c r="B1869" t="str">
        <f t="shared" si="59"/>
        <v>comment</v>
      </c>
      <c r="C1869" s="47" t="s">
        <v>6795</v>
      </c>
    </row>
    <row r="1870" spans="1:3" x14ac:dyDescent="0.3">
      <c r="A1870" t="str">
        <f t="shared" si="58"/>
        <v>X3595</v>
      </c>
      <c r="B1870" t="str">
        <f t="shared" si="59"/>
        <v>comment</v>
      </c>
      <c r="C1870" s="47" t="s">
        <v>6796</v>
      </c>
    </row>
    <row r="1871" spans="1:3" x14ac:dyDescent="0.3">
      <c r="A1871" t="str">
        <f t="shared" si="58"/>
        <v>X3595</v>
      </c>
      <c r="B1871" t="str">
        <f t="shared" si="59"/>
        <v>comment</v>
      </c>
      <c r="C1871" s="47" t="s">
        <v>6795</v>
      </c>
    </row>
    <row r="1872" spans="1:3" x14ac:dyDescent="0.3">
      <c r="A1872" t="str">
        <f t="shared" si="58"/>
        <v>X3595</v>
      </c>
      <c r="B1872" t="str">
        <f t="shared" si="59"/>
        <v>comment</v>
      </c>
      <c r="C1872" s="47" t="s">
        <v>6797</v>
      </c>
    </row>
    <row r="1873" spans="1:3" x14ac:dyDescent="0.3">
      <c r="A1873" t="str">
        <f t="shared" si="58"/>
        <v>X3595</v>
      </c>
      <c r="B1873" t="str">
        <f t="shared" si="59"/>
        <v>comment</v>
      </c>
      <c r="C1873" s="47" t="s">
        <v>6798</v>
      </c>
    </row>
    <row r="1874" spans="1:3" x14ac:dyDescent="0.3">
      <c r="A1874" t="str">
        <f t="shared" si="58"/>
        <v>X3595</v>
      </c>
      <c r="B1874" t="str">
        <f t="shared" si="59"/>
        <v>comment</v>
      </c>
      <c r="C1874" s="47" t="s">
        <v>6799</v>
      </c>
    </row>
    <row r="1875" spans="1:3" x14ac:dyDescent="0.3">
      <c r="A1875" t="str">
        <f t="shared" si="58"/>
        <v>X3595</v>
      </c>
      <c r="B1875" t="str">
        <f t="shared" si="59"/>
        <v>comment</v>
      </c>
      <c r="C1875" s="47" t="s">
        <v>6800</v>
      </c>
    </row>
    <row r="1876" spans="1:3" x14ac:dyDescent="0.3">
      <c r="A1876" t="str">
        <f t="shared" si="58"/>
        <v>X3595</v>
      </c>
      <c r="B1876" t="str">
        <f t="shared" si="59"/>
        <v>comment</v>
      </c>
      <c r="C1876" s="47" t="s">
        <v>6801</v>
      </c>
    </row>
    <row r="1877" spans="1:3" x14ac:dyDescent="0.3">
      <c r="A1877" t="str">
        <f t="shared" si="58"/>
        <v>X3595</v>
      </c>
      <c r="B1877" t="str">
        <f t="shared" si="59"/>
        <v>comment</v>
      </c>
      <c r="C1877" s="47" t="s">
        <v>6802</v>
      </c>
    </row>
    <row r="1878" spans="1:3" x14ac:dyDescent="0.3">
      <c r="A1878" t="str">
        <f t="shared" si="58"/>
        <v>X3595</v>
      </c>
      <c r="B1878" t="str">
        <f t="shared" si="59"/>
        <v>comment</v>
      </c>
      <c r="C1878" s="47" t="s">
        <v>6803</v>
      </c>
    </row>
    <row r="1879" spans="1:3" x14ac:dyDescent="0.3">
      <c r="A1879" t="str">
        <f t="shared" si="58"/>
        <v>X3595</v>
      </c>
      <c r="B1879" t="str">
        <f t="shared" si="59"/>
        <v>comment</v>
      </c>
      <c r="C1879" s="47" t="s">
        <v>6804</v>
      </c>
    </row>
    <row r="1880" spans="1:3" x14ac:dyDescent="0.3">
      <c r="A1880" t="str">
        <f t="shared" si="58"/>
        <v>X3595</v>
      </c>
      <c r="B1880" t="str">
        <f t="shared" si="59"/>
        <v>comment</v>
      </c>
      <c r="C1880" s="47" t="s">
        <v>6795</v>
      </c>
    </row>
    <row r="1881" spans="1:3" x14ac:dyDescent="0.3">
      <c r="A1881" t="str">
        <f t="shared" si="58"/>
        <v>X3595</v>
      </c>
      <c r="B1881" t="str">
        <f t="shared" si="59"/>
        <v>label</v>
      </c>
      <c r="C1881" s="47" t="s">
        <v>5013</v>
      </c>
    </row>
    <row r="1882" spans="1:3" x14ac:dyDescent="0.3">
      <c r="A1882" t="str">
        <f t="shared" si="58"/>
        <v>X3595</v>
      </c>
      <c r="B1882" t="str">
        <f t="shared" si="59"/>
        <v>lcomment</v>
      </c>
      <c r="C1882" s="47" t="s">
        <v>6805</v>
      </c>
    </row>
    <row r="1883" spans="1:3" x14ac:dyDescent="0.3">
      <c r="A1883" t="str">
        <f t="shared" si="58"/>
        <v>X3597</v>
      </c>
      <c r="B1883" t="str">
        <f t="shared" si="59"/>
        <v>lcomment</v>
      </c>
      <c r="C1883" s="47" t="s">
        <v>6806</v>
      </c>
    </row>
    <row r="1884" spans="1:3" x14ac:dyDescent="0.3">
      <c r="A1884" t="str">
        <f t="shared" si="58"/>
        <v>X3599</v>
      </c>
      <c r="B1884" t="str">
        <f t="shared" si="59"/>
        <v>lcomment</v>
      </c>
      <c r="C1884" s="47" t="s">
        <v>6807</v>
      </c>
    </row>
    <row r="1885" spans="1:3" x14ac:dyDescent="0.3">
      <c r="A1885" t="str">
        <f t="shared" si="58"/>
        <v>X359E</v>
      </c>
      <c r="B1885" t="str">
        <f t="shared" si="59"/>
        <v>lcomment</v>
      </c>
      <c r="C1885" s="47" t="s">
        <v>6808</v>
      </c>
    </row>
    <row r="1886" spans="1:3" x14ac:dyDescent="0.3">
      <c r="A1886" t="str">
        <f t="shared" si="58"/>
        <v>X35A0</v>
      </c>
      <c r="B1886" t="str">
        <f t="shared" si="59"/>
        <v>comment</v>
      </c>
      <c r="C1886" s="47" t="s">
        <v>6809</v>
      </c>
    </row>
    <row r="1887" spans="1:3" x14ac:dyDescent="0.3">
      <c r="A1887" t="str">
        <f t="shared" si="58"/>
        <v>X35A0</v>
      </c>
      <c r="B1887" t="str">
        <f t="shared" si="59"/>
        <v>comment</v>
      </c>
      <c r="C1887" s="47" t="s">
        <v>6810</v>
      </c>
    </row>
    <row r="1888" spans="1:3" x14ac:dyDescent="0.3">
      <c r="A1888" t="str">
        <f t="shared" si="58"/>
        <v>X35A2</v>
      </c>
      <c r="B1888" t="str">
        <f t="shared" si="59"/>
        <v>label</v>
      </c>
      <c r="C1888" s="47" t="s">
        <v>6811</v>
      </c>
    </row>
    <row r="1889" spans="1:3" x14ac:dyDescent="0.3">
      <c r="A1889" t="str">
        <f t="shared" si="58"/>
        <v>X35A5</v>
      </c>
      <c r="B1889" t="str">
        <f t="shared" si="59"/>
        <v>lcomment</v>
      </c>
      <c r="C1889" s="47" t="s">
        <v>6812</v>
      </c>
    </row>
    <row r="1890" spans="1:3" x14ac:dyDescent="0.3">
      <c r="A1890" t="str">
        <f t="shared" si="58"/>
        <v>X35A7</v>
      </c>
      <c r="B1890" t="str">
        <f t="shared" si="59"/>
        <v>lcomment</v>
      </c>
      <c r="C1890" s="47" t="s">
        <v>6813</v>
      </c>
    </row>
    <row r="1891" spans="1:3" x14ac:dyDescent="0.3">
      <c r="A1891" t="str">
        <f t="shared" si="58"/>
        <v>X35A8</v>
      </c>
      <c r="B1891" t="str">
        <f t="shared" si="59"/>
        <v>lcomment</v>
      </c>
      <c r="C1891" s="47" t="s">
        <v>6814</v>
      </c>
    </row>
    <row r="1892" spans="1:3" x14ac:dyDescent="0.3">
      <c r="A1892" t="str">
        <f t="shared" si="58"/>
        <v>X35AA</v>
      </c>
      <c r="B1892" t="str">
        <f t="shared" si="59"/>
        <v>comment</v>
      </c>
      <c r="C1892" s="47" t="s">
        <v>6815</v>
      </c>
    </row>
    <row r="1893" spans="1:3" x14ac:dyDescent="0.3">
      <c r="A1893" t="str">
        <f t="shared" si="58"/>
        <v>X35AA</v>
      </c>
      <c r="B1893" t="str">
        <f t="shared" si="59"/>
        <v>comment</v>
      </c>
      <c r="C1893" s="47" t="s">
        <v>6816</v>
      </c>
    </row>
    <row r="1894" spans="1:3" x14ac:dyDescent="0.3">
      <c r="A1894" t="str">
        <f t="shared" si="58"/>
        <v>X35AE</v>
      </c>
      <c r="B1894" t="str">
        <f t="shared" si="59"/>
        <v>lcomment</v>
      </c>
      <c r="C1894" s="47" t="s">
        <v>6817</v>
      </c>
    </row>
    <row r="1895" spans="1:3" x14ac:dyDescent="0.3">
      <c r="A1895" t="str">
        <f t="shared" si="58"/>
        <v>X35B0</v>
      </c>
      <c r="B1895" t="str">
        <f t="shared" si="59"/>
        <v>comment</v>
      </c>
      <c r="C1895" s="47" t="s">
        <v>6818</v>
      </c>
    </row>
    <row r="1896" spans="1:3" x14ac:dyDescent="0.3">
      <c r="A1896" t="str">
        <f t="shared" si="58"/>
        <v>X35B0</v>
      </c>
      <c r="B1896" t="str">
        <f t="shared" si="59"/>
        <v>comment</v>
      </c>
      <c r="C1896" s="47" t="s">
        <v>6819</v>
      </c>
    </row>
    <row r="1897" spans="1:3" x14ac:dyDescent="0.3">
      <c r="A1897" t="str">
        <f t="shared" si="58"/>
        <v>X35B2</v>
      </c>
      <c r="B1897" t="str">
        <f t="shared" si="59"/>
        <v>lcomment</v>
      </c>
      <c r="C1897" s="47" t="s">
        <v>6820</v>
      </c>
    </row>
    <row r="1898" spans="1:3" x14ac:dyDescent="0.3">
      <c r="A1898" t="str">
        <f t="shared" si="58"/>
        <v>X35B4</v>
      </c>
      <c r="B1898" t="str">
        <f t="shared" si="59"/>
        <v>lcomment</v>
      </c>
      <c r="C1898" s="47" t="s">
        <v>6821</v>
      </c>
    </row>
    <row r="1899" spans="1:3" x14ac:dyDescent="0.3">
      <c r="A1899" t="str">
        <f t="shared" si="58"/>
        <v>X35B6</v>
      </c>
      <c r="B1899" t="str">
        <f t="shared" si="59"/>
        <v>label</v>
      </c>
      <c r="C1899" s="47" t="s">
        <v>6822</v>
      </c>
    </row>
    <row r="1900" spans="1:3" x14ac:dyDescent="0.3">
      <c r="A1900" t="str">
        <f t="shared" si="58"/>
        <v>X35B6</v>
      </c>
      <c r="B1900" t="str">
        <f t="shared" si="59"/>
        <v>lcomment</v>
      </c>
      <c r="C1900" s="47" t="s">
        <v>6823</v>
      </c>
    </row>
    <row r="1901" spans="1:3" x14ac:dyDescent="0.3">
      <c r="A1901" t="str">
        <f t="shared" si="58"/>
        <v>X35B8</v>
      </c>
      <c r="B1901" t="str">
        <f t="shared" si="59"/>
        <v>lcomment</v>
      </c>
      <c r="C1901" s="47" t="s">
        <v>6824</v>
      </c>
    </row>
    <row r="1902" spans="1:3" x14ac:dyDescent="0.3">
      <c r="A1902" t="str">
        <f t="shared" si="58"/>
        <v>X35BA</v>
      </c>
      <c r="B1902" t="str">
        <f t="shared" si="59"/>
        <v>lcomment</v>
      </c>
      <c r="C1902" s="47" t="s">
        <v>6825</v>
      </c>
    </row>
    <row r="1903" spans="1:3" x14ac:dyDescent="0.3">
      <c r="A1903" t="str">
        <f t="shared" si="58"/>
        <v>X35BB</v>
      </c>
      <c r="B1903" t="str">
        <f t="shared" si="59"/>
        <v>lcomment</v>
      </c>
      <c r="C1903" s="47" t="s">
        <v>6826</v>
      </c>
    </row>
    <row r="1904" spans="1:3" x14ac:dyDescent="0.3">
      <c r="A1904" t="str">
        <f t="shared" si="58"/>
        <v>X35BD</v>
      </c>
      <c r="B1904" t="str">
        <f t="shared" si="59"/>
        <v>comment</v>
      </c>
      <c r="C1904" s="47" t="s">
        <v>6827</v>
      </c>
    </row>
    <row r="1905" spans="1:3" x14ac:dyDescent="0.3">
      <c r="A1905" t="str">
        <f t="shared" si="58"/>
        <v>X35BD</v>
      </c>
      <c r="B1905" t="str">
        <f t="shared" si="59"/>
        <v>comment</v>
      </c>
      <c r="C1905" s="47" t="s">
        <v>6828</v>
      </c>
    </row>
    <row r="1906" spans="1:3" x14ac:dyDescent="0.3">
      <c r="A1906" t="str">
        <f t="shared" si="58"/>
        <v>X35BD</v>
      </c>
      <c r="B1906" t="str">
        <f t="shared" si="59"/>
        <v>label</v>
      </c>
      <c r="C1906" s="47" t="s">
        <v>6829</v>
      </c>
    </row>
    <row r="1907" spans="1:3" x14ac:dyDescent="0.3">
      <c r="A1907" t="str">
        <f t="shared" si="58"/>
        <v>X35C0</v>
      </c>
      <c r="B1907" t="str">
        <f t="shared" si="59"/>
        <v>lcomment</v>
      </c>
      <c r="C1907" s="47" t="s">
        <v>6830</v>
      </c>
    </row>
    <row r="1908" spans="1:3" x14ac:dyDescent="0.3">
      <c r="A1908" t="str">
        <f t="shared" si="58"/>
        <v>X35C6</v>
      </c>
      <c r="B1908" t="str">
        <f t="shared" si="59"/>
        <v>lcomment</v>
      </c>
      <c r="C1908" s="47" t="s">
        <v>6831</v>
      </c>
    </row>
    <row r="1909" spans="1:3" x14ac:dyDescent="0.3">
      <c r="A1909" t="str">
        <f t="shared" si="58"/>
        <v>X35CB</v>
      </c>
      <c r="B1909" t="str">
        <f t="shared" si="59"/>
        <v>comment</v>
      </c>
      <c r="C1909" s="47" t="s">
        <v>6832</v>
      </c>
    </row>
    <row r="1910" spans="1:3" x14ac:dyDescent="0.3">
      <c r="A1910" t="str">
        <f t="shared" si="58"/>
        <v>X35CB</v>
      </c>
      <c r="B1910" t="str">
        <f t="shared" si="59"/>
        <v>comment</v>
      </c>
      <c r="C1910" s="47" t="s">
        <v>6833</v>
      </c>
    </row>
    <row r="1911" spans="1:3" x14ac:dyDescent="0.3">
      <c r="A1911" t="str">
        <f t="shared" si="58"/>
        <v>X35CB</v>
      </c>
      <c r="B1911" t="str">
        <f t="shared" si="59"/>
        <v>label</v>
      </c>
      <c r="C1911" s="47" t="s">
        <v>6834</v>
      </c>
    </row>
    <row r="1912" spans="1:3" x14ac:dyDescent="0.3">
      <c r="A1912" t="str">
        <f t="shared" si="58"/>
        <v>X35CB</v>
      </c>
      <c r="B1912" t="str">
        <f t="shared" si="59"/>
        <v>lcomment</v>
      </c>
      <c r="C1912" s="47" t="s">
        <v>6835</v>
      </c>
    </row>
    <row r="1913" spans="1:3" x14ac:dyDescent="0.3">
      <c r="A1913" t="str">
        <f t="shared" si="58"/>
        <v>X35CD</v>
      </c>
      <c r="B1913" t="str">
        <f t="shared" si="59"/>
        <v>lcomment</v>
      </c>
      <c r="C1913" s="47" t="s">
        <v>6836</v>
      </c>
    </row>
    <row r="1914" spans="1:3" x14ac:dyDescent="0.3">
      <c r="A1914" t="str">
        <f t="shared" si="58"/>
        <v>X35CF</v>
      </c>
      <c r="B1914" t="str">
        <f t="shared" si="59"/>
        <v>lcomment</v>
      </c>
      <c r="C1914" s="47" t="s">
        <v>6837</v>
      </c>
    </row>
    <row r="1915" spans="1:3" x14ac:dyDescent="0.3">
      <c r="A1915" t="str">
        <f t="shared" si="58"/>
        <v>X35D1</v>
      </c>
      <c r="B1915" t="str">
        <f t="shared" si="59"/>
        <v>lcomment</v>
      </c>
      <c r="C1915" s="47" t="s">
        <v>6838</v>
      </c>
    </row>
    <row r="1916" spans="1:3" x14ac:dyDescent="0.3">
      <c r="A1916" t="str">
        <f t="shared" si="58"/>
        <v>X35D2</v>
      </c>
      <c r="B1916" t="str">
        <f t="shared" si="59"/>
        <v>lcomment</v>
      </c>
      <c r="C1916" s="47" t="s">
        <v>6839</v>
      </c>
    </row>
    <row r="1917" spans="1:3" x14ac:dyDescent="0.3">
      <c r="A1917" t="str">
        <f t="shared" si="58"/>
        <v>X35D4</v>
      </c>
      <c r="B1917" t="str">
        <f t="shared" si="59"/>
        <v>lcomment</v>
      </c>
      <c r="C1917" s="47" t="s">
        <v>6840</v>
      </c>
    </row>
    <row r="1918" spans="1:3" x14ac:dyDescent="0.3">
      <c r="A1918" t="str">
        <f t="shared" si="58"/>
        <v>X35D7</v>
      </c>
      <c r="B1918" t="str">
        <f t="shared" si="59"/>
        <v>comment</v>
      </c>
      <c r="C1918" s="47" t="s">
        <v>6841</v>
      </c>
    </row>
    <row r="1919" spans="1:3" x14ac:dyDescent="0.3">
      <c r="A1919" t="str">
        <f t="shared" si="58"/>
        <v>X35D7</v>
      </c>
      <c r="B1919" t="str">
        <f t="shared" si="59"/>
        <v>label</v>
      </c>
      <c r="C1919" s="47" t="s">
        <v>6842</v>
      </c>
    </row>
    <row r="1920" spans="1:3" x14ac:dyDescent="0.3">
      <c r="A1920" t="str">
        <f t="shared" si="58"/>
        <v>X35D8</v>
      </c>
      <c r="B1920" t="str">
        <f t="shared" si="59"/>
        <v>deflabel</v>
      </c>
      <c r="C1920" s="47" t="s">
        <v>6843</v>
      </c>
    </row>
    <row r="1921" spans="1:3" x14ac:dyDescent="0.3">
      <c r="A1921" t="str">
        <f t="shared" si="58"/>
        <v>X35DD</v>
      </c>
      <c r="B1921" t="str">
        <f t="shared" si="59"/>
        <v>comment</v>
      </c>
      <c r="C1921" s="47" t="s">
        <v>6844</v>
      </c>
    </row>
    <row r="1922" spans="1:3" x14ac:dyDescent="0.3">
      <c r="A1922" t="str">
        <f t="shared" ref="A1922:A1985" si="60">"X"&amp;MID(C1922,10,4)</f>
        <v>X35E2</v>
      </c>
      <c r="B1922" t="str">
        <f t="shared" ref="B1922:B1985" si="61">TRIM(LEFT(C1922,9))</f>
        <v>comment</v>
      </c>
      <c r="C1922" s="47" t="s">
        <v>6845</v>
      </c>
    </row>
    <row r="1923" spans="1:3" x14ac:dyDescent="0.3">
      <c r="A1923" t="str">
        <f t="shared" si="60"/>
        <v>X35E3</v>
      </c>
      <c r="B1923" t="str">
        <f t="shared" si="61"/>
        <v>deflabel</v>
      </c>
      <c r="C1923" s="47" t="s">
        <v>6846</v>
      </c>
    </row>
    <row r="1924" spans="1:3" x14ac:dyDescent="0.3">
      <c r="A1924" t="str">
        <f t="shared" si="60"/>
        <v>X35E9</v>
      </c>
      <c r="B1924" t="str">
        <f t="shared" si="61"/>
        <v>label</v>
      </c>
      <c r="C1924" s="47" t="s">
        <v>6847</v>
      </c>
    </row>
    <row r="1925" spans="1:3" x14ac:dyDescent="0.3">
      <c r="A1925" t="str">
        <f t="shared" si="60"/>
        <v>X35EA</v>
      </c>
      <c r="B1925" t="str">
        <f t="shared" si="61"/>
        <v>deflabel</v>
      </c>
      <c r="C1925" s="47" t="s">
        <v>6848</v>
      </c>
    </row>
    <row r="1926" spans="1:3" x14ac:dyDescent="0.3">
      <c r="A1926" t="str">
        <f t="shared" si="60"/>
        <v>X35EF</v>
      </c>
      <c r="B1926" t="str">
        <f t="shared" si="61"/>
        <v>comment</v>
      </c>
      <c r="C1926" s="47" t="s">
        <v>6849</v>
      </c>
    </row>
    <row r="1927" spans="1:3" x14ac:dyDescent="0.3">
      <c r="A1927" t="str">
        <f t="shared" si="60"/>
        <v>X35F4</v>
      </c>
      <c r="B1927" t="str">
        <f t="shared" si="61"/>
        <v>comment</v>
      </c>
      <c r="C1927" s="47" t="s">
        <v>6850</v>
      </c>
    </row>
    <row r="1928" spans="1:3" x14ac:dyDescent="0.3">
      <c r="A1928" t="str">
        <f t="shared" si="60"/>
        <v>X35F5</v>
      </c>
      <c r="B1928" t="str">
        <f t="shared" si="61"/>
        <v>deflabel</v>
      </c>
      <c r="C1928" s="47" t="s">
        <v>6851</v>
      </c>
    </row>
    <row r="1929" spans="1:3" x14ac:dyDescent="0.3">
      <c r="A1929" t="str">
        <f t="shared" si="60"/>
        <v>X35FA</v>
      </c>
      <c r="B1929" t="str">
        <f t="shared" si="61"/>
        <v>comment</v>
      </c>
      <c r="C1929" s="47" t="s">
        <v>6852</v>
      </c>
    </row>
    <row r="1930" spans="1:3" x14ac:dyDescent="0.3">
      <c r="A1930" t="str">
        <f t="shared" si="60"/>
        <v>X35FB</v>
      </c>
      <c r="B1930" t="str">
        <f t="shared" si="61"/>
        <v>deflabel</v>
      </c>
      <c r="C1930" s="47" t="s">
        <v>6853</v>
      </c>
    </row>
    <row r="1931" spans="1:3" x14ac:dyDescent="0.3">
      <c r="A1931" t="str">
        <f t="shared" si="60"/>
        <v>X3601</v>
      </c>
      <c r="B1931" t="str">
        <f t="shared" si="61"/>
        <v>comment</v>
      </c>
      <c r="C1931" s="47" t="s">
        <v>6854</v>
      </c>
    </row>
    <row r="1932" spans="1:3" x14ac:dyDescent="0.3">
      <c r="A1932" t="str">
        <f t="shared" si="60"/>
        <v>X3601</v>
      </c>
      <c r="B1932" t="str">
        <f t="shared" si="61"/>
        <v>label</v>
      </c>
      <c r="C1932" s="47" t="s">
        <v>6855</v>
      </c>
    </row>
    <row r="1933" spans="1:3" x14ac:dyDescent="0.3">
      <c r="A1933" t="str">
        <f t="shared" si="60"/>
        <v>X3604</v>
      </c>
      <c r="B1933" t="str">
        <f t="shared" si="61"/>
        <v>comment</v>
      </c>
      <c r="C1933" s="47" t="s">
        <v>6856</v>
      </c>
    </row>
    <row r="1934" spans="1:3" x14ac:dyDescent="0.3">
      <c r="A1934" t="str">
        <f t="shared" si="60"/>
        <v>X3604</v>
      </c>
      <c r="B1934" t="str">
        <f t="shared" si="61"/>
        <v>label</v>
      </c>
      <c r="C1934" s="47" t="s">
        <v>6857</v>
      </c>
    </row>
    <row r="1935" spans="1:3" x14ac:dyDescent="0.3">
      <c r="A1935" t="str">
        <f t="shared" si="60"/>
        <v>X360D</v>
      </c>
      <c r="B1935" t="str">
        <f t="shared" si="61"/>
        <v>comment</v>
      </c>
      <c r="C1935" s="47" t="s">
        <v>6858</v>
      </c>
    </row>
    <row r="1936" spans="1:3" x14ac:dyDescent="0.3">
      <c r="A1936" t="str">
        <f t="shared" si="60"/>
        <v>X360D</v>
      </c>
      <c r="B1936" t="str">
        <f t="shared" si="61"/>
        <v>label</v>
      </c>
      <c r="C1936" s="47" t="s">
        <v>6859</v>
      </c>
    </row>
    <row r="1937" spans="1:3" x14ac:dyDescent="0.3">
      <c r="A1937" t="str">
        <f t="shared" si="60"/>
        <v>X3610</v>
      </c>
      <c r="B1937" t="str">
        <f t="shared" si="61"/>
        <v>comment</v>
      </c>
      <c r="C1937" s="47" t="s">
        <v>6860</v>
      </c>
    </row>
    <row r="1938" spans="1:3" x14ac:dyDescent="0.3">
      <c r="A1938" t="str">
        <f t="shared" si="60"/>
        <v>X3610</v>
      </c>
      <c r="B1938" t="str">
        <f t="shared" si="61"/>
        <v>label</v>
      </c>
      <c r="C1938" s="47" t="s">
        <v>6861</v>
      </c>
    </row>
    <row r="1939" spans="1:3" x14ac:dyDescent="0.3">
      <c r="A1939" t="str">
        <f t="shared" si="60"/>
        <v>X3619</v>
      </c>
      <c r="B1939" t="str">
        <f t="shared" si="61"/>
        <v>comment</v>
      </c>
      <c r="C1939" s="47" t="s">
        <v>6862</v>
      </c>
    </row>
    <row r="1940" spans="1:3" x14ac:dyDescent="0.3">
      <c r="A1940" t="str">
        <f t="shared" si="60"/>
        <v>X3619</v>
      </c>
      <c r="B1940" t="str">
        <f t="shared" si="61"/>
        <v>comment</v>
      </c>
      <c r="C1940" s="47" t="s">
        <v>6863</v>
      </c>
    </row>
    <row r="1941" spans="1:3" x14ac:dyDescent="0.3">
      <c r="A1941" t="str">
        <f t="shared" si="60"/>
        <v>X3619</v>
      </c>
      <c r="B1941" t="str">
        <f t="shared" si="61"/>
        <v>comment</v>
      </c>
      <c r="C1941" s="47" t="s">
        <v>6864</v>
      </c>
    </row>
    <row r="1942" spans="1:3" x14ac:dyDescent="0.3">
      <c r="A1942" t="str">
        <f t="shared" si="60"/>
        <v>X3619</v>
      </c>
      <c r="B1942" t="str">
        <f t="shared" si="61"/>
        <v>comment</v>
      </c>
      <c r="C1942" s="47" t="s">
        <v>6865</v>
      </c>
    </row>
    <row r="1943" spans="1:3" x14ac:dyDescent="0.3">
      <c r="A1943" t="str">
        <f t="shared" si="60"/>
        <v>X3619</v>
      </c>
      <c r="B1943" t="str">
        <f t="shared" si="61"/>
        <v>label</v>
      </c>
      <c r="C1943" s="47" t="s">
        <v>6866</v>
      </c>
    </row>
    <row r="1944" spans="1:3" x14ac:dyDescent="0.3">
      <c r="A1944" t="str">
        <f t="shared" si="60"/>
        <v>X361E</v>
      </c>
      <c r="B1944" t="str">
        <f t="shared" si="61"/>
        <v>comment</v>
      </c>
      <c r="C1944" s="47" t="s">
        <v>6867</v>
      </c>
    </row>
    <row r="1945" spans="1:3" x14ac:dyDescent="0.3">
      <c r="A1945" t="str">
        <f t="shared" si="60"/>
        <v>X361E</v>
      </c>
      <c r="B1945" t="str">
        <f t="shared" si="61"/>
        <v>comment</v>
      </c>
      <c r="C1945" s="47" t="s">
        <v>6868</v>
      </c>
    </row>
    <row r="1946" spans="1:3" x14ac:dyDescent="0.3">
      <c r="A1946" t="str">
        <f t="shared" si="60"/>
        <v>X3622</v>
      </c>
      <c r="B1946" t="str">
        <f t="shared" si="61"/>
        <v>comment</v>
      </c>
      <c r="C1946" s="47" t="s">
        <v>6869</v>
      </c>
    </row>
    <row r="1947" spans="1:3" x14ac:dyDescent="0.3">
      <c r="A1947" t="str">
        <f t="shared" si="60"/>
        <v>X3622</v>
      </c>
      <c r="B1947" t="str">
        <f t="shared" si="61"/>
        <v>comment</v>
      </c>
      <c r="C1947" s="47" t="s">
        <v>6870</v>
      </c>
    </row>
    <row r="1948" spans="1:3" x14ac:dyDescent="0.3">
      <c r="A1948" t="str">
        <f t="shared" si="60"/>
        <v>X3623</v>
      </c>
      <c r="B1948" t="str">
        <f t="shared" si="61"/>
        <v>comment</v>
      </c>
      <c r="C1948" s="47" t="s">
        <v>6871</v>
      </c>
    </row>
    <row r="1949" spans="1:3" x14ac:dyDescent="0.3">
      <c r="A1949" t="str">
        <f t="shared" si="60"/>
        <v>X3623</v>
      </c>
      <c r="B1949" t="str">
        <f t="shared" si="61"/>
        <v>comment</v>
      </c>
      <c r="C1949" s="47" t="s">
        <v>6872</v>
      </c>
    </row>
    <row r="1950" spans="1:3" x14ac:dyDescent="0.3">
      <c r="A1950" t="str">
        <f t="shared" si="60"/>
        <v>X3623</v>
      </c>
      <c r="B1950" t="str">
        <f t="shared" si="61"/>
        <v>comment</v>
      </c>
      <c r="C1950" s="47" t="s">
        <v>6873</v>
      </c>
    </row>
    <row r="1951" spans="1:3" x14ac:dyDescent="0.3">
      <c r="A1951" t="str">
        <f t="shared" si="60"/>
        <v>X3626</v>
      </c>
      <c r="B1951" t="str">
        <f t="shared" si="61"/>
        <v>comment</v>
      </c>
      <c r="C1951" s="47" t="s">
        <v>6874</v>
      </c>
    </row>
    <row r="1952" spans="1:3" x14ac:dyDescent="0.3">
      <c r="A1952" t="str">
        <f t="shared" si="60"/>
        <v>X362D</v>
      </c>
      <c r="B1952" t="str">
        <f t="shared" si="61"/>
        <v>comment</v>
      </c>
      <c r="C1952" s="47" t="s">
        <v>6875</v>
      </c>
    </row>
    <row r="1953" spans="1:3" x14ac:dyDescent="0.3">
      <c r="A1953" t="str">
        <f t="shared" si="60"/>
        <v>X362D</v>
      </c>
      <c r="B1953" t="str">
        <f t="shared" si="61"/>
        <v>comment</v>
      </c>
      <c r="C1953" s="47" t="s">
        <v>6876</v>
      </c>
    </row>
    <row r="1954" spans="1:3" x14ac:dyDescent="0.3">
      <c r="A1954" t="str">
        <f t="shared" si="60"/>
        <v>X362D</v>
      </c>
      <c r="B1954" t="str">
        <f t="shared" si="61"/>
        <v>comment</v>
      </c>
      <c r="C1954" s="47" t="s">
        <v>6877</v>
      </c>
    </row>
    <row r="1955" spans="1:3" x14ac:dyDescent="0.3">
      <c r="A1955" t="str">
        <f t="shared" si="60"/>
        <v>X362D</v>
      </c>
      <c r="B1955" t="str">
        <f t="shared" si="61"/>
        <v>comment</v>
      </c>
      <c r="C1955" s="47" t="s">
        <v>6878</v>
      </c>
    </row>
    <row r="1956" spans="1:3" x14ac:dyDescent="0.3">
      <c r="A1956" t="str">
        <f t="shared" si="60"/>
        <v>X362F</v>
      </c>
      <c r="B1956" t="str">
        <f t="shared" si="61"/>
        <v>label</v>
      </c>
      <c r="C1956" s="47" t="s">
        <v>6879</v>
      </c>
    </row>
    <row r="1957" spans="1:3" x14ac:dyDescent="0.3">
      <c r="A1957" t="str">
        <f t="shared" si="60"/>
        <v>X3635</v>
      </c>
      <c r="B1957" t="str">
        <f t="shared" si="61"/>
        <v>comment</v>
      </c>
      <c r="C1957" s="47" t="s">
        <v>6880</v>
      </c>
    </row>
    <row r="1958" spans="1:3" x14ac:dyDescent="0.3">
      <c r="A1958" t="str">
        <f t="shared" si="60"/>
        <v>X3635</v>
      </c>
      <c r="B1958" t="str">
        <f t="shared" si="61"/>
        <v>comment</v>
      </c>
      <c r="C1958" s="47" t="s">
        <v>6881</v>
      </c>
    </row>
    <row r="1959" spans="1:3" x14ac:dyDescent="0.3">
      <c r="A1959" t="str">
        <f t="shared" si="60"/>
        <v>X3639</v>
      </c>
      <c r="B1959" t="str">
        <f t="shared" si="61"/>
        <v>comment</v>
      </c>
      <c r="C1959" s="47" t="s">
        <v>6882</v>
      </c>
    </row>
    <row r="1960" spans="1:3" x14ac:dyDescent="0.3">
      <c r="A1960" t="str">
        <f t="shared" si="60"/>
        <v>X3639</v>
      </c>
      <c r="B1960" t="str">
        <f t="shared" si="61"/>
        <v>comment</v>
      </c>
      <c r="C1960" s="47" t="s">
        <v>6883</v>
      </c>
    </row>
    <row r="1961" spans="1:3" x14ac:dyDescent="0.3">
      <c r="A1961" t="str">
        <f t="shared" si="60"/>
        <v>X3639</v>
      </c>
      <c r="B1961" t="str">
        <f t="shared" si="61"/>
        <v>comment</v>
      </c>
      <c r="C1961" s="47" t="s">
        <v>6884</v>
      </c>
    </row>
    <row r="1962" spans="1:3" x14ac:dyDescent="0.3">
      <c r="A1962" t="str">
        <f t="shared" si="60"/>
        <v>X363C</v>
      </c>
      <c r="B1962" t="str">
        <f t="shared" si="61"/>
        <v>comment</v>
      </c>
      <c r="C1962" s="47" t="s">
        <v>6885</v>
      </c>
    </row>
    <row r="1963" spans="1:3" x14ac:dyDescent="0.3">
      <c r="A1963" t="str">
        <f t="shared" si="60"/>
        <v>X3643</v>
      </c>
      <c r="B1963" t="str">
        <f t="shared" si="61"/>
        <v>comment</v>
      </c>
      <c r="C1963" s="47" t="s">
        <v>6886</v>
      </c>
    </row>
    <row r="1964" spans="1:3" x14ac:dyDescent="0.3">
      <c r="A1964" t="str">
        <f t="shared" si="60"/>
        <v>X3646</v>
      </c>
      <c r="B1964" t="str">
        <f t="shared" si="61"/>
        <v>comment</v>
      </c>
      <c r="C1964" s="47" t="s">
        <v>6887</v>
      </c>
    </row>
    <row r="1965" spans="1:3" x14ac:dyDescent="0.3">
      <c r="A1965" t="str">
        <f t="shared" si="60"/>
        <v>X3646</v>
      </c>
      <c r="B1965" t="str">
        <f t="shared" si="61"/>
        <v>label</v>
      </c>
      <c r="C1965" s="47" t="s">
        <v>6888</v>
      </c>
    </row>
    <row r="1966" spans="1:3" x14ac:dyDescent="0.3">
      <c r="A1966" t="str">
        <f t="shared" si="60"/>
        <v>X364C</v>
      </c>
      <c r="B1966" t="str">
        <f t="shared" si="61"/>
        <v>comment</v>
      </c>
      <c r="C1966" s="47" t="s">
        <v>6889</v>
      </c>
    </row>
    <row r="1967" spans="1:3" x14ac:dyDescent="0.3">
      <c r="A1967" t="str">
        <f t="shared" si="60"/>
        <v>X364C</v>
      </c>
      <c r="B1967" t="str">
        <f t="shared" si="61"/>
        <v>label</v>
      </c>
      <c r="C1967" s="47" t="s">
        <v>6890</v>
      </c>
    </row>
    <row r="1968" spans="1:3" x14ac:dyDescent="0.3">
      <c r="A1968" t="str">
        <f t="shared" si="60"/>
        <v>X364E</v>
      </c>
      <c r="B1968" t="str">
        <f t="shared" si="61"/>
        <v>comment</v>
      </c>
      <c r="C1968" s="47" t="s">
        <v>6891</v>
      </c>
    </row>
    <row r="1969" spans="1:3" x14ac:dyDescent="0.3">
      <c r="A1969" t="str">
        <f t="shared" si="60"/>
        <v>X3652</v>
      </c>
      <c r="B1969" t="str">
        <f t="shared" si="61"/>
        <v>comment</v>
      </c>
      <c r="C1969" s="47" t="s">
        <v>6892</v>
      </c>
    </row>
    <row r="1970" spans="1:3" x14ac:dyDescent="0.3">
      <c r="A1970" t="str">
        <f t="shared" si="60"/>
        <v>X3652</v>
      </c>
      <c r="B1970" t="str">
        <f t="shared" si="61"/>
        <v>comment</v>
      </c>
      <c r="C1970" s="47" t="s">
        <v>6893</v>
      </c>
    </row>
    <row r="1971" spans="1:3" x14ac:dyDescent="0.3">
      <c r="A1971" t="str">
        <f t="shared" si="60"/>
        <v>X3652</v>
      </c>
      <c r="B1971" t="str">
        <f t="shared" si="61"/>
        <v>comment</v>
      </c>
      <c r="C1971" s="47" t="s">
        <v>6894</v>
      </c>
    </row>
    <row r="1972" spans="1:3" x14ac:dyDescent="0.3">
      <c r="A1972" t="str">
        <f t="shared" si="60"/>
        <v>X3652</v>
      </c>
      <c r="B1972" t="str">
        <f t="shared" si="61"/>
        <v>comment</v>
      </c>
      <c r="C1972" s="47" t="s">
        <v>6895</v>
      </c>
    </row>
    <row r="1973" spans="1:3" x14ac:dyDescent="0.3">
      <c r="A1973" t="str">
        <f t="shared" si="60"/>
        <v>X3656</v>
      </c>
      <c r="B1973" t="str">
        <f t="shared" si="61"/>
        <v>comment</v>
      </c>
      <c r="C1973" s="47" t="s">
        <v>6896</v>
      </c>
    </row>
    <row r="1974" spans="1:3" x14ac:dyDescent="0.3">
      <c r="A1974" t="str">
        <f t="shared" si="60"/>
        <v>X3656</v>
      </c>
      <c r="B1974" t="str">
        <f t="shared" si="61"/>
        <v>comment</v>
      </c>
      <c r="C1974" s="47" t="s">
        <v>6897</v>
      </c>
    </row>
    <row r="1975" spans="1:3" x14ac:dyDescent="0.3">
      <c r="A1975" t="str">
        <f t="shared" si="60"/>
        <v>X365A</v>
      </c>
      <c r="B1975" t="str">
        <f t="shared" si="61"/>
        <v>comment</v>
      </c>
      <c r="C1975" s="47" t="s">
        <v>6898</v>
      </c>
    </row>
    <row r="1976" spans="1:3" x14ac:dyDescent="0.3">
      <c r="A1976" t="str">
        <f t="shared" si="60"/>
        <v>X365A</v>
      </c>
      <c r="B1976" t="str">
        <f t="shared" si="61"/>
        <v>comment</v>
      </c>
      <c r="C1976" s="47" t="s">
        <v>6899</v>
      </c>
    </row>
    <row r="1977" spans="1:3" x14ac:dyDescent="0.3">
      <c r="A1977" t="str">
        <f t="shared" si="60"/>
        <v>X365A</v>
      </c>
      <c r="B1977" t="str">
        <f t="shared" si="61"/>
        <v>comment</v>
      </c>
      <c r="C1977" s="47" t="s">
        <v>6900</v>
      </c>
    </row>
    <row r="1978" spans="1:3" x14ac:dyDescent="0.3">
      <c r="A1978" t="str">
        <f t="shared" si="60"/>
        <v>X365A</v>
      </c>
      <c r="B1978" t="str">
        <f t="shared" si="61"/>
        <v>comment</v>
      </c>
      <c r="C1978" s="47" t="s">
        <v>6901</v>
      </c>
    </row>
    <row r="1979" spans="1:3" x14ac:dyDescent="0.3">
      <c r="A1979" t="str">
        <f t="shared" si="60"/>
        <v>X3663</v>
      </c>
      <c r="B1979" t="str">
        <f t="shared" si="61"/>
        <v>comment</v>
      </c>
      <c r="C1979" s="47" t="s">
        <v>6902</v>
      </c>
    </row>
    <row r="1980" spans="1:3" x14ac:dyDescent="0.3">
      <c r="A1980" t="str">
        <f t="shared" si="60"/>
        <v>X3663</v>
      </c>
      <c r="B1980" t="str">
        <f t="shared" si="61"/>
        <v>comment</v>
      </c>
      <c r="C1980" s="47" t="s">
        <v>6903</v>
      </c>
    </row>
    <row r="1981" spans="1:3" x14ac:dyDescent="0.3">
      <c r="A1981" t="str">
        <f t="shared" si="60"/>
        <v>X3663</v>
      </c>
      <c r="B1981" t="str">
        <f t="shared" si="61"/>
        <v>comment</v>
      </c>
      <c r="C1981" s="47" t="s">
        <v>6904</v>
      </c>
    </row>
    <row r="1982" spans="1:3" x14ac:dyDescent="0.3">
      <c r="A1982" t="str">
        <f t="shared" si="60"/>
        <v>X3663</v>
      </c>
      <c r="B1982" t="str">
        <f t="shared" si="61"/>
        <v>comment</v>
      </c>
      <c r="C1982" s="47" t="s">
        <v>6905</v>
      </c>
    </row>
    <row r="1983" spans="1:3" x14ac:dyDescent="0.3">
      <c r="A1983" t="str">
        <f t="shared" si="60"/>
        <v>X3667</v>
      </c>
      <c r="B1983" t="str">
        <f t="shared" si="61"/>
        <v>comment</v>
      </c>
      <c r="C1983" s="47" t="s">
        <v>6906</v>
      </c>
    </row>
    <row r="1984" spans="1:3" x14ac:dyDescent="0.3">
      <c r="A1984" t="str">
        <f t="shared" si="60"/>
        <v>X3667</v>
      </c>
      <c r="B1984" t="str">
        <f t="shared" si="61"/>
        <v>comment</v>
      </c>
      <c r="C1984" s="47" t="s">
        <v>6907</v>
      </c>
    </row>
    <row r="1985" spans="1:3" x14ac:dyDescent="0.3">
      <c r="A1985" t="str">
        <f t="shared" si="60"/>
        <v>X3668</v>
      </c>
      <c r="B1985" t="str">
        <f t="shared" si="61"/>
        <v>comment</v>
      </c>
      <c r="C1985" s="47" t="s">
        <v>6908</v>
      </c>
    </row>
    <row r="1986" spans="1:3" x14ac:dyDescent="0.3">
      <c r="A1986" t="str">
        <f t="shared" ref="A1986:A2049" si="62">"X"&amp;MID(C1986,10,4)</f>
        <v>X3668</v>
      </c>
      <c r="B1986" t="str">
        <f t="shared" ref="B1986:B2049" si="63">TRIM(LEFT(C1986,9))</f>
        <v>comment</v>
      </c>
      <c r="C1986" s="47" t="s">
        <v>6909</v>
      </c>
    </row>
    <row r="1987" spans="1:3" x14ac:dyDescent="0.3">
      <c r="A1987" t="str">
        <f t="shared" si="62"/>
        <v>X3668</v>
      </c>
      <c r="B1987" t="str">
        <f t="shared" si="63"/>
        <v>comment</v>
      </c>
      <c r="C1987" s="47" t="s">
        <v>6910</v>
      </c>
    </row>
    <row r="1988" spans="1:3" x14ac:dyDescent="0.3">
      <c r="A1988" t="str">
        <f t="shared" si="62"/>
        <v>X366B</v>
      </c>
      <c r="B1988" t="str">
        <f t="shared" si="63"/>
        <v>comment</v>
      </c>
      <c r="C1988" s="47" t="s">
        <v>6911</v>
      </c>
    </row>
    <row r="1989" spans="1:3" x14ac:dyDescent="0.3">
      <c r="A1989" t="str">
        <f t="shared" si="62"/>
        <v>X3672</v>
      </c>
      <c r="B1989" t="str">
        <f t="shared" si="63"/>
        <v>comment</v>
      </c>
      <c r="C1989" s="47" t="s">
        <v>6912</v>
      </c>
    </row>
    <row r="1990" spans="1:3" x14ac:dyDescent="0.3">
      <c r="A1990" t="str">
        <f t="shared" si="62"/>
        <v>X3672</v>
      </c>
      <c r="B1990" t="str">
        <f t="shared" si="63"/>
        <v>comment</v>
      </c>
      <c r="C1990" s="47" t="s">
        <v>6913</v>
      </c>
    </row>
    <row r="1991" spans="1:3" x14ac:dyDescent="0.3">
      <c r="A1991" t="str">
        <f t="shared" si="62"/>
        <v>X3672</v>
      </c>
      <c r="B1991" t="str">
        <f t="shared" si="63"/>
        <v>comment</v>
      </c>
      <c r="C1991" s="47" t="s">
        <v>6914</v>
      </c>
    </row>
    <row r="1992" spans="1:3" x14ac:dyDescent="0.3">
      <c r="A1992" t="str">
        <f t="shared" si="62"/>
        <v>X3672</v>
      </c>
      <c r="B1992" t="str">
        <f t="shared" si="63"/>
        <v>comment</v>
      </c>
      <c r="C1992" s="47" t="s">
        <v>6915</v>
      </c>
    </row>
    <row r="1993" spans="1:3" x14ac:dyDescent="0.3">
      <c r="A1993" t="str">
        <f t="shared" si="62"/>
        <v>X3674</v>
      </c>
      <c r="B1993" t="str">
        <f t="shared" si="63"/>
        <v>label</v>
      </c>
      <c r="C1993" s="47" t="s">
        <v>6916</v>
      </c>
    </row>
    <row r="1994" spans="1:3" x14ac:dyDescent="0.3">
      <c r="A1994" t="str">
        <f t="shared" si="62"/>
        <v>X367A</v>
      </c>
      <c r="B1994" t="str">
        <f t="shared" si="63"/>
        <v>comment</v>
      </c>
      <c r="C1994" s="47" t="s">
        <v>6917</v>
      </c>
    </row>
    <row r="1995" spans="1:3" x14ac:dyDescent="0.3">
      <c r="A1995" t="str">
        <f t="shared" si="62"/>
        <v>X367A</v>
      </c>
      <c r="B1995" t="str">
        <f t="shared" si="63"/>
        <v>comment</v>
      </c>
      <c r="C1995" s="47" t="s">
        <v>6918</v>
      </c>
    </row>
    <row r="1996" spans="1:3" x14ac:dyDescent="0.3">
      <c r="A1996" t="str">
        <f t="shared" si="62"/>
        <v>X367E</v>
      </c>
      <c r="B1996" t="str">
        <f t="shared" si="63"/>
        <v>comment</v>
      </c>
      <c r="C1996" s="47" t="s">
        <v>6919</v>
      </c>
    </row>
    <row r="1997" spans="1:3" x14ac:dyDescent="0.3">
      <c r="A1997" t="str">
        <f t="shared" si="62"/>
        <v>X367E</v>
      </c>
      <c r="B1997" t="str">
        <f t="shared" si="63"/>
        <v>comment</v>
      </c>
      <c r="C1997" s="47" t="s">
        <v>6920</v>
      </c>
    </row>
    <row r="1998" spans="1:3" x14ac:dyDescent="0.3">
      <c r="A1998" t="str">
        <f t="shared" si="62"/>
        <v>X367E</v>
      </c>
      <c r="B1998" t="str">
        <f t="shared" si="63"/>
        <v>comment</v>
      </c>
      <c r="C1998" s="47" t="s">
        <v>6921</v>
      </c>
    </row>
    <row r="1999" spans="1:3" x14ac:dyDescent="0.3">
      <c r="A1999" t="str">
        <f t="shared" si="62"/>
        <v>X367F</v>
      </c>
      <c r="B1999" t="str">
        <f t="shared" si="63"/>
        <v>comment</v>
      </c>
      <c r="C1999" s="47" t="s">
        <v>6922</v>
      </c>
    </row>
    <row r="2000" spans="1:3" x14ac:dyDescent="0.3">
      <c r="A2000" t="str">
        <f t="shared" si="62"/>
        <v>X3681</v>
      </c>
      <c r="B2000" t="str">
        <f t="shared" si="63"/>
        <v>comment</v>
      </c>
      <c r="C2000" s="47" t="s">
        <v>6923</v>
      </c>
    </row>
    <row r="2001" spans="1:3" x14ac:dyDescent="0.3">
      <c r="A2001" t="str">
        <f t="shared" si="62"/>
        <v>X3688</v>
      </c>
      <c r="B2001" t="str">
        <f t="shared" si="63"/>
        <v>comment</v>
      </c>
      <c r="C2001" s="47" t="s">
        <v>6924</v>
      </c>
    </row>
    <row r="2002" spans="1:3" x14ac:dyDescent="0.3">
      <c r="A2002" t="str">
        <f t="shared" si="62"/>
        <v>X3688</v>
      </c>
      <c r="B2002" t="str">
        <f t="shared" si="63"/>
        <v>comment</v>
      </c>
      <c r="C2002" s="47" t="s">
        <v>6925</v>
      </c>
    </row>
    <row r="2003" spans="1:3" x14ac:dyDescent="0.3">
      <c r="A2003" t="str">
        <f t="shared" si="62"/>
        <v>X3688</v>
      </c>
      <c r="B2003" t="str">
        <f t="shared" si="63"/>
        <v>comment</v>
      </c>
      <c r="C2003" s="47" t="s">
        <v>6926</v>
      </c>
    </row>
    <row r="2004" spans="1:3" x14ac:dyDescent="0.3">
      <c r="A2004" t="str">
        <f t="shared" si="62"/>
        <v>X3688</v>
      </c>
      <c r="B2004" t="str">
        <f t="shared" si="63"/>
        <v>comment</v>
      </c>
      <c r="C2004" s="47" t="s">
        <v>6927</v>
      </c>
    </row>
    <row r="2005" spans="1:3" x14ac:dyDescent="0.3">
      <c r="A2005" t="str">
        <f t="shared" si="62"/>
        <v>X3688</v>
      </c>
      <c r="B2005" t="str">
        <f t="shared" si="63"/>
        <v>comment</v>
      </c>
      <c r="C2005" s="47" t="s">
        <v>6928</v>
      </c>
    </row>
    <row r="2006" spans="1:3" x14ac:dyDescent="0.3">
      <c r="A2006" t="str">
        <f t="shared" si="62"/>
        <v>X3688</v>
      </c>
      <c r="B2006" t="str">
        <f t="shared" si="63"/>
        <v>label</v>
      </c>
      <c r="C2006" s="47" t="s">
        <v>6929</v>
      </c>
    </row>
    <row r="2007" spans="1:3" x14ac:dyDescent="0.3">
      <c r="A2007" t="str">
        <f t="shared" si="62"/>
        <v>X368E</v>
      </c>
      <c r="B2007" t="str">
        <f t="shared" si="63"/>
        <v>comment</v>
      </c>
      <c r="C2007" s="47" t="s">
        <v>6930</v>
      </c>
    </row>
    <row r="2008" spans="1:3" x14ac:dyDescent="0.3">
      <c r="A2008" t="str">
        <f t="shared" si="62"/>
        <v>X368E</v>
      </c>
      <c r="B2008" t="str">
        <f t="shared" si="63"/>
        <v>comment</v>
      </c>
      <c r="C2008" s="47" t="s">
        <v>6931</v>
      </c>
    </row>
    <row r="2009" spans="1:3" x14ac:dyDescent="0.3">
      <c r="A2009" t="str">
        <f t="shared" si="62"/>
        <v>X3696</v>
      </c>
      <c r="B2009" t="str">
        <f t="shared" si="63"/>
        <v>comment</v>
      </c>
      <c r="C2009" s="47" t="s">
        <v>6932</v>
      </c>
    </row>
    <row r="2010" spans="1:3" x14ac:dyDescent="0.3">
      <c r="A2010" t="str">
        <f t="shared" si="62"/>
        <v>X3698</v>
      </c>
      <c r="B2010" t="str">
        <f t="shared" si="63"/>
        <v>comment</v>
      </c>
      <c r="C2010" s="47" t="s">
        <v>6933</v>
      </c>
    </row>
    <row r="2011" spans="1:3" x14ac:dyDescent="0.3">
      <c r="A2011" t="str">
        <f t="shared" si="62"/>
        <v>X3698</v>
      </c>
      <c r="B2011" t="str">
        <f t="shared" si="63"/>
        <v>comment</v>
      </c>
      <c r="C2011" s="47" t="s">
        <v>6934</v>
      </c>
    </row>
    <row r="2012" spans="1:3" x14ac:dyDescent="0.3">
      <c r="A2012" t="str">
        <f t="shared" si="62"/>
        <v>X369C</v>
      </c>
      <c r="B2012" t="str">
        <f t="shared" si="63"/>
        <v>comment</v>
      </c>
      <c r="C2012" s="47" t="s">
        <v>6935</v>
      </c>
    </row>
    <row r="2013" spans="1:3" x14ac:dyDescent="0.3">
      <c r="A2013" t="str">
        <f t="shared" si="62"/>
        <v>X369C</v>
      </c>
      <c r="B2013" t="str">
        <f t="shared" si="63"/>
        <v>label</v>
      </c>
      <c r="C2013" s="47" t="s">
        <v>6936</v>
      </c>
    </row>
    <row r="2014" spans="1:3" x14ac:dyDescent="0.3">
      <c r="A2014" t="str">
        <f t="shared" si="62"/>
        <v>X369E</v>
      </c>
      <c r="B2014" t="str">
        <f t="shared" si="63"/>
        <v>comment</v>
      </c>
      <c r="C2014" s="47" t="s">
        <v>6937</v>
      </c>
    </row>
    <row r="2015" spans="1:3" x14ac:dyDescent="0.3">
      <c r="A2015" t="str">
        <f t="shared" si="62"/>
        <v>X369E</v>
      </c>
      <c r="B2015" t="str">
        <f t="shared" si="63"/>
        <v>comment</v>
      </c>
      <c r="C2015" s="47" t="s">
        <v>6938</v>
      </c>
    </row>
    <row r="2016" spans="1:3" x14ac:dyDescent="0.3">
      <c r="A2016" t="str">
        <f t="shared" si="62"/>
        <v>X36A6</v>
      </c>
      <c r="B2016" t="str">
        <f t="shared" si="63"/>
        <v>comment</v>
      </c>
      <c r="C2016" s="47" t="s">
        <v>6939</v>
      </c>
    </row>
    <row r="2017" spans="1:3" x14ac:dyDescent="0.3">
      <c r="A2017" t="str">
        <f t="shared" si="62"/>
        <v>X36AB</v>
      </c>
      <c r="B2017" t="str">
        <f t="shared" si="63"/>
        <v>comment</v>
      </c>
      <c r="C2017" s="47" t="s">
        <v>6940</v>
      </c>
    </row>
    <row r="2018" spans="1:3" x14ac:dyDescent="0.3">
      <c r="A2018" t="str">
        <f t="shared" si="62"/>
        <v>X36AB</v>
      </c>
      <c r="B2018" t="str">
        <f t="shared" si="63"/>
        <v>label</v>
      </c>
      <c r="C2018" s="47" t="s">
        <v>6941</v>
      </c>
    </row>
    <row r="2019" spans="1:3" x14ac:dyDescent="0.3">
      <c r="A2019" t="str">
        <f t="shared" si="62"/>
        <v>X36AF</v>
      </c>
      <c r="B2019" t="str">
        <f t="shared" si="63"/>
        <v>comment</v>
      </c>
      <c r="C2019" s="47" t="s">
        <v>6942</v>
      </c>
    </row>
    <row r="2020" spans="1:3" x14ac:dyDescent="0.3">
      <c r="A2020" t="str">
        <f t="shared" si="62"/>
        <v>X36B3</v>
      </c>
      <c r="B2020" t="str">
        <f t="shared" si="63"/>
        <v>comment</v>
      </c>
      <c r="C2020" s="47" t="s">
        <v>6943</v>
      </c>
    </row>
    <row r="2021" spans="1:3" x14ac:dyDescent="0.3">
      <c r="A2021" t="str">
        <f t="shared" si="62"/>
        <v>X36B5</v>
      </c>
      <c r="B2021" t="str">
        <f t="shared" si="63"/>
        <v>comment</v>
      </c>
      <c r="C2021" s="47" t="s">
        <v>6944</v>
      </c>
    </row>
    <row r="2022" spans="1:3" x14ac:dyDescent="0.3">
      <c r="A2022" t="str">
        <f t="shared" si="62"/>
        <v>X36B5</v>
      </c>
      <c r="B2022" t="str">
        <f t="shared" si="63"/>
        <v>comment</v>
      </c>
      <c r="C2022" s="47" t="s">
        <v>6945</v>
      </c>
    </row>
    <row r="2023" spans="1:3" x14ac:dyDescent="0.3">
      <c r="A2023" t="str">
        <f t="shared" si="62"/>
        <v>X36BC</v>
      </c>
      <c r="B2023" t="str">
        <f t="shared" si="63"/>
        <v>comment</v>
      </c>
      <c r="C2023" s="47" t="s">
        <v>6946</v>
      </c>
    </row>
    <row r="2024" spans="1:3" x14ac:dyDescent="0.3">
      <c r="A2024" t="str">
        <f t="shared" si="62"/>
        <v>X36C2</v>
      </c>
      <c r="B2024" t="str">
        <f t="shared" si="63"/>
        <v>comment</v>
      </c>
      <c r="C2024" s="47" t="s">
        <v>6947</v>
      </c>
    </row>
    <row r="2025" spans="1:3" x14ac:dyDescent="0.3">
      <c r="A2025" t="str">
        <f t="shared" si="62"/>
        <v>X36C2</v>
      </c>
      <c r="B2025" t="str">
        <f t="shared" si="63"/>
        <v>comment</v>
      </c>
      <c r="C2025" s="47" t="s">
        <v>6948</v>
      </c>
    </row>
    <row r="2026" spans="1:3" x14ac:dyDescent="0.3">
      <c r="A2026" t="str">
        <f t="shared" si="62"/>
        <v>X36C9</v>
      </c>
      <c r="B2026" t="str">
        <f t="shared" si="63"/>
        <v>comment</v>
      </c>
      <c r="C2026" s="47" t="s">
        <v>6949</v>
      </c>
    </row>
    <row r="2027" spans="1:3" x14ac:dyDescent="0.3">
      <c r="A2027" t="str">
        <f t="shared" si="62"/>
        <v>X36CF</v>
      </c>
      <c r="B2027" t="str">
        <f t="shared" si="63"/>
        <v>comment</v>
      </c>
      <c r="C2027" s="47" t="s">
        <v>6950</v>
      </c>
    </row>
    <row r="2028" spans="1:3" x14ac:dyDescent="0.3">
      <c r="A2028" t="str">
        <f t="shared" si="62"/>
        <v>X36CF</v>
      </c>
      <c r="B2028" t="str">
        <f t="shared" si="63"/>
        <v>comment</v>
      </c>
      <c r="C2028" s="47" t="s">
        <v>6951</v>
      </c>
    </row>
    <row r="2029" spans="1:3" x14ac:dyDescent="0.3">
      <c r="A2029" t="str">
        <f t="shared" si="62"/>
        <v>X36DA</v>
      </c>
      <c r="B2029" t="str">
        <f t="shared" si="63"/>
        <v>comment</v>
      </c>
      <c r="C2029" s="47" t="s">
        <v>6952</v>
      </c>
    </row>
    <row r="2030" spans="1:3" x14ac:dyDescent="0.3">
      <c r="A2030" t="str">
        <f t="shared" si="62"/>
        <v>X36DA</v>
      </c>
      <c r="B2030" t="str">
        <f t="shared" si="63"/>
        <v>comment</v>
      </c>
      <c r="C2030" s="47" t="s">
        <v>6953</v>
      </c>
    </row>
    <row r="2031" spans="1:3" x14ac:dyDescent="0.3">
      <c r="A2031" t="str">
        <f t="shared" si="62"/>
        <v>X36E1</v>
      </c>
      <c r="B2031" t="str">
        <f t="shared" si="63"/>
        <v>comment</v>
      </c>
      <c r="C2031" s="47" t="s">
        <v>6954</v>
      </c>
    </row>
    <row r="2032" spans="1:3" x14ac:dyDescent="0.3">
      <c r="A2032" t="str">
        <f t="shared" si="62"/>
        <v>X36E7</v>
      </c>
      <c r="B2032" t="str">
        <f t="shared" si="63"/>
        <v>comment</v>
      </c>
      <c r="C2032" s="47" t="s">
        <v>6955</v>
      </c>
    </row>
    <row r="2033" spans="1:3" x14ac:dyDescent="0.3">
      <c r="A2033" t="str">
        <f t="shared" si="62"/>
        <v>X36E7</v>
      </c>
      <c r="B2033" t="str">
        <f t="shared" si="63"/>
        <v>label</v>
      </c>
      <c r="C2033" s="47" t="s">
        <v>6956</v>
      </c>
    </row>
    <row r="2034" spans="1:3" x14ac:dyDescent="0.3">
      <c r="A2034" t="str">
        <f t="shared" si="62"/>
        <v>X36EB</v>
      </c>
      <c r="B2034" t="str">
        <f t="shared" si="63"/>
        <v>comment</v>
      </c>
      <c r="C2034" s="47" t="s">
        <v>6957</v>
      </c>
    </row>
    <row r="2035" spans="1:3" x14ac:dyDescent="0.3">
      <c r="A2035" t="str">
        <f t="shared" si="62"/>
        <v>X36ED</v>
      </c>
      <c r="B2035" t="str">
        <f t="shared" si="63"/>
        <v>comment</v>
      </c>
      <c r="C2035" s="47" t="s">
        <v>6958</v>
      </c>
    </row>
    <row r="2036" spans="1:3" x14ac:dyDescent="0.3">
      <c r="A2036" t="str">
        <f t="shared" si="62"/>
        <v>X36ED</v>
      </c>
      <c r="B2036" t="str">
        <f t="shared" si="63"/>
        <v>comment</v>
      </c>
      <c r="C2036" s="47" t="s">
        <v>6959</v>
      </c>
    </row>
    <row r="2037" spans="1:3" x14ac:dyDescent="0.3">
      <c r="A2037" t="str">
        <f t="shared" si="62"/>
        <v>X36F4</v>
      </c>
      <c r="B2037" t="str">
        <f t="shared" si="63"/>
        <v>comment</v>
      </c>
      <c r="C2037" s="47" t="s">
        <v>6960</v>
      </c>
    </row>
    <row r="2038" spans="1:3" x14ac:dyDescent="0.3">
      <c r="A2038" t="str">
        <f t="shared" si="62"/>
        <v>X36FA</v>
      </c>
      <c r="B2038" t="str">
        <f t="shared" si="63"/>
        <v>comment</v>
      </c>
      <c r="C2038" s="47" t="s">
        <v>6961</v>
      </c>
    </row>
    <row r="2039" spans="1:3" x14ac:dyDescent="0.3">
      <c r="A2039" t="str">
        <f t="shared" si="62"/>
        <v>X36FA</v>
      </c>
      <c r="B2039" t="str">
        <f t="shared" si="63"/>
        <v>comment</v>
      </c>
      <c r="C2039" s="47" t="s">
        <v>6962</v>
      </c>
    </row>
    <row r="2040" spans="1:3" x14ac:dyDescent="0.3">
      <c r="A2040" t="str">
        <f t="shared" si="62"/>
        <v>X3701</v>
      </c>
      <c r="B2040" t="str">
        <f t="shared" si="63"/>
        <v>comment</v>
      </c>
      <c r="C2040" s="47" t="s">
        <v>6963</v>
      </c>
    </row>
    <row r="2041" spans="1:3" x14ac:dyDescent="0.3">
      <c r="A2041" t="str">
        <f t="shared" si="62"/>
        <v>X3707</v>
      </c>
      <c r="B2041" t="str">
        <f t="shared" si="63"/>
        <v>comment</v>
      </c>
      <c r="C2041" s="47" t="s">
        <v>6964</v>
      </c>
    </row>
    <row r="2042" spans="1:3" x14ac:dyDescent="0.3">
      <c r="A2042" t="str">
        <f t="shared" si="62"/>
        <v>X3707</v>
      </c>
      <c r="B2042" t="str">
        <f t="shared" si="63"/>
        <v>comment</v>
      </c>
      <c r="C2042" s="47" t="s">
        <v>6965</v>
      </c>
    </row>
    <row r="2043" spans="1:3" x14ac:dyDescent="0.3">
      <c r="A2043" t="str">
        <f t="shared" si="62"/>
        <v>X3712</v>
      </c>
      <c r="B2043" t="str">
        <f t="shared" si="63"/>
        <v>comment</v>
      </c>
      <c r="C2043" s="47" t="s">
        <v>6966</v>
      </c>
    </row>
    <row r="2044" spans="1:3" x14ac:dyDescent="0.3">
      <c r="A2044" t="str">
        <f t="shared" si="62"/>
        <v>X3712</v>
      </c>
      <c r="B2044" t="str">
        <f t="shared" si="63"/>
        <v>comment</v>
      </c>
      <c r="C2044" s="47" t="s">
        <v>6967</v>
      </c>
    </row>
    <row r="2045" spans="1:3" x14ac:dyDescent="0.3">
      <c r="A2045" t="str">
        <f t="shared" si="62"/>
        <v>X3719</v>
      </c>
      <c r="B2045" t="str">
        <f t="shared" si="63"/>
        <v>comment</v>
      </c>
      <c r="C2045" s="47" t="s">
        <v>6968</v>
      </c>
    </row>
    <row r="2046" spans="1:3" x14ac:dyDescent="0.3">
      <c r="A2046" t="str">
        <f t="shared" si="62"/>
        <v>X371F</v>
      </c>
      <c r="B2046" t="str">
        <f t="shared" si="63"/>
        <v>comment</v>
      </c>
      <c r="C2046" s="47" t="s">
        <v>6969</v>
      </c>
    </row>
    <row r="2047" spans="1:3" x14ac:dyDescent="0.3">
      <c r="A2047" t="str">
        <f t="shared" si="62"/>
        <v>X371F</v>
      </c>
      <c r="B2047" t="str">
        <f t="shared" si="63"/>
        <v>label</v>
      </c>
      <c r="C2047" s="47" t="s">
        <v>6970</v>
      </c>
    </row>
    <row r="2048" spans="1:3" x14ac:dyDescent="0.3">
      <c r="A2048" t="str">
        <f t="shared" si="62"/>
        <v>X3722</v>
      </c>
      <c r="B2048" t="str">
        <f t="shared" si="63"/>
        <v>comment</v>
      </c>
      <c r="C2048" s="47" t="s">
        <v>6971</v>
      </c>
    </row>
    <row r="2049" spans="1:3" x14ac:dyDescent="0.3">
      <c r="A2049" t="str">
        <f t="shared" si="62"/>
        <v>X3722</v>
      </c>
      <c r="B2049" t="str">
        <f t="shared" si="63"/>
        <v>label</v>
      </c>
      <c r="C2049" s="47" t="s">
        <v>6972</v>
      </c>
    </row>
    <row r="2050" spans="1:3" x14ac:dyDescent="0.3">
      <c r="A2050" t="str">
        <f t="shared" ref="A2050:A2113" si="64">"X"&amp;MID(C2050,10,4)</f>
        <v>X3729</v>
      </c>
      <c r="B2050" t="str">
        <f t="shared" ref="B2050:B2113" si="65">TRIM(LEFT(C2050,9))</f>
        <v>comment</v>
      </c>
      <c r="C2050" s="47" t="s">
        <v>6973</v>
      </c>
    </row>
    <row r="2051" spans="1:3" x14ac:dyDescent="0.3">
      <c r="A2051" t="str">
        <f t="shared" si="64"/>
        <v>X3729</v>
      </c>
      <c r="B2051" t="str">
        <f t="shared" si="65"/>
        <v>label</v>
      </c>
      <c r="C2051" s="47" t="s">
        <v>6974</v>
      </c>
    </row>
    <row r="2052" spans="1:3" x14ac:dyDescent="0.3">
      <c r="A2052" t="str">
        <f t="shared" si="64"/>
        <v>X372D</v>
      </c>
      <c r="B2052" t="str">
        <f t="shared" si="65"/>
        <v>comment</v>
      </c>
      <c r="C2052" s="47" t="s">
        <v>6975</v>
      </c>
    </row>
    <row r="2053" spans="1:3" x14ac:dyDescent="0.3">
      <c r="A2053" t="str">
        <f t="shared" si="64"/>
        <v>X3734</v>
      </c>
      <c r="B2053" t="str">
        <f t="shared" si="65"/>
        <v>comment</v>
      </c>
      <c r="C2053" s="47" t="s">
        <v>6976</v>
      </c>
    </row>
    <row r="2054" spans="1:3" x14ac:dyDescent="0.3">
      <c r="A2054" t="str">
        <f t="shared" si="64"/>
        <v>X3734</v>
      </c>
      <c r="B2054" t="str">
        <f t="shared" si="65"/>
        <v>label</v>
      </c>
      <c r="C2054" s="47" t="s">
        <v>6977</v>
      </c>
    </row>
    <row r="2055" spans="1:3" x14ac:dyDescent="0.3">
      <c r="A2055" t="str">
        <f t="shared" si="64"/>
        <v>X3737</v>
      </c>
      <c r="B2055" t="str">
        <f t="shared" si="65"/>
        <v>comment</v>
      </c>
      <c r="C2055" s="47" t="s">
        <v>6978</v>
      </c>
    </row>
    <row r="2056" spans="1:3" x14ac:dyDescent="0.3">
      <c r="A2056" t="str">
        <f t="shared" si="64"/>
        <v>X3737</v>
      </c>
      <c r="B2056" t="str">
        <f t="shared" si="65"/>
        <v>label</v>
      </c>
      <c r="C2056" s="47" t="s">
        <v>6979</v>
      </c>
    </row>
    <row r="2057" spans="1:3" x14ac:dyDescent="0.3">
      <c r="A2057" t="str">
        <f t="shared" si="64"/>
        <v>X373D</v>
      </c>
      <c r="B2057" t="str">
        <f t="shared" si="65"/>
        <v>comment</v>
      </c>
      <c r="C2057" s="47" t="s">
        <v>6980</v>
      </c>
    </row>
    <row r="2058" spans="1:3" x14ac:dyDescent="0.3">
      <c r="A2058" t="str">
        <f t="shared" si="64"/>
        <v>X373D</v>
      </c>
      <c r="B2058" t="str">
        <f t="shared" si="65"/>
        <v>comment</v>
      </c>
      <c r="C2058" s="47" t="s">
        <v>6981</v>
      </c>
    </row>
    <row r="2059" spans="1:3" x14ac:dyDescent="0.3">
      <c r="A2059" t="str">
        <f t="shared" si="64"/>
        <v>X373D</v>
      </c>
      <c r="B2059" t="str">
        <f t="shared" si="65"/>
        <v>label</v>
      </c>
      <c r="C2059" s="47" t="s">
        <v>5029</v>
      </c>
    </row>
    <row r="2060" spans="1:3" x14ac:dyDescent="0.3">
      <c r="A2060" t="str">
        <f t="shared" si="64"/>
        <v>X3743</v>
      </c>
      <c r="B2060" t="str">
        <f t="shared" si="65"/>
        <v>comment</v>
      </c>
      <c r="C2060" s="47" t="s">
        <v>6982</v>
      </c>
    </row>
    <row r="2061" spans="1:3" x14ac:dyDescent="0.3">
      <c r="A2061" t="str">
        <f t="shared" si="64"/>
        <v>X3743</v>
      </c>
      <c r="B2061" t="str">
        <f t="shared" si="65"/>
        <v>comment</v>
      </c>
      <c r="C2061" s="47" t="s">
        <v>6983</v>
      </c>
    </row>
    <row r="2062" spans="1:3" x14ac:dyDescent="0.3">
      <c r="A2062" t="str">
        <f t="shared" si="64"/>
        <v>X374B</v>
      </c>
      <c r="B2062" t="str">
        <f t="shared" si="65"/>
        <v>comment</v>
      </c>
      <c r="C2062" s="47" t="s">
        <v>6984</v>
      </c>
    </row>
    <row r="2063" spans="1:3" x14ac:dyDescent="0.3">
      <c r="A2063" t="str">
        <f t="shared" si="64"/>
        <v>X374B</v>
      </c>
      <c r="B2063" t="str">
        <f t="shared" si="65"/>
        <v>comment</v>
      </c>
      <c r="C2063" s="47" t="s">
        <v>6985</v>
      </c>
    </row>
    <row r="2064" spans="1:3" x14ac:dyDescent="0.3">
      <c r="A2064" t="str">
        <f t="shared" si="64"/>
        <v>X3752</v>
      </c>
      <c r="B2064" t="str">
        <f t="shared" si="65"/>
        <v>lcomment</v>
      </c>
      <c r="C2064" s="47" t="s">
        <v>6986</v>
      </c>
    </row>
    <row r="2065" spans="1:3" x14ac:dyDescent="0.3">
      <c r="A2065" t="str">
        <f t="shared" si="64"/>
        <v>X3753</v>
      </c>
      <c r="B2065" t="str">
        <f t="shared" si="65"/>
        <v>deflabel</v>
      </c>
      <c r="C2065" s="47" t="s">
        <v>6987</v>
      </c>
    </row>
    <row r="2066" spans="1:3" x14ac:dyDescent="0.3">
      <c r="A2066" t="str">
        <f t="shared" si="64"/>
        <v>X3757</v>
      </c>
      <c r="B2066" t="str">
        <f t="shared" si="65"/>
        <v>lcomment</v>
      </c>
      <c r="C2066" s="47" t="s">
        <v>6988</v>
      </c>
    </row>
    <row r="2067" spans="1:3" x14ac:dyDescent="0.3">
      <c r="A2067" t="str">
        <f t="shared" si="64"/>
        <v>X3758</v>
      </c>
      <c r="B2067" t="str">
        <f t="shared" si="65"/>
        <v>deflabel</v>
      </c>
      <c r="C2067" s="47" t="s">
        <v>6989</v>
      </c>
    </row>
    <row r="2068" spans="1:3" x14ac:dyDescent="0.3">
      <c r="A2068" t="str">
        <f t="shared" si="64"/>
        <v>X3759</v>
      </c>
      <c r="B2068" t="str">
        <f t="shared" si="65"/>
        <v>label</v>
      </c>
      <c r="C2068" s="47" t="s">
        <v>5030</v>
      </c>
    </row>
    <row r="2069" spans="1:3" x14ac:dyDescent="0.3">
      <c r="A2069" t="str">
        <f t="shared" si="64"/>
        <v>X375D</v>
      </c>
      <c r="B2069" t="str">
        <f t="shared" si="65"/>
        <v>comment</v>
      </c>
      <c r="C2069" s="47" t="s">
        <v>6990</v>
      </c>
    </row>
    <row r="2070" spans="1:3" x14ac:dyDescent="0.3">
      <c r="A2070" t="str">
        <f t="shared" si="64"/>
        <v>X3765</v>
      </c>
      <c r="B2070" t="str">
        <f t="shared" si="65"/>
        <v>lcomment</v>
      </c>
      <c r="C2070" s="47" t="s">
        <v>6991</v>
      </c>
    </row>
    <row r="2071" spans="1:3" x14ac:dyDescent="0.3">
      <c r="A2071" t="str">
        <f t="shared" si="64"/>
        <v>X3767</v>
      </c>
      <c r="B2071" t="str">
        <f t="shared" si="65"/>
        <v>comment</v>
      </c>
      <c r="C2071" s="47" t="s">
        <v>6992</v>
      </c>
    </row>
    <row r="2072" spans="1:3" x14ac:dyDescent="0.3">
      <c r="A2072" t="str">
        <f t="shared" si="64"/>
        <v>X376B</v>
      </c>
      <c r="B2072" t="str">
        <f t="shared" si="65"/>
        <v>lcomment</v>
      </c>
      <c r="C2072" s="47" t="s">
        <v>6993</v>
      </c>
    </row>
    <row r="2073" spans="1:3" x14ac:dyDescent="0.3">
      <c r="A2073" t="str">
        <f t="shared" si="64"/>
        <v>X376D</v>
      </c>
      <c r="B2073" t="str">
        <f t="shared" si="65"/>
        <v>comment</v>
      </c>
      <c r="C2073" s="47" t="s">
        <v>6994</v>
      </c>
    </row>
    <row r="2074" spans="1:3" x14ac:dyDescent="0.3">
      <c r="A2074" t="str">
        <f t="shared" si="64"/>
        <v>X3775</v>
      </c>
      <c r="B2074" t="str">
        <f t="shared" si="65"/>
        <v>comment</v>
      </c>
      <c r="C2074" s="47" t="s">
        <v>6995</v>
      </c>
    </row>
    <row r="2075" spans="1:3" x14ac:dyDescent="0.3">
      <c r="A2075" t="str">
        <f t="shared" si="64"/>
        <v>X377C</v>
      </c>
      <c r="B2075" t="str">
        <f t="shared" si="65"/>
        <v>comment</v>
      </c>
      <c r="C2075" s="47" t="s">
        <v>6996</v>
      </c>
    </row>
    <row r="2076" spans="1:3" x14ac:dyDescent="0.3">
      <c r="A2076" t="str">
        <f t="shared" si="64"/>
        <v>X3783</v>
      </c>
      <c r="B2076" t="str">
        <f t="shared" si="65"/>
        <v>comment</v>
      </c>
      <c r="C2076" s="47" t="s">
        <v>6997</v>
      </c>
    </row>
    <row r="2077" spans="1:3" x14ac:dyDescent="0.3">
      <c r="A2077" t="str">
        <f t="shared" si="64"/>
        <v>X378A</v>
      </c>
      <c r="B2077" t="str">
        <f t="shared" si="65"/>
        <v>comment</v>
      </c>
      <c r="C2077" s="47" t="s">
        <v>6998</v>
      </c>
    </row>
    <row r="2078" spans="1:3" x14ac:dyDescent="0.3">
      <c r="A2078" t="str">
        <f t="shared" si="64"/>
        <v>X378A</v>
      </c>
      <c r="B2078" t="str">
        <f t="shared" si="65"/>
        <v>label</v>
      </c>
      <c r="C2078" s="47" t="s">
        <v>6999</v>
      </c>
    </row>
    <row r="2079" spans="1:3" x14ac:dyDescent="0.3">
      <c r="A2079" t="str">
        <f t="shared" si="64"/>
        <v>X378A</v>
      </c>
      <c r="B2079" t="str">
        <f t="shared" si="65"/>
        <v>lcomment</v>
      </c>
      <c r="C2079" s="47" t="s">
        <v>7000</v>
      </c>
    </row>
    <row r="2080" spans="1:3" x14ac:dyDescent="0.3">
      <c r="A2080" t="str">
        <f t="shared" si="64"/>
        <v>X378D</v>
      </c>
      <c r="B2080" t="str">
        <f t="shared" si="65"/>
        <v>comment</v>
      </c>
      <c r="C2080" s="47" t="s">
        <v>7001</v>
      </c>
    </row>
    <row r="2081" spans="1:3" x14ac:dyDescent="0.3">
      <c r="A2081" t="str">
        <f t="shared" si="64"/>
        <v>X378D</v>
      </c>
      <c r="B2081" t="str">
        <f t="shared" si="65"/>
        <v>comment</v>
      </c>
      <c r="C2081" s="47" t="s">
        <v>7002</v>
      </c>
    </row>
    <row r="2082" spans="1:3" x14ac:dyDescent="0.3">
      <c r="A2082" t="str">
        <f t="shared" si="64"/>
        <v>X378D</v>
      </c>
      <c r="B2082" t="str">
        <f t="shared" si="65"/>
        <v>label</v>
      </c>
      <c r="C2082" s="47" t="s">
        <v>7003</v>
      </c>
    </row>
    <row r="2083" spans="1:3" x14ac:dyDescent="0.3">
      <c r="A2083" t="str">
        <f t="shared" si="64"/>
        <v>X3793</v>
      </c>
      <c r="B2083" t="str">
        <f t="shared" si="65"/>
        <v>comment</v>
      </c>
      <c r="C2083" s="47" t="s">
        <v>7004</v>
      </c>
    </row>
    <row r="2084" spans="1:3" x14ac:dyDescent="0.3">
      <c r="A2084" t="str">
        <f t="shared" si="64"/>
        <v>X3793</v>
      </c>
      <c r="B2084" t="str">
        <f t="shared" si="65"/>
        <v>comment</v>
      </c>
      <c r="C2084" s="47" t="s">
        <v>7005</v>
      </c>
    </row>
    <row r="2085" spans="1:3" x14ac:dyDescent="0.3">
      <c r="A2085" t="str">
        <f t="shared" si="64"/>
        <v>X379B</v>
      </c>
      <c r="B2085" t="str">
        <f t="shared" si="65"/>
        <v>comment</v>
      </c>
      <c r="C2085" s="47" t="s">
        <v>7006</v>
      </c>
    </row>
    <row r="2086" spans="1:3" x14ac:dyDescent="0.3">
      <c r="A2086" t="str">
        <f t="shared" si="64"/>
        <v>X379B</v>
      </c>
      <c r="B2086" t="str">
        <f t="shared" si="65"/>
        <v>comment</v>
      </c>
      <c r="C2086" s="47" t="s">
        <v>7007</v>
      </c>
    </row>
    <row r="2087" spans="1:3" x14ac:dyDescent="0.3">
      <c r="A2087" t="str">
        <f t="shared" si="64"/>
        <v>X37A3</v>
      </c>
      <c r="B2087" t="str">
        <f t="shared" si="65"/>
        <v>deflabel</v>
      </c>
      <c r="C2087" s="47" t="s">
        <v>7008</v>
      </c>
    </row>
    <row r="2088" spans="1:3" x14ac:dyDescent="0.3">
      <c r="A2088" t="str">
        <f t="shared" si="64"/>
        <v>X37A8</v>
      </c>
      <c r="B2088" t="str">
        <f t="shared" si="65"/>
        <v>deflabel</v>
      </c>
      <c r="C2088" s="47" t="s">
        <v>7009</v>
      </c>
    </row>
    <row r="2089" spans="1:3" x14ac:dyDescent="0.3">
      <c r="A2089" t="str">
        <f t="shared" si="64"/>
        <v>X37A9</v>
      </c>
      <c r="B2089" t="str">
        <f t="shared" si="65"/>
        <v>label</v>
      </c>
      <c r="C2089" s="47" t="s">
        <v>5033</v>
      </c>
    </row>
    <row r="2090" spans="1:3" x14ac:dyDescent="0.3">
      <c r="A2090" t="str">
        <f t="shared" si="64"/>
        <v>X37AE</v>
      </c>
      <c r="B2090" t="str">
        <f t="shared" si="65"/>
        <v>comment</v>
      </c>
      <c r="C2090" s="47" t="s">
        <v>7010</v>
      </c>
    </row>
    <row r="2091" spans="1:3" x14ac:dyDescent="0.3">
      <c r="A2091" t="str">
        <f t="shared" si="64"/>
        <v>X37AE</v>
      </c>
      <c r="B2091" t="str">
        <f t="shared" si="65"/>
        <v>comment</v>
      </c>
      <c r="C2091" s="47" t="s">
        <v>7011</v>
      </c>
    </row>
    <row r="2092" spans="1:3" x14ac:dyDescent="0.3">
      <c r="A2092" t="str">
        <f t="shared" si="64"/>
        <v>X37BB</v>
      </c>
      <c r="B2092" t="str">
        <f t="shared" si="65"/>
        <v>comment</v>
      </c>
      <c r="C2092" s="47" t="s">
        <v>7012</v>
      </c>
    </row>
    <row r="2093" spans="1:3" x14ac:dyDescent="0.3">
      <c r="A2093" t="str">
        <f t="shared" si="64"/>
        <v>X37BB</v>
      </c>
      <c r="B2093" t="str">
        <f t="shared" si="65"/>
        <v>comment</v>
      </c>
      <c r="C2093" s="47" t="s">
        <v>7013</v>
      </c>
    </row>
    <row r="2094" spans="1:3" x14ac:dyDescent="0.3">
      <c r="A2094" t="str">
        <f t="shared" si="64"/>
        <v>X37C1</v>
      </c>
      <c r="B2094" t="str">
        <f t="shared" si="65"/>
        <v>comment</v>
      </c>
      <c r="C2094" s="47" t="s">
        <v>7014</v>
      </c>
    </row>
    <row r="2095" spans="1:3" x14ac:dyDescent="0.3">
      <c r="A2095" t="str">
        <f t="shared" si="64"/>
        <v>X37C1</v>
      </c>
      <c r="B2095" t="str">
        <f t="shared" si="65"/>
        <v>comment</v>
      </c>
      <c r="C2095" s="47" t="s">
        <v>7015</v>
      </c>
    </row>
    <row r="2096" spans="1:3" x14ac:dyDescent="0.3">
      <c r="A2096" t="str">
        <f t="shared" si="64"/>
        <v>X37C6</v>
      </c>
      <c r="B2096" t="str">
        <f t="shared" si="65"/>
        <v>comment</v>
      </c>
      <c r="C2096" s="47" t="s">
        <v>7016</v>
      </c>
    </row>
    <row r="2097" spans="1:3" x14ac:dyDescent="0.3">
      <c r="A2097" t="str">
        <f t="shared" si="64"/>
        <v>X37C6</v>
      </c>
      <c r="B2097" t="str">
        <f t="shared" si="65"/>
        <v>comment</v>
      </c>
      <c r="C2097" s="47" t="s">
        <v>7017</v>
      </c>
    </row>
    <row r="2098" spans="1:3" x14ac:dyDescent="0.3">
      <c r="A2098" t="str">
        <f t="shared" si="64"/>
        <v>X37C6</v>
      </c>
      <c r="B2098" t="str">
        <f t="shared" si="65"/>
        <v>comment</v>
      </c>
      <c r="C2098" s="47" t="s">
        <v>7018</v>
      </c>
    </row>
    <row r="2099" spans="1:3" x14ac:dyDescent="0.3">
      <c r="A2099" t="str">
        <f t="shared" si="64"/>
        <v>X37CD</v>
      </c>
      <c r="B2099" t="str">
        <f t="shared" si="65"/>
        <v>comment</v>
      </c>
      <c r="C2099" s="47" t="s">
        <v>7019</v>
      </c>
    </row>
    <row r="2100" spans="1:3" x14ac:dyDescent="0.3">
      <c r="A2100" t="str">
        <f t="shared" si="64"/>
        <v>X37D4</v>
      </c>
      <c r="B2100" t="str">
        <f t="shared" si="65"/>
        <v>comment</v>
      </c>
      <c r="C2100" s="47" t="s">
        <v>7020</v>
      </c>
    </row>
    <row r="2101" spans="1:3" x14ac:dyDescent="0.3">
      <c r="A2101" t="str">
        <f t="shared" si="64"/>
        <v>X37D4</v>
      </c>
      <c r="B2101" t="str">
        <f t="shared" si="65"/>
        <v>label</v>
      </c>
      <c r="C2101" s="47" t="s">
        <v>7021</v>
      </c>
    </row>
    <row r="2102" spans="1:3" x14ac:dyDescent="0.3">
      <c r="A2102" t="str">
        <f t="shared" si="64"/>
        <v>X37DB</v>
      </c>
      <c r="B2102" t="str">
        <f t="shared" si="65"/>
        <v>comment</v>
      </c>
      <c r="C2102" s="47" t="s">
        <v>7022</v>
      </c>
    </row>
    <row r="2103" spans="1:3" x14ac:dyDescent="0.3">
      <c r="A2103" t="str">
        <f t="shared" si="64"/>
        <v>X37E6</v>
      </c>
      <c r="B2103" t="str">
        <f t="shared" si="65"/>
        <v>label</v>
      </c>
      <c r="C2103" s="47" t="s">
        <v>7023</v>
      </c>
    </row>
    <row r="2104" spans="1:3" x14ac:dyDescent="0.3">
      <c r="A2104" t="str">
        <f t="shared" si="64"/>
        <v>X37E8</v>
      </c>
      <c r="B2104" t="str">
        <f t="shared" si="65"/>
        <v>lcomment</v>
      </c>
      <c r="C2104" s="47" t="s">
        <v>7024</v>
      </c>
    </row>
    <row r="2105" spans="1:3" x14ac:dyDescent="0.3">
      <c r="A2105" t="str">
        <f t="shared" si="64"/>
        <v>X37E9</v>
      </c>
      <c r="B2105" t="str">
        <f t="shared" si="65"/>
        <v>bin</v>
      </c>
      <c r="C2105" s="47" t="s">
        <v>7025</v>
      </c>
    </row>
    <row r="2106" spans="1:3" x14ac:dyDescent="0.3">
      <c r="A2106" t="str">
        <f t="shared" si="64"/>
        <v>X37ED</v>
      </c>
      <c r="B2106" t="str">
        <f t="shared" si="65"/>
        <v>comment</v>
      </c>
      <c r="C2106" s="47" t="s">
        <v>7026</v>
      </c>
    </row>
    <row r="2107" spans="1:3" x14ac:dyDescent="0.3">
      <c r="A2107" t="str">
        <f t="shared" si="64"/>
        <v>X37ED</v>
      </c>
      <c r="B2107" t="str">
        <f t="shared" si="65"/>
        <v>comment</v>
      </c>
      <c r="C2107" s="47" t="s">
        <v>7027</v>
      </c>
    </row>
    <row r="2108" spans="1:3" x14ac:dyDescent="0.3">
      <c r="A2108" t="str">
        <f t="shared" si="64"/>
        <v>X37ED</v>
      </c>
      <c r="B2108" t="str">
        <f t="shared" si="65"/>
        <v>comment</v>
      </c>
      <c r="C2108" s="47" t="s">
        <v>7028</v>
      </c>
    </row>
    <row r="2109" spans="1:3" x14ac:dyDescent="0.3">
      <c r="A2109" t="str">
        <f t="shared" si="64"/>
        <v>X37ED</v>
      </c>
      <c r="B2109" t="str">
        <f t="shared" si="65"/>
        <v>comment</v>
      </c>
      <c r="C2109" s="47" t="s">
        <v>7029</v>
      </c>
    </row>
    <row r="2110" spans="1:3" x14ac:dyDescent="0.3">
      <c r="A2110" t="str">
        <f t="shared" si="64"/>
        <v>X37ED</v>
      </c>
      <c r="B2110" t="str">
        <f t="shared" si="65"/>
        <v>comment</v>
      </c>
      <c r="C2110" s="47" t="s">
        <v>7030</v>
      </c>
    </row>
    <row r="2111" spans="1:3" x14ac:dyDescent="0.3">
      <c r="A2111" t="str">
        <f t="shared" si="64"/>
        <v>X37ED</v>
      </c>
      <c r="B2111" t="str">
        <f t="shared" si="65"/>
        <v>comment</v>
      </c>
      <c r="C2111" s="47" t="s">
        <v>7031</v>
      </c>
    </row>
    <row r="2112" spans="1:3" x14ac:dyDescent="0.3">
      <c r="A2112" t="str">
        <f t="shared" si="64"/>
        <v>X37ED</v>
      </c>
      <c r="B2112" t="str">
        <f t="shared" si="65"/>
        <v>label</v>
      </c>
      <c r="C2112" s="47" t="s">
        <v>7032</v>
      </c>
    </row>
    <row r="2113" spans="1:3" x14ac:dyDescent="0.3">
      <c r="A2113" t="str">
        <f t="shared" si="64"/>
        <v>X37EE</v>
      </c>
      <c r="B2113" t="str">
        <f t="shared" si="65"/>
        <v>lcomment</v>
      </c>
      <c r="C2113" s="47" t="s">
        <v>7033</v>
      </c>
    </row>
    <row r="2114" spans="1:3" x14ac:dyDescent="0.3">
      <c r="A2114" t="str">
        <f t="shared" ref="A2114:A2158" si="66">"X"&amp;MID(C2114,10,4)</f>
        <v>X37EF</v>
      </c>
      <c r="B2114" t="str">
        <f t="shared" ref="B2114:B2158" si="67">TRIM(LEFT(C2114,9))</f>
        <v>binary</v>
      </c>
      <c r="C2114" s="47" t="s">
        <v>7034</v>
      </c>
    </row>
    <row r="2115" spans="1:3" x14ac:dyDescent="0.3">
      <c r="A2115" t="str">
        <f t="shared" si="66"/>
        <v>X37f0</v>
      </c>
      <c r="B2115" t="str">
        <f t="shared" si="67"/>
        <v>lcomment</v>
      </c>
      <c r="C2115" s="47" t="s">
        <v>7035</v>
      </c>
    </row>
    <row r="2116" spans="1:3" x14ac:dyDescent="0.3">
      <c r="A2116" t="str">
        <f t="shared" si="66"/>
        <v>X37F1</v>
      </c>
      <c r="B2116" t="str">
        <f t="shared" si="67"/>
        <v>binary</v>
      </c>
      <c r="C2116" s="47" t="s">
        <v>7036</v>
      </c>
    </row>
    <row r="2117" spans="1:3" x14ac:dyDescent="0.3">
      <c r="A2117" t="str">
        <f t="shared" si="66"/>
        <v>X37F2</v>
      </c>
      <c r="B2117" t="str">
        <f t="shared" si="67"/>
        <v>lcomment</v>
      </c>
      <c r="C2117" s="47" t="s">
        <v>7037</v>
      </c>
    </row>
    <row r="2118" spans="1:3" x14ac:dyDescent="0.3">
      <c r="A2118" t="str">
        <f t="shared" si="66"/>
        <v>X37F5</v>
      </c>
      <c r="B2118" t="str">
        <f t="shared" si="67"/>
        <v>comment</v>
      </c>
      <c r="C2118" s="47" t="s">
        <v>7038</v>
      </c>
    </row>
    <row r="2119" spans="1:3" x14ac:dyDescent="0.3">
      <c r="A2119" t="str">
        <f t="shared" si="66"/>
        <v>X37F5</v>
      </c>
      <c r="B2119" t="str">
        <f t="shared" si="67"/>
        <v>comment</v>
      </c>
      <c r="C2119" s="47" t="s">
        <v>7039</v>
      </c>
    </row>
    <row r="2120" spans="1:3" x14ac:dyDescent="0.3">
      <c r="A2120" t="str">
        <f t="shared" si="66"/>
        <v>X37FA</v>
      </c>
      <c r="B2120" t="str">
        <f t="shared" si="67"/>
        <v>comment</v>
      </c>
      <c r="C2120" s="47" t="s">
        <v>7040</v>
      </c>
    </row>
    <row r="2121" spans="1:3" x14ac:dyDescent="0.3">
      <c r="A2121" t="str">
        <f t="shared" si="66"/>
        <v>X37FC</v>
      </c>
      <c r="B2121" t="str">
        <f t="shared" si="67"/>
        <v>lcomment</v>
      </c>
      <c r="C2121" s="47" t="s">
        <v>7041</v>
      </c>
    </row>
    <row r="2122" spans="1:3" x14ac:dyDescent="0.3">
      <c r="A2122" t="str">
        <f t="shared" si="66"/>
        <v>X37Fd</v>
      </c>
      <c r="B2122" t="str">
        <f t="shared" si="67"/>
        <v>binary</v>
      </c>
      <c r="C2122" s="47" t="s">
        <v>7042</v>
      </c>
    </row>
    <row r="2123" spans="1:3" x14ac:dyDescent="0.3">
      <c r="A2123" t="str">
        <f t="shared" si="66"/>
        <v>X3800</v>
      </c>
      <c r="B2123" t="str">
        <f t="shared" si="67"/>
        <v>comment</v>
      </c>
      <c r="C2123" s="47" t="s">
        <v>7043</v>
      </c>
    </row>
    <row r="2124" spans="1:3" x14ac:dyDescent="0.3">
      <c r="A2124" t="str">
        <f t="shared" si="66"/>
        <v>X3800</v>
      </c>
      <c r="B2124" t="str">
        <f t="shared" si="67"/>
        <v>comment</v>
      </c>
      <c r="C2124" s="47" t="s">
        <v>7044</v>
      </c>
    </row>
    <row r="2125" spans="1:3" x14ac:dyDescent="0.3">
      <c r="A2125" t="str">
        <f t="shared" si="66"/>
        <v>X3800</v>
      </c>
      <c r="B2125" t="str">
        <f t="shared" si="67"/>
        <v>label</v>
      </c>
      <c r="C2125" s="47" t="s">
        <v>7045</v>
      </c>
    </row>
    <row r="2126" spans="1:3" x14ac:dyDescent="0.3">
      <c r="A2126" t="str">
        <f t="shared" si="66"/>
        <v>X3807</v>
      </c>
      <c r="B2126" t="str">
        <f t="shared" si="67"/>
        <v>comment</v>
      </c>
      <c r="C2126" s="47" t="s">
        <v>7046</v>
      </c>
    </row>
    <row r="2127" spans="1:3" x14ac:dyDescent="0.3">
      <c r="A2127" t="str">
        <f t="shared" si="66"/>
        <v>X3807</v>
      </c>
      <c r="B2127" t="str">
        <f t="shared" si="67"/>
        <v>comment</v>
      </c>
      <c r="C2127" s="47" t="s">
        <v>7047</v>
      </c>
    </row>
    <row r="2128" spans="1:3" x14ac:dyDescent="0.3">
      <c r="A2128" t="str">
        <f t="shared" si="66"/>
        <v>X3807</v>
      </c>
      <c r="B2128" t="str">
        <f t="shared" si="67"/>
        <v>label</v>
      </c>
      <c r="C2128" s="47" t="s">
        <v>7048</v>
      </c>
    </row>
    <row r="2129" spans="1:3" x14ac:dyDescent="0.3">
      <c r="A2129" t="str">
        <f t="shared" si="66"/>
        <v>X380D</v>
      </c>
      <c r="B2129" t="str">
        <f t="shared" si="67"/>
        <v>comment</v>
      </c>
      <c r="C2129" s="47" t="s">
        <v>7049</v>
      </c>
    </row>
    <row r="2130" spans="1:3" x14ac:dyDescent="0.3">
      <c r="A2130" t="str">
        <f t="shared" si="66"/>
        <v>X380D</v>
      </c>
      <c r="B2130" t="str">
        <f t="shared" si="67"/>
        <v>comment</v>
      </c>
      <c r="C2130" s="47" t="s">
        <v>7050</v>
      </c>
    </row>
    <row r="2131" spans="1:3" x14ac:dyDescent="0.3">
      <c r="A2131" t="str">
        <f t="shared" si="66"/>
        <v>X380D</v>
      </c>
      <c r="B2131" t="str">
        <f t="shared" si="67"/>
        <v>lcomment</v>
      </c>
      <c r="C2131" s="47" t="s">
        <v>7051</v>
      </c>
    </row>
    <row r="2132" spans="1:3" x14ac:dyDescent="0.3">
      <c r="A2132" t="str">
        <f t="shared" si="66"/>
        <v>X3811</v>
      </c>
      <c r="B2132" t="str">
        <f t="shared" si="67"/>
        <v>lcomment</v>
      </c>
      <c r="C2132" s="47" t="s">
        <v>7052</v>
      </c>
    </row>
    <row r="2133" spans="1:3" x14ac:dyDescent="0.3">
      <c r="A2133" t="str">
        <f t="shared" si="66"/>
        <v>X3815</v>
      </c>
      <c r="B2133" t="str">
        <f t="shared" si="67"/>
        <v>label</v>
      </c>
      <c r="C2133" s="47" t="s">
        <v>7053</v>
      </c>
    </row>
    <row r="2134" spans="1:3" x14ac:dyDescent="0.3">
      <c r="A2134" t="str">
        <f t="shared" si="66"/>
        <v>X3815</v>
      </c>
      <c r="B2134" t="str">
        <f t="shared" si="67"/>
        <v>lcomment</v>
      </c>
      <c r="C2134" s="47" t="s">
        <v>7054</v>
      </c>
    </row>
    <row r="2135" spans="1:3" x14ac:dyDescent="0.3">
      <c r="A2135" t="str">
        <f t="shared" si="66"/>
        <v>X381A</v>
      </c>
      <c r="B2135" t="str">
        <f t="shared" si="67"/>
        <v>lcomment</v>
      </c>
      <c r="C2135" s="47" t="s">
        <v>7055</v>
      </c>
    </row>
    <row r="2136" spans="1:3" x14ac:dyDescent="0.3">
      <c r="A2136" t="str">
        <f t="shared" si="66"/>
        <v>X381F</v>
      </c>
      <c r="B2136" t="str">
        <f t="shared" si="67"/>
        <v>comment</v>
      </c>
      <c r="C2136" s="47" t="s">
        <v>7056</v>
      </c>
    </row>
    <row r="2137" spans="1:3" x14ac:dyDescent="0.3">
      <c r="A2137" t="str">
        <f t="shared" si="66"/>
        <v>X381F</v>
      </c>
      <c r="B2137" t="str">
        <f t="shared" si="67"/>
        <v>comment</v>
      </c>
      <c r="C2137" s="47" t="s">
        <v>7056</v>
      </c>
    </row>
    <row r="2138" spans="1:3" x14ac:dyDescent="0.3">
      <c r="A2138" t="str">
        <f t="shared" si="66"/>
        <v>X381F</v>
      </c>
      <c r="B2138" t="str">
        <f t="shared" si="67"/>
        <v>label</v>
      </c>
      <c r="C2138" s="47" t="s">
        <v>5040</v>
      </c>
    </row>
    <row r="2139" spans="1:3" x14ac:dyDescent="0.3">
      <c r="A2139" t="str">
        <f t="shared" si="66"/>
        <v>X3827</v>
      </c>
      <c r="B2139" t="str">
        <f t="shared" si="67"/>
        <v>comment</v>
      </c>
      <c r="C2139" s="47" t="s">
        <v>7057</v>
      </c>
    </row>
    <row r="2140" spans="1:3" x14ac:dyDescent="0.3">
      <c r="A2140" t="str">
        <f t="shared" si="66"/>
        <v>X3827</v>
      </c>
      <c r="B2140" t="str">
        <f t="shared" si="67"/>
        <v>comment</v>
      </c>
      <c r="C2140" s="47" t="s">
        <v>7058</v>
      </c>
    </row>
    <row r="2141" spans="1:3" x14ac:dyDescent="0.3">
      <c r="A2141" t="str">
        <f t="shared" si="66"/>
        <v>X382A</v>
      </c>
      <c r="B2141" t="str">
        <f t="shared" si="67"/>
        <v>comment</v>
      </c>
      <c r="C2141" s="47" t="s">
        <v>7059</v>
      </c>
    </row>
    <row r="2142" spans="1:3" x14ac:dyDescent="0.3">
      <c r="A2142" t="str">
        <f t="shared" si="66"/>
        <v>X382A</v>
      </c>
      <c r="B2142" t="str">
        <f t="shared" si="67"/>
        <v>comment</v>
      </c>
      <c r="C2142" s="47" t="s">
        <v>7060</v>
      </c>
    </row>
    <row r="2143" spans="1:3" x14ac:dyDescent="0.3">
      <c r="A2143" t="str">
        <f t="shared" si="66"/>
        <v>X3835</v>
      </c>
      <c r="B2143" t="str">
        <f t="shared" si="67"/>
        <v>comment</v>
      </c>
      <c r="C2143" s="47" t="s">
        <v>7061</v>
      </c>
    </row>
    <row r="2144" spans="1:3" x14ac:dyDescent="0.3">
      <c r="A2144" t="str">
        <f t="shared" si="66"/>
        <v>X3835</v>
      </c>
      <c r="B2144" t="str">
        <f t="shared" si="67"/>
        <v>comment</v>
      </c>
      <c r="C2144" s="47" t="s">
        <v>7062</v>
      </c>
    </row>
    <row r="2145" spans="1:3" x14ac:dyDescent="0.3">
      <c r="A2145" t="str">
        <f t="shared" si="66"/>
        <v>X3835</v>
      </c>
      <c r="B2145" t="str">
        <f t="shared" si="67"/>
        <v>comment</v>
      </c>
      <c r="C2145" s="47" t="s">
        <v>7063</v>
      </c>
    </row>
    <row r="2146" spans="1:3" x14ac:dyDescent="0.3">
      <c r="A2146" t="str">
        <f t="shared" si="66"/>
        <v>X383B</v>
      </c>
      <c r="B2146" t="str">
        <f t="shared" si="67"/>
        <v>label</v>
      </c>
      <c r="C2146" s="47" t="s">
        <v>7064</v>
      </c>
    </row>
    <row r="2147" spans="1:3" x14ac:dyDescent="0.3">
      <c r="A2147" t="str">
        <f t="shared" si="66"/>
        <v>X383F</v>
      </c>
      <c r="B2147" t="str">
        <f t="shared" si="67"/>
        <v>comment</v>
      </c>
      <c r="C2147" s="47" t="s">
        <v>7065</v>
      </c>
    </row>
    <row r="2148" spans="1:3" x14ac:dyDescent="0.3">
      <c r="A2148" t="str">
        <f t="shared" si="66"/>
        <v>X383F</v>
      </c>
      <c r="B2148" t="str">
        <f t="shared" si="67"/>
        <v>label</v>
      </c>
      <c r="C2148" s="47" t="s">
        <v>7066</v>
      </c>
    </row>
    <row r="2149" spans="1:3" x14ac:dyDescent="0.3">
      <c r="A2149" t="str">
        <f t="shared" si="66"/>
        <v>X383F</v>
      </c>
      <c r="B2149" t="str">
        <f t="shared" si="67"/>
        <v>lcomment</v>
      </c>
      <c r="C2149" s="47" t="s">
        <v>7067</v>
      </c>
    </row>
    <row r="2150" spans="1:3" x14ac:dyDescent="0.3">
      <c r="A2150" t="str">
        <f t="shared" si="66"/>
        <v>X3847</v>
      </c>
      <c r="B2150" t="str">
        <f t="shared" si="67"/>
        <v>comment</v>
      </c>
      <c r="C2150" s="47" t="s">
        <v>7068</v>
      </c>
    </row>
    <row r="2151" spans="1:3" x14ac:dyDescent="0.3">
      <c r="A2151" t="str">
        <f t="shared" si="66"/>
        <v>X3849</v>
      </c>
      <c r="B2151" t="str">
        <f t="shared" si="67"/>
        <v>lcomment</v>
      </c>
      <c r="C2151" s="47" t="s">
        <v>7069</v>
      </c>
    </row>
    <row r="2152" spans="1:3" x14ac:dyDescent="0.3">
      <c r="A2152" t="str">
        <f t="shared" si="66"/>
        <v>X384B</v>
      </c>
      <c r="B2152" t="str">
        <f t="shared" si="67"/>
        <v>comment</v>
      </c>
      <c r="C2152" s="47" t="s">
        <v>7070</v>
      </c>
    </row>
    <row r="2153" spans="1:3" x14ac:dyDescent="0.3">
      <c r="A2153" t="str">
        <f t="shared" si="66"/>
        <v>X384B</v>
      </c>
      <c r="B2153" t="str">
        <f t="shared" si="67"/>
        <v>label</v>
      </c>
      <c r="C2153" s="47" t="s">
        <v>7071</v>
      </c>
    </row>
    <row r="2154" spans="1:3" x14ac:dyDescent="0.3">
      <c r="A2154" t="str">
        <f t="shared" si="66"/>
        <v>X384F</v>
      </c>
      <c r="B2154" t="str">
        <f t="shared" si="67"/>
        <v>comment</v>
      </c>
      <c r="C2154" s="47" t="s">
        <v>7072</v>
      </c>
    </row>
    <row r="2155" spans="1:3" x14ac:dyDescent="0.3">
      <c r="A2155" t="str">
        <f t="shared" si="66"/>
        <v>X384F</v>
      </c>
      <c r="B2155" t="str">
        <f t="shared" si="67"/>
        <v>lcomment</v>
      </c>
      <c r="C2155" s="47" t="s">
        <v>7073</v>
      </c>
    </row>
    <row r="2156" spans="1:3" x14ac:dyDescent="0.3">
      <c r="A2156" t="str">
        <f t="shared" si="66"/>
        <v>X3858</v>
      </c>
      <c r="B2156" t="str">
        <f t="shared" si="67"/>
        <v>lcomment</v>
      </c>
      <c r="C2156" s="47" t="s">
        <v>7074</v>
      </c>
    </row>
    <row r="2157" spans="1:3" x14ac:dyDescent="0.3">
      <c r="A2157" t="str">
        <f t="shared" si="66"/>
        <v>X385A</v>
      </c>
      <c r="B2157" t="str">
        <f t="shared" si="67"/>
        <v>comment</v>
      </c>
      <c r="C2157" s="47" t="s">
        <v>7075</v>
      </c>
    </row>
    <row r="2158" spans="1:3" x14ac:dyDescent="0.3">
      <c r="A2158" t="str">
        <f t="shared" si="66"/>
        <v>X385E</v>
      </c>
      <c r="B2158" t="str">
        <f t="shared" si="67"/>
        <v>label</v>
      </c>
      <c r="C2158" s="47" t="s">
        <v>7076</v>
      </c>
    </row>
  </sheetData>
  <sortState ref="A2:C2158">
    <sortCondition ref="A2:A2158"/>
    <sortCondition ref="B2:B2158" customList="comment,label,lcomment,deflabel,word,const,bin,binary,dec,decimal,break"/>
  </sortState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F3" sqref="F3"/>
    </sheetView>
  </sheetViews>
  <sheetFormatPr defaultRowHeight="14.4" x14ac:dyDescent="0.3"/>
  <cols>
    <col min="4" max="4" width="45.6640625" bestFit="1" customWidth="1"/>
    <col min="5" max="5" width="53.44140625" customWidth="1"/>
  </cols>
  <sheetData>
    <row r="1" spans="1:6" s="21" customFormat="1" x14ac:dyDescent="0.3">
      <c r="D1" s="21" t="s">
        <v>7077</v>
      </c>
      <c r="E1" s="21" t="s">
        <v>7078</v>
      </c>
      <c r="F1" s="21" t="s">
        <v>7079</v>
      </c>
    </row>
    <row r="2" spans="1:6" x14ac:dyDescent="0.3">
      <c r="A2" t="s">
        <v>5122</v>
      </c>
      <c r="B2" t="s">
        <v>7080</v>
      </c>
      <c r="C2" t="s">
        <v>7081</v>
      </c>
      <c r="D2" t="s">
        <v>7082</v>
      </c>
      <c r="E2" t="str">
        <f t="shared" ref="E2:E33" si="0">TRIM(RIGHT(D2,LEN(D2)-15))</f>
        <v>_100_MINUS_SCREEN_WIDTH_PIXELS</v>
      </c>
      <c r="F2">
        <f t="shared" ref="F2:F33" si="1">LEN(E2)</f>
        <v>30</v>
      </c>
    </row>
    <row r="3" spans="1:6" x14ac:dyDescent="0.3">
      <c r="A3" t="s">
        <v>5122</v>
      </c>
      <c r="B3" t="s">
        <v>7083</v>
      </c>
      <c r="C3" t="s">
        <v>7084</v>
      </c>
      <c r="D3" t="s">
        <v>7085</v>
      </c>
      <c r="E3" t="str">
        <f t="shared" si="0"/>
        <v>CHARACTER_SPACE</v>
      </c>
      <c r="F3">
        <f t="shared" si="1"/>
        <v>15</v>
      </c>
    </row>
    <row r="4" spans="1:6" x14ac:dyDescent="0.3">
      <c r="A4" t="s">
        <v>5122</v>
      </c>
      <c r="B4" t="s">
        <v>7086</v>
      </c>
      <c r="C4" t="s">
        <v>7087</v>
      </c>
      <c r="D4" t="s">
        <v>7088</v>
      </c>
      <c r="E4" t="str">
        <f t="shared" si="0"/>
        <v>CHARACTER_SPACE</v>
      </c>
      <c r="F4">
        <f t="shared" si="1"/>
        <v>15</v>
      </c>
    </row>
    <row r="5" spans="1:6" x14ac:dyDescent="0.3">
      <c r="A5" t="s">
        <v>5122</v>
      </c>
      <c r="B5" t="s">
        <v>7089</v>
      </c>
      <c r="C5" t="s">
        <v>7090</v>
      </c>
      <c r="D5" t="s">
        <v>7091</v>
      </c>
      <c r="E5" t="str">
        <f t="shared" si="0"/>
        <v>CHARACTER_ZERO</v>
      </c>
      <c r="F5">
        <f t="shared" si="1"/>
        <v>14</v>
      </c>
    </row>
    <row r="6" spans="1:6" x14ac:dyDescent="0.3">
      <c r="A6" t="s">
        <v>5122</v>
      </c>
      <c r="B6" t="s">
        <v>7092</v>
      </c>
      <c r="C6" t="s">
        <v>7093</v>
      </c>
      <c r="D6" t="s">
        <v>7094</v>
      </c>
      <c r="E6" t="str">
        <f t="shared" si="0"/>
        <v>COLOR_BLACK</v>
      </c>
      <c r="F6">
        <f t="shared" si="1"/>
        <v>11</v>
      </c>
    </row>
    <row r="7" spans="1:6" x14ac:dyDescent="0.3">
      <c r="A7" t="s">
        <v>5122</v>
      </c>
      <c r="B7" t="s">
        <v>7095</v>
      </c>
      <c r="C7" t="s">
        <v>7096</v>
      </c>
      <c r="D7" t="s">
        <v>7097</v>
      </c>
      <c r="E7" t="str">
        <f t="shared" si="0"/>
        <v>COLOR_BLUE</v>
      </c>
      <c r="F7">
        <f t="shared" si="1"/>
        <v>10</v>
      </c>
    </row>
    <row r="8" spans="1:6" x14ac:dyDescent="0.3">
      <c r="A8" t="s">
        <v>5122</v>
      </c>
      <c r="B8" t="s">
        <v>7098</v>
      </c>
      <c r="C8" t="s">
        <v>7099</v>
      </c>
      <c r="D8" t="s">
        <v>7100</v>
      </c>
      <c r="E8" t="str">
        <f t="shared" si="0"/>
        <v>COLOR_BLUE</v>
      </c>
      <c r="F8">
        <f t="shared" si="1"/>
        <v>10</v>
      </c>
    </row>
    <row r="9" spans="1:6" x14ac:dyDescent="0.3">
      <c r="A9" t="s">
        <v>5122</v>
      </c>
      <c r="B9" t="s">
        <v>7101</v>
      </c>
      <c r="C9" t="s">
        <v>7102</v>
      </c>
      <c r="D9" t="s">
        <v>7103</v>
      </c>
      <c r="E9" t="str">
        <f t="shared" si="0"/>
        <v>COLOR_BLUE</v>
      </c>
      <c r="F9">
        <f t="shared" si="1"/>
        <v>10</v>
      </c>
    </row>
    <row r="10" spans="1:6" x14ac:dyDescent="0.3">
      <c r="A10" t="s">
        <v>5122</v>
      </c>
      <c r="B10" t="s">
        <v>7104</v>
      </c>
      <c r="C10" t="s">
        <v>7105</v>
      </c>
      <c r="D10" t="s">
        <v>7106</v>
      </c>
      <c r="E10" t="str">
        <f t="shared" si="0"/>
        <v>COLOR_CYAN</v>
      </c>
      <c r="F10">
        <f t="shared" si="1"/>
        <v>10</v>
      </c>
    </row>
    <row r="11" spans="1:6" x14ac:dyDescent="0.3">
      <c r="A11" t="s">
        <v>5122</v>
      </c>
      <c r="B11" t="s">
        <v>7107</v>
      </c>
      <c r="C11" t="s">
        <v>7108</v>
      </c>
      <c r="D11" t="s">
        <v>7109</v>
      </c>
      <c r="E11" t="str">
        <f t="shared" si="0"/>
        <v>COLOR_CYAN</v>
      </c>
      <c r="F11">
        <f t="shared" si="1"/>
        <v>10</v>
      </c>
    </row>
    <row r="12" spans="1:6" x14ac:dyDescent="0.3">
      <c r="A12" t="s">
        <v>5122</v>
      </c>
      <c r="B12" t="s">
        <v>7110</v>
      </c>
      <c r="C12" t="s">
        <v>7111</v>
      </c>
      <c r="D12" t="s">
        <v>7112</v>
      </c>
      <c r="E12" t="str">
        <f t="shared" si="0"/>
        <v>COLOR_CYAN</v>
      </c>
      <c r="F12">
        <f t="shared" si="1"/>
        <v>10</v>
      </c>
    </row>
    <row r="13" spans="1:6" x14ac:dyDescent="0.3">
      <c r="A13" t="s">
        <v>5122</v>
      </c>
      <c r="B13" t="s">
        <v>7113</v>
      </c>
      <c r="C13" t="s">
        <v>7106</v>
      </c>
      <c r="D13" t="s">
        <v>7114</v>
      </c>
      <c r="E13" t="str">
        <f t="shared" si="0"/>
        <v>COLOR_GREEN</v>
      </c>
      <c r="F13">
        <f t="shared" si="1"/>
        <v>11</v>
      </c>
    </row>
    <row r="14" spans="1:6" x14ac:dyDescent="0.3">
      <c r="A14" t="s">
        <v>5122</v>
      </c>
      <c r="B14" t="s">
        <v>7115</v>
      </c>
      <c r="C14" t="s">
        <v>7116</v>
      </c>
      <c r="D14" t="s">
        <v>7117</v>
      </c>
      <c r="E14" t="str">
        <f t="shared" si="0"/>
        <v>COLOR_GREEN</v>
      </c>
      <c r="F14">
        <f t="shared" si="1"/>
        <v>11</v>
      </c>
    </row>
    <row r="15" spans="1:6" x14ac:dyDescent="0.3">
      <c r="A15" t="s">
        <v>5122</v>
      </c>
      <c r="B15" t="s">
        <v>7118</v>
      </c>
      <c r="C15" t="s">
        <v>7097</v>
      </c>
      <c r="D15" t="s">
        <v>7119</v>
      </c>
      <c r="E15" t="str">
        <f t="shared" si="0"/>
        <v>COLOR_GREEN</v>
      </c>
      <c r="F15">
        <f t="shared" si="1"/>
        <v>11</v>
      </c>
    </row>
    <row r="16" spans="1:6" x14ac:dyDescent="0.3">
      <c r="A16" t="s">
        <v>5122</v>
      </c>
      <c r="B16" t="s">
        <v>7120</v>
      </c>
      <c r="C16" t="s">
        <v>7121</v>
      </c>
      <c r="D16" t="s">
        <v>7122</v>
      </c>
      <c r="E16" t="str">
        <f t="shared" si="0"/>
        <v>COLOR_GREEN</v>
      </c>
      <c r="F16">
        <f t="shared" si="1"/>
        <v>11</v>
      </c>
    </row>
    <row r="17" spans="1:6" x14ac:dyDescent="0.3">
      <c r="A17" t="s">
        <v>5122</v>
      </c>
      <c r="B17" t="s">
        <v>7123</v>
      </c>
      <c r="C17" t="s">
        <v>7109</v>
      </c>
      <c r="D17" t="s">
        <v>7124</v>
      </c>
      <c r="E17" t="str">
        <f t="shared" si="0"/>
        <v>COLOR_GREEN</v>
      </c>
      <c r="F17">
        <f t="shared" si="1"/>
        <v>11</v>
      </c>
    </row>
    <row r="18" spans="1:6" x14ac:dyDescent="0.3">
      <c r="A18" t="s">
        <v>5122</v>
      </c>
      <c r="B18" t="s">
        <v>7125</v>
      </c>
      <c r="C18" t="s">
        <v>7126</v>
      </c>
      <c r="D18" t="s">
        <v>7116</v>
      </c>
      <c r="E18" t="str">
        <f t="shared" si="0"/>
        <v>COLOR_PURPLE</v>
      </c>
      <c r="F18">
        <f t="shared" si="1"/>
        <v>12</v>
      </c>
    </row>
    <row r="19" spans="1:6" x14ac:dyDescent="0.3">
      <c r="A19" t="s">
        <v>5122</v>
      </c>
      <c r="B19" t="s">
        <v>7127</v>
      </c>
      <c r="C19" t="s">
        <v>7128</v>
      </c>
      <c r="D19" t="s">
        <v>7111</v>
      </c>
      <c r="E19" t="str">
        <f t="shared" si="0"/>
        <v>COLOR_RED</v>
      </c>
      <c r="F19">
        <f t="shared" si="1"/>
        <v>9</v>
      </c>
    </row>
    <row r="20" spans="1:6" x14ac:dyDescent="0.3">
      <c r="A20" t="s">
        <v>5122</v>
      </c>
      <c r="B20" t="s">
        <v>7129</v>
      </c>
      <c r="C20" t="s">
        <v>7130</v>
      </c>
      <c r="D20" t="s">
        <v>7131</v>
      </c>
      <c r="E20" t="str">
        <f t="shared" si="0"/>
        <v>COLOR_RED</v>
      </c>
      <c r="F20">
        <f t="shared" si="1"/>
        <v>9</v>
      </c>
    </row>
    <row r="21" spans="1:6" x14ac:dyDescent="0.3">
      <c r="A21" t="s">
        <v>5122</v>
      </c>
      <c r="B21" t="s">
        <v>7132</v>
      </c>
      <c r="C21" t="s">
        <v>7133</v>
      </c>
      <c r="D21" t="s">
        <v>7108</v>
      </c>
      <c r="E21" t="str">
        <f t="shared" si="0"/>
        <v>COLOR_WHITE</v>
      </c>
      <c r="F21">
        <f t="shared" si="1"/>
        <v>11</v>
      </c>
    </row>
    <row r="22" spans="1:6" x14ac:dyDescent="0.3">
      <c r="A22" t="s">
        <v>5122</v>
      </c>
      <c r="B22" t="s">
        <v>7134</v>
      </c>
      <c r="C22" t="s">
        <v>7135</v>
      </c>
      <c r="D22" t="s">
        <v>7136</v>
      </c>
      <c r="E22" t="str">
        <f t="shared" si="0"/>
        <v>COLOR_WHITE</v>
      </c>
      <c r="F22">
        <f t="shared" si="1"/>
        <v>11</v>
      </c>
    </row>
    <row r="23" spans="1:6" x14ac:dyDescent="0.3">
      <c r="A23" t="s">
        <v>5122</v>
      </c>
      <c r="B23" t="s">
        <v>7137</v>
      </c>
      <c r="C23" t="s">
        <v>7138</v>
      </c>
      <c r="D23" t="s">
        <v>7139</v>
      </c>
      <c r="E23" t="str">
        <f t="shared" si="0"/>
        <v>COLOR_WHITE</v>
      </c>
      <c r="F23">
        <f t="shared" si="1"/>
        <v>11</v>
      </c>
    </row>
    <row r="24" spans="1:6" x14ac:dyDescent="0.3">
      <c r="A24" t="s">
        <v>5122</v>
      </c>
      <c r="B24" t="s">
        <v>7140</v>
      </c>
      <c r="C24" t="s">
        <v>7114</v>
      </c>
      <c r="D24" t="s">
        <v>7141</v>
      </c>
      <c r="E24" t="str">
        <f t="shared" si="0"/>
        <v>COLOR_WHITE</v>
      </c>
      <c r="F24">
        <f t="shared" si="1"/>
        <v>11</v>
      </c>
    </row>
    <row r="25" spans="1:6" x14ac:dyDescent="0.3">
      <c r="A25" t="s">
        <v>5122</v>
      </c>
      <c r="B25" t="s">
        <v>7142</v>
      </c>
      <c r="C25" t="s">
        <v>7143</v>
      </c>
      <c r="D25" t="s">
        <v>7144</v>
      </c>
      <c r="E25" t="str">
        <f t="shared" si="0"/>
        <v>COLOR_WHITE</v>
      </c>
      <c r="F25">
        <f t="shared" si="1"/>
        <v>11</v>
      </c>
    </row>
    <row r="26" spans="1:6" x14ac:dyDescent="0.3">
      <c r="A26" t="s">
        <v>5122</v>
      </c>
      <c r="B26" t="s">
        <v>7145</v>
      </c>
      <c r="C26" t="s">
        <v>7146</v>
      </c>
      <c r="D26" t="s">
        <v>7121</v>
      </c>
      <c r="E26" t="str">
        <f t="shared" si="0"/>
        <v>COLOR_YELLOW</v>
      </c>
      <c r="F26">
        <f t="shared" si="1"/>
        <v>12</v>
      </c>
    </row>
    <row r="27" spans="1:6" x14ac:dyDescent="0.3">
      <c r="A27" t="s">
        <v>5122</v>
      </c>
      <c r="B27" t="s">
        <v>7147</v>
      </c>
      <c r="C27" t="s">
        <v>7148</v>
      </c>
      <c r="D27" t="s">
        <v>7126</v>
      </c>
      <c r="E27" t="str">
        <f t="shared" si="0"/>
        <v>COLOR_YELLOW</v>
      </c>
      <c r="F27">
        <f t="shared" si="1"/>
        <v>12</v>
      </c>
    </row>
    <row r="28" spans="1:6" x14ac:dyDescent="0.3">
      <c r="A28" t="s">
        <v>5122</v>
      </c>
      <c r="B28" t="s">
        <v>7149</v>
      </c>
      <c r="C28" t="s">
        <v>7150</v>
      </c>
      <c r="D28" t="s">
        <v>7151</v>
      </c>
      <c r="E28" t="str">
        <f t="shared" si="0"/>
        <v>COLOR_YELLOW</v>
      </c>
      <c r="F28">
        <f t="shared" si="1"/>
        <v>12</v>
      </c>
    </row>
    <row r="29" spans="1:6" x14ac:dyDescent="0.3">
      <c r="A29" t="s">
        <v>5122</v>
      </c>
      <c r="B29" t="s">
        <v>7152</v>
      </c>
      <c r="C29" t="s">
        <v>7153</v>
      </c>
      <c r="D29" t="s">
        <v>7154</v>
      </c>
      <c r="E29" t="str">
        <f t="shared" si="0"/>
        <v>COLOR_YELLOW</v>
      </c>
      <c r="F29">
        <f t="shared" si="1"/>
        <v>12</v>
      </c>
    </row>
    <row r="30" spans="1:6" x14ac:dyDescent="0.3">
      <c r="A30" t="s">
        <v>5122</v>
      </c>
      <c r="B30" t="s">
        <v>7155</v>
      </c>
      <c r="C30" t="s">
        <v>7091</v>
      </c>
      <c r="D30" t="s">
        <v>7156</v>
      </c>
      <c r="E30" t="str">
        <f t="shared" si="0"/>
        <v>EXPLOSION_ANIMATION_FRAME</v>
      </c>
      <c r="F30">
        <f t="shared" si="1"/>
        <v>25</v>
      </c>
    </row>
    <row r="31" spans="1:6" x14ac:dyDescent="0.3">
      <c r="A31" t="s">
        <v>5122</v>
      </c>
      <c r="B31" t="s">
        <v>7157</v>
      </c>
      <c r="C31" t="s">
        <v>7085</v>
      </c>
      <c r="D31" t="s">
        <v>7158</v>
      </c>
      <c r="E31" t="str">
        <f t="shared" si="0"/>
        <v>EXPLOSION_ANIMATION_FRAME</v>
      </c>
      <c r="F31">
        <f t="shared" si="1"/>
        <v>25</v>
      </c>
    </row>
    <row r="32" spans="1:6" x14ac:dyDescent="0.3">
      <c r="A32" t="s">
        <v>5122</v>
      </c>
      <c r="B32" t="s">
        <v>7159</v>
      </c>
      <c r="C32" t="s">
        <v>7088</v>
      </c>
      <c r="D32" t="s">
        <v>7160</v>
      </c>
      <c r="E32" t="str">
        <f t="shared" si="0"/>
        <v>EXPLOSION_ANIMATION_FRAME</v>
      </c>
      <c r="F32">
        <f t="shared" si="1"/>
        <v>25</v>
      </c>
    </row>
    <row r="33" spans="1:6" x14ac:dyDescent="0.3">
      <c r="A33" t="s">
        <v>5122</v>
      </c>
      <c r="B33" t="s">
        <v>7161</v>
      </c>
      <c r="C33" t="s">
        <v>7162</v>
      </c>
      <c r="D33" t="s">
        <v>7163</v>
      </c>
      <c r="E33" t="str">
        <f t="shared" si="0"/>
        <v>EXPLOSION_ANIMATION_FRAMES</v>
      </c>
      <c r="F33">
        <f t="shared" si="1"/>
        <v>26</v>
      </c>
    </row>
    <row r="34" spans="1:6" x14ac:dyDescent="0.3">
      <c r="A34" t="s">
        <v>5122</v>
      </c>
      <c r="B34" t="s">
        <v>7164</v>
      </c>
      <c r="C34" t="s">
        <v>7165</v>
      </c>
      <c r="D34" t="s">
        <v>7166</v>
      </c>
      <c r="E34" t="str">
        <f t="shared" ref="E34:E65" si="2">TRIM(RIGHT(D34,LEN(D34)-15))</f>
        <v>FLAME_SPACE_AVAILABLE</v>
      </c>
      <c r="F34">
        <f t="shared" ref="F34:F65" si="3">LEN(E34)</f>
        <v>21</v>
      </c>
    </row>
    <row r="35" spans="1:6" x14ac:dyDescent="0.3">
      <c r="A35" t="s">
        <v>5122</v>
      </c>
      <c r="B35" t="s">
        <v>7167</v>
      </c>
      <c r="C35" t="s">
        <v>7168</v>
      </c>
      <c r="D35" t="s">
        <v>7169</v>
      </c>
      <c r="E35" t="str">
        <f t="shared" si="2"/>
        <v>FUEL_Y_WHEN_LANDED</v>
      </c>
      <c r="F35">
        <f t="shared" si="3"/>
        <v>18</v>
      </c>
    </row>
    <row r="36" spans="1:6" x14ac:dyDescent="0.3">
      <c r="A36" t="s">
        <v>5122</v>
      </c>
      <c r="B36" t="s">
        <v>7170</v>
      </c>
      <c r="C36" t="s">
        <v>7136</v>
      </c>
      <c r="D36" t="s">
        <v>7171</v>
      </c>
      <c r="E36" t="str">
        <f t="shared" si="2"/>
        <v>FUELLED_UP</v>
      </c>
      <c r="F36">
        <f t="shared" si="3"/>
        <v>10</v>
      </c>
    </row>
    <row r="37" spans="1:6" x14ac:dyDescent="0.3">
      <c r="A37" t="s">
        <v>5122</v>
      </c>
      <c r="B37" t="s">
        <v>7172</v>
      </c>
      <c r="C37" t="s">
        <v>7151</v>
      </c>
      <c r="D37" t="s">
        <v>7173</v>
      </c>
      <c r="E37" t="str">
        <f t="shared" si="2"/>
        <v>JETMAN_DIRECTION_X_PARAM</v>
      </c>
      <c r="F37">
        <f t="shared" si="3"/>
        <v>24</v>
      </c>
    </row>
    <row r="38" spans="1:6" x14ac:dyDescent="0.3">
      <c r="A38" t="s">
        <v>5122</v>
      </c>
      <c r="B38" t="s">
        <v>7174</v>
      </c>
      <c r="C38" t="s">
        <v>7139</v>
      </c>
      <c r="D38" t="s">
        <v>7175</v>
      </c>
      <c r="E38" t="str">
        <f t="shared" si="2"/>
        <v>JETMAN_DIRECTION_X_PARAM</v>
      </c>
      <c r="F38">
        <f t="shared" si="3"/>
        <v>24</v>
      </c>
    </row>
    <row r="39" spans="1:6" x14ac:dyDescent="0.3">
      <c r="A39" t="s">
        <v>5122</v>
      </c>
      <c r="B39" t="s">
        <v>7176</v>
      </c>
      <c r="C39" t="s">
        <v>7177</v>
      </c>
      <c r="D39" t="s">
        <v>7178</v>
      </c>
      <c r="E39" t="str">
        <f t="shared" si="2"/>
        <v>JETMAN_DIRECTION_X_PARAM</v>
      </c>
      <c r="F39">
        <f t="shared" si="3"/>
        <v>24</v>
      </c>
    </row>
    <row r="40" spans="1:6" x14ac:dyDescent="0.3">
      <c r="A40" t="s">
        <v>5122</v>
      </c>
      <c r="B40" t="s">
        <v>7179</v>
      </c>
      <c r="C40" t="s">
        <v>7180</v>
      </c>
      <c r="D40" t="s">
        <v>7181</v>
      </c>
      <c r="E40" t="str">
        <f t="shared" si="2"/>
        <v>JETMAN_DIRECTION_X_PARAM</v>
      </c>
      <c r="F40">
        <f t="shared" si="3"/>
        <v>24</v>
      </c>
    </row>
    <row r="41" spans="1:6" x14ac:dyDescent="0.3">
      <c r="A41" t="s">
        <v>5122</v>
      </c>
      <c r="B41" t="s">
        <v>7182</v>
      </c>
      <c r="C41" t="s">
        <v>7183</v>
      </c>
      <c r="D41" t="s">
        <v>7184</v>
      </c>
      <c r="E41" t="str">
        <f t="shared" si="2"/>
        <v>JETMAN_DIRECTION_X_PARAM</v>
      </c>
      <c r="F41">
        <f t="shared" si="3"/>
        <v>24</v>
      </c>
    </row>
    <row r="42" spans="1:6" x14ac:dyDescent="0.3">
      <c r="A42" t="s">
        <v>5122</v>
      </c>
      <c r="B42" t="s">
        <v>7185</v>
      </c>
      <c r="C42" t="s">
        <v>7186</v>
      </c>
      <c r="D42" t="s">
        <v>7187</v>
      </c>
      <c r="E42" t="str">
        <f t="shared" si="2"/>
        <v>JETMAN_DIRECTION_Y_PARAM</v>
      </c>
      <c r="F42">
        <f t="shared" si="3"/>
        <v>24</v>
      </c>
    </row>
    <row r="43" spans="1:6" x14ac:dyDescent="0.3">
      <c r="A43" t="s">
        <v>5122</v>
      </c>
      <c r="B43" t="s">
        <v>7188</v>
      </c>
      <c r="C43" t="s">
        <v>7189</v>
      </c>
      <c r="D43" t="s">
        <v>7190</v>
      </c>
      <c r="E43" t="str">
        <f t="shared" si="2"/>
        <v>JETMAN_DIRECTION_Y_PARAM</v>
      </c>
      <c r="F43">
        <f t="shared" si="3"/>
        <v>24</v>
      </c>
    </row>
    <row r="44" spans="1:6" x14ac:dyDescent="0.3">
      <c r="A44" t="s">
        <v>5122</v>
      </c>
      <c r="B44" t="s">
        <v>7191</v>
      </c>
      <c r="C44" t="s">
        <v>7192</v>
      </c>
      <c r="D44" t="s">
        <v>7193</v>
      </c>
      <c r="E44" t="str">
        <f t="shared" si="2"/>
        <v>JETMAN_DIRECTION_Y_PARAM</v>
      </c>
      <c r="F44">
        <f t="shared" si="3"/>
        <v>24</v>
      </c>
    </row>
    <row r="45" spans="1:6" x14ac:dyDescent="0.3">
      <c r="A45" t="s">
        <v>5122</v>
      </c>
      <c r="B45" t="s">
        <v>7194</v>
      </c>
      <c r="C45" t="s">
        <v>7195</v>
      </c>
      <c r="D45" t="s">
        <v>7196</v>
      </c>
      <c r="E45" t="str">
        <f t="shared" si="2"/>
        <v>JETMAN_DIRECTION_Y_PARAM</v>
      </c>
      <c r="F45">
        <f t="shared" si="3"/>
        <v>24</v>
      </c>
    </row>
    <row r="46" spans="1:6" x14ac:dyDescent="0.3">
      <c r="A46" t="s">
        <v>5122</v>
      </c>
      <c r="B46" t="s">
        <v>7197</v>
      </c>
      <c r="C46" t="s">
        <v>7166</v>
      </c>
      <c r="D46" t="s">
        <v>7198</v>
      </c>
      <c r="E46" t="str">
        <f t="shared" si="2"/>
        <v>JETMAN_FLYING</v>
      </c>
      <c r="F46">
        <f t="shared" si="3"/>
        <v>13</v>
      </c>
    </row>
    <row r="47" spans="1:6" x14ac:dyDescent="0.3">
      <c r="A47" t="s">
        <v>5122</v>
      </c>
      <c r="B47" t="s">
        <v>7199</v>
      </c>
      <c r="C47" t="s">
        <v>7131</v>
      </c>
      <c r="D47" t="s">
        <v>7200</v>
      </c>
      <c r="E47" t="str">
        <f t="shared" si="2"/>
        <v>JETMAN_POSITION_X_PARAM</v>
      </c>
      <c r="F47">
        <f t="shared" si="3"/>
        <v>23</v>
      </c>
    </row>
    <row r="48" spans="1:6" x14ac:dyDescent="0.3">
      <c r="A48" t="s">
        <v>5122</v>
      </c>
      <c r="B48" t="s">
        <v>7201</v>
      </c>
      <c r="C48" t="s">
        <v>7202</v>
      </c>
      <c r="D48" t="s">
        <v>7203</v>
      </c>
      <c r="E48" t="str">
        <f t="shared" si="2"/>
        <v>JETMAN_POSITION_Y_PARAM</v>
      </c>
      <c r="F48">
        <f t="shared" si="3"/>
        <v>23</v>
      </c>
    </row>
    <row r="49" spans="1:6" x14ac:dyDescent="0.3">
      <c r="A49" t="s">
        <v>5122</v>
      </c>
      <c r="B49" t="s">
        <v>7204</v>
      </c>
      <c r="C49" t="s">
        <v>7205</v>
      </c>
      <c r="D49" t="s">
        <v>7206</v>
      </c>
      <c r="E49" t="str">
        <f t="shared" si="2"/>
        <v>JETMAN_POSITION_Y_PARAM</v>
      </c>
      <c r="F49">
        <f t="shared" si="3"/>
        <v>23</v>
      </c>
    </row>
    <row r="50" spans="1:6" x14ac:dyDescent="0.3">
      <c r="A50" t="s">
        <v>5122</v>
      </c>
      <c r="B50" t="s">
        <v>7207</v>
      </c>
      <c r="C50" t="s">
        <v>7154</v>
      </c>
      <c r="D50" t="s">
        <v>7208</v>
      </c>
      <c r="E50" t="str">
        <f t="shared" si="2"/>
        <v>JETMAN_STANDING</v>
      </c>
      <c r="F50">
        <f t="shared" si="3"/>
        <v>15</v>
      </c>
    </row>
    <row r="51" spans="1:6" x14ac:dyDescent="0.3">
      <c r="A51" t="s">
        <v>5122</v>
      </c>
      <c r="B51" t="s">
        <v>7209</v>
      </c>
      <c r="C51" t="s">
        <v>7210</v>
      </c>
      <c r="D51" t="s">
        <v>7211</v>
      </c>
      <c r="E51" t="str">
        <f t="shared" si="2"/>
        <v>JETMAN_STATE_PARAM</v>
      </c>
      <c r="F51">
        <f t="shared" si="3"/>
        <v>18</v>
      </c>
    </row>
    <row r="52" spans="1:6" x14ac:dyDescent="0.3">
      <c r="A52" t="s">
        <v>5122</v>
      </c>
      <c r="B52" t="s">
        <v>7212</v>
      </c>
      <c r="C52" t="s">
        <v>7213</v>
      </c>
      <c r="D52" t="s">
        <v>7214</v>
      </c>
      <c r="E52" t="str">
        <f t="shared" si="2"/>
        <v>JETMAN_STATE_PARAM</v>
      </c>
      <c r="F52">
        <f t="shared" si="3"/>
        <v>18</v>
      </c>
    </row>
    <row r="53" spans="1:6" x14ac:dyDescent="0.3">
      <c r="A53" t="s">
        <v>5122</v>
      </c>
      <c r="B53" t="s">
        <v>7215</v>
      </c>
      <c r="C53" t="s">
        <v>7100</v>
      </c>
      <c r="D53" t="s">
        <v>7216</v>
      </c>
      <c r="E53" t="str">
        <f t="shared" si="2"/>
        <v>JETMAN_STATE_PARAM</v>
      </c>
      <c r="F53">
        <f t="shared" si="3"/>
        <v>18</v>
      </c>
    </row>
    <row r="54" spans="1:6" x14ac:dyDescent="0.3">
      <c r="A54" t="s">
        <v>5122</v>
      </c>
      <c r="B54" t="s">
        <v>7217</v>
      </c>
      <c r="C54" t="s">
        <v>7094</v>
      </c>
      <c r="D54" t="s">
        <v>7102</v>
      </c>
      <c r="E54" t="str">
        <f t="shared" si="2"/>
        <v>LASER_GUN_HEIGHT_OFFSET</v>
      </c>
      <c r="F54">
        <f t="shared" si="3"/>
        <v>23</v>
      </c>
    </row>
    <row r="55" spans="1:6" x14ac:dyDescent="0.3">
      <c r="A55" t="s">
        <v>5122</v>
      </c>
      <c r="B55" t="s">
        <v>7218</v>
      </c>
      <c r="C55" t="s">
        <v>7112</v>
      </c>
      <c r="D55" t="s">
        <v>7133</v>
      </c>
      <c r="E55" t="str">
        <f t="shared" si="2"/>
        <v>LASER_LENGTH_PARAM</v>
      </c>
      <c r="F55">
        <f t="shared" si="3"/>
        <v>18</v>
      </c>
    </row>
    <row r="56" spans="1:6" x14ac:dyDescent="0.3">
      <c r="A56" t="s">
        <v>5122</v>
      </c>
      <c r="B56" t="s">
        <v>7219</v>
      </c>
      <c r="C56" t="s">
        <v>7117</v>
      </c>
      <c r="D56" t="s">
        <v>7146</v>
      </c>
      <c r="E56" t="str">
        <f t="shared" si="2"/>
        <v>LASER_LENGTH_PARAM</v>
      </c>
      <c r="F56">
        <f t="shared" si="3"/>
        <v>18</v>
      </c>
    </row>
    <row r="57" spans="1:6" x14ac:dyDescent="0.3">
      <c r="A57" t="s">
        <v>5122</v>
      </c>
      <c r="B57" t="s">
        <v>7220</v>
      </c>
      <c r="C57" t="s">
        <v>7141</v>
      </c>
      <c r="D57" t="s">
        <v>7135</v>
      </c>
      <c r="E57" t="str">
        <f t="shared" si="2"/>
        <v>LASER_POSITION_X</v>
      </c>
      <c r="F57">
        <f t="shared" si="3"/>
        <v>16</v>
      </c>
    </row>
    <row r="58" spans="1:6" x14ac:dyDescent="0.3">
      <c r="A58" t="s">
        <v>5122</v>
      </c>
      <c r="B58" t="s">
        <v>7221</v>
      </c>
      <c r="C58" t="s">
        <v>7222</v>
      </c>
      <c r="D58" t="s">
        <v>7148</v>
      </c>
      <c r="E58" t="str">
        <f t="shared" si="2"/>
        <v>LASER_POSITION_X</v>
      </c>
      <c r="F58">
        <f t="shared" si="3"/>
        <v>16</v>
      </c>
    </row>
    <row r="59" spans="1:6" x14ac:dyDescent="0.3">
      <c r="A59" t="s">
        <v>5122</v>
      </c>
      <c r="B59" t="s">
        <v>7223</v>
      </c>
      <c r="C59" t="s">
        <v>7224</v>
      </c>
      <c r="D59" t="s">
        <v>7225</v>
      </c>
      <c r="E59" t="str">
        <f t="shared" si="2"/>
        <v>LASER_POSITION_X_PARAM</v>
      </c>
      <c r="F59">
        <f t="shared" si="3"/>
        <v>22</v>
      </c>
    </row>
    <row r="60" spans="1:6" x14ac:dyDescent="0.3">
      <c r="A60" t="s">
        <v>5122</v>
      </c>
      <c r="B60" t="s">
        <v>7226</v>
      </c>
      <c r="C60" t="s">
        <v>7227</v>
      </c>
      <c r="D60" t="s">
        <v>7105</v>
      </c>
      <c r="E60" t="str">
        <f t="shared" si="2"/>
        <v>LASER_POSITION_X_PARAMS</v>
      </c>
      <c r="F60">
        <f t="shared" si="3"/>
        <v>23</v>
      </c>
    </row>
    <row r="61" spans="1:6" x14ac:dyDescent="0.3">
      <c r="A61" t="s">
        <v>5122</v>
      </c>
      <c r="B61" t="s">
        <v>7228</v>
      </c>
      <c r="C61" t="s">
        <v>7229</v>
      </c>
      <c r="D61" t="s">
        <v>7138</v>
      </c>
      <c r="E61" t="str">
        <f t="shared" si="2"/>
        <v>LASER_POSITION_Y</v>
      </c>
      <c r="F61">
        <f t="shared" si="3"/>
        <v>16</v>
      </c>
    </row>
    <row r="62" spans="1:6" x14ac:dyDescent="0.3">
      <c r="A62" t="s">
        <v>5122</v>
      </c>
      <c r="B62" t="s">
        <v>7230</v>
      </c>
      <c r="C62" t="s">
        <v>7156</v>
      </c>
      <c r="D62" t="s">
        <v>7093</v>
      </c>
      <c r="E62" t="str">
        <f t="shared" si="2"/>
        <v>LASER_TYPE_PARAM</v>
      </c>
      <c r="F62">
        <f t="shared" si="3"/>
        <v>16</v>
      </c>
    </row>
    <row r="63" spans="1:6" x14ac:dyDescent="0.3">
      <c r="A63" t="s">
        <v>5122</v>
      </c>
      <c r="B63" t="s">
        <v>7231</v>
      </c>
      <c r="C63" t="s">
        <v>7144</v>
      </c>
      <c r="D63" t="s">
        <v>7143</v>
      </c>
      <c r="E63" t="str">
        <f t="shared" si="2"/>
        <v>LASER_TYPE_PARAM</v>
      </c>
      <c r="F63">
        <f t="shared" si="3"/>
        <v>16</v>
      </c>
    </row>
    <row r="64" spans="1:6" x14ac:dyDescent="0.3">
      <c r="A64" t="s">
        <v>5122</v>
      </c>
      <c r="B64" t="s">
        <v>7232</v>
      </c>
      <c r="C64" t="s">
        <v>7119</v>
      </c>
      <c r="D64" t="s">
        <v>7153</v>
      </c>
      <c r="E64" t="str">
        <f t="shared" si="2"/>
        <v>LASER_TYPE_PARAM</v>
      </c>
      <c r="F64">
        <f t="shared" si="3"/>
        <v>16</v>
      </c>
    </row>
    <row r="65" spans="1:6" x14ac:dyDescent="0.3">
      <c r="A65" t="s">
        <v>5122</v>
      </c>
      <c r="B65" t="s">
        <v>7233</v>
      </c>
      <c r="C65" t="s">
        <v>7103</v>
      </c>
      <c r="D65" t="s">
        <v>7234</v>
      </c>
      <c r="E65" t="str">
        <f t="shared" si="2"/>
        <v>LIFECYCLE_STATE</v>
      </c>
      <c r="F65">
        <f t="shared" si="3"/>
        <v>15</v>
      </c>
    </row>
    <row r="66" spans="1:6" x14ac:dyDescent="0.3">
      <c r="A66" t="s">
        <v>5122</v>
      </c>
      <c r="B66" t="s">
        <v>7235</v>
      </c>
      <c r="C66" t="s">
        <v>7236</v>
      </c>
      <c r="D66" t="s">
        <v>7165</v>
      </c>
      <c r="E66" t="str">
        <f t="shared" ref="E66:E97" si="4">TRIM(RIGHT(D66,LEN(D66)-15))</f>
        <v>LIVES_INITIAL_PLAYER_1</v>
      </c>
      <c r="F66">
        <f t="shared" ref="F66:F97" si="5">LEN(E66)</f>
        <v>22</v>
      </c>
    </row>
    <row r="67" spans="1:6" x14ac:dyDescent="0.3">
      <c r="A67" t="s">
        <v>5122</v>
      </c>
      <c r="B67" t="s">
        <v>7237</v>
      </c>
      <c r="C67" t="s">
        <v>7158</v>
      </c>
      <c r="D67" t="s">
        <v>7168</v>
      </c>
      <c r="E67" t="str">
        <f t="shared" si="4"/>
        <v>LIVES_INITIAL_PLAYER_2</v>
      </c>
      <c r="F67">
        <f t="shared" si="5"/>
        <v>22</v>
      </c>
    </row>
    <row r="68" spans="1:6" x14ac:dyDescent="0.3">
      <c r="A68" t="s">
        <v>5122</v>
      </c>
      <c r="B68" t="s">
        <v>7238</v>
      </c>
      <c r="C68" t="s">
        <v>7160</v>
      </c>
      <c r="D68" t="s">
        <v>7096</v>
      </c>
      <c r="E68" t="str">
        <f t="shared" si="4"/>
        <v>MASK_JETMAN_DIRECTION</v>
      </c>
      <c r="F68">
        <f t="shared" si="5"/>
        <v>21</v>
      </c>
    </row>
    <row r="69" spans="1:6" x14ac:dyDescent="0.3">
      <c r="A69" t="s">
        <v>5122</v>
      </c>
      <c r="B69" t="s">
        <v>7239</v>
      </c>
      <c r="C69" t="s">
        <v>7163</v>
      </c>
      <c r="D69" t="s">
        <v>7099</v>
      </c>
      <c r="E69" t="str">
        <f t="shared" si="4"/>
        <v>MASK_JETMAN_DIRECTION</v>
      </c>
      <c r="F69">
        <f t="shared" si="5"/>
        <v>21</v>
      </c>
    </row>
    <row r="70" spans="1:6" x14ac:dyDescent="0.3">
      <c r="A70" t="s">
        <v>5122</v>
      </c>
      <c r="B70" t="s">
        <v>7240</v>
      </c>
      <c r="C70" t="s">
        <v>7241</v>
      </c>
      <c r="D70" t="s">
        <v>7090</v>
      </c>
      <c r="E70" t="str">
        <f t="shared" si="4"/>
        <v>MAX_LASER_SHOTS</v>
      </c>
      <c r="F70">
        <f t="shared" si="5"/>
        <v>15</v>
      </c>
    </row>
    <row r="71" spans="1:6" x14ac:dyDescent="0.3">
      <c r="A71" t="s">
        <v>5122</v>
      </c>
      <c r="B71" t="s">
        <v>7242</v>
      </c>
      <c r="C71" t="s">
        <v>7243</v>
      </c>
      <c r="D71" t="s">
        <v>7244</v>
      </c>
      <c r="E71" t="str">
        <f t="shared" si="4"/>
        <v>NUM_OF_COLUMNS_TO_REVERSE</v>
      </c>
      <c r="F71">
        <f t="shared" si="5"/>
        <v>25</v>
      </c>
    </row>
    <row r="72" spans="1:6" x14ac:dyDescent="0.3">
      <c r="A72" t="s">
        <v>5122</v>
      </c>
      <c r="B72" t="s">
        <v>7245</v>
      </c>
      <c r="C72" t="s">
        <v>7246</v>
      </c>
      <c r="D72" t="s">
        <v>7247</v>
      </c>
      <c r="E72" t="str">
        <f t="shared" si="4"/>
        <v>NUM_PIXEL_OF_LINES_TO_REVERSE</v>
      </c>
      <c r="F72">
        <f t="shared" si="5"/>
        <v>29</v>
      </c>
    </row>
    <row r="73" spans="1:6" x14ac:dyDescent="0.3">
      <c r="A73" t="s">
        <v>5122</v>
      </c>
      <c r="B73" t="s">
        <v>7248</v>
      </c>
      <c r="C73" t="s">
        <v>7249</v>
      </c>
      <c r="D73" t="s">
        <v>7210</v>
      </c>
      <c r="E73" t="str">
        <f t="shared" si="4"/>
        <v>OBJECT_COLOR_PARAM</v>
      </c>
      <c r="F73">
        <f t="shared" si="5"/>
        <v>18</v>
      </c>
    </row>
    <row r="74" spans="1:6" x14ac:dyDescent="0.3">
      <c r="A74" t="s">
        <v>5122</v>
      </c>
      <c r="B74" t="s">
        <v>7250</v>
      </c>
      <c r="C74" t="s">
        <v>7251</v>
      </c>
      <c r="D74" t="s">
        <v>7236</v>
      </c>
      <c r="E74" t="str">
        <f t="shared" si="4"/>
        <v>OBJECT_COLOR_PARAM</v>
      </c>
      <c r="F74">
        <f t="shared" si="5"/>
        <v>18</v>
      </c>
    </row>
    <row r="75" spans="1:6" x14ac:dyDescent="0.3">
      <c r="A75" t="s">
        <v>5122</v>
      </c>
      <c r="B75" t="s">
        <v>7252</v>
      </c>
      <c r="C75" t="s">
        <v>7253</v>
      </c>
      <c r="D75" t="s">
        <v>7254</v>
      </c>
      <c r="E75" t="str">
        <f t="shared" si="4"/>
        <v>OBJECT_COLOR_PARAM</v>
      </c>
      <c r="F75">
        <f t="shared" si="5"/>
        <v>18</v>
      </c>
    </row>
    <row r="76" spans="1:6" x14ac:dyDescent="0.3">
      <c r="A76" t="s">
        <v>5122</v>
      </c>
      <c r="B76" t="s">
        <v>7255</v>
      </c>
      <c r="C76" t="s">
        <v>7256</v>
      </c>
      <c r="D76" t="s">
        <v>7246</v>
      </c>
      <c r="E76" t="str">
        <f t="shared" si="4"/>
        <v>OBJECT_DIR_Y_COUNTDOWN_PARAM</v>
      </c>
      <c r="F76">
        <f t="shared" si="5"/>
        <v>28</v>
      </c>
    </row>
    <row r="77" spans="1:6" x14ac:dyDescent="0.3">
      <c r="A77" t="s">
        <v>5122</v>
      </c>
      <c r="B77" t="s">
        <v>7257</v>
      </c>
      <c r="C77" t="s">
        <v>7258</v>
      </c>
      <c r="D77" t="s">
        <v>7222</v>
      </c>
      <c r="E77" t="str">
        <f t="shared" si="4"/>
        <v>OBJECT_DIRECTION_X_PARAM</v>
      </c>
      <c r="F77">
        <f t="shared" si="5"/>
        <v>24</v>
      </c>
    </row>
    <row r="78" spans="1:6" x14ac:dyDescent="0.3">
      <c r="A78" t="s">
        <v>5122</v>
      </c>
      <c r="B78" t="s">
        <v>7259</v>
      </c>
      <c r="C78" t="s">
        <v>7260</v>
      </c>
      <c r="D78" t="s">
        <v>7249</v>
      </c>
      <c r="E78" t="str">
        <f t="shared" si="4"/>
        <v>OBJECT_DIRECTION_X_PARAM</v>
      </c>
      <c r="F78">
        <f t="shared" si="5"/>
        <v>24</v>
      </c>
    </row>
    <row r="79" spans="1:6" x14ac:dyDescent="0.3">
      <c r="A79" t="s">
        <v>5122</v>
      </c>
      <c r="B79" t="s">
        <v>7261</v>
      </c>
      <c r="C79" t="s">
        <v>7262</v>
      </c>
      <c r="D79" t="s">
        <v>7263</v>
      </c>
      <c r="E79" t="str">
        <f t="shared" si="4"/>
        <v>OBJECT_DIRECTION_X_PARAM</v>
      </c>
      <c r="F79">
        <f t="shared" si="5"/>
        <v>24</v>
      </c>
    </row>
    <row r="80" spans="1:6" x14ac:dyDescent="0.3">
      <c r="A80" t="s">
        <v>5122</v>
      </c>
      <c r="B80" t="s">
        <v>7264</v>
      </c>
      <c r="C80" t="s">
        <v>7225</v>
      </c>
      <c r="D80" t="s">
        <v>7251</v>
      </c>
      <c r="E80" t="str">
        <f t="shared" si="4"/>
        <v>OBJECT_DIRECTION_Y_PARAM</v>
      </c>
      <c r="F80">
        <f t="shared" si="5"/>
        <v>24</v>
      </c>
    </row>
    <row r="81" spans="1:6" x14ac:dyDescent="0.3">
      <c r="A81" t="s">
        <v>5122</v>
      </c>
      <c r="B81" t="s">
        <v>7265</v>
      </c>
      <c r="C81" t="s">
        <v>7263</v>
      </c>
      <c r="D81" t="s">
        <v>7253</v>
      </c>
      <c r="E81" t="str">
        <f t="shared" si="4"/>
        <v>OBJECT_DIRECTION_Y_PARAM</v>
      </c>
      <c r="F81">
        <f t="shared" si="5"/>
        <v>24</v>
      </c>
    </row>
    <row r="82" spans="1:6" x14ac:dyDescent="0.3">
      <c r="A82" t="s">
        <v>5122</v>
      </c>
      <c r="B82" t="s">
        <v>7266</v>
      </c>
      <c r="C82" t="s">
        <v>7267</v>
      </c>
      <c r="D82" t="s">
        <v>7268</v>
      </c>
      <c r="E82" t="str">
        <f t="shared" si="4"/>
        <v>OBJECT_DIRECTION_Y_PARAM</v>
      </c>
      <c r="F82">
        <f t="shared" si="5"/>
        <v>24</v>
      </c>
    </row>
    <row r="83" spans="1:6" x14ac:dyDescent="0.3">
      <c r="A83" t="s">
        <v>5122</v>
      </c>
      <c r="B83" t="s">
        <v>7269</v>
      </c>
      <c r="C83" t="s">
        <v>7268</v>
      </c>
      <c r="D83" t="s">
        <v>7270</v>
      </c>
      <c r="E83" t="str">
        <f t="shared" si="4"/>
        <v>OBJECT_PARAM</v>
      </c>
      <c r="F83">
        <f t="shared" si="5"/>
        <v>12</v>
      </c>
    </row>
    <row r="84" spans="1:6" x14ac:dyDescent="0.3">
      <c r="A84" t="s">
        <v>5122</v>
      </c>
      <c r="B84" t="s">
        <v>7271</v>
      </c>
      <c r="C84" t="s">
        <v>7198</v>
      </c>
      <c r="D84" t="s">
        <v>7256</v>
      </c>
      <c r="E84" t="str">
        <f t="shared" si="4"/>
        <v>OBJECT_POSITION_X_PARAM</v>
      </c>
      <c r="F84">
        <f t="shared" si="5"/>
        <v>23</v>
      </c>
    </row>
    <row r="85" spans="1:6" x14ac:dyDescent="0.3">
      <c r="A85" t="s">
        <v>5122</v>
      </c>
      <c r="B85" t="s">
        <v>7272</v>
      </c>
      <c r="C85" t="s">
        <v>7208</v>
      </c>
      <c r="D85" t="s">
        <v>7202</v>
      </c>
      <c r="E85" t="str">
        <f t="shared" si="4"/>
        <v>OBJECT_POSITION_Y_PARAM</v>
      </c>
      <c r="F85">
        <f t="shared" si="5"/>
        <v>23</v>
      </c>
    </row>
    <row r="86" spans="1:6" x14ac:dyDescent="0.3">
      <c r="A86" t="s">
        <v>5122</v>
      </c>
      <c r="B86" t="s">
        <v>7273</v>
      </c>
      <c r="C86" t="s">
        <v>7171</v>
      </c>
      <c r="D86" t="s">
        <v>7258</v>
      </c>
      <c r="E86" t="str">
        <f t="shared" si="4"/>
        <v>OBJECT_POSITION_Y_PARAM</v>
      </c>
      <c r="F86">
        <f t="shared" si="5"/>
        <v>23</v>
      </c>
    </row>
    <row r="87" spans="1:6" x14ac:dyDescent="0.3">
      <c r="A87" t="s">
        <v>5122</v>
      </c>
      <c r="B87" t="s">
        <v>7274</v>
      </c>
      <c r="C87" t="s">
        <v>7275</v>
      </c>
      <c r="D87" t="s">
        <v>7262</v>
      </c>
      <c r="E87" t="str">
        <f t="shared" si="4"/>
        <v>OBJECT_POSITION_Y_PARAM</v>
      </c>
      <c r="F87">
        <f t="shared" si="5"/>
        <v>23</v>
      </c>
    </row>
    <row r="88" spans="1:6" x14ac:dyDescent="0.3">
      <c r="A88" t="s">
        <v>5122</v>
      </c>
      <c r="B88" t="s">
        <v>7276</v>
      </c>
      <c r="C88" t="s">
        <v>7277</v>
      </c>
      <c r="D88" t="s">
        <v>7278</v>
      </c>
      <c r="E88" t="str">
        <f t="shared" si="4"/>
        <v>OBJECT_POSITION_Y_PARAM</v>
      </c>
      <c r="F88">
        <f t="shared" si="5"/>
        <v>23</v>
      </c>
    </row>
    <row r="89" spans="1:6" x14ac:dyDescent="0.3">
      <c r="A89" t="s">
        <v>5122</v>
      </c>
      <c r="B89" t="s">
        <v>7279</v>
      </c>
      <c r="C89" t="s">
        <v>7278</v>
      </c>
      <c r="D89" t="s">
        <v>7280</v>
      </c>
      <c r="E89" t="str">
        <f t="shared" si="4"/>
        <v>OBJECT_POSITION_Y_PARAM</v>
      </c>
      <c r="F89">
        <f t="shared" si="5"/>
        <v>23</v>
      </c>
    </row>
    <row r="90" spans="1:6" x14ac:dyDescent="0.3">
      <c r="A90" t="s">
        <v>5122</v>
      </c>
      <c r="B90" t="s">
        <v>7281</v>
      </c>
      <c r="C90" t="s">
        <v>7282</v>
      </c>
      <c r="D90" t="s">
        <v>7283</v>
      </c>
      <c r="E90" t="str">
        <f t="shared" si="4"/>
        <v>OBJECT_POSITION_Y_PARAM</v>
      </c>
      <c r="F90">
        <f t="shared" si="5"/>
        <v>23</v>
      </c>
    </row>
    <row r="91" spans="1:6" x14ac:dyDescent="0.3">
      <c r="A91" t="s">
        <v>5122</v>
      </c>
      <c r="B91" t="s">
        <v>7284</v>
      </c>
      <c r="C91" t="s">
        <v>7280</v>
      </c>
      <c r="D91" t="s">
        <v>7285</v>
      </c>
      <c r="E91" t="str">
        <f t="shared" si="4"/>
        <v>OBJECT_POSITION_Y_PARAM</v>
      </c>
      <c r="F91">
        <f t="shared" si="5"/>
        <v>23</v>
      </c>
    </row>
    <row r="92" spans="1:6" x14ac:dyDescent="0.3">
      <c r="A92" t="s">
        <v>5122</v>
      </c>
      <c r="B92" t="s">
        <v>7286</v>
      </c>
      <c r="C92" t="s">
        <v>7169</v>
      </c>
      <c r="D92" t="s">
        <v>7287</v>
      </c>
      <c r="E92" t="str">
        <f t="shared" si="4"/>
        <v>OBJECT_POSITION_Y_PARAM</v>
      </c>
      <c r="F92">
        <f t="shared" si="5"/>
        <v>23</v>
      </c>
    </row>
    <row r="93" spans="1:6" x14ac:dyDescent="0.3">
      <c r="A93" t="s">
        <v>5122</v>
      </c>
      <c r="B93" t="s">
        <v>7288</v>
      </c>
      <c r="C93" t="s">
        <v>7234</v>
      </c>
      <c r="D93" t="s">
        <v>7183</v>
      </c>
      <c r="E93" t="str">
        <f t="shared" si="4"/>
        <v>OBJECT_ROCKET_ADDRESS</v>
      </c>
      <c r="F93">
        <f t="shared" si="5"/>
        <v>21</v>
      </c>
    </row>
    <row r="94" spans="1:6" x14ac:dyDescent="0.3">
      <c r="A94" t="s">
        <v>5122</v>
      </c>
      <c r="B94" t="s">
        <v>7289</v>
      </c>
      <c r="C94" t="s">
        <v>7283</v>
      </c>
      <c r="D94" t="s">
        <v>7186</v>
      </c>
      <c r="E94" t="str">
        <f t="shared" si="4"/>
        <v>OBJECT_ROCKET_ADDRESS</v>
      </c>
      <c r="F94">
        <f t="shared" si="5"/>
        <v>21</v>
      </c>
    </row>
    <row r="95" spans="1:6" x14ac:dyDescent="0.3">
      <c r="A95" t="s">
        <v>5122</v>
      </c>
      <c r="B95" t="s">
        <v>7290</v>
      </c>
      <c r="C95" t="s">
        <v>7270</v>
      </c>
      <c r="D95" t="s">
        <v>7229</v>
      </c>
      <c r="E95" t="str">
        <f t="shared" si="4"/>
        <v>OBJECT_TYPE_EXPLOSION</v>
      </c>
      <c r="F95">
        <f t="shared" si="5"/>
        <v>21</v>
      </c>
    </row>
    <row r="96" spans="1:6" x14ac:dyDescent="0.3">
      <c r="A96" t="s">
        <v>5122</v>
      </c>
      <c r="B96" t="s">
        <v>7291</v>
      </c>
      <c r="C96" t="s">
        <v>7122</v>
      </c>
      <c r="D96" t="s">
        <v>7192</v>
      </c>
      <c r="E96" t="str">
        <f t="shared" si="4"/>
        <v>OBJECT_TYPE_PARAM</v>
      </c>
      <c r="F96">
        <f t="shared" si="5"/>
        <v>17</v>
      </c>
    </row>
    <row r="97" spans="1:6" x14ac:dyDescent="0.3">
      <c r="A97" t="s">
        <v>5122</v>
      </c>
      <c r="B97" t="s">
        <v>7292</v>
      </c>
      <c r="C97" t="s">
        <v>7173</v>
      </c>
      <c r="D97" t="s">
        <v>7224</v>
      </c>
      <c r="E97" t="str">
        <f t="shared" si="4"/>
        <v>OBJECT_TYPE_PARAM</v>
      </c>
      <c r="F97">
        <f t="shared" si="5"/>
        <v>17</v>
      </c>
    </row>
    <row r="98" spans="1:6" x14ac:dyDescent="0.3">
      <c r="A98" t="s">
        <v>5122</v>
      </c>
      <c r="B98" t="s">
        <v>7293</v>
      </c>
      <c r="C98" t="s">
        <v>7187</v>
      </c>
      <c r="D98" t="s">
        <v>7227</v>
      </c>
      <c r="E98" t="str">
        <f t="shared" ref="E98:E129" si="6">TRIM(RIGHT(D98,LEN(D98)-15))</f>
        <v>OBJECT_TYPE_PARAM</v>
      </c>
      <c r="F98">
        <f t="shared" ref="F98:F129" si="7">LEN(E98)</f>
        <v>17</v>
      </c>
    </row>
    <row r="99" spans="1:6" x14ac:dyDescent="0.3">
      <c r="A99" t="s">
        <v>5122</v>
      </c>
      <c r="B99" t="s">
        <v>7294</v>
      </c>
      <c r="C99" t="s">
        <v>7190</v>
      </c>
      <c r="D99" t="s">
        <v>7241</v>
      </c>
      <c r="E99" t="str">
        <f t="shared" si="6"/>
        <v>OBJECT_TYPE_PARAM</v>
      </c>
      <c r="F99">
        <f t="shared" si="7"/>
        <v>17</v>
      </c>
    </row>
    <row r="100" spans="1:6" x14ac:dyDescent="0.3">
      <c r="A100" t="s">
        <v>5122</v>
      </c>
      <c r="B100" t="s">
        <v>7295</v>
      </c>
      <c r="C100" t="s">
        <v>7296</v>
      </c>
      <c r="D100" t="s">
        <v>7297</v>
      </c>
      <c r="E100" t="str">
        <f t="shared" si="6"/>
        <v>OBJECT_TYPE_PARAM</v>
      </c>
      <c r="F100">
        <f t="shared" si="7"/>
        <v>17</v>
      </c>
    </row>
    <row r="101" spans="1:6" x14ac:dyDescent="0.3">
      <c r="A101" t="s">
        <v>5122</v>
      </c>
      <c r="B101" t="s">
        <v>7298</v>
      </c>
      <c r="C101" t="s">
        <v>7175</v>
      </c>
      <c r="D101" t="s">
        <v>7299</v>
      </c>
      <c r="E101" t="str">
        <f t="shared" si="6"/>
        <v>OBJECT_TYPE_PARAM</v>
      </c>
      <c r="F101">
        <f t="shared" si="7"/>
        <v>17</v>
      </c>
    </row>
    <row r="102" spans="1:6" x14ac:dyDescent="0.3">
      <c r="A102" t="s">
        <v>5122</v>
      </c>
      <c r="B102" t="s">
        <v>7300</v>
      </c>
      <c r="C102" t="s">
        <v>7178</v>
      </c>
      <c r="D102" t="s">
        <v>7243</v>
      </c>
      <c r="E102" t="str">
        <f t="shared" si="6"/>
        <v>OBJECT_TYPE_PARAM_SAVED</v>
      </c>
      <c r="F102">
        <f t="shared" si="7"/>
        <v>23</v>
      </c>
    </row>
    <row r="103" spans="1:6" x14ac:dyDescent="0.3">
      <c r="A103" t="s">
        <v>5122</v>
      </c>
      <c r="B103" t="s">
        <v>7301</v>
      </c>
      <c r="C103" t="s">
        <v>7200</v>
      </c>
      <c r="D103" t="s">
        <v>7195</v>
      </c>
      <c r="E103" t="str">
        <f t="shared" si="6"/>
        <v>OBJECT_TYPE_ROCKET_ASCEND</v>
      </c>
      <c r="F103">
        <f t="shared" si="7"/>
        <v>25</v>
      </c>
    </row>
    <row r="104" spans="1:6" x14ac:dyDescent="0.3">
      <c r="A104" t="s">
        <v>5122</v>
      </c>
      <c r="B104" t="s">
        <v>7302</v>
      </c>
      <c r="C104" t="s">
        <v>7303</v>
      </c>
      <c r="D104" t="s">
        <v>7260</v>
      </c>
      <c r="E104" t="str">
        <f t="shared" si="6"/>
        <v>OBJECT_VALUABLE_TYPE</v>
      </c>
      <c r="F104">
        <f t="shared" si="7"/>
        <v>20</v>
      </c>
    </row>
    <row r="105" spans="1:6" x14ac:dyDescent="0.3">
      <c r="A105" t="s">
        <v>5122</v>
      </c>
      <c r="B105" t="s">
        <v>7304</v>
      </c>
      <c r="C105" t="s">
        <v>7193</v>
      </c>
      <c r="D105" t="s">
        <v>7213</v>
      </c>
      <c r="E105" t="str">
        <f t="shared" si="6"/>
        <v>OBJECT_VALUABLE_TYPE_PARAM</v>
      </c>
      <c r="F105">
        <f t="shared" si="7"/>
        <v>26</v>
      </c>
    </row>
    <row r="106" spans="1:6" x14ac:dyDescent="0.3">
      <c r="A106" t="s">
        <v>5122</v>
      </c>
      <c r="B106" t="s">
        <v>7305</v>
      </c>
      <c r="C106" t="s">
        <v>7306</v>
      </c>
      <c r="D106" t="s">
        <v>7277</v>
      </c>
      <c r="E106" t="str">
        <f t="shared" si="6"/>
        <v>OBJECT_Y_WHEN_LANDED_PARAM</v>
      </c>
      <c r="F106">
        <f t="shared" si="7"/>
        <v>26</v>
      </c>
    </row>
    <row r="107" spans="1:6" x14ac:dyDescent="0.3">
      <c r="A107" t="s">
        <v>5122</v>
      </c>
      <c r="B107" t="s">
        <v>7307</v>
      </c>
      <c r="C107" t="s">
        <v>7308</v>
      </c>
      <c r="D107" t="s">
        <v>7180</v>
      </c>
      <c r="E107" t="str">
        <f t="shared" si="6"/>
        <v>OPTION_TEXT_ROWS</v>
      </c>
      <c r="F107">
        <f t="shared" si="7"/>
        <v>16</v>
      </c>
    </row>
    <row r="108" spans="1:6" x14ac:dyDescent="0.3">
      <c r="A108" t="s">
        <v>5122</v>
      </c>
      <c r="B108" t="s">
        <v>7309</v>
      </c>
      <c r="C108" t="s">
        <v>7211</v>
      </c>
      <c r="D108" t="s">
        <v>7162</v>
      </c>
      <c r="E108" t="str">
        <f t="shared" si="6"/>
        <v>PLAYER_1</v>
      </c>
      <c r="F108">
        <f t="shared" si="7"/>
        <v>8</v>
      </c>
    </row>
    <row r="109" spans="1:6" x14ac:dyDescent="0.3">
      <c r="A109" t="s">
        <v>5122</v>
      </c>
      <c r="B109" t="s">
        <v>7310</v>
      </c>
      <c r="C109" t="s">
        <v>7311</v>
      </c>
      <c r="D109" t="s">
        <v>7275</v>
      </c>
      <c r="E109" t="str">
        <f t="shared" si="6"/>
        <v>ROCKET_ASCENDING</v>
      </c>
      <c r="F109">
        <f t="shared" si="7"/>
        <v>16</v>
      </c>
    </row>
    <row r="110" spans="1:6" x14ac:dyDescent="0.3">
      <c r="A110" t="s">
        <v>5122</v>
      </c>
      <c r="B110" t="s">
        <v>7312</v>
      </c>
      <c r="C110" t="s">
        <v>7082</v>
      </c>
      <c r="D110" t="s">
        <v>7282</v>
      </c>
      <c r="E110" t="str">
        <f t="shared" si="6"/>
        <v>SCREEN_BOTTOM</v>
      </c>
      <c r="F110">
        <f t="shared" si="7"/>
        <v>13</v>
      </c>
    </row>
    <row r="111" spans="1:6" x14ac:dyDescent="0.3">
      <c r="A111" t="s">
        <v>5122</v>
      </c>
      <c r="B111" t="s">
        <v>7313</v>
      </c>
      <c r="C111" t="s">
        <v>7203</v>
      </c>
      <c r="D111" t="s">
        <v>7306</v>
      </c>
      <c r="E111" t="str">
        <f t="shared" si="6"/>
        <v>SCREEN_BOTTOM</v>
      </c>
      <c r="F111">
        <f t="shared" si="7"/>
        <v>13</v>
      </c>
    </row>
    <row r="112" spans="1:6" x14ac:dyDescent="0.3">
      <c r="A112" t="s">
        <v>5122</v>
      </c>
      <c r="B112" t="s">
        <v>7314</v>
      </c>
      <c r="C112" t="s">
        <v>7214</v>
      </c>
      <c r="D112" t="s">
        <v>7081</v>
      </c>
      <c r="E112" t="str">
        <f t="shared" si="6"/>
        <v>SCREEN_COLUMNS</v>
      </c>
      <c r="F112">
        <f t="shared" si="7"/>
        <v>14</v>
      </c>
    </row>
    <row r="113" spans="1:6" x14ac:dyDescent="0.3">
      <c r="A113" t="s">
        <v>5122</v>
      </c>
      <c r="B113" t="s">
        <v>7315</v>
      </c>
      <c r="C113" t="s">
        <v>7181</v>
      </c>
      <c r="D113" t="s">
        <v>7316</v>
      </c>
      <c r="E113" t="str">
        <f t="shared" si="6"/>
        <v>SCREEN_HEIGHT_PIXELS</v>
      </c>
      <c r="F113">
        <f t="shared" si="7"/>
        <v>20</v>
      </c>
    </row>
    <row r="114" spans="1:6" x14ac:dyDescent="0.3">
      <c r="A114" t="s">
        <v>5122</v>
      </c>
      <c r="B114" t="s">
        <v>7317</v>
      </c>
      <c r="C114" t="s">
        <v>7184</v>
      </c>
      <c r="D114" t="s">
        <v>7318</v>
      </c>
      <c r="E114" t="str">
        <f t="shared" si="6"/>
        <v>SCREEN_HEIGHT_PIXELS</v>
      </c>
      <c r="F114">
        <f t="shared" si="7"/>
        <v>20</v>
      </c>
    </row>
    <row r="115" spans="1:6" x14ac:dyDescent="0.3">
      <c r="A115" t="s">
        <v>5122</v>
      </c>
      <c r="B115" t="s">
        <v>7319</v>
      </c>
      <c r="C115" t="s">
        <v>7320</v>
      </c>
      <c r="D115" t="s">
        <v>7321</v>
      </c>
      <c r="E115" t="str">
        <f t="shared" si="6"/>
        <v>SCREEN_HEIGHT_PIXELS</v>
      </c>
      <c r="F115">
        <f t="shared" si="7"/>
        <v>20</v>
      </c>
    </row>
    <row r="116" spans="1:6" x14ac:dyDescent="0.3">
      <c r="A116" t="s">
        <v>5122</v>
      </c>
      <c r="B116" t="s">
        <v>7322</v>
      </c>
      <c r="C116" t="s">
        <v>7196</v>
      </c>
      <c r="D116" t="s">
        <v>7323</v>
      </c>
      <c r="E116" t="str">
        <f t="shared" si="6"/>
        <v>SCREEN_HEIGHT_PIXELS</v>
      </c>
      <c r="F116">
        <f t="shared" si="7"/>
        <v>20</v>
      </c>
    </row>
    <row r="117" spans="1:6" x14ac:dyDescent="0.3">
      <c r="A117" t="s">
        <v>5122</v>
      </c>
      <c r="B117" t="s">
        <v>7324</v>
      </c>
      <c r="C117" t="s">
        <v>7206</v>
      </c>
      <c r="D117" t="s">
        <v>7084</v>
      </c>
      <c r="E117" t="str">
        <f t="shared" si="6"/>
        <v>SCREEN_ROWS</v>
      </c>
      <c r="F117">
        <f t="shared" si="7"/>
        <v>11</v>
      </c>
    </row>
    <row r="118" spans="1:6" x14ac:dyDescent="0.3">
      <c r="A118" t="s">
        <v>5122</v>
      </c>
      <c r="B118" t="s">
        <v>7325</v>
      </c>
      <c r="C118" t="s">
        <v>7216</v>
      </c>
      <c r="D118" t="s">
        <v>7087</v>
      </c>
      <c r="E118" t="str">
        <f t="shared" si="6"/>
        <v>SCREEN_ROWS</v>
      </c>
      <c r="F118">
        <f t="shared" si="7"/>
        <v>11</v>
      </c>
    </row>
    <row r="119" spans="1:6" x14ac:dyDescent="0.3">
      <c r="A119" t="s">
        <v>5122</v>
      </c>
      <c r="B119" t="s">
        <v>7326</v>
      </c>
      <c r="C119" t="s">
        <v>7244</v>
      </c>
      <c r="D119" t="s">
        <v>7308</v>
      </c>
      <c r="E119" t="str">
        <f t="shared" si="6"/>
        <v>SCREEN_TOP</v>
      </c>
      <c r="F119">
        <f t="shared" si="7"/>
        <v>10</v>
      </c>
    </row>
    <row r="120" spans="1:6" x14ac:dyDescent="0.3">
      <c r="A120" t="s">
        <v>5122</v>
      </c>
      <c r="B120" t="s">
        <v>7327</v>
      </c>
      <c r="C120" t="s">
        <v>7247</v>
      </c>
      <c r="D120" t="s">
        <v>7328</v>
      </c>
      <c r="E120" t="str">
        <f t="shared" si="6"/>
        <v>SCREEN_WIDTH_COLUMNS</v>
      </c>
      <c r="F120">
        <f t="shared" si="7"/>
        <v>20</v>
      </c>
    </row>
    <row r="121" spans="1:6" x14ac:dyDescent="0.3">
      <c r="A121" t="s">
        <v>5122</v>
      </c>
      <c r="B121" t="s">
        <v>7329</v>
      </c>
      <c r="C121" t="s">
        <v>7316</v>
      </c>
      <c r="D121" t="s">
        <v>7330</v>
      </c>
      <c r="E121" t="str">
        <f t="shared" si="6"/>
        <v>SCREEN_WIDTH_COLUMNS</v>
      </c>
      <c r="F121">
        <f t="shared" si="7"/>
        <v>20</v>
      </c>
    </row>
    <row r="122" spans="1:6" x14ac:dyDescent="0.3">
      <c r="A122" t="s">
        <v>5122</v>
      </c>
      <c r="B122" t="s">
        <v>7331</v>
      </c>
      <c r="C122" t="s">
        <v>7318</v>
      </c>
      <c r="D122" t="s">
        <v>7128</v>
      </c>
      <c r="E122" t="str">
        <f t="shared" si="6"/>
        <v>SCREEN_WIDTH_PIXELS</v>
      </c>
      <c r="F122">
        <f t="shared" si="7"/>
        <v>19</v>
      </c>
    </row>
    <row r="123" spans="1:6" x14ac:dyDescent="0.3">
      <c r="A123" t="s">
        <v>5122</v>
      </c>
      <c r="B123" t="s">
        <v>7332</v>
      </c>
      <c r="C123" t="s">
        <v>7297</v>
      </c>
      <c r="D123" t="s">
        <v>7130</v>
      </c>
      <c r="E123" t="str">
        <f t="shared" si="6"/>
        <v>SCREEN_WIDTH_PIXELS</v>
      </c>
      <c r="F123">
        <f t="shared" si="7"/>
        <v>19</v>
      </c>
    </row>
    <row r="124" spans="1:6" x14ac:dyDescent="0.3">
      <c r="A124" t="s">
        <v>5122</v>
      </c>
      <c r="B124" t="s">
        <v>7333</v>
      </c>
      <c r="C124" t="s">
        <v>7285</v>
      </c>
      <c r="D124" t="s">
        <v>7150</v>
      </c>
      <c r="E124" t="str">
        <f t="shared" si="6"/>
        <v>SCREEN_WIDTH_PIXELS</v>
      </c>
      <c r="F124">
        <f t="shared" si="7"/>
        <v>19</v>
      </c>
    </row>
    <row r="125" spans="1:6" x14ac:dyDescent="0.3">
      <c r="A125" t="s">
        <v>5122</v>
      </c>
      <c r="B125" t="s">
        <v>7334</v>
      </c>
      <c r="C125" t="s">
        <v>7299</v>
      </c>
      <c r="D125" t="s">
        <v>7267</v>
      </c>
      <c r="E125" t="str">
        <f t="shared" si="6"/>
        <v>SCREEN_WIDTH_PIXELS</v>
      </c>
      <c r="F125">
        <f t="shared" si="7"/>
        <v>19</v>
      </c>
    </row>
    <row r="126" spans="1:6" x14ac:dyDescent="0.3">
      <c r="A126" t="s">
        <v>5122</v>
      </c>
      <c r="B126" t="s">
        <v>7335</v>
      </c>
      <c r="C126" t="s">
        <v>7287</v>
      </c>
      <c r="D126" t="s">
        <v>7296</v>
      </c>
      <c r="E126" t="str">
        <f t="shared" si="6"/>
        <v>SCREEN_WIDTH_PIXELS</v>
      </c>
      <c r="F126">
        <f t="shared" si="7"/>
        <v>19</v>
      </c>
    </row>
    <row r="127" spans="1:6" x14ac:dyDescent="0.3">
      <c r="A127" t="s">
        <v>5122</v>
      </c>
      <c r="B127" t="s">
        <v>7336</v>
      </c>
      <c r="C127" t="s">
        <v>7254</v>
      </c>
      <c r="D127" t="s">
        <v>7303</v>
      </c>
      <c r="E127" t="str">
        <f t="shared" si="6"/>
        <v>SCREEN_WIDTH_PIXELS</v>
      </c>
      <c r="F127">
        <f t="shared" si="7"/>
        <v>19</v>
      </c>
    </row>
    <row r="128" spans="1:6" x14ac:dyDescent="0.3">
      <c r="A128" t="s">
        <v>5122</v>
      </c>
      <c r="B128" t="s">
        <v>7337</v>
      </c>
      <c r="C128" t="s">
        <v>7321</v>
      </c>
      <c r="D128" t="s">
        <v>7311</v>
      </c>
      <c r="E128" t="str">
        <f t="shared" si="6"/>
        <v>SCREEN_WIDTH_PIXELS</v>
      </c>
      <c r="F128">
        <f t="shared" si="7"/>
        <v>19</v>
      </c>
    </row>
    <row r="129" spans="1:6" x14ac:dyDescent="0.3">
      <c r="A129" t="s">
        <v>5122</v>
      </c>
      <c r="B129" t="s">
        <v>7338</v>
      </c>
      <c r="C129" t="s">
        <v>7323</v>
      </c>
      <c r="D129" t="s">
        <v>7320</v>
      </c>
      <c r="E129" t="str">
        <f t="shared" si="6"/>
        <v>SCREEN_WIDTH_PIXELS</v>
      </c>
      <c r="F129">
        <f t="shared" si="7"/>
        <v>19</v>
      </c>
    </row>
    <row r="130" spans="1:6" x14ac:dyDescent="0.3">
      <c r="A130" t="s">
        <v>5122</v>
      </c>
      <c r="B130" t="s">
        <v>7339</v>
      </c>
      <c r="C130" t="s">
        <v>7340</v>
      </c>
      <c r="D130" t="s">
        <v>7340</v>
      </c>
      <c r="E130" t="str">
        <f t="shared" ref="E130:E161" si="8">TRIM(RIGHT(D130,LEN(D130)-15))</f>
        <v>SCREEN_WIDTH_PIXELS</v>
      </c>
      <c r="F130">
        <f t="shared" ref="F130:F161" si="9">LEN(E130)</f>
        <v>19</v>
      </c>
    </row>
    <row r="131" spans="1:6" x14ac:dyDescent="0.3">
      <c r="A131" t="s">
        <v>5122</v>
      </c>
      <c r="B131" t="s">
        <v>7341</v>
      </c>
      <c r="C131" t="s">
        <v>7342</v>
      </c>
      <c r="D131" t="s">
        <v>7342</v>
      </c>
      <c r="E131" t="str">
        <f t="shared" si="8"/>
        <v>SCREEN_WIDTH_PIXELS</v>
      </c>
      <c r="F131">
        <f t="shared" si="9"/>
        <v>19</v>
      </c>
    </row>
    <row r="132" spans="1:6" x14ac:dyDescent="0.3">
      <c r="A132" t="s">
        <v>5122</v>
      </c>
      <c r="B132" t="s">
        <v>7343</v>
      </c>
      <c r="C132" t="s">
        <v>7344</v>
      </c>
      <c r="D132" t="s">
        <v>7345</v>
      </c>
      <c r="E132" t="str">
        <f t="shared" si="8"/>
        <v>SCREEN_WIDTH_PIXELS</v>
      </c>
      <c r="F132">
        <f t="shared" si="9"/>
        <v>19</v>
      </c>
    </row>
    <row r="133" spans="1:6" x14ac:dyDescent="0.3">
      <c r="A133" t="s">
        <v>5122</v>
      </c>
      <c r="B133" t="s">
        <v>7346</v>
      </c>
      <c r="C133" t="s">
        <v>7347</v>
      </c>
      <c r="D133" t="s">
        <v>7348</v>
      </c>
      <c r="E133" t="str">
        <f t="shared" si="8"/>
        <v>SCREEN_WIDTH_PIXELS</v>
      </c>
      <c r="F133">
        <f t="shared" si="9"/>
        <v>19</v>
      </c>
    </row>
    <row r="134" spans="1:6" x14ac:dyDescent="0.3">
      <c r="A134" t="s">
        <v>5122</v>
      </c>
      <c r="B134" t="s">
        <v>7349</v>
      </c>
      <c r="C134" t="s">
        <v>7350</v>
      </c>
      <c r="D134" t="s">
        <v>7177</v>
      </c>
      <c r="E134" t="str">
        <f t="shared" si="8"/>
        <v>TEXT_POSITION_X</v>
      </c>
      <c r="F134">
        <f t="shared" si="9"/>
        <v>15</v>
      </c>
    </row>
    <row r="135" spans="1:6" x14ac:dyDescent="0.3">
      <c r="A135" t="s">
        <v>5122</v>
      </c>
      <c r="B135" t="s">
        <v>7351</v>
      </c>
      <c r="C135" t="s">
        <v>7345</v>
      </c>
      <c r="D135" t="s">
        <v>7350</v>
      </c>
      <c r="E135" t="str">
        <f t="shared" si="8"/>
        <v>UDG_DATA_BITMAP_OFFSET</v>
      </c>
      <c r="F135">
        <f t="shared" si="9"/>
        <v>22</v>
      </c>
    </row>
    <row r="136" spans="1:6" x14ac:dyDescent="0.3">
      <c r="A136" t="s">
        <v>5122</v>
      </c>
      <c r="B136" t="s">
        <v>7352</v>
      </c>
      <c r="C136" t="s">
        <v>7348</v>
      </c>
      <c r="D136" t="s">
        <v>7353</v>
      </c>
      <c r="E136" t="str">
        <f t="shared" si="8"/>
        <v>UDG_DATA_BITMAP_OFFSET</v>
      </c>
      <c r="F136">
        <f t="shared" si="9"/>
        <v>22</v>
      </c>
    </row>
    <row r="137" spans="1:6" x14ac:dyDescent="0.3">
      <c r="A137" t="s">
        <v>5122</v>
      </c>
      <c r="B137" t="s">
        <v>7354</v>
      </c>
      <c r="C137" t="s">
        <v>7355</v>
      </c>
      <c r="D137" t="s">
        <v>7344</v>
      </c>
      <c r="E137" t="str">
        <f t="shared" si="8"/>
        <v>UDG_DATA_HEIGHT_PIXELS_OFFSET</v>
      </c>
      <c r="F137">
        <f t="shared" si="9"/>
        <v>29</v>
      </c>
    </row>
    <row r="138" spans="1:6" x14ac:dyDescent="0.3">
      <c r="A138" t="s">
        <v>5122</v>
      </c>
      <c r="B138" t="s">
        <v>7356</v>
      </c>
      <c r="C138" t="s">
        <v>7357</v>
      </c>
      <c r="D138" t="s">
        <v>7355</v>
      </c>
      <c r="E138" t="str">
        <f t="shared" si="8"/>
        <v>UDG_DATA_HEIGHT_PIXELS_OFFSET</v>
      </c>
      <c r="F138">
        <f t="shared" si="9"/>
        <v>29</v>
      </c>
    </row>
    <row r="139" spans="1:6" x14ac:dyDescent="0.3">
      <c r="A139" t="s">
        <v>5122</v>
      </c>
      <c r="B139" t="s">
        <v>7358</v>
      </c>
      <c r="C139" t="s">
        <v>7353</v>
      </c>
      <c r="D139" t="s">
        <v>7347</v>
      </c>
      <c r="E139" t="str">
        <f t="shared" si="8"/>
        <v>UDG_DATA_WIDTH_BYTES_OFFSET</v>
      </c>
      <c r="F139">
        <f t="shared" si="9"/>
        <v>27</v>
      </c>
    </row>
    <row r="140" spans="1:6" x14ac:dyDescent="0.3">
      <c r="A140" t="s">
        <v>5122</v>
      </c>
      <c r="B140" t="s">
        <v>7359</v>
      </c>
      <c r="C140" t="s">
        <v>7124</v>
      </c>
      <c r="D140" t="s">
        <v>7357</v>
      </c>
      <c r="E140" t="str">
        <f t="shared" si="8"/>
        <v>UDG_DATA_WIDTH_BYTES_OFFSET</v>
      </c>
      <c r="F140">
        <f t="shared" si="9"/>
        <v>27</v>
      </c>
    </row>
    <row r="141" spans="1:6" x14ac:dyDescent="0.3">
      <c r="A141" t="s">
        <v>5122</v>
      </c>
      <c r="B141" t="s">
        <v>7360</v>
      </c>
      <c r="C141" t="s">
        <v>7328</v>
      </c>
      <c r="D141" t="s">
        <v>7205</v>
      </c>
      <c r="E141" t="str">
        <f t="shared" si="8"/>
        <v>VALUABLE_TYPE</v>
      </c>
      <c r="F141">
        <f t="shared" si="9"/>
        <v>13</v>
      </c>
    </row>
    <row r="142" spans="1:6" x14ac:dyDescent="0.3">
      <c r="A142" t="s">
        <v>5122</v>
      </c>
      <c r="B142" t="s">
        <v>7361</v>
      </c>
      <c r="C142" t="s">
        <v>7330</v>
      </c>
      <c r="D142" t="s">
        <v>7189</v>
      </c>
      <c r="E142" t="str">
        <f t="shared" si="8"/>
        <v>WORD_SIZE</v>
      </c>
      <c r="F142">
        <f t="shared" si="9"/>
        <v>9</v>
      </c>
    </row>
  </sheetData>
  <autoFilter ref="A1:F142">
    <sortState ref="A2:F142">
      <sortCondition ref="E1:E1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G37" sqref="G37"/>
    </sheetView>
  </sheetViews>
  <sheetFormatPr defaultColWidth="8.88671875" defaultRowHeight="13.2" x14ac:dyDescent="0.25"/>
  <cols>
    <col min="1" max="1" width="47" style="95" bestFit="1" customWidth="1"/>
    <col min="2" max="2" width="10.33203125" style="95" bestFit="1" customWidth="1"/>
    <col min="3" max="4" width="31.5546875" style="95" bestFit="1" customWidth="1"/>
    <col min="5" max="16384" width="8.88671875" style="95"/>
  </cols>
  <sheetData>
    <row r="1" spans="1:4" s="94" customFormat="1" x14ac:dyDescent="0.25">
      <c r="A1" s="94" t="s">
        <v>7077</v>
      </c>
      <c r="B1" s="94" t="s">
        <v>4335</v>
      </c>
      <c r="C1" s="94" t="s">
        <v>7362</v>
      </c>
      <c r="D1" s="94" t="s">
        <v>7363</v>
      </c>
    </row>
    <row r="2" spans="1:4" x14ac:dyDescent="0.25">
      <c r="A2" s="95" t="s">
        <v>7364</v>
      </c>
      <c r="B2" s="95" t="str">
        <f t="shared" ref="B2:B65" si="0">RIGHT(A2,4)</f>
        <v>0000</v>
      </c>
      <c r="C2" s="95" t="str">
        <f t="shared" ref="C2:C65" si="1">TRIM(LEFT(A2,LEN(A2)-13))</f>
        <v>ZP00_Hi_Score_Addr</v>
      </c>
      <c r="D2" s="95" t="str">
        <f>IF(LEFT(C2,2)="zp",RIGHT(C2,LEN(C2)-5),C2)</f>
        <v>Hi_Score_Addr</v>
      </c>
    </row>
    <row r="3" spans="1:4" x14ac:dyDescent="0.25">
      <c r="A3" s="95" t="s">
        <v>7365</v>
      </c>
      <c r="B3" s="95" t="str">
        <f t="shared" si="0"/>
        <v>0000</v>
      </c>
      <c r="C3" s="95" t="str">
        <f t="shared" si="1"/>
        <v>ZP_Obj_List_Ptr_Lo</v>
      </c>
      <c r="D3" s="95" t="str">
        <f>C3</f>
        <v>ZP_Obj_List_Ptr_Lo</v>
      </c>
    </row>
    <row r="4" spans="1:4" x14ac:dyDescent="0.25">
      <c r="A4" s="95" t="s">
        <v>7366</v>
      </c>
      <c r="B4" s="95" t="str">
        <f t="shared" si="0"/>
        <v>0001</v>
      </c>
      <c r="C4" s="95" t="str">
        <f t="shared" si="1"/>
        <v>ZP_Obj_List_Ptr_Hi</v>
      </c>
      <c r="D4" s="95" t="str">
        <f>C4</f>
        <v>ZP_Obj_List_Ptr_Hi</v>
      </c>
    </row>
    <row r="5" spans="1:4" x14ac:dyDescent="0.25">
      <c r="A5" s="95" t="s">
        <v>7367</v>
      </c>
      <c r="B5" s="95" t="str">
        <f t="shared" si="0"/>
        <v>0002</v>
      </c>
      <c r="C5" s="95" t="str">
        <f t="shared" si="1"/>
        <v>ZP02_Laser_Param_Countdown</v>
      </c>
      <c r="D5" s="95" t="str">
        <f t="shared" ref="D5:D36" si="2">IF(LEFT(C5,2)="zp",RIGHT(C5,LEN(C5)-5),C5)</f>
        <v>Laser_Param_Countdown</v>
      </c>
    </row>
    <row r="6" spans="1:4" x14ac:dyDescent="0.25">
      <c r="A6" s="95" t="s">
        <v>7368</v>
      </c>
      <c r="B6" s="95" t="str">
        <f t="shared" si="0"/>
        <v>0002</v>
      </c>
      <c r="C6" s="95" t="str">
        <f t="shared" si="1"/>
        <v>ZP02_Num_Bytes_To_Display</v>
      </c>
      <c r="D6" s="95" t="str">
        <f t="shared" si="2"/>
        <v>Num_Bytes_To_Display</v>
      </c>
    </row>
    <row r="7" spans="1:4" x14ac:dyDescent="0.25">
      <c r="A7" s="95" t="s">
        <v>7369</v>
      </c>
      <c r="B7" s="95" t="str">
        <f t="shared" si="0"/>
        <v>0002</v>
      </c>
      <c r="C7" s="95" t="str">
        <f t="shared" si="1"/>
        <v>ZP02_Num_Of_Bytes_To_Fill_Lo</v>
      </c>
      <c r="D7" s="95" t="str">
        <f t="shared" si="2"/>
        <v>Num_Of_Bytes_To_Fill_Lo</v>
      </c>
    </row>
    <row r="8" spans="1:4" x14ac:dyDescent="0.25">
      <c r="A8" s="95" t="s">
        <v>7370</v>
      </c>
      <c r="B8" s="95" t="str">
        <f t="shared" si="0"/>
        <v>0002</v>
      </c>
      <c r="C8" s="95" t="str">
        <f t="shared" si="1"/>
        <v>ZP02_Object_Old_Height_Index</v>
      </c>
      <c r="D8" s="95" t="str">
        <f t="shared" si="2"/>
        <v>Object_Old_Height_Index</v>
      </c>
    </row>
    <row r="9" spans="1:4" x14ac:dyDescent="0.25">
      <c r="A9" s="95" t="s">
        <v>7371</v>
      </c>
      <c r="B9" s="95" t="str">
        <f t="shared" si="0"/>
        <v>0002</v>
      </c>
      <c r="C9" s="95" t="str">
        <f t="shared" si="1"/>
        <v>ZP02</v>
      </c>
      <c r="D9" s="95" t="e">
        <f t="shared" si="2"/>
        <v>#VALUE!</v>
      </c>
    </row>
    <row r="10" spans="1:4" x14ac:dyDescent="0.25">
      <c r="A10" s="95" t="s">
        <v>7372</v>
      </c>
      <c r="B10" s="95" t="str">
        <f t="shared" si="0"/>
        <v>0003</v>
      </c>
      <c r="C10" s="95" t="str">
        <f t="shared" si="1"/>
        <v>ZP03_Num_Of_Bytes_To_Fill_Hi</v>
      </c>
      <c r="D10" s="95" t="str">
        <f t="shared" si="2"/>
        <v>Num_Of_Bytes_To_Fill_Hi</v>
      </c>
    </row>
    <row r="11" spans="1:4" x14ac:dyDescent="0.25">
      <c r="A11" s="95" t="s">
        <v>7373</v>
      </c>
      <c r="B11" s="95" t="str">
        <f t="shared" si="0"/>
        <v>0003</v>
      </c>
      <c r="C11" s="95" t="str">
        <f t="shared" si="1"/>
        <v>ZP03_Object_Height_Pixels</v>
      </c>
      <c r="D11" s="95" t="str">
        <f t="shared" si="2"/>
        <v>Object_Height_Pixels</v>
      </c>
    </row>
    <row r="12" spans="1:4" x14ac:dyDescent="0.25">
      <c r="A12" s="95" t="s">
        <v>7374</v>
      </c>
      <c r="B12" s="95" t="str">
        <f t="shared" si="0"/>
        <v>0003</v>
      </c>
      <c r="C12" s="95" t="str">
        <f t="shared" si="1"/>
        <v>ZP03_Object_Old_Height</v>
      </c>
      <c r="D12" s="95" t="str">
        <f t="shared" si="2"/>
        <v>Object_Old_Height</v>
      </c>
    </row>
    <row r="13" spans="1:4" x14ac:dyDescent="0.25">
      <c r="A13" s="95" t="s">
        <v>7375</v>
      </c>
      <c r="B13" s="95" t="str">
        <f t="shared" si="0"/>
        <v>0003</v>
      </c>
      <c r="C13" s="95" t="str">
        <f t="shared" si="1"/>
        <v>ZP03</v>
      </c>
      <c r="D13" s="95" t="e">
        <f t="shared" si="2"/>
        <v>#VALUE!</v>
      </c>
    </row>
    <row r="14" spans="1:4" x14ac:dyDescent="0.25">
      <c r="A14" s="95" t="s">
        <v>7376</v>
      </c>
      <c r="B14" s="95" t="str">
        <f t="shared" si="0"/>
        <v>0004</v>
      </c>
      <c r="C14" s="95" t="str">
        <f t="shared" si="1"/>
        <v>ZP04_Addr_To_Fill_Lo</v>
      </c>
      <c r="D14" s="95" t="str">
        <f t="shared" si="2"/>
        <v>Addr_To_Fill_Lo</v>
      </c>
    </row>
    <row r="15" spans="1:4" x14ac:dyDescent="0.25">
      <c r="A15" s="95" t="s">
        <v>7377</v>
      </c>
      <c r="B15" s="95" t="str">
        <f t="shared" si="0"/>
        <v>0004</v>
      </c>
      <c r="C15" s="95" t="str">
        <f t="shared" si="1"/>
        <v>ZP04_Laser_Position_X</v>
      </c>
      <c r="D15" s="95" t="str">
        <f t="shared" si="2"/>
        <v>Laser_Position_X</v>
      </c>
    </row>
    <row r="16" spans="1:4" x14ac:dyDescent="0.25">
      <c r="A16" s="95" t="s">
        <v>7378</v>
      </c>
      <c r="B16" s="95" t="str">
        <f t="shared" si="0"/>
        <v>0004</v>
      </c>
      <c r="C16" s="95" t="str">
        <f t="shared" si="1"/>
        <v>ZP04_Laser_UDG_RAM_Addr_Lo</v>
      </c>
      <c r="D16" s="95" t="str">
        <f t="shared" si="2"/>
        <v>Laser_UDG_RAM_Addr_Lo</v>
      </c>
    </row>
    <row r="17" spans="1:4" x14ac:dyDescent="0.25">
      <c r="A17" s="95" t="s">
        <v>7379</v>
      </c>
      <c r="B17" s="95" t="str">
        <f t="shared" si="0"/>
        <v>0004</v>
      </c>
      <c r="C17" s="95" t="str">
        <f t="shared" si="1"/>
        <v>ZP04_Object_Old_UDG_RAM_Lo</v>
      </c>
      <c r="D17" s="95" t="str">
        <f t="shared" si="2"/>
        <v>Object_Old_UDG_RAM_Lo</v>
      </c>
    </row>
    <row r="18" spans="1:4" x14ac:dyDescent="0.25">
      <c r="A18" s="95" t="s">
        <v>7380</v>
      </c>
      <c r="B18" s="95" t="str">
        <f t="shared" si="0"/>
        <v>0004</v>
      </c>
      <c r="C18" s="95" t="str">
        <f t="shared" si="1"/>
        <v>ZP04_Object_Position_X</v>
      </c>
      <c r="D18" s="95" t="str">
        <f t="shared" si="2"/>
        <v>Object_Position_X</v>
      </c>
    </row>
    <row r="19" spans="1:4" x14ac:dyDescent="0.25">
      <c r="A19" s="95" t="s">
        <v>7381</v>
      </c>
      <c r="B19" s="95" t="str">
        <f t="shared" si="0"/>
        <v>0004</v>
      </c>
      <c r="C19" s="95" t="str">
        <f t="shared" si="1"/>
        <v>ZP04_Object_UDG_RAM_Addr_Lo</v>
      </c>
      <c r="D19" s="95" t="str">
        <f t="shared" si="2"/>
        <v>Object_UDG_RAM_Addr_Lo</v>
      </c>
    </row>
    <row r="20" spans="1:4" x14ac:dyDescent="0.25">
      <c r="A20" s="95" t="s">
        <v>7382</v>
      </c>
      <c r="B20" s="95" t="str">
        <f t="shared" si="0"/>
        <v>0004</v>
      </c>
      <c r="C20" s="95" t="str">
        <f t="shared" si="1"/>
        <v>ZP04_Position_X</v>
      </c>
      <c r="D20" s="95" t="str">
        <f t="shared" si="2"/>
        <v>Position_X</v>
      </c>
    </row>
    <row r="21" spans="1:4" x14ac:dyDescent="0.25">
      <c r="A21" s="95" t="s">
        <v>7383</v>
      </c>
      <c r="B21" s="95" t="str">
        <f t="shared" si="0"/>
        <v>0004</v>
      </c>
      <c r="C21" s="95" t="str">
        <f t="shared" si="1"/>
        <v>ZP04_UDG_RAM_Addr_Lo</v>
      </c>
      <c r="D21" s="95" t="str">
        <f t="shared" si="2"/>
        <v>UDG_RAM_Addr_Lo</v>
      </c>
    </row>
    <row r="22" spans="1:4" x14ac:dyDescent="0.25">
      <c r="A22" s="95" t="s">
        <v>7384</v>
      </c>
      <c r="B22" s="95" t="str">
        <f t="shared" si="0"/>
        <v>0004</v>
      </c>
      <c r="C22" s="95" t="str">
        <f t="shared" si="1"/>
        <v>ZP04_X_Coordinate</v>
      </c>
      <c r="D22" s="95" t="str">
        <f t="shared" si="2"/>
        <v>X_Coordinate</v>
      </c>
    </row>
    <row r="23" spans="1:4" x14ac:dyDescent="0.25">
      <c r="A23" s="95" t="s">
        <v>7385</v>
      </c>
      <c r="B23" s="95" t="str">
        <f t="shared" si="0"/>
        <v>0004</v>
      </c>
      <c r="C23" s="95" t="str">
        <f t="shared" si="1"/>
        <v>ZP04</v>
      </c>
      <c r="D23" s="95" t="e">
        <f t="shared" si="2"/>
        <v>#VALUE!</v>
      </c>
    </row>
    <row r="24" spans="1:4" x14ac:dyDescent="0.25">
      <c r="A24" s="95" t="s">
        <v>7386</v>
      </c>
      <c r="B24" s="95" t="str">
        <f t="shared" si="0"/>
        <v>0005</v>
      </c>
      <c r="C24" s="95" t="str">
        <f t="shared" si="1"/>
        <v>ZP05_Addr_To_Fill_Hi</v>
      </c>
      <c r="D24" s="95" t="str">
        <f t="shared" si="2"/>
        <v>Addr_To_Fill_Hi</v>
      </c>
    </row>
    <row r="25" spans="1:4" x14ac:dyDescent="0.25">
      <c r="A25" s="95" t="s">
        <v>7387</v>
      </c>
      <c r="B25" s="95" t="str">
        <f t="shared" si="0"/>
        <v>0005</v>
      </c>
      <c r="C25" s="95" t="str">
        <f t="shared" si="1"/>
        <v>ZP05_Laser_Position_Y</v>
      </c>
      <c r="D25" s="95" t="str">
        <f t="shared" si="2"/>
        <v>Laser_Position_Y</v>
      </c>
    </row>
    <row r="26" spans="1:4" x14ac:dyDescent="0.25">
      <c r="A26" s="95" t="s">
        <v>7388</v>
      </c>
      <c r="B26" s="95" t="str">
        <f t="shared" si="0"/>
        <v>0005</v>
      </c>
      <c r="C26" s="95" t="str">
        <f t="shared" si="1"/>
        <v>ZP05_Laser_UDG_RAM_Addr_Hi</v>
      </c>
      <c r="D26" s="95" t="str">
        <f t="shared" si="2"/>
        <v>Laser_UDG_RAM_Addr_Hi</v>
      </c>
    </row>
    <row r="27" spans="1:4" x14ac:dyDescent="0.25">
      <c r="A27" s="95" t="s">
        <v>7389</v>
      </c>
      <c r="B27" s="95" t="str">
        <f t="shared" si="0"/>
        <v>0005</v>
      </c>
      <c r="C27" s="95" t="str">
        <f t="shared" si="1"/>
        <v>ZP05_Object_Old_UDG_RAM_Hi</v>
      </c>
      <c r="D27" s="95" t="str">
        <f t="shared" si="2"/>
        <v>Object_Old_UDG_RAM_Hi</v>
      </c>
    </row>
    <row r="28" spans="1:4" x14ac:dyDescent="0.25">
      <c r="A28" s="95" t="s">
        <v>7390</v>
      </c>
      <c r="B28" s="95" t="str">
        <f t="shared" si="0"/>
        <v>0005</v>
      </c>
      <c r="C28" s="95" t="str">
        <f t="shared" si="1"/>
        <v>ZP05_Object_Position_Y</v>
      </c>
      <c r="D28" s="95" t="str">
        <f t="shared" si="2"/>
        <v>Object_Position_Y</v>
      </c>
    </row>
    <row r="29" spans="1:4" x14ac:dyDescent="0.25">
      <c r="A29" s="95" t="s">
        <v>7391</v>
      </c>
      <c r="B29" s="95" t="str">
        <f t="shared" si="0"/>
        <v>0005</v>
      </c>
      <c r="C29" s="95" t="str">
        <f t="shared" si="1"/>
        <v>ZP05_Object_UDG_RAM_Addr_Hi</v>
      </c>
      <c r="D29" s="95" t="str">
        <f t="shared" si="2"/>
        <v>Object_UDG_RAM_Addr_Hi</v>
      </c>
    </row>
    <row r="30" spans="1:4" x14ac:dyDescent="0.25">
      <c r="A30" s="95" t="s">
        <v>7392</v>
      </c>
      <c r="B30" s="95" t="str">
        <f t="shared" si="0"/>
        <v>0005</v>
      </c>
      <c r="C30" s="95" t="str">
        <f t="shared" si="1"/>
        <v>ZP05_Position_Y</v>
      </c>
      <c r="D30" s="95" t="str">
        <f t="shared" si="2"/>
        <v>Position_Y</v>
      </c>
    </row>
    <row r="31" spans="1:4" x14ac:dyDescent="0.25">
      <c r="A31" s="95" t="s">
        <v>7393</v>
      </c>
      <c r="B31" s="95" t="str">
        <f t="shared" si="0"/>
        <v>0005</v>
      </c>
      <c r="C31" s="95" t="str">
        <f t="shared" si="1"/>
        <v>ZP05_UDG_RAM_Addr_Hi</v>
      </c>
      <c r="D31" s="95" t="str">
        <f t="shared" si="2"/>
        <v>UDG_RAM_Addr_Hi</v>
      </c>
    </row>
    <row r="32" spans="1:4" x14ac:dyDescent="0.25">
      <c r="A32" s="95" t="s">
        <v>7394</v>
      </c>
      <c r="B32" s="95" t="str">
        <f t="shared" si="0"/>
        <v>0005</v>
      </c>
      <c r="C32" s="95" t="str">
        <f t="shared" si="1"/>
        <v>ZP05_Y_Coordinate</v>
      </c>
      <c r="D32" s="95" t="str">
        <f t="shared" si="2"/>
        <v>Y_Coordinate</v>
      </c>
    </row>
    <row r="33" spans="1:4" x14ac:dyDescent="0.25">
      <c r="A33" s="95" t="s">
        <v>7395</v>
      </c>
      <c r="B33" s="95" t="str">
        <f t="shared" si="0"/>
        <v>0005</v>
      </c>
      <c r="C33" s="95" t="str">
        <f t="shared" si="1"/>
        <v>ZP05</v>
      </c>
      <c r="D33" s="95" t="e">
        <f t="shared" si="2"/>
        <v>#VALUE!</v>
      </c>
    </row>
    <row r="34" spans="1:4" x14ac:dyDescent="0.25">
      <c r="A34" s="95" t="s">
        <v>7396</v>
      </c>
      <c r="B34" s="95" t="str">
        <f t="shared" si="0"/>
        <v>0006</v>
      </c>
      <c r="C34" s="95" t="str">
        <f t="shared" si="1"/>
        <v>ZP06_Char_ROM_Data_Addr_Lo</v>
      </c>
      <c r="D34" s="95" t="str">
        <f t="shared" si="2"/>
        <v>Char_ROM_Data_Addr_Lo</v>
      </c>
    </row>
    <row r="35" spans="1:4" x14ac:dyDescent="0.25">
      <c r="A35" s="95" t="s">
        <v>7397</v>
      </c>
      <c r="B35" s="95" t="str">
        <f t="shared" si="0"/>
        <v>0006</v>
      </c>
      <c r="C35" s="95" t="str">
        <f t="shared" si="1"/>
        <v>ZP06_Character_To_Copy</v>
      </c>
      <c r="D35" s="95" t="str">
        <f t="shared" si="2"/>
        <v>Character_To_Copy</v>
      </c>
    </row>
    <row r="36" spans="1:4" x14ac:dyDescent="0.25">
      <c r="A36" s="95" t="s">
        <v>7398</v>
      </c>
      <c r="B36" s="95" t="str">
        <f t="shared" si="0"/>
        <v>0006</v>
      </c>
      <c r="C36" s="95" t="str">
        <f t="shared" si="1"/>
        <v>ZP06_Character_To_Display</v>
      </c>
      <c r="D36" s="95" t="str">
        <f t="shared" si="2"/>
        <v>Character_To_Display</v>
      </c>
    </row>
    <row r="37" spans="1:4" x14ac:dyDescent="0.25">
      <c r="A37" s="95" t="s">
        <v>7399</v>
      </c>
      <c r="B37" s="95" t="str">
        <f t="shared" si="0"/>
        <v>0006</v>
      </c>
      <c r="C37" s="95" t="str">
        <f t="shared" si="1"/>
        <v>ZP06_Fill_Data_Byte</v>
      </c>
      <c r="D37" s="95" t="str">
        <f t="shared" ref="D37:D68" si="3">IF(LEFT(C37,2)="zp",RIGHT(C37,LEN(C37)-5),C37)</f>
        <v>Fill_Data_Byte</v>
      </c>
    </row>
    <row r="38" spans="1:4" x14ac:dyDescent="0.25">
      <c r="A38" s="95" t="s">
        <v>7400</v>
      </c>
      <c r="B38" s="95" t="str">
        <f t="shared" si="0"/>
        <v>0006</v>
      </c>
      <c r="C38" s="95" t="str">
        <f t="shared" si="1"/>
        <v>ZP06_Laser_New_State_Lo</v>
      </c>
      <c r="D38" s="95" t="str">
        <f t="shared" si="3"/>
        <v>Laser_New_State_Lo</v>
      </c>
    </row>
    <row r="39" spans="1:4" x14ac:dyDescent="0.25">
      <c r="A39" s="95" t="s">
        <v>7401</v>
      </c>
      <c r="B39" s="95" t="str">
        <f t="shared" si="0"/>
        <v>0006</v>
      </c>
      <c r="C39" s="95" t="str">
        <f t="shared" si="1"/>
        <v>ZP06_Laser_Old_State_Lo</v>
      </c>
      <c r="D39" s="95" t="str">
        <f t="shared" si="3"/>
        <v>Laser_Old_State_Lo</v>
      </c>
    </row>
    <row r="40" spans="1:4" x14ac:dyDescent="0.25">
      <c r="A40" s="95" t="s">
        <v>7402</v>
      </c>
      <c r="B40" s="95" t="str">
        <f t="shared" si="0"/>
        <v>0006</v>
      </c>
      <c r="C40" s="95" t="str">
        <f t="shared" si="1"/>
        <v>ZP06_Laser_Position_X</v>
      </c>
      <c r="D40" s="95" t="str">
        <f t="shared" si="3"/>
        <v>Laser_Position_X</v>
      </c>
    </row>
    <row r="41" spans="1:4" x14ac:dyDescent="0.25">
      <c r="A41" s="95" t="s">
        <v>7403</v>
      </c>
      <c r="B41" s="95" t="str">
        <f t="shared" si="0"/>
        <v>0006</v>
      </c>
      <c r="C41" s="95" t="str">
        <f t="shared" si="1"/>
        <v>ZP06_Object_Old_UDG_Data_Lo</v>
      </c>
      <c r="D41" s="95" t="str">
        <f t="shared" si="3"/>
        <v>Object_Old_UDG_Data_Lo</v>
      </c>
    </row>
    <row r="42" spans="1:4" x14ac:dyDescent="0.25">
      <c r="A42" s="95" t="s">
        <v>7404</v>
      </c>
      <c r="B42" s="95" t="str">
        <f t="shared" si="0"/>
        <v>0006</v>
      </c>
      <c r="C42" s="95" t="str">
        <f t="shared" si="1"/>
        <v>ZP06_Object_UDG_Data_Addr_Lo</v>
      </c>
      <c r="D42" s="95" t="str">
        <f t="shared" si="3"/>
        <v>Object_UDG_Data_Addr_Lo</v>
      </c>
    </row>
    <row r="43" spans="1:4" x14ac:dyDescent="0.25">
      <c r="A43" s="95" t="s">
        <v>7405</v>
      </c>
      <c r="B43" s="95" t="str">
        <f t="shared" si="0"/>
        <v>0006</v>
      </c>
      <c r="C43" s="95" t="str">
        <f t="shared" si="1"/>
        <v>ZP06</v>
      </c>
      <c r="D43" s="95" t="e">
        <f t="shared" si="3"/>
        <v>#VALUE!</v>
      </c>
    </row>
    <row r="44" spans="1:4" x14ac:dyDescent="0.25">
      <c r="A44" s="95" t="s">
        <v>7406</v>
      </c>
      <c r="B44" s="95" t="str">
        <f t="shared" si="0"/>
        <v>0007</v>
      </c>
      <c r="C44" s="95" t="str">
        <f t="shared" si="1"/>
        <v>ZP07_Char_ROM_Data_Addr_Hi</v>
      </c>
      <c r="D44" s="95" t="str">
        <f t="shared" si="3"/>
        <v>Char_ROM_Data_Addr_Hi</v>
      </c>
    </row>
    <row r="45" spans="1:4" x14ac:dyDescent="0.25">
      <c r="A45" s="95" t="s">
        <v>7407</v>
      </c>
      <c r="B45" s="95" t="str">
        <f t="shared" si="0"/>
        <v>0007</v>
      </c>
      <c r="C45" s="95" t="str">
        <f t="shared" si="1"/>
        <v>ZP07_Laser_Length_Columns</v>
      </c>
      <c r="D45" s="95" t="str">
        <f t="shared" si="3"/>
        <v>Laser_Length_Columns</v>
      </c>
    </row>
    <row r="46" spans="1:4" x14ac:dyDescent="0.25">
      <c r="A46" s="95" t="s">
        <v>7408</v>
      </c>
      <c r="B46" s="95" t="str">
        <f t="shared" si="0"/>
        <v>0007</v>
      </c>
      <c r="C46" s="95" t="str">
        <f t="shared" si="1"/>
        <v>ZP07_Laser_Old_State_Hi</v>
      </c>
      <c r="D46" s="95" t="str">
        <f t="shared" si="3"/>
        <v>Laser_Old_State_Hi</v>
      </c>
    </row>
    <row r="47" spans="1:4" x14ac:dyDescent="0.25">
      <c r="A47" s="95" t="s">
        <v>7409</v>
      </c>
      <c r="B47" s="95" t="str">
        <f t="shared" si="0"/>
        <v>0007</v>
      </c>
      <c r="C47" s="95" t="str">
        <f t="shared" si="1"/>
        <v>ZP07_Object_Old_UDG_Data_Hi</v>
      </c>
      <c r="D47" s="95" t="str">
        <f t="shared" si="3"/>
        <v>Object_Old_UDG_Data_Hi</v>
      </c>
    </row>
    <row r="48" spans="1:4" x14ac:dyDescent="0.25">
      <c r="A48" s="95" t="s">
        <v>7410</v>
      </c>
      <c r="B48" s="95" t="str">
        <f t="shared" si="0"/>
        <v>0007</v>
      </c>
      <c r="C48" s="95" t="str">
        <f t="shared" si="1"/>
        <v>ZP07_Object_UDG_Data_Addr_Hi</v>
      </c>
      <c r="D48" s="95" t="str">
        <f t="shared" si="3"/>
        <v>Object_UDG_Data_Addr_Hi</v>
      </c>
    </row>
    <row r="49" spans="1:4" x14ac:dyDescent="0.25">
      <c r="A49" s="95" t="s">
        <v>7411</v>
      </c>
      <c r="B49" s="95" t="str">
        <f t="shared" si="0"/>
        <v>0007</v>
      </c>
      <c r="C49" s="95" t="str">
        <f t="shared" si="1"/>
        <v>ZP07_Score_Data_Addr_Hi</v>
      </c>
      <c r="D49" s="95" t="str">
        <f t="shared" si="3"/>
        <v>Score_Data_Addr_Hi</v>
      </c>
    </row>
    <row r="50" spans="1:4" x14ac:dyDescent="0.25">
      <c r="A50" s="95" t="s">
        <v>7412</v>
      </c>
      <c r="B50" s="95" t="str">
        <f t="shared" si="0"/>
        <v>0007</v>
      </c>
      <c r="C50" s="95" t="str">
        <f t="shared" si="1"/>
        <v>ZP07</v>
      </c>
      <c r="D50" s="95" t="e">
        <f t="shared" si="3"/>
        <v>#VALUE!</v>
      </c>
    </row>
    <row r="51" spans="1:4" x14ac:dyDescent="0.25">
      <c r="A51" s="95" t="s">
        <v>7413</v>
      </c>
      <c r="B51" s="95" t="str">
        <f t="shared" si="0"/>
        <v>0008</v>
      </c>
      <c r="C51" s="95" t="str">
        <f t="shared" si="1"/>
        <v>ZP08_Laser_Position_X_Start</v>
      </c>
      <c r="D51" s="95" t="str">
        <f t="shared" si="3"/>
        <v>Laser_Position_X_Start</v>
      </c>
    </row>
    <row r="52" spans="1:4" x14ac:dyDescent="0.25">
      <c r="A52" s="95" t="s">
        <v>7414</v>
      </c>
      <c r="B52" s="95" t="str">
        <f t="shared" si="0"/>
        <v>0008</v>
      </c>
      <c r="C52" s="95" t="str">
        <f t="shared" si="1"/>
        <v>ZP08_Object_Old_Y_Index</v>
      </c>
      <c r="D52" s="95" t="str">
        <f t="shared" si="3"/>
        <v>Object_Old_Y_Index</v>
      </c>
    </row>
    <row r="53" spans="1:4" x14ac:dyDescent="0.25">
      <c r="A53" s="95" t="s">
        <v>7415</v>
      </c>
      <c r="B53" s="95" t="str">
        <f t="shared" si="0"/>
        <v>0008</v>
      </c>
      <c r="C53" s="95" t="str">
        <f t="shared" si="1"/>
        <v>ZP08_Player_Score_Addr</v>
      </c>
      <c r="D53" s="95" t="str">
        <f t="shared" si="3"/>
        <v>Player_Score_Addr</v>
      </c>
    </row>
    <row r="54" spans="1:4" x14ac:dyDescent="0.25">
      <c r="A54" s="95" t="s">
        <v>7416</v>
      </c>
      <c r="B54" s="95" t="str">
        <f t="shared" si="0"/>
        <v>0008</v>
      </c>
      <c r="C54" s="95" t="str">
        <f t="shared" si="1"/>
        <v>ZP08_Row_Offset_Table_Index</v>
      </c>
      <c r="D54" s="95" t="str">
        <f t="shared" si="3"/>
        <v>Row_Offset_Table_Index</v>
      </c>
    </row>
    <row r="55" spans="1:4" x14ac:dyDescent="0.25">
      <c r="A55" s="95" t="s">
        <v>7417</v>
      </c>
      <c r="B55" s="95" t="str">
        <f t="shared" si="0"/>
        <v>0008</v>
      </c>
      <c r="C55" s="95" t="str">
        <f t="shared" si="1"/>
        <v>ZP08_Subroutine_Addr_Lo</v>
      </c>
      <c r="D55" s="95" t="str">
        <f t="shared" si="3"/>
        <v>Subroutine_Addr_Lo</v>
      </c>
    </row>
    <row r="56" spans="1:4" x14ac:dyDescent="0.25">
      <c r="A56" s="95" t="s">
        <v>7418</v>
      </c>
      <c r="B56" s="95" t="str">
        <f t="shared" si="0"/>
        <v>0008</v>
      </c>
      <c r="C56" s="95" t="str">
        <f t="shared" si="1"/>
        <v>ZP08</v>
      </c>
      <c r="D56" s="95" t="e">
        <f t="shared" si="3"/>
        <v>#VALUE!</v>
      </c>
    </row>
    <row r="57" spans="1:4" x14ac:dyDescent="0.25">
      <c r="A57" s="95" t="s">
        <v>7419</v>
      </c>
      <c r="B57" s="95" t="str">
        <f t="shared" si="0"/>
        <v>0009</v>
      </c>
      <c r="C57" s="95" t="str">
        <f t="shared" si="1"/>
        <v>ZP09_Object_New_Y_Index</v>
      </c>
      <c r="D57" s="95" t="str">
        <f t="shared" si="3"/>
        <v>Object_New_Y_Index</v>
      </c>
    </row>
    <row r="58" spans="1:4" x14ac:dyDescent="0.25">
      <c r="A58" s="95" t="s">
        <v>7420</v>
      </c>
      <c r="B58" s="95" t="str">
        <f t="shared" si="0"/>
        <v>0009</v>
      </c>
      <c r="C58" s="95" t="str">
        <f t="shared" si="1"/>
        <v>ZP09_Subroutine_Addr_Hi</v>
      </c>
      <c r="D58" s="95" t="str">
        <f t="shared" si="3"/>
        <v>Subroutine_Addr_Hi</v>
      </c>
    </row>
    <row r="59" spans="1:4" x14ac:dyDescent="0.25">
      <c r="A59" s="95" t="s">
        <v>7421</v>
      </c>
      <c r="B59" s="95" t="str">
        <f t="shared" si="0"/>
        <v>0009</v>
      </c>
      <c r="C59" s="95" t="str">
        <f t="shared" si="1"/>
        <v>ZP09</v>
      </c>
      <c r="D59" s="95" t="e">
        <f t="shared" si="3"/>
        <v>#VALUE!</v>
      </c>
    </row>
    <row r="60" spans="1:4" x14ac:dyDescent="0.25">
      <c r="A60" s="95" t="s">
        <v>7422</v>
      </c>
      <c r="B60" s="95" t="str">
        <f t="shared" si="0"/>
        <v>000A</v>
      </c>
      <c r="C60" s="95" t="str">
        <f t="shared" si="1"/>
        <v>ZP0A_Colour_RAM_Tiles_X</v>
      </c>
      <c r="D60" s="95" t="str">
        <f t="shared" si="3"/>
        <v>Colour_RAM_Tiles_X</v>
      </c>
    </row>
    <row r="61" spans="1:4" x14ac:dyDescent="0.25">
      <c r="A61" s="95" t="s">
        <v>7423</v>
      </c>
      <c r="B61" s="95" t="str">
        <f t="shared" si="0"/>
        <v>000A</v>
      </c>
      <c r="C61" s="95" t="str">
        <f t="shared" si="1"/>
        <v>ZP0A_Object_New_Height_Index</v>
      </c>
      <c r="D61" s="95" t="str">
        <f t="shared" si="3"/>
        <v>Object_New_Height_Index</v>
      </c>
    </row>
    <row r="62" spans="1:4" x14ac:dyDescent="0.25">
      <c r="A62" s="95" t="s">
        <v>7424</v>
      </c>
      <c r="B62" s="95" t="str">
        <f t="shared" si="0"/>
        <v>000A</v>
      </c>
      <c r="C62" s="95" t="str">
        <f t="shared" si="1"/>
        <v>ZP0A</v>
      </c>
      <c r="D62" s="95" t="e">
        <f t="shared" si="3"/>
        <v>#VALUE!</v>
      </c>
    </row>
    <row r="63" spans="1:4" x14ac:dyDescent="0.25">
      <c r="A63" s="95" t="s">
        <v>7425</v>
      </c>
      <c r="B63" s="95" t="str">
        <f t="shared" si="0"/>
        <v>000B</v>
      </c>
      <c r="C63" s="95" t="str">
        <f t="shared" si="1"/>
        <v>ZP0B_Colour_RAM_Tiles_Y</v>
      </c>
      <c r="D63" s="95" t="str">
        <f t="shared" si="3"/>
        <v>Colour_RAM_Tiles_Y</v>
      </c>
    </row>
    <row r="64" spans="1:4" x14ac:dyDescent="0.25">
      <c r="A64" s="95" t="s">
        <v>7426</v>
      </c>
      <c r="B64" s="95" t="str">
        <f t="shared" si="0"/>
        <v>000B</v>
      </c>
      <c r="C64" s="95" t="str">
        <f t="shared" si="1"/>
        <v>ZP0B_Object_Height_Pixels</v>
      </c>
      <c r="D64" s="95" t="str">
        <f t="shared" si="3"/>
        <v>Object_Height_Pixels</v>
      </c>
    </row>
    <row r="65" spans="1:4" x14ac:dyDescent="0.25">
      <c r="A65" s="95" t="s">
        <v>7427</v>
      </c>
      <c r="B65" s="95" t="str">
        <f t="shared" si="0"/>
        <v>000B</v>
      </c>
      <c r="C65" s="95" t="str">
        <f t="shared" si="1"/>
        <v>ZP0B_Object_New_Height</v>
      </c>
      <c r="D65" s="95" t="str">
        <f t="shared" si="3"/>
        <v>Object_New_Height</v>
      </c>
    </row>
    <row r="66" spans="1:4" x14ac:dyDescent="0.25">
      <c r="A66" s="95" t="s">
        <v>7428</v>
      </c>
      <c r="B66" s="95" t="str">
        <f t="shared" ref="B66:B129" si="4">RIGHT(A66,4)</f>
        <v>000B</v>
      </c>
      <c r="C66" s="95" t="str">
        <f t="shared" ref="C66:C129" si="5">TRIM(LEFT(A66,LEN(A66)-13))</f>
        <v>ZP0B</v>
      </c>
      <c r="D66" s="95" t="e">
        <f t="shared" si="3"/>
        <v>#VALUE!</v>
      </c>
    </row>
    <row r="67" spans="1:4" x14ac:dyDescent="0.25">
      <c r="A67" s="95" t="s">
        <v>7429</v>
      </c>
      <c r="B67" s="95" t="str">
        <f t="shared" si="4"/>
        <v>000C</v>
      </c>
      <c r="C67" s="95" t="str">
        <f t="shared" si="5"/>
        <v>ZP0C_Colour_RAM_Addr_Lo</v>
      </c>
      <c r="D67" s="95" t="str">
        <f t="shared" si="3"/>
        <v>Colour_RAM_Addr_Lo</v>
      </c>
    </row>
    <row r="68" spans="1:4" x14ac:dyDescent="0.25">
      <c r="A68" s="95" t="s">
        <v>7430</v>
      </c>
      <c r="B68" s="95" t="str">
        <f t="shared" si="4"/>
        <v>000C</v>
      </c>
      <c r="C68" s="95" t="str">
        <f t="shared" si="5"/>
        <v>ZP0C_Colour_RAM_Tile_Addr_Lo</v>
      </c>
      <c r="D68" s="95" t="str">
        <f t="shared" si="3"/>
        <v>Colour_RAM_Tile_Addr_Lo</v>
      </c>
    </row>
    <row r="69" spans="1:4" x14ac:dyDescent="0.25">
      <c r="A69" s="95" t="s">
        <v>7431</v>
      </c>
      <c r="B69" s="95" t="str">
        <f t="shared" si="4"/>
        <v>000C</v>
      </c>
      <c r="C69" s="95" t="str">
        <f t="shared" si="5"/>
        <v>ZP0C_Object_New_UDG_RAM_Lo</v>
      </c>
      <c r="D69" s="95" t="str">
        <f t="shared" ref="D69:D100" si="6">IF(LEFT(C69,2)="zp",RIGHT(C69,LEN(C69)-5),C69)</f>
        <v>Object_New_UDG_RAM_Lo</v>
      </c>
    </row>
    <row r="70" spans="1:4" x14ac:dyDescent="0.25">
      <c r="A70" s="95" t="s">
        <v>7432</v>
      </c>
      <c r="B70" s="95" t="str">
        <f t="shared" si="4"/>
        <v>000C</v>
      </c>
      <c r="C70" s="95" t="str">
        <f t="shared" si="5"/>
        <v>ZP0C_Object_UDG_RAM_Addr_Lo</v>
      </c>
      <c r="D70" s="95" t="str">
        <f t="shared" si="6"/>
        <v>Object_UDG_RAM_Addr_Lo</v>
      </c>
    </row>
    <row r="71" spans="1:4" x14ac:dyDescent="0.25">
      <c r="A71" s="95" t="s">
        <v>7433</v>
      </c>
      <c r="B71" s="95" t="str">
        <f t="shared" si="4"/>
        <v>000C</v>
      </c>
      <c r="C71" s="95" t="str">
        <f t="shared" si="5"/>
        <v>ZP0C</v>
      </c>
      <c r="D71" s="95" t="e">
        <f t="shared" si="6"/>
        <v>#VALUE!</v>
      </c>
    </row>
    <row r="72" spans="1:4" x14ac:dyDescent="0.25">
      <c r="A72" s="95" t="s">
        <v>7434</v>
      </c>
      <c r="B72" s="95" t="str">
        <f t="shared" si="4"/>
        <v>000D</v>
      </c>
      <c r="C72" s="95" t="str">
        <f t="shared" si="5"/>
        <v>ZP0D_Colour_RAM_Addr_Hi</v>
      </c>
      <c r="D72" s="95" t="str">
        <f t="shared" si="6"/>
        <v>Colour_RAM_Addr_Hi</v>
      </c>
    </row>
    <row r="73" spans="1:4" x14ac:dyDescent="0.25">
      <c r="A73" s="95" t="s">
        <v>7435</v>
      </c>
      <c r="B73" s="95" t="str">
        <f t="shared" si="4"/>
        <v>000D</v>
      </c>
      <c r="C73" s="95" t="str">
        <f t="shared" si="5"/>
        <v>ZP0D_Object_New_UDG_RAM_Hi</v>
      </c>
      <c r="D73" s="95" t="str">
        <f t="shared" si="6"/>
        <v>Object_New_UDG_RAM_Hi</v>
      </c>
    </row>
    <row r="74" spans="1:4" x14ac:dyDescent="0.25">
      <c r="A74" s="95" t="s">
        <v>7436</v>
      </c>
      <c r="B74" s="95" t="str">
        <f t="shared" si="4"/>
        <v>000D</v>
      </c>
      <c r="C74" s="95" t="str">
        <f t="shared" si="5"/>
        <v>ZP0D_Object_UDG_RAM_Addr_Hi</v>
      </c>
      <c r="D74" s="95" t="str">
        <f t="shared" si="6"/>
        <v>Object_UDG_RAM_Addr_Hi</v>
      </c>
    </row>
    <row r="75" spans="1:4" x14ac:dyDescent="0.25">
      <c r="A75" s="95" t="s">
        <v>7437</v>
      </c>
      <c r="B75" s="95" t="str">
        <f t="shared" si="4"/>
        <v>000D</v>
      </c>
      <c r="C75" s="95" t="str">
        <f t="shared" si="5"/>
        <v>ZP0D</v>
      </c>
      <c r="D75" s="95" t="e">
        <f t="shared" si="6"/>
        <v>#VALUE!</v>
      </c>
    </row>
    <row r="76" spans="1:4" x14ac:dyDescent="0.25">
      <c r="A76" s="95" t="s">
        <v>7438</v>
      </c>
      <c r="B76" s="95" t="str">
        <f t="shared" si="4"/>
        <v>000E</v>
      </c>
      <c r="C76" s="95" t="str">
        <f t="shared" si="5"/>
        <v>ZP0E_Object_New_UDG_Data_Lo</v>
      </c>
      <c r="D76" s="95" t="str">
        <f t="shared" si="6"/>
        <v>Object_New_UDG_Data_Lo</v>
      </c>
    </row>
    <row r="77" spans="1:4" x14ac:dyDescent="0.25">
      <c r="A77" s="95" t="s">
        <v>7439</v>
      </c>
      <c r="B77" s="95" t="str">
        <f t="shared" si="4"/>
        <v>000E</v>
      </c>
      <c r="C77" s="95" t="str">
        <f t="shared" si="5"/>
        <v>ZP0E_Object_UDG_Data_Addr_Lo</v>
      </c>
      <c r="D77" s="95" t="str">
        <f t="shared" si="6"/>
        <v>Object_UDG_Data_Addr_Lo</v>
      </c>
    </row>
    <row r="78" spans="1:4" x14ac:dyDescent="0.25">
      <c r="A78" s="95" t="s">
        <v>7440</v>
      </c>
      <c r="B78" s="95" t="str">
        <f t="shared" si="4"/>
        <v>000E</v>
      </c>
      <c r="C78" s="95" t="str">
        <f t="shared" si="5"/>
        <v>ZP0E_Score_Data_Addr_Lo</v>
      </c>
      <c r="D78" s="95" t="str">
        <f t="shared" si="6"/>
        <v>Score_Data_Addr_Lo</v>
      </c>
    </row>
    <row r="79" spans="1:4" x14ac:dyDescent="0.25">
      <c r="A79" s="95" t="s">
        <v>7441</v>
      </c>
      <c r="B79" s="95" t="str">
        <f t="shared" si="4"/>
        <v>000E</v>
      </c>
      <c r="C79" s="95" t="str">
        <f t="shared" si="5"/>
        <v>ZP0E_String_Addr_Lo</v>
      </c>
      <c r="D79" s="95" t="str">
        <f t="shared" si="6"/>
        <v>String_Addr_Lo</v>
      </c>
    </row>
    <row r="80" spans="1:4" x14ac:dyDescent="0.25">
      <c r="A80" s="95" t="s">
        <v>7442</v>
      </c>
      <c r="B80" s="95" t="str">
        <f t="shared" si="4"/>
        <v>000E</v>
      </c>
      <c r="C80" s="95" t="str">
        <f t="shared" si="5"/>
        <v>ZP0E</v>
      </c>
      <c r="D80" s="95" t="e">
        <f t="shared" si="6"/>
        <v>#VALUE!</v>
      </c>
    </row>
    <row r="81" spans="1:4" x14ac:dyDescent="0.25">
      <c r="A81" s="95" t="s">
        <v>7443</v>
      </c>
      <c r="B81" s="95" t="str">
        <f t="shared" si="4"/>
        <v>000F</v>
      </c>
      <c r="C81" s="95" t="str">
        <f t="shared" si="5"/>
        <v>ZP0F_Object_New_UDG_Data_Hi</v>
      </c>
      <c r="D81" s="95" t="str">
        <f t="shared" si="6"/>
        <v>Object_New_UDG_Data_Hi</v>
      </c>
    </row>
    <row r="82" spans="1:4" x14ac:dyDescent="0.25">
      <c r="A82" s="95" t="s">
        <v>7444</v>
      </c>
      <c r="B82" s="95" t="str">
        <f t="shared" si="4"/>
        <v>000F</v>
      </c>
      <c r="C82" s="95" t="str">
        <f t="shared" si="5"/>
        <v>ZP0F_Object_UDG_Data_Addr_Hi</v>
      </c>
      <c r="D82" s="95" t="str">
        <f t="shared" si="6"/>
        <v>Object_UDG_Data_Addr_Hi</v>
      </c>
    </row>
    <row r="83" spans="1:4" x14ac:dyDescent="0.25">
      <c r="A83" s="95" t="s">
        <v>7445</v>
      </c>
      <c r="B83" s="95" t="str">
        <f t="shared" si="4"/>
        <v>000F</v>
      </c>
      <c r="C83" s="95" t="str">
        <f t="shared" si="5"/>
        <v>ZP0F_String_Addr_Hi</v>
      </c>
      <c r="D83" s="95" t="str">
        <f t="shared" si="6"/>
        <v>String_Addr_Hi</v>
      </c>
    </row>
    <row r="84" spans="1:4" x14ac:dyDescent="0.25">
      <c r="A84" s="95" t="s">
        <v>7446</v>
      </c>
      <c r="B84" s="95" t="str">
        <f t="shared" si="4"/>
        <v>000F</v>
      </c>
      <c r="C84" s="95" t="str">
        <f t="shared" si="5"/>
        <v>ZP0F</v>
      </c>
      <c r="D84" s="95" t="e">
        <f t="shared" si="6"/>
        <v>#VALUE!</v>
      </c>
    </row>
    <row r="85" spans="1:4" x14ac:dyDescent="0.25">
      <c r="A85" s="95" t="s">
        <v>7447</v>
      </c>
      <c r="B85" s="95" t="str">
        <f t="shared" si="4"/>
        <v>0010</v>
      </c>
      <c r="C85" s="95" t="str">
        <f t="shared" si="5"/>
        <v>ZP10_Object_Position_X</v>
      </c>
      <c r="D85" s="95" t="str">
        <f t="shared" si="6"/>
        <v>Object_Position_X</v>
      </c>
    </row>
    <row r="86" spans="1:4" x14ac:dyDescent="0.25">
      <c r="A86" s="95" t="s">
        <v>7448</v>
      </c>
      <c r="B86" s="95" t="str">
        <f t="shared" si="4"/>
        <v>0010</v>
      </c>
      <c r="C86" s="95" t="str">
        <f t="shared" si="5"/>
        <v>ZP10</v>
      </c>
      <c r="D86" s="95" t="e">
        <f t="shared" si="6"/>
        <v>#VALUE!</v>
      </c>
    </row>
    <row r="87" spans="1:4" x14ac:dyDescent="0.25">
      <c r="A87" s="95" t="s">
        <v>7449</v>
      </c>
      <c r="B87" s="95" t="str">
        <f t="shared" si="4"/>
        <v>0011</v>
      </c>
      <c r="C87" s="95" t="str">
        <f t="shared" si="5"/>
        <v>ZP11_Object_Old_Position_Y</v>
      </c>
      <c r="D87" s="95" t="str">
        <f t="shared" si="6"/>
        <v>Object_Old_Position_Y</v>
      </c>
    </row>
    <row r="88" spans="1:4" x14ac:dyDescent="0.25">
      <c r="A88" s="95" t="s">
        <v>7450</v>
      </c>
      <c r="B88" s="95" t="str">
        <f t="shared" si="4"/>
        <v>0011</v>
      </c>
      <c r="C88" s="95" t="str">
        <f t="shared" si="5"/>
        <v>ZP11_Object_Position_Y</v>
      </c>
      <c r="D88" s="95" t="str">
        <f t="shared" si="6"/>
        <v>Object_Position_Y</v>
      </c>
    </row>
    <row r="89" spans="1:4" x14ac:dyDescent="0.25">
      <c r="A89" s="95" t="s">
        <v>7451</v>
      </c>
      <c r="B89" s="95" t="str">
        <f t="shared" si="4"/>
        <v>0011</v>
      </c>
      <c r="C89" s="95" t="str">
        <f t="shared" si="5"/>
        <v>ZP11_Object_Ship_Position_Y</v>
      </c>
      <c r="D89" s="95" t="str">
        <f t="shared" si="6"/>
        <v>Object_Ship_Position_Y</v>
      </c>
    </row>
    <row r="90" spans="1:4" x14ac:dyDescent="0.25">
      <c r="A90" s="95" t="s">
        <v>7452</v>
      </c>
      <c r="B90" s="95" t="str">
        <f t="shared" si="4"/>
        <v>0011</v>
      </c>
      <c r="C90" s="95" t="str">
        <f t="shared" si="5"/>
        <v>ZP11</v>
      </c>
      <c r="D90" s="95" t="e">
        <f t="shared" si="6"/>
        <v>#VALUE!</v>
      </c>
    </row>
    <row r="91" spans="1:4" x14ac:dyDescent="0.25">
      <c r="A91" s="95" t="s">
        <v>7453</v>
      </c>
      <c r="B91" s="95" t="str">
        <f t="shared" si="4"/>
        <v>0012</v>
      </c>
      <c r="C91" s="95" t="str">
        <f t="shared" si="5"/>
        <v>ZP12_Object_Type</v>
      </c>
      <c r="D91" s="95" t="str">
        <f t="shared" si="6"/>
        <v>Object_Type</v>
      </c>
    </row>
    <row r="92" spans="1:4" x14ac:dyDescent="0.25">
      <c r="A92" s="95" t="s">
        <v>7454</v>
      </c>
      <c r="B92" s="95" t="str">
        <f t="shared" si="4"/>
        <v>0012</v>
      </c>
      <c r="C92" s="95" t="str">
        <f t="shared" si="5"/>
        <v>ZP12</v>
      </c>
      <c r="D92" s="95" t="e">
        <f t="shared" si="6"/>
        <v>#VALUE!</v>
      </c>
    </row>
    <row r="93" spans="1:4" x14ac:dyDescent="0.25">
      <c r="A93" s="95" t="s">
        <v>7455</v>
      </c>
      <c r="B93" s="95" t="str">
        <f t="shared" si="4"/>
        <v>0013</v>
      </c>
      <c r="C93" s="95" t="str">
        <f t="shared" si="5"/>
        <v>ZP13_Laser_Position_Y</v>
      </c>
      <c r="D93" s="95" t="str">
        <f t="shared" si="6"/>
        <v>Laser_Position_Y</v>
      </c>
    </row>
    <row r="94" spans="1:4" x14ac:dyDescent="0.25">
      <c r="A94" s="95" t="s">
        <v>7456</v>
      </c>
      <c r="B94" s="95" t="str">
        <f t="shared" si="4"/>
        <v>0013</v>
      </c>
      <c r="C94" s="95" t="str">
        <f t="shared" si="5"/>
        <v>ZP13_Object_Lines_To_Erase</v>
      </c>
      <c r="D94" s="95" t="str">
        <f t="shared" si="6"/>
        <v>Object_Lines_To_Erase</v>
      </c>
    </row>
    <row r="95" spans="1:4" x14ac:dyDescent="0.25">
      <c r="A95" s="95" t="s">
        <v>7457</v>
      </c>
      <c r="B95" s="95" t="str">
        <f t="shared" si="4"/>
        <v>0013</v>
      </c>
      <c r="C95" s="95" t="str">
        <f t="shared" si="5"/>
        <v>ZP13</v>
      </c>
      <c r="D95" s="95" t="e">
        <f t="shared" si="6"/>
        <v>#VALUE!</v>
      </c>
    </row>
    <row r="96" spans="1:4" x14ac:dyDescent="0.25">
      <c r="A96" s="95" t="s">
        <v>7458</v>
      </c>
      <c r="B96" s="95" t="str">
        <f t="shared" si="4"/>
        <v>0014</v>
      </c>
      <c r="C96" s="95" t="str">
        <f t="shared" si="5"/>
        <v>ZP14_Laser_Decay_Patten_Data_0</v>
      </c>
      <c r="D96" s="95" t="str">
        <f t="shared" si="6"/>
        <v>Laser_Decay_Patten_Data_0</v>
      </c>
    </row>
    <row r="97" spans="1:4" x14ac:dyDescent="0.25">
      <c r="A97" s="95" t="s">
        <v>7459</v>
      </c>
      <c r="B97" s="95" t="str">
        <f t="shared" si="4"/>
        <v>0014</v>
      </c>
      <c r="C97" s="95" t="str">
        <f t="shared" si="5"/>
        <v>ZP14_Object_Old_Width_Bytes</v>
      </c>
      <c r="D97" s="95" t="str">
        <f t="shared" si="6"/>
        <v>Object_Old_Width_Bytes</v>
      </c>
    </row>
    <row r="98" spans="1:4" x14ac:dyDescent="0.25">
      <c r="A98" s="95" t="s">
        <v>7460</v>
      </c>
      <c r="B98" s="95" t="str">
        <f t="shared" si="4"/>
        <v>0014</v>
      </c>
      <c r="C98" s="95" t="str">
        <f t="shared" si="5"/>
        <v>ZP14_Object_Width_Bytes</v>
      </c>
      <c r="D98" s="95" t="str">
        <f t="shared" si="6"/>
        <v>Object_Width_Bytes</v>
      </c>
    </row>
    <row r="99" spans="1:4" x14ac:dyDescent="0.25">
      <c r="A99" s="95" t="s">
        <v>7461</v>
      </c>
      <c r="B99" s="95" t="str">
        <f t="shared" si="4"/>
        <v>0014</v>
      </c>
      <c r="C99" s="95" t="str">
        <f t="shared" si="5"/>
        <v>ZP14</v>
      </c>
      <c r="D99" s="95" t="e">
        <f t="shared" si="6"/>
        <v>#VALUE!</v>
      </c>
    </row>
    <row r="100" spans="1:4" x14ac:dyDescent="0.25">
      <c r="A100" s="95" t="s">
        <v>7462</v>
      </c>
      <c r="B100" s="95" t="str">
        <f t="shared" si="4"/>
        <v>0015</v>
      </c>
      <c r="C100" s="95" t="str">
        <f t="shared" si="5"/>
        <v>ZP15_Laser_Decay_Patten_Data_1</v>
      </c>
      <c r="D100" s="95" t="str">
        <f t="shared" si="6"/>
        <v>Laser_Decay_Patten_Data_1</v>
      </c>
    </row>
    <row r="101" spans="1:4" x14ac:dyDescent="0.25">
      <c r="A101" s="95" t="s">
        <v>7463</v>
      </c>
      <c r="B101" s="95" t="str">
        <f t="shared" si="4"/>
        <v>0015</v>
      </c>
      <c r="C101" s="95" t="str">
        <f t="shared" si="5"/>
        <v>ZP15_Object_New_Width_Bytes</v>
      </c>
      <c r="D101" s="95" t="str">
        <f t="shared" ref="D101:D132" si="7">IF(LEFT(C101,2)="zp",RIGHT(C101,LEN(C101)-5),C101)</f>
        <v>Object_New_Width_Bytes</v>
      </c>
    </row>
    <row r="102" spans="1:4" x14ac:dyDescent="0.25">
      <c r="A102" s="95" t="s">
        <v>7464</v>
      </c>
      <c r="B102" s="95" t="str">
        <f t="shared" si="4"/>
        <v>0015</v>
      </c>
      <c r="C102" s="95" t="str">
        <f t="shared" si="5"/>
        <v>ZP15_Object_Width_Bytes</v>
      </c>
      <c r="D102" s="95" t="str">
        <f t="shared" si="7"/>
        <v>Object_Width_Bytes</v>
      </c>
    </row>
    <row r="103" spans="1:4" x14ac:dyDescent="0.25">
      <c r="A103" s="95" t="s">
        <v>7465</v>
      </c>
      <c r="B103" s="95" t="str">
        <f t="shared" si="4"/>
        <v>0015</v>
      </c>
      <c r="C103" s="95" t="str">
        <f t="shared" si="5"/>
        <v>ZP15</v>
      </c>
      <c r="D103" s="95" t="e">
        <f t="shared" si="7"/>
        <v>#VALUE!</v>
      </c>
    </row>
    <row r="104" spans="1:4" x14ac:dyDescent="0.25">
      <c r="A104" s="95" t="s">
        <v>7466</v>
      </c>
      <c r="B104" s="95" t="str">
        <f t="shared" si="4"/>
        <v>0016</v>
      </c>
      <c r="C104" s="95" t="str">
        <f t="shared" si="5"/>
        <v>ZP16_Laser_Decay_Patten_Data_2</v>
      </c>
      <c r="D104" s="95" t="str">
        <f t="shared" si="7"/>
        <v>Laser_Decay_Patten_Data_2</v>
      </c>
    </row>
    <row r="105" spans="1:4" x14ac:dyDescent="0.25">
      <c r="A105" s="95" t="s">
        <v>7467</v>
      </c>
      <c r="B105" s="95" t="str">
        <f t="shared" si="4"/>
        <v>0016</v>
      </c>
      <c r="C105" s="95" t="str">
        <f t="shared" si="5"/>
        <v>ZP16_Object_Size_X_Columns</v>
      </c>
      <c r="D105" s="95" t="str">
        <f t="shared" si="7"/>
        <v>Object_Size_X_Columns</v>
      </c>
    </row>
    <row r="106" spans="1:4" x14ac:dyDescent="0.25">
      <c r="A106" s="95" t="s">
        <v>7468</v>
      </c>
      <c r="B106" s="95" t="str">
        <f t="shared" si="4"/>
        <v>0016</v>
      </c>
      <c r="C106" s="95" t="str">
        <f t="shared" si="5"/>
        <v>ZP16_Object_Width_Bytes</v>
      </c>
      <c r="D106" s="95" t="str">
        <f t="shared" si="7"/>
        <v>Object_Width_Bytes</v>
      </c>
    </row>
    <row r="107" spans="1:4" x14ac:dyDescent="0.25">
      <c r="A107" s="95" t="s">
        <v>7469</v>
      </c>
      <c r="B107" s="95" t="str">
        <f t="shared" si="4"/>
        <v>0016</v>
      </c>
      <c r="C107" s="95" t="str">
        <f t="shared" si="5"/>
        <v>ZP16</v>
      </c>
      <c r="D107" s="95" t="e">
        <f t="shared" si="7"/>
        <v>#VALUE!</v>
      </c>
    </row>
    <row r="108" spans="1:4" x14ac:dyDescent="0.25">
      <c r="A108" s="95" t="s">
        <v>7470</v>
      </c>
      <c r="B108" s="95" t="str">
        <f t="shared" si="4"/>
        <v>0017</v>
      </c>
      <c r="C108" s="95" t="str">
        <f t="shared" si="5"/>
        <v>ZP17_Laser_Decay_Patten_Data_3</v>
      </c>
      <c r="D108" s="95" t="str">
        <f t="shared" si="7"/>
        <v>Laser_Decay_Patten_Data_3</v>
      </c>
    </row>
    <row r="109" spans="1:4" x14ac:dyDescent="0.25">
      <c r="A109" s="95" t="s">
        <v>7471</v>
      </c>
      <c r="B109" s="95" t="str">
        <f t="shared" si="4"/>
        <v>0017</v>
      </c>
      <c r="C109" s="95" t="str">
        <f t="shared" si="5"/>
        <v>ZP17_Object_Height_Pixels</v>
      </c>
      <c r="D109" s="95" t="str">
        <f t="shared" si="7"/>
        <v>Object_Height_Pixels</v>
      </c>
    </row>
    <row r="110" spans="1:4" x14ac:dyDescent="0.25">
      <c r="A110" s="95" t="s">
        <v>7472</v>
      </c>
      <c r="B110" s="95" t="str">
        <f t="shared" si="4"/>
        <v>0017</v>
      </c>
      <c r="C110" s="95" t="str">
        <f t="shared" si="5"/>
        <v>ZP17_Object_Size_Y_Pixels</v>
      </c>
      <c r="D110" s="95" t="str">
        <f t="shared" si="7"/>
        <v>Object_Size_Y_Pixels</v>
      </c>
    </row>
    <row r="111" spans="1:4" x14ac:dyDescent="0.25">
      <c r="A111" s="95" t="s">
        <v>7473</v>
      </c>
      <c r="B111" s="95" t="str">
        <f t="shared" si="4"/>
        <v>0017</v>
      </c>
      <c r="C111" s="95" t="str">
        <f t="shared" si="5"/>
        <v>ZP17</v>
      </c>
      <c r="D111" s="95" t="e">
        <f t="shared" si="7"/>
        <v>#VALUE!</v>
      </c>
    </row>
    <row r="112" spans="1:4" x14ac:dyDescent="0.25">
      <c r="A112" s="95" t="s">
        <v>7474</v>
      </c>
      <c r="B112" s="95" t="str">
        <f t="shared" si="4"/>
        <v>0018</v>
      </c>
      <c r="C112" s="95" t="str">
        <f t="shared" si="5"/>
        <v>ZP18_Object_Flame_Position_X</v>
      </c>
      <c r="D112" s="95" t="str">
        <f t="shared" si="7"/>
        <v>Object_Flame_Position_X</v>
      </c>
    </row>
    <row r="113" spans="1:4" x14ac:dyDescent="0.25">
      <c r="A113" s="95" t="s">
        <v>7475</v>
      </c>
      <c r="B113" s="95" t="str">
        <f t="shared" si="4"/>
        <v>0018</v>
      </c>
      <c r="C113" s="95" t="str">
        <f t="shared" si="5"/>
        <v>ZP18_Object_Position_X</v>
      </c>
      <c r="D113" s="95" t="str">
        <f t="shared" si="7"/>
        <v>Object_Position_X</v>
      </c>
    </row>
    <row r="114" spans="1:4" x14ac:dyDescent="0.25">
      <c r="A114" s="95" t="s">
        <v>7476</v>
      </c>
      <c r="B114" s="95" t="str">
        <f t="shared" si="4"/>
        <v>0018</v>
      </c>
      <c r="C114" s="95" t="str">
        <f t="shared" si="5"/>
        <v>ZP18</v>
      </c>
      <c r="D114" s="95" t="e">
        <f t="shared" si="7"/>
        <v>#VALUE!</v>
      </c>
    </row>
    <row r="115" spans="1:4" x14ac:dyDescent="0.25">
      <c r="A115" s="95" t="s">
        <v>7477</v>
      </c>
      <c r="B115" s="95" t="str">
        <f t="shared" si="4"/>
        <v>0019</v>
      </c>
      <c r="C115" s="95" t="str">
        <f t="shared" si="5"/>
        <v>ZP19_Object_Flame_Position_Y</v>
      </c>
      <c r="D115" s="95" t="str">
        <f t="shared" si="7"/>
        <v>Object_Flame_Position_Y</v>
      </c>
    </row>
    <row r="116" spans="1:4" x14ac:dyDescent="0.25">
      <c r="A116" s="95" t="s">
        <v>7478</v>
      </c>
      <c r="B116" s="95" t="str">
        <f t="shared" si="4"/>
        <v>0019</v>
      </c>
      <c r="C116" s="95" t="str">
        <f t="shared" si="5"/>
        <v>ZP19_Object_New_Position_Y</v>
      </c>
      <c r="D116" s="95" t="str">
        <f t="shared" si="7"/>
        <v>Object_New_Position_Y</v>
      </c>
    </row>
    <row r="117" spans="1:4" x14ac:dyDescent="0.25">
      <c r="A117" s="95" t="s">
        <v>7479</v>
      </c>
      <c r="B117" s="95" t="str">
        <f t="shared" si="4"/>
        <v>0019</v>
      </c>
      <c r="C117" s="95" t="str">
        <f t="shared" si="5"/>
        <v>ZP19_Object_Position_Y</v>
      </c>
      <c r="D117" s="95" t="str">
        <f t="shared" si="7"/>
        <v>Object_Position_Y</v>
      </c>
    </row>
    <row r="118" spans="1:4" x14ac:dyDescent="0.25">
      <c r="A118" s="95" t="s">
        <v>7480</v>
      </c>
      <c r="B118" s="95" t="str">
        <f t="shared" si="4"/>
        <v>0019</v>
      </c>
      <c r="C118" s="95" t="str">
        <f t="shared" si="5"/>
        <v>ZP19</v>
      </c>
      <c r="D118" s="95" t="e">
        <f t="shared" si="7"/>
        <v>#VALUE!</v>
      </c>
    </row>
    <row r="119" spans="1:4" x14ac:dyDescent="0.25">
      <c r="A119" s="95" t="s">
        <v>7481</v>
      </c>
      <c r="B119" s="95" t="str">
        <f t="shared" si="4"/>
        <v>001A</v>
      </c>
      <c r="C119" s="95" t="str">
        <f t="shared" si="5"/>
        <v>ZP1A_Object_Type</v>
      </c>
      <c r="D119" s="95" t="str">
        <f t="shared" si="7"/>
        <v>Object_Type</v>
      </c>
    </row>
    <row r="120" spans="1:4" x14ac:dyDescent="0.25">
      <c r="A120" s="95" t="s">
        <v>7482</v>
      </c>
      <c r="B120" s="95" t="str">
        <f t="shared" si="4"/>
        <v>001A</v>
      </c>
      <c r="C120" s="95" t="str">
        <f t="shared" si="5"/>
        <v>ZP1A</v>
      </c>
      <c r="D120" s="95" t="e">
        <f t="shared" si="7"/>
        <v>#VALUE!</v>
      </c>
    </row>
    <row r="121" spans="1:4" x14ac:dyDescent="0.25">
      <c r="A121" s="95" t="s">
        <v>7483</v>
      </c>
      <c r="B121" s="95" t="str">
        <f t="shared" si="4"/>
        <v>001B</v>
      </c>
      <c r="C121" s="95" t="str">
        <f t="shared" si="5"/>
        <v>ZP1B_Laser_Colour</v>
      </c>
      <c r="D121" s="95" t="str">
        <f t="shared" si="7"/>
        <v>Laser_Colour</v>
      </c>
    </row>
    <row r="122" spans="1:4" x14ac:dyDescent="0.25">
      <c r="A122" s="95" t="s">
        <v>7484</v>
      </c>
      <c r="B122" s="95" t="str">
        <f t="shared" si="4"/>
        <v>001B</v>
      </c>
      <c r="C122" s="95" t="str">
        <f t="shared" si="5"/>
        <v>ZP1B_Object_Colour</v>
      </c>
      <c r="D122" s="95" t="str">
        <f t="shared" si="7"/>
        <v>Object_Colour</v>
      </c>
    </row>
    <row r="123" spans="1:4" x14ac:dyDescent="0.25">
      <c r="A123" s="95" t="s">
        <v>7485</v>
      </c>
      <c r="B123" s="95" t="str">
        <f t="shared" si="4"/>
        <v>001B</v>
      </c>
      <c r="C123" s="95" t="str">
        <f t="shared" si="5"/>
        <v>ZP1B</v>
      </c>
      <c r="D123" s="95" t="e">
        <f t="shared" si="7"/>
        <v>#VALUE!</v>
      </c>
    </row>
    <row r="124" spans="1:4" x14ac:dyDescent="0.25">
      <c r="A124" s="95" t="s">
        <v>7486</v>
      </c>
      <c r="B124" s="95" t="str">
        <f t="shared" si="4"/>
        <v>001C</v>
      </c>
      <c r="C124" s="95" t="str">
        <f t="shared" si="5"/>
        <v>ZP_Jetman_Action</v>
      </c>
      <c r="D124" s="95" t="str">
        <f t="shared" ref="D124:D153" si="8">C124</f>
        <v>ZP_Jetman_Action</v>
      </c>
    </row>
    <row r="125" spans="1:4" x14ac:dyDescent="0.25">
      <c r="A125" s="95" t="s">
        <v>7487</v>
      </c>
      <c r="B125" s="95" t="str">
        <f t="shared" si="4"/>
        <v>001E</v>
      </c>
      <c r="C125" s="95" t="str">
        <f t="shared" si="5"/>
        <v>ZP_Ship_UDG_Addr_Offset</v>
      </c>
      <c r="D125" s="95" t="str">
        <f t="shared" si="8"/>
        <v>ZP_Ship_UDG_Addr_Offset</v>
      </c>
    </row>
    <row r="126" spans="1:4" x14ac:dyDescent="0.25">
      <c r="A126" s="95" t="s">
        <v>7488</v>
      </c>
      <c r="B126" s="95" t="str">
        <f t="shared" si="4"/>
        <v>001F</v>
      </c>
      <c r="C126" s="95" t="str">
        <f t="shared" si="5"/>
        <v>ZP_Ship_UDG_Addr_Colour?</v>
      </c>
      <c r="D126" s="95" t="str">
        <f t="shared" si="8"/>
        <v>ZP_Ship_UDG_Addr_Colour?</v>
      </c>
    </row>
    <row r="127" spans="1:4" x14ac:dyDescent="0.25">
      <c r="A127" s="95" t="s">
        <v>7489</v>
      </c>
      <c r="B127" s="95" t="str">
        <f t="shared" si="4"/>
        <v>0020</v>
      </c>
      <c r="C127" s="95" t="str">
        <f t="shared" si="5"/>
        <v>ZP_HW_IRQ_Occurred</v>
      </c>
      <c r="D127" s="95" t="str">
        <f t="shared" si="8"/>
        <v>ZP_HW_IRQ_Occurred</v>
      </c>
    </row>
    <row r="128" spans="1:4" x14ac:dyDescent="0.25">
      <c r="A128" s="95" t="s">
        <v>7490</v>
      </c>
      <c r="B128" s="95" t="str">
        <f t="shared" si="4"/>
        <v>0021</v>
      </c>
      <c r="C128" s="95" t="str">
        <f t="shared" si="5"/>
        <v>ZP_Alien_Spawn_Counter</v>
      </c>
      <c r="D128" s="95" t="str">
        <f t="shared" si="8"/>
        <v>ZP_Alien_Spawn_Counter</v>
      </c>
    </row>
    <row r="129" spans="1:4" x14ac:dyDescent="0.25">
      <c r="A129" s="95" t="s">
        <v>7491</v>
      </c>
      <c r="B129" s="95" t="str">
        <f t="shared" si="4"/>
        <v>0022</v>
      </c>
      <c r="C129" s="95" t="str">
        <f t="shared" si="5"/>
        <v>ZP_Obj_List_Ptr_Save_IRQ_Lo</v>
      </c>
      <c r="D129" s="95" t="str">
        <f t="shared" si="8"/>
        <v>ZP_Obj_List_Ptr_Save_IRQ_Lo</v>
      </c>
    </row>
    <row r="130" spans="1:4" x14ac:dyDescent="0.25">
      <c r="A130" s="95" t="s">
        <v>7492</v>
      </c>
      <c r="B130" s="95" t="str">
        <f t="shared" ref="B130:B193" si="9">RIGHT(A130,4)</f>
        <v>0023</v>
      </c>
      <c r="C130" s="95" t="str">
        <f t="shared" ref="C130:C193" si="10">TRIM(LEFT(A130,LEN(A130)-13))</f>
        <v>ZP_Obj_List_Ptr_Save_IRQ_Hi</v>
      </c>
      <c r="D130" s="95" t="str">
        <f t="shared" si="8"/>
        <v>ZP_Obj_List_Ptr_Save_IRQ_Hi</v>
      </c>
    </row>
    <row r="131" spans="1:4" x14ac:dyDescent="0.25">
      <c r="A131" s="95" t="s">
        <v>7493</v>
      </c>
      <c r="B131" s="95" t="str">
        <f t="shared" si="9"/>
        <v>0024</v>
      </c>
      <c r="C131" s="95" t="str">
        <f t="shared" si="10"/>
        <v>ZP_Obj_List_Ptr_Save_Lo</v>
      </c>
      <c r="D131" s="95" t="str">
        <f t="shared" si="8"/>
        <v>ZP_Obj_List_Ptr_Save_Lo</v>
      </c>
    </row>
    <row r="132" spans="1:4" x14ac:dyDescent="0.25">
      <c r="A132" s="95" t="s">
        <v>7494</v>
      </c>
      <c r="B132" s="95" t="str">
        <f t="shared" si="9"/>
        <v>0025</v>
      </c>
      <c r="C132" s="95" t="str">
        <f t="shared" si="10"/>
        <v>ZP_Obj_List_Ptr_Save_Hi</v>
      </c>
      <c r="D132" s="95" t="str">
        <f t="shared" si="8"/>
        <v>ZP_Obj_List_Ptr_Save_Hi</v>
      </c>
    </row>
    <row r="133" spans="1:4" x14ac:dyDescent="0.25">
      <c r="A133" s="95" t="s">
        <v>7495</v>
      </c>
      <c r="B133" s="95" t="str">
        <f t="shared" si="9"/>
        <v>0026</v>
      </c>
      <c r="C133" s="95" t="str">
        <f t="shared" si="10"/>
        <v>ZP_Rocket_Flame_State</v>
      </c>
      <c r="D133" s="95" t="str">
        <f t="shared" si="8"/>
        <v>ZP_Rocket_Flame_State</v>
      </c>
    </row>
    <row r="134" spans="1:4" x14ac:dyDescent="0.25">
      <c r="A134" s="95" t="s">
        <v>7496</v>
      </c>
      <c r="B134" s="95" t="str">
        <f t="shared" si="9"/>
        <v>0027</v>
      </c>
      <c r="C134" s="95" t="str">
        <f t="shared" si="10"/>
        <v>ZP_Rocket_Flame_UDG_Toggle</v>
      </c>
      <c r="D134" s="95" t="str">
        <f t="shared" si="8"/>
        <v>ZP_Rocket_Flame_UDG_Toggle</v>
      </c>
    </row>
    <row r="135" spans="1:4" x14ac:dyDescent="0.25">
      <c r="A135" s="95" t="s">
        <v>7497</v>
      </c>
      <c r="B135" s="95" t="str">
        <f t="shared" si="9"/>
        <v>0028</v>
      </c>
      <c r="C135" s="95" t="str">
        <f t="shared" si="10"/>
        <v>ZP_Obj_Rocket_Saved</v>
      </c>
      <c r="D135" s="95" t="str">
        <f t="shared" si="8"/>
        <v>ZP_Obj_Rocket_Saved</v>
      </c>
    </row>
    <row r="136" spans="1:4" x14ac:dyDescent="0.25">
      <c r="A136" s="95" t="s">
        <v>7498</v>
      </c>
      <c r="B136" s="95" t="str">
        <f t="shared" si="9"/>
        <v>0040</v>
      </c>
      <c r="C136" s="95" t="str">
        <f t="shared" si="10"/>
        <v>ZP_Param_Addr_Lo</v>
      </c>
      <c r="D136" s="95" t="str">
        <f t="shared" si="8"/>
        <v>ZP_Param_Addr_Lo</v>
      </c>
    </row>
    <row r="137" spans="1:4" x14ac:dyDescent="0.25">
      <c r="A137" s="95" t="s">
        <v>7499</v>
      </c>
      <c r="B137" s="95" t="str">
        <f t="shared" si="9"/>
        <v>0041</v>
      </c>
      <c r="C137" s="95" t="str">
        <f t="shared" si="10"/>
        <v>ZP_Param_Addr_Hi</v>
      </c>
      <c r="D137" s="95" t="str">
        <f t="shared" si="8"/>
        <v>ZP_Param_Addr_Hi</v>
      </c>
    </row>
    <row r="138" spans="1:4" x14ac:dyDescent="0.25">
      <c r="A138" s="95" t="s">
        <v>7500</v>
      </c>
      <c r="B138" s="95" t="str">
        <f t="shared" si="9"/>
        <v>0045</v>
      </c>
      <c r="C138" s="95" t="str">
        <f t="shared" si="10"/>
        <v>ZP_Game_Select_F1_Flash</v>
      </c>
      <c r="D138" s="95" t="str">
        <f t="shared" si="8"/>
        <v>ZP_Game_Select_F1_Flash</v>
      </c>
    </row>
    <row r="139" spans="1:4" x14ac:dyDescent="0.25">
      <c r="A139" s="95" t="s">
        <v>7501</v>
      </c>
      <c r="B139" s="95" t="str">
        <f t="shared" si="9"/>
        <v>004A</v>
      </c>
      <c r="C139" s="95" t="str">
        <f t="shared" si="10"/>
        <v>ZP_HW_IRQ_Counter_Lo</v>
      </c>
      <c r="D139" s="95" t="str">
        <f t="shared" si="8"/>
        <v>ZP_HW_IRQ_Counter_Lo</v>
      </c>
    </row>
    <row r="140" spans="1:4" x14ac:dyDescent="0.25">
      <c r="A140" s="95" t="s">
        <v>7502</v>
      </c>
      <c r="B140" s="95" t="str">
        <f t="shared" si="9"/>
        <v>004B</v>
      </c>
      <c r="C140" s="95" t="str">
        <f t="shared" si="10"/>
        <v>ZP_HW_IRQ_Counter_Hi</v>
      </c>
      <c r="D140" s="95" t="str">
        <f t="shared" si="8"/>
        <v>ZP_HW_IRQ_Counter_Hi</v>
      </c>
    </row>
    <row r="141" spans="1:4" x14ac:dyDescent="0.25">
      <c r="A141" s="95" t="s">
        <v>7503</v>
      </c>
      <c r="B141" s="95" t="str">
        <f t="shared" si="9"/>
        <v>004C</v>
      </c>
      <c r="C141" s="95" t="str">
        <f t="shared" si="10"/>
        <v>ZP_HW_IRQ_Random</v>
      </c>
      <c r="D141" s="95" t="str">
        <f t="shared" si="8"/>
        <v>ZP_HW_IRQ_Random</v>
      </c>
    </row>
    <row r="142" spans="1:4" x14ac:dyDescent="0.25">
      <c r="A142" s="95" t="s">
        <v>7504</v>
      </c>
      <c r="B142" s="95" t="str">
        <f t="shared" si="9"/>
        <v>0051</v>
      </c>
      <c r="C142" s="95" t="str">
        <f t="shared" si="10"/>
        <v>ZP_Score_Player_1</v>
      </c>
      <c r="D142" s="95" t="str">
        <f t="shared" si="8"/>
        <v>ZP_Score_Player_1</v>
      </c>
    </row>
    <row r="143" spans="1:4" x14ac:dyDescent="0.25">
      <c r="A143" s="95" t="s">
        <v>7505</v>
      </c>
      <c r="B143" s="95" t="str">
        <f t="shared" si="9"/>
        <v>0054</v>
      </c>
      <c r="C143" s="95" t="str">
        <f t="shared" si="10"/>
        <v>ZP_Score_Player_2</v>
      </c>
      <c r="D143" s="95" t="str">
        <f t="shared" si="8"/>
        <v>ZP_Score_Player_2</v>
      </c>
    </row>
    <row r="144" spans="1:4" x14ac:dyDescent="0.25">
      <c r="A144" s="95" t="s">
        <v>7506</v>
      </c>
      <c r="B144" s="95" t="str">
        <f t="shared" si="9"/>
        <v>0057</v>
      </c>
      <c r="C144" s="95" t="str">
        <f t="shared" si="10"/>
        <v>ZP_Reverse_And_Colour_Data</v>
      </c>
      <c r="D144" s="95" t="str">
        <f t="shared" si="8"/>
        <v>ZP_Reverse_And_Colour_Data</v>
      </c>
    </row>
    <row r="145" spans="1:4" x14ac:dyDescent="0.25">
      <c r="A145" s="95" t="s">
        <v>7507</v>
      </c>
      <c r="B145" s="95" t="str">
        <f t="shared" si="9"/>
        <v>0058</v>
      </c>
      <c r="C145" s="95" t="str">
        <f t="shared" si="10"/>
        <v>ZP_Flash_Countup</v>
      </c>
      <c r="D145" s="95" t="str">
        <f t="shared" si="8"/>
        <v>ZP_Flash_Countup</v>
      </c>
    </row>
    <row r="146" spans="1:4" x14ac:dyDescent="0.25">
      <c r="A146" s="95" t="s">
        <v>7508</v>
      </c>
      <c r="B146" s="95" t="str">
        <f t="shared" si="9"/>
        <v>0059</v>
      </c>
      <c r="C146" s="95" t="str">
        <f t="shared" si="10"/>
        <v>ZP_Level_Active_Player</v>
      </c>
      <c r="D146" s="95" t="str">
        <f t="shared" si="8"/>
        <v>ZP_Level_Active_Player</v>
      </c>
    </row>
    <row r="147" spans="1:4" x14ac:dyDescent="0.25">
      <c r="A147" s="95" t="s">
        <v>7509</v>
      </c>
      <c r="B147" s="95" t="str">
        <f t="shared" si="9"/>
        <v>005A</v>
      </c>
      <c r="C147" s="95" t="str">
        <f t="shared" si="10"/>
        <v>ZP_Num_Lives_Active_Player</v>
      </c>
      <c r="D147" s="95" t="str">
        <f t="shared" si="8"/>
        <v>ZP_Num_Lives_Active_Player</v>
      </c>
    </row>
    <row r="148" spans="1:4" x14ac:dyDescent="0.25">
      <c r="A148" s="95" t="s">
        <v>7510</v>
      </c>
      <c r="B148" s="95" t="str">
        <f t="shared" si="9"/>
        <v>005B</v>
      </c>
      <c r="C148" s="95" t="str">
        <f t="shared" si="10"/>
        <v>ZP_Level_Inactive_Player</v>
      </c>
      <c r="D148" s="95" t="str">
        <f t="shared" si="8"/>
        <v>ZP_Level_Inactive_Player</v>
      </c>
    </row>
    <row r="149" spans="1:4" x14ac:dyDescent="0.25">
      <c r="A149" s="95" t="s">
        <v>7511</v>
      </c>
      <c r="B149" s="95" t="str">
        <f t="shared" si="9"/>
        <v>005C</v>
      </c>
      <c r="C149" s="95" t="str">
        <f t="shared" si="10"/>
        <v>ZP_Num_Lives_Inactive_Player</v>
      </c>
      <c r="D149" s="95" t="str">
        <f t="shared" si="8"/>
        <v>ZP_Num_Lives_Inactive_Player</v>
      </c>
    </row>
    <row r="150" spans="1:4" x14ac:dyDescent="0.25">
      <c r="A150" s="95" t="s">
        <v>7512</v>
      </c>
      <c r="B150" s="95" t="str">
        <f t="shared" si="9"/>
        <v>005D</v>
      </c>
      <c r="C150" s="95" t="str">
        <f t="shared" si="10"/>
        <v>ZP_Flash_Score_Countdown</v>
      </c>
      <c r="D150" s="95" t="str">
        <f t="shared" si="8"/>
        <v>ZP_Flash_Score_Countdown</v>
      </c>
    </row>
    <row r="151" spans="1:4" x14ac:dyDescent="0.25">
      <c r="A151" s="95" t="s">
        <v>7513</v>
      </c>
      <c r="B151" s="95" t="str">
        <f t="shared" si="9"/>
        <v>005E</v>
      </c>
      <c r="C151" s="95" t="str">
        <f t="shared" si="10"/>
        <v>ZP_Active_Player</v>
      </c>
      <c r="D151" s="95" t="str">
        <f t="shared" si="8"/>
        <v>ZP_Active_Player</v>
      </c>
    </row>
    <row r="152" spans="1:4" x14ac:dyDescent="0.25">
      <c r="A152" s="95" t="s">
        <v>7514</v>
      </c>
      <c r="B152" s="95" t="str">
        <f t="shared" si="9"/>
        <v>005F</v>
      </c>
      <c r="C152" s="95" t="str">
        <f t="shared" si="10"/>
        <v>ZP_Subroutine_Addr_Lo</v>
      </c>
      <c r="D152" s="95" t="str">
        <f t="shared" si="8"/>
        <v>ZP_Subroutine_Addr_Lo</v>
      </c>
    </row>
    <row r="153" spans="1:4" x14ac:dyDescent="0.25">
      <c r="A153" s="95" t="s">
        <v>7515</v>
      </c>
      <c r="B153" s="95" t="str">
        <f t="shared" si="9"/>
        <v>0060</v>
      </c>
      <c r="C153" s="95" t="str">
        <f t="shared" si="10"/>
        <v>ZP_Subroutine_Addr_Hi</v>
      </c>
      <c r="D153" s="95" t="str">
        <f t="shared" si="8"/>
        <v>ZP_Subroutine_Addr_Hi</v>
      </c>
    </row>
    <row r="154" spans="1:4" x14ac:dyDescent="0.25">
      <c r="A154" s="95" t="s">
        <v>7516</v>
      </c>
      <c r="B154" s="95" t="str">
        <f t="shared" si="9"/>
        <v>0200</v>
      </c>
      <c r="C154" s="95" t="str">
        <f t="shared" si="10"/>
        <v>Screen_RAM</v>
      </c>
      <c r="D154" s="95" t="str">
        <f t="shared" ref="D154:D185" si="11">IF(LEFT(C154,2)="zp",RIGHT(C154,LEN(C154)-5),C154)</f>
        <v>Screen_RAM</v>
      </c>
    </row>
    <row r="155" spans="1:4" x14ac:dyDescent="0.25">
      <c r="A155" s="95" t="s">
        <v>7517</v>
      </c>
      <c r="B155" s="95" t="str">
        <f t="shared" si="9"/>
        <v>0314</v>
      </c>
      <c r="C155" s="95" t="str">
        <f t="shared" si="10"/>
        <v>Hardware_IRQ_Lo</v>
      </c>
      <c r="D155" s="95" t="str">
        <f t="shared" si="11"/>
        <v>Hardware_IRQ_Lo</v>
      </c>
    </row>
    <row r="156" spans="1:4" x14ac:dyDescent="0.25">
      <c r="A156" s="95" t="s">
        <v>7518</v>
      </c>
      <c r="B156" s="95" t="str">
        <f t="shared" si="9"/>
        <v>0315</v>
      </c>
      <c r="C156" s="95" t="str">
        <f t="shared" si="10"/>
        <v>Hardware_IRQ_Hi</v>
      </c>
      <c r="D156" s="95" t="str">
        <f t="shared" si="11"/>
        <v>Hardware_IRQ_Hi</v>
      </c>
    </row>
    <row r="157" spans="1:4" x14ac:dyDescent="0.25">
      <c r="A157" s="95" t="s">
        <v>7519</v>
      </c>
      <c r="B157" s="95" t="str">
        <f t="shared" si="9"/>
        <v>0318</v>
      </c>
      <c r="C157" s="95" t="str">
        <f t="shared" si="10"/>
        <v>NMI_Int_Vector_Lo</v>
      </c>
      <c r="D157" s="95" t="str">
        <f t="shared" si="11"/>
        <v>NMI_Int_Vector_Lo</v>
      </c>
    </row>
    <row r="158" spans="1:4" x14ac:dyDescent="0.25">
      <c r="A158" s="95" t="s">
        <v>7520</v>
      </c>
      <c r="B158" s="95" t="str">
        <f t="shared" si="9"/>
        <v>0319</v>
      </c>
      <c r="C158" s="95" t="str">
        <f t="shared" si="10"/>
        <v>NMI_Int_Vector_Hi</v>
      </c>
      <c r="D158" s="95" t="str">
        <f t="shared" si="11"/>
        <v>NMI_Int_Vector_Hi</v>
      </c>
    </row>
    <row r="159" spans="1:4" x14ac:dyDescent="0.25">
      <c r="A159" s="95" t="s">
        <v>7521</v>
      </c>
      <c r="B159" s="95" t="str">
        <f t="shared" si="9"/>
        <v>0380</v>
      </c>
      <c r="C159" s="95" t="str">
        <f t="shared" si="10"/>
        <v>Obj_Jetman_State</v>
      </c>
      <c r="D159" s="95" t="str">
        <f t="shared" si="11"/>
        <v>Obj_Jetman_State</v>
      </c>
    </row>
    <row r="160" spans="1:4" x14ac:dyDescent="0.25">
      <c r="A160" s="95" t="s">
        <v>7522</v>
      </c>
      <c r="B160" s="95" t="str">
        <f t="shared" si="9"/>
        <v>0381</v>
      </c>
      <c r="C160" s="95" t="str">
        <f t="shared" si="10"/>
        <v>Obj_Jetman_Position_X</v>
      </c>
      <c r="D160" s="95" t="str">
        <f t="shared" si="11"/>
        <v>Obj_Jetman_Position_X</v>
      </c>
    </row>
    <row r="161" spans="1:4" x14ac:dyDescent="0.25">
      <c r="A161" s="95" t="s">
        <v>7523</v>
      </c>
      <c r="B161" s="95" t="str">
        <f t="shared" si="9"/>
        <v>0383</v>
      </c>
      <c r="C161" s="95" t="str">
        <f t="shared" si="10"/>
        <v>Obj_Jetman_Position_Y</v>
      </c>
      <c r="D161" s="95" t="str">
        <f t="shared" si="11"/>
        <v>Obj_Jetman_Position_Y</v>
      </c>
    </row>
    <row r="162" spans="1:4" x14ac:dyDescent="0.25">
      <c r="A162" s="95" t="s">
        <v>7524</v>
      </c>
      <c r="B162" s="95" t="str">
        <f t="shared" si="9"/>
        <v>0388</v>
      </c>
      <c r="C162" s="95" t="str">
        <f t="shared" si="10"/>
        <v>Obj_Laser_0</v>
      </c>
      <c r="D162" s="95" t="str">
        <f t="shared" si="11"/>
        <v>Obj_Laser_0</v>
      </c>
    </row>
    <row r="163" spans="1:4" x14ac:dyDescent="0.25">
      <c r="A163" s="95" t="s">
        <v>7525</v>
      </c>
      <c r="B163" s="95" t="str">
        <f t="shared" si="9"/>
        <v>03A8</v>
      </c>
      <c r="C163" s="95" t="str">
        <f t="shared" si="10"/>
        <v>Obj_Sound</v>
      </c>
      <c r="D163" s="95" t="str">
        <f t="shared" si="11"/>
        <v>Obj_Sound</v>
      </c>
    </row>
    <row r="164" spans="1:4" x14ac:dyDescent="0.25">
      <c r="A164" s="95" t="s">
        <v>7526</v>
      </c>
      <c r="B164" s="95" t="str">
        <f t="shared" si="9"/>
        <v>03A9</v>
      </c>
      <c r="C164" s="95" t="str">
        <f t="shared" si="10"/>
        <v>Obj_Sound_Collision</v>
      </c>
      <c r="D164" s="95" t="str">
        <f t="shared" si="11"/>
        <v>Obj_Sound_Collision</v>
      </c>
    </row>
    <row r="165" spans="1:4" x14ac:dyDescent="0.25">
      <c r="A165" s="95" t="s">
        <v>7527</v>
      </c>
      <c r="B165" s="95" t="str">
        <f t="shared" si="9"/>
        <v>03AA</v>
      </c>
      <c r="C165" s="95" t="str">
        <f t="shared" si="10"/>
        <v>Obj_Sound_Collision_Timer</v>
      </c>
      <c r="D165" s="95" t="str">
        <f t="shared" si="11"/>
        <v>Obj_Sound_Collision_Timer</v>
      </c>
    </row>
    <row r="166" spans="1:4" x14ac:dyDescent="0.25">
      <c r="A166" s="95" t="s">
        <v>7528</v>
      </c>
      <c r="B166" s="95" t="str">
        <f t="shared" si="9"/>
        <v>03AB</v>
      </c>
      <c r="C166" s="95" t="str">
        <f t="shared" si="10"/>
        <v>Obj_Sound_Noise</v>
      </c>
      <c r="D166" s="95" t="str">
        <f t="shared" si="11"/>
        <v>Obj_Sound_Noise</v>
      </c>
    </row>
    <row r="167" spans="1:4" x14ac:dyDescent="0.25">
      <c r="A167" s="95" t="s">
        <v>7529</v>
      </c>
      <c r="B167" s="95" t="str">
        <f t="shared" si="9"/>
        <v>03AC</v>
      </c>
      <c r="C167" s="95" t="str">
        <f t="shared" si="10"/>
        <v>Obj_Sound_Noise_Timer</v>
      </c>
      <c r="D167" s="95" t="str">
        <f t="shared" si="11"/>
        <v>Obj_Sound_Noise_Timer</v>
      </c>
    </row>
    <row r="168" spans="1:4" x14ac:dyDescent="0.25">
      <c r="A168" s="95" t="s">
        <v>7530</v>
      </c>
      <c r="B168" s="95" t="str">
        <f t="shared" si="9"/>
        <v>03AD</v>
      </c>
      <c r="C168" s="95" t="str">
        <f t="shared" si="10"/>
        <v>Obj_Sound_Laser</v>
      </c>
      <c r="D168" s="95" t="str">
        <f t="shared" si="11"/>
        <v>Obj_Sound_Laser</v>
      </c>
    </row>
    <row r="169" spans="1:4" x14ac:dyDescent="0.25">
      <c r="A169" s="95" t="s">
        <v>7531</v>
      </c>
      <c r="B169" s="95" t="str">
        <f t="shared" si="9"/>
        <v>03AE</v>
      </c>
      <c r="C169" s="95" t="str">
        <f t="shared" si="10"/>
        <v>Obj_Sound_Laser_Timer</v>
      </c>
      <c r="D169" s="95" t="str">
        <f t="shared" si="11"/>
        <v>Obj_Sound_Laser_Timer</v>
      </c>
    </row>
    <row r="170" spans="1:4" x14ac:dyDescent="0.25">
      <c r="A170" s="95" t="s">
        <v>7532</v>
      </c>
      <c r="B170" s="95" t="str">
        <f t="shared" si="9"/>
        <v>03B0</v>
      </c>
      <c r="C170" s="95" t="str">
        <f t="shared" si="10"/>
        <v>Obj_Rocket</v>
      </c>
      <c r="D170" s="95" t="str">
        <f t="shared" si="11"/>
        <v>Obj_Rocket</v>
      </c>
    </row>
    <row r="171" spans="1:4" x14ac:dyDescent="0.25">
      <c r="A171" s="95" t="s">
        <v>7533</v>
      </c>
      <c r="B171" s="95" t="str">
        <f t="shared" si="9"/>
        <v>03B1</v>
      </c>
      <c r="C171" s="95" t="str">
        <f t="shared" si="10"/>
        <v>Obj_Rocket_X</v>
      </c>
      <c r="D171" s="95" t="str">
        <f t="shared" si="11"/>
        <v>Obj_Rocket_X</v>
      </c>
    </row>
    <row r="172" spans="1:4" x14ac:dyDescent="0.25">
      <c r="A172" s="95" t="s">
        <v>7534</v>
      </c>
      <c r="B172" s="95" t="str">
        <f t="shared" si="9"/>
        <v>03B2</v>
      </c>
      <c r="C172" s="95" t="str">
        <f t="shared" si="10"/>
        <v>Obj_Rocket_Fuel_Lvl</v>
      </c>
      <c r="D172" s="95" t="str">
        <f t="shared" si="11"/>
        <v>Obj_Rocket_Fuel_Lvl</v>
      </c>
    </row>
    <row r="173" spans="1:4" x14ac:dyDescent="0.25">
      <c r="A173" s="95" t="s">
        <v>7535</v>
      </c>
      <c r="B173" s="95" t="str">
        <f t="shared" si="9"/>
        <v>03B3</v>
      </c>
      <c r="C173" s="95" t="str">
        <f t="shared" si="10"/>
        <v>Obj_Rocket_Y</v>
      </c>
      <c r="D173" s="95" t="str">
        <f t="shared" si="11"/>
        <v>Obj_Rocket_Y</v>
      </c>
    </row>
    <row r="174" spans="1:4" x14ac:dyDescent="0.25">
      <c r="A174" s="95" t="s">
        <v>7536</v>
      </c>
      <c r="B174" s="95" t="str">
        <f t="shared" si="9"/>
        <v>03B4</v>
      </c>
      <c r="C174" s="95" t="str">
        <f t="shared" si="10"/>
        <v>Obj_Rocket_Parts_Fuel_Counter</v>
      </c>
      <c r="D174" s="95" t="str">
        <f t="shared" si="11"/>
        <v>Obj_Rocket_Parts_Fuel_Counter</v>
      </c>
    </row>
    <row r="175" spans="1:4" x14ac:dyDescent="0.25">
      <c r="A175" s="95" t="s">
        <v>7537</v>
      </c>
      <c r="B175" s="95" t="str">
        <f t="shared" si="9"/>
        <v>03B8</v>
      </c>
      <c r="C175" s="95" t="str">
        <f t="shared" si="10"/>
        <v>Obj_Rocket_Top_Or_Fuel_Type</v>
      </c>
      <c r="D175" s="95" t="str">
        <f t="shared" si="11"/>
        <v>Obj_Rocket_Top_Or_Fuel_Type</v>
      </c>
    </row>
    <row r="176" spans="1:4" x14ac:dyDescent="0.25">
      <c r="A176" s="95" t="s">
        <v>7538</v>
      </c>
      <c r="B176" s="95" t="str">
        <f t="shared" si="9"/>
        <v>03B9</v>
      </c>
      <c r="C176" s="95" t="str">
        <f t="shared" si="10"/>
        <v>Obj_Rocket_Top_Or_Fuel_X</v>
      </c>
      <c r="D176" s="95" t="str">
        <f t="shared" si="11"/>
        <v>Obj_Rocket_Top_Or_Fuel_X</v>
      </c>
    </row>
    <row r="177" spans="1:4" x14ac:dyDescent="0.25">
      <c r="A177" s="95" t="s">
        <v>7539</v>
      </c>
      <c r="B177" s="95" t="str">
        <f t="shared" si="9"/>
        <v>03BC</v>
      </c>
      <c r="C177" s="95" t="str">
        <f t="shared" si="10"/>
        <v>Obj_Rocket_Top_Or_Fuel_Status</v>
      </c>
      <c r="D177" s="95" t="str">
        <f t="shared" si="11"/>
        <v>Obj_Rocket_Top_Or_Fuel_Status</v>
      </c>
    </row>
    <row r="178" spans="1:4" x14ac:dyDescent="0.25">
      <c r="A178" s="95" t="s">
        <v>7540</v>
      </c>
      <c r="B178" s="95" t="str">
        <f t="shared" si="9"/>
        <v>03C0</v>
      </c>
      <c r="C178" s="95" t="str">
        <f t="shared" si="10"/>
        <v>Obj_Rocket_Mid_Or_Valuable_Typ</v>
      </c>
      <c r="D178" s="95" t="str">
        <f t="shared" si="11"/>
        <v>Obj_Rocket_Mid_Or_Valuable_Typ</v>
      </c>
    </row>
    <row r="179" spans="1:4" x14ac:dyDescent="0.25">
      <c r="A179" s="95" t="s">
        <v>7541</v>
      </c>
      <c r="B179" s="95" t="str">
        <f t="shared" si="9"/>
        <v>03C1</v>
      </c>
      <c r="C179" s="95" t="str">
        <f t="shared" si="10"/>
        <v>Obj_Rocket_Mid_Or_Valuable_X</v>
      </c>
      <c r="D179" s="95" t="str">
        <f t="shared" si="11"/>
        <v>Obj_Rocket_Mid_Or_Valuable_X</v>
      </c>
    </row>
    <row r="180" spans="1:4" x14ac:dyDescent="0.25">
      <c r="A180" s="95" t="s">
        <v>7542</v>
      </c>
      <c r="B180" s="95" t="str">
        <f t="shared" si="9"/>
        <v>03C4</v>
      </c>
      <c r="C180" s="95" t="str">
        <f t="shared" si="10"/>
        <v>Obj_Rocket_Mid_Or_Valu_Status</v>
      </c>
      <c r="D180" s="95" t="str">
        <f t="shared" si="11"/>
        <v>Obj_Rocket_Mid_Or_Valu_Status</v>
      </c>
    </row>
    <row r="181" spans="1:4" x14ac:dyDescent="0.25">
      <c r="A181" s="95" t="s">
        <v>7543</v>
      </c>
      <c r="B181" s="95" t="str">
        <f t="shared" si="9"/>
        <v>03C6</v>
      </c>
      <c r="C181" s="95" t="str">
        <f t="shared" si="10"/>
        <v>Obj_Rocket_Mid_Or_Valu_Type</v>
      </c>
      <c r="D181" s="95" t="str">
        <f t="shared" si="11"/>
        <v>Obj_Rocket_Mid_Or_Valu_Type</v>
      </c>
    </row>
    <row r="182" spans="1:4" x14ac:dyDescent="0.25">
      <c r="A182" s="95" t="s">
        <v>7544</v>
      </c>
      <c r="B182" s="95" t="str">
        <f t="shared" si="9"/>
        <v>03C8</v>
      </c>
      <c r="C182" s="95" t="str">
        <f t="shared" si="10"/>
        <v>Obj_Alien_0_0</v>
      </c>
      <c r="D182" s="95" t="str">
        <f t="shared" si="11"/>
        <v>Obj_Alien_0_0</v>
      </c>
    </row>
    <row r="183" spans="1:4" x14ac:dyDescent="0.25">
      <c r="A183" s="95" t="s">
        <v>7545</v>
      </c>
      <c r="B183" s="95" t="str">
        <f t="shared" si="9"/>
        <v>1000</v>
      </c>
      <c r="C183" s="95" t="str">
        <f t="shared" si="10"/>
        <v>UDG_RAM</v>
      </c>
      <c r="D183" s="95" t="str">
        <f t="shared" si="11"/>
        <v>UDG_RAM</v>
      </c>
    </row>
    <row r="184" spans="1:4" x14ac:dyDescent="0.25">
      <c r="A184" s="95" t="s">
        <v>7546</v>
      </c>
      <c r="B184" s="95" t="str">
        <f t="shared" si="9"/>
        <v>1008</v>
      </c>
      <c r="C184" s="95" t="str">
        <f t="shared" si="10"/>
        <v>Player_1_Score_UDG_RAM_Addr</v>
      </c>
      <c r="D184" s="95" t="str">
        <f t="shared" si="11"/>
        <v>Player_1_Score_UDG_RAM_Addr</v>
      </c>
    </row>
    <row r="185" spans="1:4" x14ac:dyDescent="0.25">
      <c r="A185" s="95" t="s">
        <v>7547</v>
      </c>
      <c r="B185" s="95" t="str">
        <f t="shared" si="9"/>
        <v>1420</v>
      </c>
      <c r="C185" s="95" t="str">
        <f t="shared" si="10"/>
        <v>Player_1_Lives_UDG_RAM_Addr</v>
      </c>
      <c r="D185" s="95" t="str">
        <f t="shared" si="11"/>
        <v>Player_1_Lives_UDG_RAM_Addr</v>
      </c>
    </row>
    <row r="186" spans="1:4" x14ac:dyDescent="0.25">
      <c r="A186" s="95" t="s">
        <v>7548</v>
      </c>
      <c r="B186" s="95" t="str">
        <f t="shared" si="9"/>
        <v>1588</v>
      </c>
      <c r="C186" s="95" t="str">
        <f t="shared" si="10"/>
        <v>Hi_Score_UDG_RAM_Addr</v>
      </c>
      <c r="D186" s="95" t="str">
        <f t="shared" ref="D186:D217" si="12">IF(LEFT(C186,2)="zp",RIGHT(C186,LEN(C186)-5),C186)</f>
        <v>Hi_Score_UDG_RAM_Addr</v>
      </c>
    </row>
    <row r="187" spans="1:4" x14ac:dyDescent="0.25">
      <c r="A187" s="95" t="s">
        <v>7549</v>
      </c>
      <c r="B187" s="95" t="str">
        <f t="shared" si="9"/>
        <v>19A0</v>
      </c>
      <c r="C187" s="95" t="str">
        <f t="shared" si="10"/>
        <v>Player_2_Lives_UDG_RAM_Addr</v>
      </c>
      <c r="D187" s="95" t="str">
        <f t="shared" si="12"/>
        <v>Player_2_Lives_UDG_RAM_Addr</v>
      </c>
    </row>
    <row r="188" spans="1:4" x14ac:dyDescent="0.25">
      <c r="A188" s="95" t="s">
        <v>7550</v>
      </c>
      <c r="B188" s="95" t="str">
        <f t="shared" si="9"/>
        <v>1B08</v>
      </c>
      <c r="C188" s="95" t="str">
        <f t="shared" si="10"/>
        <v>Player_2_Score_UDG_RAM_Addr</v>
      </c>
      <c r="D188" s="95" t="str">
        <f t="shared" si="12"/>
        <v>Player_2_Score_UDG_RAM_Addr</v>
      </c>
    </row>
    <row r="189" spans="1:4" x14ac:dyDescent="0.25">
      <c r="A189" s="95" t="s">
        <v>7551</v>
      </c>
      <c r="B189" s="95" t="str">
        <f t="shared" si="9"/>
        <v>1FD0</v>
      </c>
      <c r="C189" s="95" t="str">
        <f t="shared" si="10"/>
        <v>Score_Hi</v>
      </c>
      <c r="D189" s="95" t="str">
        <f t="shared" si="12"/>
        <v>Score_Hi</v>
      </c>
    </row>
    <row r="190" spans="1:4" x14ac:dyDescent="0.25">
      <c r="A190" s="95" t="s">
        <v>7552</v>
      </c>
      <c r="B190" s="95" t="str">
        <f t="shared" si="9"/>
        <v>1FD3</v>
      </c>
      <c r="C190" s="95" t="str">
        <f t="shared" si="10"/>
        <v>Game_Settings</v>
      </c>
      <c r="D190" s="95" t="str">
        <f t="shared" si="12"/>
        <v>Game_Settings</v>
      </c>
    </row>
    <row r="191" spans="1:4" x14ac:dyDescent="0.25">
      <c r="A191" s="95" t="s">
        <v>7553</v>
      </c>
      <c r="B191" s="95" t="str">
        <f t="shared" si="9"/>
        <v>9000</v>
      </c>
      <c r="C191" s="95" t="str">
        <f t="shared" si="10"/>
        <v>VIC_R0_H_Ctr</v>
      </c>
      <c r="D191" s="95" t="str">
        <f t="shared" si="12"/>
        <v>VIC_R0_H_Ctr</v>
      </c>
    </row>
    <row r="192" spans="1:4" x14ac:dyDescent="0.25">
      <c r="A192" s="95" t="s">
        <v>7554</v>
      </c>
      <c r="B192" s="95" t="str">
        <f t="shared" si="9"/>
        <v>9004</v>
      </c>
      <c r="C192" s="95" t="str">
        <f t="shared" si="10"/>
        <v>VIC_R4_TV_Raster</v>
      </c>
      <c r="D192" s="95" t="str">
        <f t="shared" si="12"/>
        <v>VIC_R4_TV_Raster</v>
      </c>
    </row>
    <row r="193" spans="1:4" x14ac:dyDescent="0.25">
      <c r="A193" s="95" t="s">
        <v>7555</v>
      </c>
      <c r="B193" s="95" t="str">
        <f t="shared" si="9"/>
        <v>900A</v>
      </c>
      <c r="C193" s="95" t="str">
        <f t="shared" si="10"/>
        <v>VIC_RA_Frq_Osc1</v>
      </c>
      <c r="D193" s="95" t="str">
        <f t="shared" si="12"/>
        <v>VIC_RA_Frq_Osc1</v>
      </c>
    </row>
    <row r="194" spans="1:4" x14ac:dyDescent="0.25">
      <c r="A194" s="95" t="s">
        <v>7556</v>
      </c>
      <c r="B194" s="95" t="str">
        <f t="shared" ref="B194:B257" si="13">RIGHT(A194,4)</f>
        <v>900B</v>
      </c>
      <c r="C194" s="95" t="str">
        <f t="shared" ref="C194:C208" si="14">TRIM(LEFT(A194,LEN(A194)-13))</f>
        <v>VIC_RB_Frq_Osc2</v>
      </c>
      <c r="D194" s="95" t="str">
        <f t="shared" si="12"/>
        <v>VIC_RB_Frq_Osc2</v>
      </c>
    </row>
    <row r="195" spans="1:4" x14ac:dyDescent="0.25">
      <c r="A195" s="95" t="s">
        <v>7557</v>
      </c>
      <c r="B195" s="95" t="str">
        <f t="shared" si="13"/>
        <v>900C</v>
      </c>
      <c r="C195" s="95" t="str">
        <f t="shared" si="14"/>
        <v>VIC_RC_Frq_Osc3</v>
      </c>
      <c r="D195" s="95" t="str">
        <f t="shared" si="12"/>
        <v>VIC_RC_Frq_Osc3</v>
      </c>
    </row>
    <row r="196" spans="1:4" x14ac:dyDescent="0.25">
      <c r="A196" s="95" t="s">
        <v>7558</v>
      </c>
      <c r="B196" s="95" t="str">
        <f t="shared" si="13"/>
        <v>900E</v>
      </c>
      <c r="C196" s="95" t="str">
        <f t="shared" si="14"/>
        <v>VIC_RE_Vol_Color</v>
      </c>
      <c r="D196" s="95" t="str">
        <f t="shared" si="12"/>
        <v>VIC_RE_Vol_Color</v>
      </c>
    </row>
    <row r="197" spans="1:4" x14ac:dyDescent="0.25">
      <c r="A197" s="95" t="s">
        <v>7559</v>
      </c>
      <c r="B197" s="95" t="str">
        <f t="shared" si="13"/>
        <v>9110</v>
      </c>
      <c r="C197" s="95" t="str">
        <f t="shared" si="14"/>
        <v>VIA1_Port_B</v>
      </c>
      <c r="D197" s="95" t="str">
        <f t="shared" si="12"/>
        <v>VIA1_Port_B</v>
      </c>
    </row>
    <row r="198" spans="1:4" x14ac:dyDescent="0.25">
      <c r="A198" s="95" t="s">
        <v>7560</v>
      </c>
      <c r="B198" s="95" t="str">
        <f t="shared" si="13"/>
        <v>9111</v>
      </c>
      <c r="C198" s="95" t="str">
        <f t="shared" si="14"/>
        <v>VIA1_Port_A</v>
      </c>
      <c r="D198" s="95" t="str">
        <f t="shared" si="12"/>
        <v>VIA1_Port_A</v>
      </c>
    </row>
    <row r="199" spans="1:4" x14ac:dyDescent="0.25">
      <c r="A199" s="95" t="s">
        <v>7561</v>
      </c>
      <c r="B199" s="95" t="str">
        <f t="shared" si="13"/>
        <v>9113</v>
      </c>
      <c r="C199" s="95" t="str">
        <f t="shared" si="14"/>
        <v>VIA1_DDR_A</v>
      </c>
      <c r="D199" s="95" t="str">
        <f t="shared" si="12"/>
        <v>VIA1_DDR_A</v>
      </c>
    </row>
    <row r="200" spans="1:4" x14ac:dyDescent="0.25">
      <c r="A200" s="95" t="s">
        <v>7562</v>
      </c>
      <c r="B200" s="95" t="str">
        <f t="shared" si="13"/>
        <v>911E</v>
      </c>
      <c r="C200" s="95" t="str">
        <f t="shared" si="14"/>
        <v>VIA1_Int_Enable</v>
      </c>
      <c r="D200" s="95" t="str">
        <f t="shared" si="12"/>
        <v>VIA1_Int_Enable</v>
      </c>
    </row>
    <row r="201" spans="1:4" x14ac:dyDescent="0.25">
      <c r="A201" s="95" t="s">
        <v>7563</v>
      </c>
      <c r="B201" s="95" t="str">
        <f t="shared" si="13"/>
        <v>9120</v>
      </c>
      <c r="C201" s="95" t="str">
        <f t="shared" si="14"/>
        <v>VIA2_Port_B</v>
      </c>
      <c r="D201" s="95" t="str">
        <f t="shared" si="12"/>
        <v>VIA2_Port_B</v>
      </c>
    </row>
    <row r="202" spans="1:4" x14ac:dyDescent="0.25">
      <c r="A202" s="95" t="s">
        <v>7564</v>
      </c>
      <c r="B202" s="95" t="str">
        <f t="shared" si="13"/>
        <v>9121</v>
      </c>
      <c r="C202" s="95" t="str">
        <f t="shared" si="14"/>
        <v>VIA2_Port_A</v>
      </c>
      <c r="D202" s="95" t="str">
        <f t="shared" si="12"/>
        <v>VIA2_Port_A</v>
      </c>
    </row>
    <row r="203" spans="1:4" x14ac:dyDescent="0.25">
      <c r="A203" s="95" t="s">
        <v>7565</v>
      </c>
      <c r="B203" s="95" t="str">
        <f t="shared" si="13"/>
        <v>9122</v>
      </c>
      <c r="C203" s="95" t="str">
        <f t="shared" si="14"/>
        <v>VIA2_DDR_B</v>
      </c>
      <c r="D203" s="95" t="str">
        <f t="shared" si="12"/>
        <v>VIA2_DDR_B</v>
      </c>
    </row>
    <row r="204" spans="1:4" x14ac:dyDescent="0.25">
      <c r="A204" s="95" t="s">
        <v>7566</v>
      </c>
      <c r="B204" s="95" t="str">
        <f t="shared" si="13"/>
        <v>9123</v>
      </c>
      <c r="C204" s="95" t="str">
        <f t="shared" si="14"/>
        <v>VIA2_DDR_A</v>
      </c>
      <c r="D204" s="95" t="str">
        <f t="shared" si="12"/>
        <v>VIA2_DDR_A</v>
      </c>
    </row>
    <row r="205" spans="1:4" x14ac:dyDescent="0.25">
      <c r="A205" s="95" t="s">
        <v>7567</v>
      </c>
      <c r="B205" s="95" t="str">
        <f t="shared" si="13"/>
        <v>9124</v>
      </c>
      <c r="C205" s="95" t="str">
        <f t="shared" si="14"/>
        <v>VIA2_T1_Cnt_Lo</v>
      </c>
      <c r="D205" s="95" t="str">
        <f t="shared" si="12"/>
        <v>VIA2_T1_Cnt_Lo</v>
      </c>
    </row>
    <row r="206" spans="1:4" x14ac:dyDescent="0.25">
      <c r="A206" s="95" t="s">
        <v>7568</v>
      </c>
      <c r="B206" s="95" t="str">
        <f t="shared" si="13"/>
        <v>9125</v>
      </c>
      <c r="C206" s="95" t="str">
        <f t="shared" si="14"/>
        <v>VIA2_T1_Cnt_Hi</v>
      </c>
      <c r="D206" s="95" t="str">
        <f t="shared" si="12"/>
        <v>VIA2_T1_Cnt_Hi</v>
      </c>
    </row>
    <row r="207" spans="1:4" x14ac:dyDescent="0.25">
      <c r="A207" s="95" t="s">
        <v>7569</v>
      </c>
      <c r="B207" s="95" t="str">
        <f t="shared" si="13"/>
        <v>912E</v>
      </c>
      <c r="C207" s="95" t="str">
        <f t="shared" si="14"/>
        <v>VIA2_Int_Enable</v>
      </c>
      <c r="D207" s="95" t="str">
        <f t="shared" si="12"/>
        <v>VIA2_Int_Enable</v>
      </c>
    </row>
    <row r="208" spans="1:4" x14ac:dyDescent="0.25">
      <c r="A208" s="95" t="s">
        <v>7570</v>
      </c>
      <c r="B208" s="95" t="str">
        <f t="shared" si="13"/>
        <v>9600</v>
      </c>
      <c r="C208" s="95" t="str">
        <f t="shared" si="14"/>
        <v>Colour_RAM</v>
      </c>
      <c r="D208" s="95" t="str">
        <f t="shared" si="12"/>
        <v>Colour_RAM</v>
      </c>
    </row>
  </sheetData>
  <autoFilter ref="A1:D208">
    <sortState ref="A2:D208">
      <sortCondition ref="B1:B208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customWidth="1"/>
    <col min="3" max="18" width="6.5546875" customWidth="1"/>
    <col min="19" max="31" width="3.109375" customWidth="1"/>
  </cols>
  <sheetData>
    <row r="1" spans="1:18" ht="31.2" x14ac:dyDescent="0.6">
      <c r="A1" s="96" t="s">
        <v>0</v>
      </c>
      <c r="B1" s="9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7" t="s">
        <v>8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18" ht="31.2" x14ac:dyDescent="0.6">
      <c r="A3" s="18">
        <f t="shared" ref="A3:A17" si="0">HEX2DEC(B3)</f>
        <v>57344</v>
      </c>
      <c r="B3" s="2" t="s">
        <v>9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18" ht="31.2" x14ac:dyDescent="0.6">
      <c r="A4" s="18">
        <f t="shared" si="0"/>
        <v>53248</v>
      </c>
      <c r="B4" s="2" t="s">
        <v>10</v>
      </c>
      <c r="C4" s="97" t="s">
        <v>11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</row>
    <row r="5" spans="1:18" ht="31.2" x14ac:dyDescent="0.6">
      <c r="A5" s="18">
        <f t="shared" si="0"/>
        <v>49152</v>
      </c>
      <c r="B5" s="2" t="s">
        <v>12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ht="31.2" x14ac:dyDescent="0.6">
      <c r="A6" s="18">
        <f t="shared" si="0"/>
        <v>45056</v>
      </c>
      <c r="B6" s="2" t="s">
        <v>13</v>
      </c>
      <c r="C6" s="121" t="s">
        <v>30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</row>
    <row r="7" spans="1:18" ht="31.2" x14ac:dyDescent="0.6">
      <c r="A7" s="18">
        <f t="shared" si="0"/>
        <v>40960</v>
      </c>
      <c r="B7" s="2" t="s">
        <v>15</v>
      </c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0" t="s">
        <v>17</v>
      </c>
      <c r="F8" s="101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9" t="s">
        <v>20</v>
      </c>
      <c r="M8" s="119"/>
      <c r="N8" s="119"/>
      <c r="O8" s="12">
        <f>HEX2DEC(B8) + (HEX2DEC(O18)*256)</f>
        <v>39936</v>
      </c>
      <c r="P8" s="119" t="s">
        <v>21</v>
      </c>
      <c r="Q8" s="119"/>
      <c r="R8" s="120"/>
    </row>
    <row r="9" spans="1:18" ht="31.2" x14ac:dyDescent="0.6">
      <c r="A9" s="18">
        <f t="shared" si="0"/>
        <v>32768</v>
      </c>
      <c r="B9" s="2">
        <v>8000</v>
      </c>
      <c r="C9" s="97" t="s">
        <v>22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</row>
    <row r="10" spans="1:18" ht="31.2" x14ac:dyDescent="0.6">
      <c r="A10" s="18">
        <f t="shared" si="0"/>
        <v>28672</v>
      </c>
      <c r="B10" s="2">
        <v>7000</v>
      </c>
      <c r="C10" s="111" t="s">
        <v>31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</row>
    <row r="11" spans="1:18" ht="31.2" x14ac:dyDescent="0.6">
      <c r="A11" s="18">
        <f t="shared" si="0"/>
        <v>24576</v>
      </c>
      <c r="B11" s="2">
        <v>6000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</row>
    <row r="12" spans="1:18" ht="31.2" x14ac:dyDescent="0.6">
      <c r="A12" s="18">
        <f t="shared" si="0"/>
        <v>20480</v>
      </c>
      <c r="B12" s="2">
        <v>5000</v>
      </c>
      <c r="C12" s="111" t="s">
        <v>32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</row>
    <row r="13" spans="1:18" ht="31.2" x14ac:dyDescent="0.6">
      <c r="A13" s="18">
        <f t="shared" si="0"/>
        <v>16384</v>
      </c>
      <c r="B13" s="2">
        <v>4000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</row>
    <row r="14" spans="1:18" ht="31.2" x14ac:dyDescent="0.6">
      <c r="A14" s="18">
        <f t="shared" si="0"/>
        <v>12288</v>
      </c>
      <c r="B14" s="2">
        <v>3000</v>
      </c>
      <c r="C14" s="111" t="s">
        <v>23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</row>
    <row r="15" spans="1:18" ht="31.2" x14ac:dyDescent="0.6">
      <c r="A15" s="18">
        <f t="shared" si="0"/>
        <v>8192</v>
      </c>
      <c r="B15" s="2">
        <v>2000</v>
      </c>
      <c r="C15" s="111"/>
      <c r="D15" s="111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</row>
    <row r="16" spans="1:18" ht="31.2" x14ac:dyDescent="0.6">
      <c r="A16" s="18">
        <f t="shared" si="0"/>
        <v>4096</v>
      </c>
      <c r="B16" s="2">
        <v>1000</v>
      </c>
      <c r="C16" s="115" t="s">
        <v>33</v>
      </c>
      <c r="D16" s="116"/>
      <c r="E16" s="6">
        <f>HEX2DEC(B16) + (HEX2DEC(E18)*256)</f>
        <v>4608</v>
      </c>
      <c r="F16" s="105" t="s">
        <v>34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13" t="s">
        <v>35</v>
      </c>
      <c r="F17" s="114"/>
      <c r="G17" s="9">
        <f>HEX2DEC(B17) + (HEX2DEC(G18)*256)</f>
        <v>1024</v>
      </c>
      <c r="H17" s="118" t="s">
        <v>36</v>
      </c>
      <c r="I17" s="118"/>
      <c r="J17" s="118"/>
      <c r="K17" s="118"/>
      <c r="L17" s="118"/>
      <c r="M17" s="118"/>
      <c r="N17" s="118"/>
      <c r="O17" s="118"/>
      <c r="P17" s="118"/>
      <c r="Q17" s="118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/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>
      <selection activeCell="X12" sqref="X12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3"/>
  <sheetViews>
    <sheetView zoomScaleNormal="100" workbookViewId="0">
      <selection activeCell="A3" sqref="A3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3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3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V24"/>
  <sheetViews>
    <sheetView zoomScaleNormal="100" workbookViewId="0"/>
  </sheetViews>
  <sheetFormatPr defaultColWidth="8.88671875" defaultRowHeight="14.4" x14ac:dyDescent="0.3"/>
  <cols>
    <col min="1" max="1" width="3" style="82" customWidth="1"/>
    <col min="2" max="24" width="5.33203125" style="22" customWidth="1"/>
    <col min="25" max="25" width="3.44140625" style="21" customWidth="1"/>
    <col min="26" max="48" width="5.33203125" style="22" customWidth="1"/>
    <col min="49" max="16384" width="8.88671875" style="21"/>
  </cols>
  <sheetData>
    <row r="1" spans="1:48" s="25" customFormat="1" ht="21" customHeight="1" x14ac:dyDescent="0.3">
      <c r="A1" s="82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 t="s">
        <v>1</v>
      </c>
      <c r="M1" s="24" t="s">
        <v>2</v>
      </c>
      <c r="N1" s="24" t="s">
        <v>3</v>
      </c>
      <c r="O1" s="24" t="s">
        <v>4</v>
      </c>
      <c r="P1" s="24" t="s">
        <v>5</v>
      </c>
      <c r="Q1" s="24" t="s">
        <v>6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24">
        <v>16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82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tr">
        <f>B2</f>
        <v>1000</v>
      </c>
      <c r="AA2" s="26" t="str">
        <f t="shared" ref="AA2:AV13" si="0">C2</f>
        <v>10B0</v>
      </c>
      <c r="AB2" s="26" t="str">
        <f t="shared" si="0"/>
        <v>1160</v>
      </c>
      <c r="AC2" s="26" t="str">
        <f t="shared" si="0"/>
        <v>1210</v>
      </c>
      <c r="AD2" s="26" t="str">
        <f t="shared" si="0"/>
        <v>12C0</v>
      </c>
      <c r="AE2" s="26" t="str">
        <f t="shared" si="0"/>
        <v>1370</v>
      </c>
      <c r="AF2" s="26" t="str">
        <f t="shared" si="0"/>
        <v>1420</v>
      </c>
      <c r="AG2" s="26" t="str">
        <f t="shared" si="0"/>
        <v>14D0</v>
      </c>
      <c r="AH2" s="26" t="str">
        <f t="shared" si="0"/>
        <v>1580</v>
      </c>
      <c r="AI2" s="26" t="str">
        <f t="shared" si="0"/>
        <v>1630</v>
      </c>
      <c r="AJ2" s="26" t="str">
        <f t="shared" si="0"/>
        <v>16E0</v>
      </c>
      <c r="AK2" s="26" t="str">
        <f t="shared" si="0"/>
        <v>1790</v>
      </c>
      <c r="AL2" s="26" t="str">
        <f t="shared" si="0"/>
        <v>1840</v>
      </c>
      <c r="AM2" s="26" t="str">
        <f t="shared" si="0"/>
        <v>18F0</v>
      </c>
      <c r="AN2" s="26" t="str">
        <f t="shared" si="0"/>
        <v>19A0</v>
      </c>
      <c r="AO2" s="26" t="str">
        <f t="shared" si="0"/>
        <v>1A50</v>
      </c>
      <c r="AP2" s="26" t="str">
        <f t="shared" si="0"/>
        <v>1B00</v>
      </c>
      <c r="AQ2" s="26" t="str">
        <f t="shared" si="0"/>
        <v>1BB0</v>
      </c>
      <c r="AR2" s="26" t="str">
        <f t="shared" si="0"/>
        <v>1C60</v>
      </c>
      <c r="AS2" s="26" t="str">
        <f t="shared" si="0"/>
        <v>1D10</v>
      </c>
      <c r="AT2" s="26" t="str">
        <f t="shared" si="0"/>
        <v>1DC0</v>
      </c>
      <c r="AU2" s="26" t="str">
        <f t="shared" si="0"/>
        <v>1E70</v>
      </c>
      <c r="AV2" s="26" t="str">
        <f t="shared" si="0"/>
        <v>1F20</v>
      </c>
    </row>
    <row r="3" spans="1:48" ht="21" customHeight="1" x14ac:dyDescent="0.3">
      <c r="A3" s="82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tr">
        <f t="shared" ref="Z3:Z23" si="1">B3</f>
        <v>1008</v>
      </c>
      <c r="AA3" s="26" t="str">
        <f t="shared" si="0"/>
        <v>10B8</v>
      </c>
      <c r="AB3" s="26" t="str">
        <f t="shared" si="0"/>
        <v>1168</v>
      </c>
      <c r="AC3" s="26" t="str">
        <f t="shared" si="0"/>
        <v>1218</v>
      </c>
      <c r="AD3" s="26" t="str">
        <f t="shared" si="0"/>
        <v>12C8</v>
      </c>
      <c r="AE3" s="26" t="str">
        <f t="shared" si="0"/>
        <v>1378</v>
      </c>
      <c r="AF3" s="26" t="str">
        <f t="shared" si="0"/>
        <v>1428</v>
      </c>
      <c r="AG3" s="26" t="str">
        <f t="shared" si="0"/>
        <v>14D8</v>
      </c>
      <c r="AH3" s="26" t="str">
        <f t="shared" si="0"/>
        <v>1588</v>
      </c>
      <c r="AI3" s="26" t="str">
        <f t="shared" si="0"/>
        <v>1638</v>
      </c>
      <c r="AJ3" s="26" t="str">
        <f t="shared" si="0"/>
        <v>16E8</v>
      </c>
      <c r="AK3" s="26" t="str">
        <f t="shared" si="0"/>
        <v>1798</v>
      </c>
      <c r="AL3" s="26" t="str">
        <f t="shared" si="0"/>
        <v>1848</v>
      </c>
      <c r="AM3" s="26" t="str">
        <f t="shared" si="0"/>
        <v>18F8</v>
      </c>
      <c r="AN3" s="26" t="str">
        <f t="shared" si="0"/>
        <v>19A8</v>
      </c>
      <c r="AO3" s="26" t="str">
        <f t="shared" si="0"/>
        <v>1A58</v>
      </c>
      <c r="AP3" s="26" t="str">
        <f t="shared" si="0"/>
        <v>1B08</v>
      </c>
      <c r="AQ3" s="26" t="str">
        <f t="shared" si="0"/>
        <v>1BB8</v>
      </c>
      <c r="AR3" s="26" t="str">
        <f t="shared" si="0"/>
        <v>1C68</v>
      </c>
      <c r="AS3" s="26" t="str">
        <f t="shared" si="0"/>
        <v>1D18</v>
      </c>
      <c r="AT3" s="26" t="str">
        <f t="shared" si="0"/>
        <v>1DC8</v>
      </c>
      <c r="AU3" s="26" t="str">
        <f t="shared" si="0"/>
        <v>1E78</v>
      </c>
      <c r="AV3" s="26" t="str">
        <f t="shared" si="0"/>
        <v>1F28</v>
      </c>
    </row>
    <row r="4" spans="1:48" ht="21" customHeight="1" x14ac:dyDescent="0.3">
      <c r="A4" s="82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tr">
        <f t="shared" si="1"/>
        <v>1010</v>
      </c>
      <c r="AA4" s="26" t="str">
        <f t="shared" si="0"/>
        <v>10C0</v>
      </c>
      <c r="AB4" s="26" t="str">
        <f t="shared" si="0"/>
        <v>1170</v>
      </c>
      <c r="AC4" s="26" t="str">
        <f t="shared" si="0"/>
        <v>1220</v>
      </c>
      <c r="AD4" s="26" t="str">
        <f t="shared" si="0"/>
        <v>12D0</v>
      </c>
      <c r="AE4" s="26" t="str">
        <f t="shared" si="0"/>
        <v>1380</v>
      </c>
      <c r="AF4" s="26" t="str">
        <f t="shared" si="0"/>
        <v>1430</v>
      </c>
      <c r="AG4" s="26" t="str">
        <f t="shared" si="0"/>
        <v>14E0</v>
      </c>
      <c r="AH4" s="26" t="str">
        <f t="shared" si="0"/>
        <v>1590</v>
      </c>
      <c r="AI4" s="26" t="str">
        <f t="shared" si="0"/>
        <v>1640</v>
      </c>
      <c r="AJ4" s="26" t="str">
        <f t="shared" si="0"/>
        <v>16F0</v>
      </c>
      <c r="AK4" s="26" t="str">
        <f t="shared" si="0"/>
        <v>17A0</v>
      </c>
      <c r="AL4" s="26" t="str">
        <f t="shared" si="0"/>
        <v>1850</v>
      </c>
      <c r="AM4" s="26" t="str">
        <f t="shared" si="0"/>
        <v>1900</v>
      </c>
      <c r="AN4" s="26" t="str">
        <f t="shared" si="0"/>
        <v>19B0</v>
      </c>
      <c r="AO4" s="26" t="str">
        <f t="shared" si="0"/>
        <v>1A60</v>
      </c>
      <c r="AP4" s="26" t="str">
        <f t="shared" si="0"/>
        <v>1B10</v>
      </c>
      <c r="AQ4" s="26" t="str">
        <f t="shared" si="0"/>
        <v>1BC0</v>
      </c>
      <c r="AR4" s="26" t="str">
        <f t="shared" si="0"/>
        <v>1C70</v>
      </c>
      <c r="AS4" s="26" t="str">
        <f t="shared" si="0"/>
        <v>1D20</v>
      </c>
      <c r="AT4" s="26" t="str">
        <f t="shared" si="0"/>
        <v>1DD0</v>
      </c>
      <c r="AU4" s="26" t="str">
        <f t="shared" si="0"/>
        <v>1E80</v>
      </c>
      <c r="AV4" s="26" t="str">
        <f t="shared" si="0"/>
        <v>1F30</v>
      </c>
    </row>
    <row r="5" spans="1:48" ht="21" customHeight="1" x14ac:dyDescent="0.3">
      <c r="A5" s="82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tr">
        <f t="shared" si="1"/>
        <v>1018</v>
      </c>
      <c r="AA5" s="26" t="str">
        <f t="shared" si="0"/>
        <v>10C8</v>
      </c>
      <c r="AB5" s="26" t="str">
        <f t="shared" si="0"/>
        <v>1178</v>
      </c>
      <c r="AC5" s="26" t="str">
        <f t="shared" si="0"/>
        <v>1228</v>
      </c>
      <c r="AD5" s="26" t="str">
        <f t="shared" si="0"/>
        <v>12D8</v>
      </c>
      <c r="AE5" s="26" t="str">
        <f t="shared" si="0"/>
        <v>1388</v>
      </c>
      <c r="AF5" s="26" t="str">
        <f t="shared" si="0"/>
        <v>1438</v>
      </c>
      <c r="AG5" s="26" t="str">
        <f t="shared" si="0"/>
        <v>14E8</v>
      </c>
      <c r="AH5" s="26" t="str">
        <f t="shared" si="0"/>
        <v>1598</v>
      </c>
      <c r="AI5" s="26" t="str">
        <f t="shared" si="0"/>
        <v>1648</v>
      </c>
      <c r="AJ5" s="26" t="str">
        <f t="shared" si="0"/>
        <v>16F8</v>
      </c>
      <c r="AK5" s="26" t="str">
        <f t="shared" si="0"/>
        <v>17A8</v>
      </c>
      <c r="AL5" s="26" t="str">
        <f t="shared" si="0"/>
        <v>1858</v>
      </c>
      <c r="AM5" s="26" t="str">
        <f t="shared" si="0"/>
        <v>1908</v>
      </c>
      <c r="AN5" s="26" t="str">
        <f t="shared" si="0"/>
        <v>19B8</v>
      </c>
      <c r="AO5" s="26" t="str">
        <f t="shared" si="0"/>
        <v>1A68</v>
      </c>
      <c r="AP5" s="26" t="str">
        <f t="shared" si="0"/>
        <v>1B18</v>
      </c>
      <c r="AQ5" s="26" t="str">
        <f t="shared" si="0"/>
        <v>1BC8</v>
      </c>
      <c r="AR5" s="26" t="str">
        <f t="shared" si="0"/>
        <v>1C78</v>
      </c>
      <c r="AS5" s="26" t="str">
        <f t="shared" si="0"/>
        <v>1D28</v>
      </c>
      <c r="AT5" s="26" t="str">
        <f t="shared" si="0"/>
        <v>1DD8</v>
      </c>
      <c r="AU5" s="26" t="str">
        <f t="shared" si="0"/>
        <v>1E88</v>
      </c>
      <c r="AV5" s="26" t="str">
        <f t="shared" si="0"/>
        <v>1F38</v>
      </c>
    </row>
    <row r="6" spans="1:48" ht="21" customHeight="1" x14ac:dyDescent="0.3">
      <c r="A6" s="82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tr">
        <f t="shared" si="1"/>
        <v>1020</v>
      </c>
      <c r="AA6" s="26" t="str">
        <f t="shared" si="0"/>
        <v>10D0</v>
      </c>
      <c r="AB6" s="26" t="str">
        <f t="shared" si="0"/>
        <v>1180</v>
      </c>
      <c r="AC6" s="26" t="str">
        <f t="shared" si="0"/>
        <v>1230</v>
      </c>
      <c r="AD6" s="26" t="str">
        <f t="shared" si="0"/>
        <v>12E0</v>
      </c>
      <c r="AE6" s="26" t="str">
        <f t="shared" si="0"/>
        <v>1390</v>
      </c>
      <c r="AF6" s="26" t="str">
        <f t="shared" si="0"/>
        <v>1440</v>
      </c>
      <c r="AG6" s="26" t="str">
        <f t="shared" si="0"/>
        <v>14F0</v>
      </c>
      <c r="AH6" s="26" t="str">
        <f t="shared" si="0"/>
        <v>15A0</v>
      </c>
      <c r="AI6" s="26" t="str">
        <f t="shared" si="0"/>
        <v>1650</v>
      </c>
      <c r="AJ6" s="26" t="str">
        <f t="shared" si="0"/>
        <v>1700</v>
      </c>
      <c r="AK6" s="26" t="str">
        <f t="shared" si="0"/>
        <v>17B0</v>
      </c>
      <c r="AL6" s="26" t="str">
        <f t="shared" si="0"/>
        <v>1860</v>
      </c>
      <c r="AM6" s="26" t="str">
        <f t="shared" si="0"/>
        <v>1910</v>
      </c>
      <c r="AN6" s="26" t="str">
        <f t="shared" si="0"/>
        <v>19C0</v>
      </c>
      <c r="AO6" s="26" t="str">
        <f t="shared" si="0"/>
        <v>1A70</v>
      </c>
      <c r="AP6" s="26" t="str">
        <f t="shared" si="0"/>
        <v>1B20</v>
      </c>
      <c r="AQ6" s="26" t="str">
        <f t="shared" si="0"/>
        <v>1BD0</v>
      </c>
      <c r="AR6" s="26" t="str">
        <f t="shared" si="0"/>
        <v>1C80</v>
      </c>
      <c r="AS6" s="26" t="str">
        <f t="shared" si="0"/>
        <v>1D30</v>
      </c>
      <c r="AT6" s="26" t="str">
        <f t="shared" si="0"/>
        <v>1DE0</v>
      </c>
      <c r="AU6" s="26" t="str">
        <f t="shared" si="0"/>
        <v>1E90</v>
      </c>
      <c r="AV6" s="26" t="str">
        <f t="shared" si="0"/>
        <v>1F40</v>
      </c>
    </row>
    <row r="7" spans="1:48" ht="21" customHeight="1" x14ac:dyDescent="0.3">
      <c r="A7" s="82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tr">
        <f t="shared" si="1"/>
        <v>1028</v>
      </c>
      <c r="AA7" s="26" t="str">
        <f t="shared" si="0"/>
        <v>10D8</v>
      </c>
      <c r="AB7" s="26" t="str">
        <f t="shared" si="0"/>
        <v>1188</v>
      </c>
      <c r="AC7" s="26" t="str">
        <f t="shared" si="0"/>
        <v>1238</v>
      </c>
      <c r="AD7" s="26" t="str">
        <f t="shared" si="0"/>
        <v>12E8</v>
      </c>
      <c r="AE7" s="26" t="str">
        <f t="shared" si="0"/>
        <v>1398</v>
      </c>
      <c r="AF7" s="26" t="str">
        <f t="shared" si="0"/>
        <v>1448</v>
      </c>
      <c r="AG7" s="26" t="str">
        <f t="shared" si="0"/>
        <v>14F8</v>
      </c>
      <c r="AH7" s="26" t="str">
        <f t="shared" si="0"/>
        <v>15A8</v>
      </c>
      <c r="AI7" s="26" t="str">
        <f t="shared" si="0"/>
        <v>1658</v>
      </c>
      <c r="AJ7" s="26" t="str">
        <f t="shared" si="0"/>
        <v>1708</v>
      </c>
      <c r="AK7" s="26" t="str">
        <f t="shared" si="0"/>
        <v>17B8</v>
      </c>
      <c r="AL7" s="26" t="str">
        <f t="shared" si="0"/>
        <v>1868</v>
      </c>
      <c r="AM7" s="26" t="str">
        <f t="shared" si="0"/>
        <v>1918</v>
      </c>
      <c r="AN7" s="26" t="str">
        <f t="shared" si="0"/>
        <v>19C8</v>
      </c>
      <c r="AO7" s="26" t="str">
        <f t="shared" si="0"/>
        <v>1A78</v>
      </c>
      <c r="AP7" s="26" t="str">
        <f t="shared" si="0"/>
        <v>1B28</v>
      </c>
      <c r="AQ7" s="26" t="str">
        <f t="shared" si="0"/>
        <v>1BD8</v>
      </c>
      <c r="AR7" s="26" t="str">
        <f t="shared" si="0"/>
        <v>1C88</v>
      </c>
      <c r="AS7" s="26" t="str">
        <f t="shared" si="0"/>
        <v>1D38</v>
      </c>
      <c r="AT7" s="26" t="str">
        <f t="shared" si="0"/>
        <v>1DE8</v>
      </c>
      <c r="AU7" s="26" t="str">
        <f t="shared" si="0"/>
        <v>1E98</v>
      </c>
      <c r="AV7" s="26" t="str">
        <f t="shared" si="0"/>
        <v>1F48</v>
      </c>
    </row>
    <row r="8" spans="1:48" ht="21" customHeight="1" x14ac:dyDescent="0.3">
      <c r="A8" s="82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tr">
        <f t="shared" si="1"/>
        <v>1030</v>
      </c>
      <c r="AA8" s="26" t="str">
        <f t="shared" si="0"/>
        <v>10E0</v>
      </c>
      <c r="AB8" s="26" t="str">
        <f t="shared" si="0"/>
        <v>1190</v>
      </c>
      <c r="AC8" s="26" t="str">
        <f t="shared" si="0"/>
        <v>1240</v>
      </c>
      <c r="AD8" s="26" t="str">
        <f t="shared" si="0"/>
        <v>12F0</v>
      </c>
      <c r="AE8" s="26" t="str">
        <f t="shared" si="0"/>
        <v>13A0</v>
      </c>
      <c r="AF8" s="26" t="str">
        <f t="shared" si="0"/>
        <v>1450</v>
      </c>
      <c r="AG8" s="26" t="str">
        <f t="shared" si="0"/>
        <v>1500</v>
      </c>
      <c r="AH8" s="26" t="str">
        <f t="shared" si="0"/>
        <v>15B0</v>
      </c>
      <c r="AI8" s="26" t="str">
        <f t="shared" si="0"/>
        <v>1660</v>
      </c>
      <c r="AJ8" s="26" t="str">
        <f t="shared" si="0"/>
        <v>1710</v>
      </c>
      <c r="AK8" s="26" t="str">
        <f t="shared" si="0"/>
        <v>17C0</v>
      </c>
      <c r="AL8" s="26" t="str">
        <f t="shared" si="0"/>
        <v>1870</v>
      </c>
      <c r="AM8" s="26" t="str">
        <f t="shared" si="0"/>
        <v>1920</v>
      </c>
      <c r="AN8" s="26" t="str">
        <f t="shared" si="0"/>
        <v>19D0</v>
      </c>
      <c r="AO8" s="26" t="str">
        <f t="shared" si="0"/>
        <v>1A80</v>
      </c>
      <c r="AP8" s="26" t="str">
        <f t="shared" si="0"/>
        <v>1B30</v>
      </c>
      <c r="AQ8" s="26" t="str">
        <f t="shared" si="0"/>
        <v>1BE0</v>
      </c>
      <c r="AR8" s="26" t="str">
        <f t="shared" si="0"/>
        <v>1C90</v>
      </c>
      <c r="AS8" s="26" t="str">
        <f t="shared" si="0"/>
        <v>1D40</v>
      </c>
      <c r="AT8" s="26" t="str">
        <f t="shared" si="0"/>
        <v>1DF0</v>
      </c>
      <c r="AU8" s="26" t="str">
        <f t="shared" si="0"/>
        <v>1EA0</v>
      </c>
      <c r="AV8" s="26" t="str">
        <f t="shared" si="0"/>
        <v>1F50</v>
      </c>
    </row>
    <row r="9" spans="1:48" ht="21" customHeight="1" x14ac:dyDescent="0.3">
      <c r="A9" s="82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tr">
        <f t="shared" si="1"/>
        <v>1038</v>
      </c>
      <c r="AA9" s="26" t="str">
        <f t="shared" si="0"/>
        <v>10E8</v>
      </c>
      <c r="AB9" s="26" t="str">
        <f t="shared" si="0"/>
        <v>1198</v>
      </c>
      <c r="AC9" s="26" t="str">
        <f t="shared" si="0"/>
        <v>1248</v>
      </c>
      <c r="AD9" s="26" t="str">
        <f t="shared" si="0"/>
        <v>12F8</v>
      </c>
      <c r="AE9" s="26" t="str">
        <f t="shared" si="0"/>
        <v>13A8</v>
      </c>
      <c r="AF9" s="26" t="str">
        <f t="shared" si="0"/>
        <v>1458</v>
      </c>
      <c r="AG9" s="26" t="str">
        <f t="shared" si="0"/>
        <v>1508</v>
      </c>
      <c r="AH9" s="26" t="str">
        <f t="shared" si="0"/>
        <v>15B8</v>
      </c>
      <c r="AI9" s="26" t="str">
        <f t="shared" si="0"/>
        <v>1668</v>
      </c>
      <c r="AJ9" s="26" t="str">
        <f t="shared" si="0"/>
        <v>1718</v>
      </c>
      <c r="AK9" s="26" t="str">
        <f t="shared" si="0"/>
        <v>17C8</v>
      </c>
      <c r="AL9" s="26" t="str">
        <f t="shared" si="0"/>
        <v>1878</v>
      </c>
      <c r="AM9" s="26" t="str">
        <f t="shared" si="0"/>
        <v>1928</v>
      </c>
      <c r="AN9" s="26" t="str">
        <f t="shared" si="0"/>
        <v>19D8</v>
      </c>
      <c r="AO9" s="26" t="str">
        <f t="shared" si="0"/>
        <v>1A88</v>
      </c>
      <c r="AP9" s="26" t="str">
        <f t="shared" si="0"/>
        <v>1B38</v>
      </c>
      <c r="AQ9" s="26" t="str">
        <f t="shared" si="0"/>
        <v>1BE8</v>
      </c>
      <c r="AR9" s="26" t="str">
        <f t="shared" si="0"/>
        <v>1C98</v>
      </c>
      <c r="AS9" s="26" t="str">
        <f t="shared" si="0"/>
        <v>1D48</v>
      </c>
      <c r="AT9" s="26" t="str">
        <f t="shared" si="0"/>
        <v>1DF8</v>
      </c>
      <c r="AU9" s="26" t="str">
        <f t="shared" si="0"/>
        <v>1EA8</v>
      </c>
      <c r="AV9" s="26" t="str">
        <f t="shared" si="0"/>
        <v>1F58</v>
      </c>
    </row>
    <row r="10" spans="1:48" ht="21" customHeight="1" x14ac:dyDescent="0.3">
      <c r="A10" s="82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tr">
        <f t="shared" si="1"/>
        <v>1040</v>
      </c>
      <c r="AA10" s="26" t="str">
        <f t="shared" si="0"/>
        <v>10F0</v>
      </c>
      <c r="AB10" s="26" t="str">
        <f t="shared" si="0"/>
        <v>11A0</v>
      </c>
      <c r="AC10" s="26" t="str">
        <f t="shared" si="0"/>
        <v>1250</v>
      </c>
      <c r="AD10" s="26" t="str">
        <f t="shared" si="0"/>
        <v>1300</v>
      </c>
      <c r="AE10" s="26" t="str">
        <f t="shared" si="0"/>
        <v>13B0</v>
      </c>
      <c r="AF10" s="26" t="str">
        <f t="shared" si="0"/>
        <v>1460</v>
      </c>
      <c r="AG10" s="26" t="str">
        <f t="shared" si="0"/>
        <v>1510</v>
      </c>
      <c r="AH10" s="26" t="str">
        <f t="shared" si="0"/>
        <v>15C0</v>
      </c>
      <c r="AI10" s="26" t="str">
        <f t="shared" si="0"/>
        <v>1670</v>
      </c>
      <c r="AJ10" s="26" t="str">
        <f t="shared" si="0"/>
        <v>1720</v>
      </c>
      <c r="AK10" s="26" t="str">
        <f t="shared" si="0"/>
        <v>17D0</v>
      </c>
      <c r="AL10" s="26" t="str">
        <f t="shared" si="0"/>
        <v>1880</v>
      </c>
      <c r="AM10" s="26" t="str">
        <f t="shared" si="0"/>
        <v>1930</v>
      </c>
      <c r="AN10" s="26" t="str">
        <f t="shared" si="0"/>
        <v>19E0</v>
      </c>
      <c r="AO10" s="26" t="str">
        <f t="shared" si="0"/>
        <v>1A90</v>
      </c>
      <c r="AP10" s="26" t="str">
        <f t="shared" si="0"/>
        <v>1B40</v>
      </c>
      <c r="AQ10" s="26" t="str">
        <f t="shared" si="0"/>
        <v>1BF0</v>
      </c>
      <c r="AR10" s="26" t="str">
        <f t="shared" si="0"/>
        <v>1CA0</v>
      </c>
      <c r="AS10" s="26" t="str">
        <f t="shared" si="0"/>
        <v>1D50</v>
      </c>
      <c r="AT10" s="26" t="str">
        <f t="shared" si="0"/>
        <v>1E00</v>
      </c>
      <c r="AU10" s="26" t="str">
        <f t="shared" si="0"/>
        <v>1EB0</v>
      </c>
      <c r="AV10" s="26" t="str">
        <f t="shared" si="0"/>
        <v>1F60</v>
      </c>
    </row>
    <row r="11" spans="1:48" ht="21" customHeight="1" x14ac:dyDescent="0.3">
      <c r="A11" s="82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tr">
        <f t="shared" si="1"/>
        <v>1048</v>
      </c>
      <c r="AA11" s="26" t="str">
        <f t="shared" si="0"/>
        <v>10F8</v>
      </c>
      <c r="AB11" s="26" t="str">
        <f t="shared" si="0"/>
        <v>11A8</v>
      </c>
      <c r="AC11" s="26" t="str">
        <f t="shared" si="0"/>
        <v>1258</v>
      </c>
      <c r="AD11" s="26" t="str">
        <f t="shared" si="0"/>
        <v>1308</v>
      </c>
      <c r="AE11" s="26" t="str">
        <f t="shared" si="0"/>
        <v>13B8</v>
      </c>
      <c r="AF11" s="26" t="str">
        <f t="shared" si="0"/>
        <v>1468</v>
      </c>
      <c r="AG11" s="26" t="str">
        <f t="shared" si="0"/>
        <v>1518</v>
      </c>
      <c r="AH11" s="26" t="str">
        <f t="shared" si="0"/>
        <v>15C8</v>
      </c>
      <c r="AI11" s="26" t="str">
        <f t="shared" si="0"/>
        <v>1678</v>
      </c>
      <c r="AJ11" s="26" t="str">
        <f t="shared" si="0"/>
        <v>1728</v>
      </c>
      <c r="AK11" s="26" t="str">
        <f t="shared" si="0"/>
        <v>17D8</v>
      </c>
      <c r="AL11" s="26" t="str">
        <f t="shared" si="0"/>
        <v>1888</v>
      </c>
      <c r="AM11" s="26" t="str">
        <f t="shared" si="0"/>
        <v>1938</v>
      </c>
      <c r="AN11" s="26" t="str">
        <f t="shared" si="0"/>
        <v>19E8</v>
      </c>
      <c r="AO11" s="26" t="str">
        <f t="shared" si="0"/>
        <v>1A98</v>
      </c>
      <c r="AP11" s="26" t="str">
        <f t="shared" si="0"/>
        <v>1B48</v>
      </c>
      <c r="AQ11" s="26" t="str">
        <f t="shared" si="0"/>
        <v>1BF8</v>
      </c>
      <c r="AR11" s="26" t="str">
        <f t="shared" si="0"/>
        <v>1CA8</v>
      </c>
      <c r="AS11" s="26" t="str">
        <f t="shared" si="0"/>
        <v>1D58</v>
      </c>
      <c r="AT11" s="26" t="str">
        <f t="shared" si="0"/>
        <v>1E08</v>
      </c>
      <c r="AU11" s="26" t="str">
        <f t="shared" si="0"/>
        <v>1EB8</v>
      </c>
      <c r="AV11" s="26" t="str">
        <f t="shared" si="0"/>
        <v>1F68</v>
      </c>
    </row>
    <row r="12" spans="1:48" ht="21" customHeight="1" x14ac:dyDescent="0.3">
      <c r="A12" s="82" t="s">
        <v>1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tr">
        <f t="shared" si="1"/>
        <v>1050</v>
      </c>
      <c r="AA12" s="26" t="str">
        <f t="shared" si="0"/>
        <v>1100</v>
      </c>
      <c r="AB12" s="26" t="str">
        <f t="shared" si="0"/>
        <v>11B0</v>
      </c>
      <c r="AC12" s="26" t="str">
        <f t="shared" si="0"/>
        <v>1260</v>
      </c>
      <c r="AD12" s="26" t="str">
        <f t="shared" si="0"/>
        <v>1310</v>
      </c>
      <c r="AE12" s="26" t="str">
        <f t="shared" si="0"/>
        <v>13C0</v>
      </c>
      <c r="AF12" s="26" t="str">
        <f t="shared" si="0"/>
        <v>1470</v>
      </c>
      <c r="AG12" s="26" t="str">
        <f t="shared" si="0"/>
        <v>1520</v>
      </c>
      <c r="AH12" s="26" t="str">
        <f t="shared" si="0"/>
        <v>15D0</v>
      </c>
      <c r="AI12" s="26" t="str">
        <f t="shared" si="0"/>
        <v>1680</v>
      </c>
      <c r="AJ12" s="26" t="str">
        <f t="shared" si="0"/>
        <v>1730</v>
      </c>
      <c r="AK12" s="26" t="str">
        <f t="shared" si="0"/>
        <v>17E0</v>
      </c>
      <c r="AL12" s="26" t="str">
        <f t="shared" si="0"/>
        <v>1890</v>
      </c>
      <c r="AM12" s="26" t="str">
        <f t="shared" si="0"/>
        <v>1940</v>
      </c>
      <c r="AN12" s="26" t="str">
        <f t="shared" si="0"/>
        <v>19F0</v>
      </c>
      <c r="AO12" s="26" t="str">
        <f t="shared" si="0"/>
        <v>1AA0</v>
      </c>
      <c r="AP12" s="26" t="str">
        <f t="shared" si="0"/>
        <v>1B50</v>
      </c>
      <c r="AQ12" s="26" t="str">
        <f t="shared" si="0"/>
        <v>1C00</v>
      </c>
      <c r="AR12" s="26" t="str">
        <f t="shared" si="0"/>
        <v>1CB0</v>
      </c>
      <c r="AS12" s="26" t="str">
        <f t="shared" si="0"/>
        <v>1D60</v>
      </c>
      <c r="AT12" s="26" t="str">
        <f t="shared" si="0"/>
        <v>1E10</v>
      </c>
      <c r="AU12" s="26" t="str">
        <f t="shared" si="0"/>
        <v>1EC0</v>
      </c>
      <c r="AV12" s="26" t="str">
        <f t="shared" si="0"/>
        <v>1F70</v>
      </c>
    </row>
    <row r="13" spans="1:48" ht="21" customHeight="1" x14ac:dyDescent="0.3">
      <c r="A13" s="82" t="s">
        <v>2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tr">
        <f t="shared" si="1"/>
        <v>1058</v>
      </c>
      <c r="AA13" s="26" t="str">
        <f t="shared" si="0"/>
        <v>1108</v>
      </c>
      <c r="AB13" s="26" t="str">
        <f t="shared" si="0"/>
        <v>11B8</v>
      </c>
      <c r="AC13" s="26" t="str">
        <f t="shared" si="0"/>
        <v>1268</v>
      </c>
      <c r="AD13" s="26" t="str">
        <f t="shared" si="0"/>
        <v>1318</v>
      </c>
      <c r="AE13" s="26" t="str">
        <f t="shared" si="0"/>
        <v>13C8</v>
      </c>
      <c r="AF13" s="26" t="str">
        <f t="shared" si="0"/>
        <v>1478</v>
      </c>
      <c r="AG13" s="26" t="str">
        <f t="shared" si="0"/>
        <v>1528</v>
      </c>
      <c r="AH13" s="26" t="str">
        <f t="shared" si="0"/>
        <v>15D8</v>
      </c>
      <c r="AI13" s="26" t="str">
        <f t="shared" si="0"/>
        <v>1688</v>
      </c>
      <c r="AJ13" s="26" t="str">
        <f t="shared" si="0"/>
        <v>1738</v>
      </c>
      <c r="AK13" s="26" t="str">
        <f t="shared" si="0"/>
        <v>17E8</v>
      </c>
      <c r="AL13" s="26" t="str">
        <f t="shared" si="0"/>
        <v>1898</v>
      </c>
      <c r="AM13" s="26" t="str">
        <f t="shared" si="0"/>
        <v>1948</v>
      </c>
      <c r="AN13" s="26" t="str">
        <f t="shared" ref="AN13:AN23" si="2">P13</f>
        <v>19F8</v>
      </c>
      <c r="AO13" s="26" t="str">
        <f t="shared" ref="AO13:AO23" si="3">Q13</f>
        <v>1AA8</v>
      </c>
      <c r="AP13" s="26" t="str">
        <f t="shared" ref="AP13:AP23" si="4">R13</f>
        <v>1B58</v>
      </c>
      <c r="AQ13" s="26" t="str">
        <f t="shared" ref="AQ13:AQ23" si="5">S13</f>
        <v>1C08</v>
      </c>
      <c r="AR13" s="26" t="str">
        <f t="shared" ref="AR13:AR23" si="6">T13</f>
        <v>1CB8</v>
      </c>
      <c r="AS13" s="26" t="str">
        <f t="shared" ref="AS13:AS23" si="7">U13</f>
        <v>1D68</v>
      </c>
      <c r="AT13" s="26" t="str">
        <f t="shared" ref="AT13:AT23" si="8">V13</f>
        <v>1E18</v>
      </c>
      <c r="AU13" s="26" t="str">
        <f t="shared" ref="AU13:AU23" si="9">W13</f>
        <v>1EC8</v>
      </c>
      <c r="AV13" s="26" t="str">
        <f t="shared" ref="AV13:AV23" si="10">X13</f>
        <v>1F78</v>
      </c>
    </row>
    <row r="14" spans="1:48" ht="21" customHeight="1" x14ac:dyDescent="0.3">
      <c r="A14" s="82" t="s">
        <v>3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tr">
        <f t="shared" si="1"/>
        <v>1060</v>
      </c>
      <c r="AA14" s="26" t="str">
        <f t="shared" ref="AA14:AA23" si="11">C14</f>
        <v>1110</v>
      </c>
      <c r="AB14" s="26" t="str">
        <f t="shared" ref="AB14:AB23" si="12">D14</f>
        <v>11C0</v>
      </c>
      <c r="AC14" s="26" t="str">
        <f t="shared" ref="AC14:AC23" si="13">E14</f>
        <v>1270</v>
      </c>
      <c r="AD14" s="26" t="str">
        <f t="shared" ref="AD14:AD23" si="14">F14</f>
        <v>1320</v>
      </c>
      <c r="AE14" s="26" t="str">
        <f t="shared" ref="AE14:AE23" si="15">G14</f>
        <v>13D0</v>
      </c>
      <c r="AF14" s="26" t="str">
        <f t="shared" ref="AF14:AF23" si="16">H14</f>
        <v>1480</v>
      </c>
      <c r="AG14" s="26" t="str">
        <f t="shared" ref="AG14:AG23" si="17">I14</f>
        <v>1530</v>
      </c>
      <c r="AH14" s="26" t="str">
        <f t="shared" ref="AH14:AH23" si="18">J14</f>
        <v>15E0</v>
      </c>
      <c r="AI14" s="26" t="str">
        <f t="shared" ref="AI14:AI23" si="19">K14</f>
        <v>1690</v>
      </c>
      <c r="AJ14" s="26" t="str">
        <f t="shared" ref="AJ14:AJ23" si="20">L14</f>
        <v>1740</v>
      </c>
      <c r="AK14" s="26" t="str">
        <f t="shared" ref="AK14:AK23" si="21">M14</f>
        <v>17F0</v>
      </c>
      <c r="AL14" s="26" t="str">
        <f t="shared" ref="AL14:AL23" si="22">N14</f>
        <v>18A0</v>
      </c>
      <c r="AM14" s="26" t="str">
        <f t="shared" ref="AM14:AM23" si="23">O14</f>
        <v>1950</v>
      </c>
      <c r="AN14" s="26" t="str">
        <f t="shared" si="2"/>
        <v>1A00</v>
      </c>
      <c r="AO14" s="26" t="str">
        <f t="shared" si="3"/>
        <v>1AB0</v>
      </c>
      <c r="AP14" s="26" t="str">
        <f t="shared" si="4"/>
        <v>1B60</v>
      </c>
      <c r="AQ14" s="26" t="str">
        <f t="shared" si="5"/>
        <v>1C10</v>
      </c>
      <c r="AR14" s="26" t="str">
        <f t="shared" si="6"/>
        <v>1CC0</v>
      </c>
      <c r="AS14" s="26" t="str">
        <f t="shared" si="7"/>
        <v>1D70</v>
      </c>
      <c r="AT14" s="26" t="str">
        <f t="shared" si="8"/>
        <v>1E20</v>
      </c>
      <c r="AU14" s="26" t="str">
        <f t="shared" si="9"/>
        <v>1ED0</v>
      </c>
      <c r="AV14" s="26" t="str">
        <f t="shared" si="10"/>
        <v>1F80</v>
      </c>
    </row>
    <row r="15" spans="1:48" ht="21" customHeight="1" x14ac:dyDescent="0.3">
      <c r="A15" s="82" t="s">
        <v>4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tr">
        <f t="shared" si="1"/>
        <v>1068</v>
      </c>
      <c r="AA15" s="26" t="str">
        <f t="shared" si="11"/>
        <v>1118</v>
      </c>
      <c r="AB15" s="26" t="str">
        <f t="shared" si="12"/>
        <v>11C8</v>
      </c>
      <c r="AC15" s="26" t="str">
        <f t="shared" si="13"/>
        <v>1278</v>
      </c>
      <c r="AD15" s="26" t="str">
        <f t="shared" si="14"/>
        <v>1328</v>
      </c>
      <c r="AE15" s="26" t="str">
        <f t="shared" si="15"/>
        <v>13D8</v>
      </c>
      <c r="AF15" s="26" t="str">
        <f t="shared" si="16"/>
        <v>1488</v>
      </c>
      <c r="AG15" s="26" t="str">
        <f t="shared" si="17"/>
        <v>1538</v>
      </c>
      <c r="AH15" s="26" t="str">
        <f t="shared" si="18"/>
        <v>15E8</v>
      </c>
      <c r="AI15" s="26" t="str">
        <f t="shared" si="19"/>
        <v>1698</v>
      </c>
      <c r="AJ15" s="26" t="str">
        <f t="shared" si="20"/>
        <v>1748</v>
      </c>
      <c r="AK15" s="26" t="str">
        <f t="shared" si="21"/>
        <v>17F8</v>
      </c>
      <c r="AL15" s="26" t="str">
        <f t="shared" si="22"/>
        <v>18A8</v>
      </c>
      <c r="AM15" s="26" t="str">
        <f t="shared" si="23"/>
        <v>1958</v>
      </c>
      <c r="AN15" s="26" t="str">
        <f t="shared" si="2"/>
        <v>1A08</v>
      </c>
      <c r="AO15" s="26" t="str">
        <f t="shared" si="3"/>
        <v>1AB8</v>
      </c>
      <c r="AP15" s="26" t="str">
        <f t="shared" si="4"/>
        <v>1B68</v>
      </c>
      <c r="AQ15" s="26" t="str">
        <f t="shared" si="5"/>
        <v>1C18</v>
      </c>
      <c r="AR15" s="26" t="str">
        <f t="shared" si="6"/>
        <v>1CC8</v>
      </c>
      <c r="AS15" s="26" t="str">
        <f t="shared" si="7"/>
        <v>1D78</v>
      </c>
      <c r="AT15" s="26" t="str">
        <f t="shared" si="8"/>
        <v>1E28</v>
      </c>
      <c r="AU15" s="26" t="str">
        <f t="shared" si="9"/>
        <v>1ED8</v>
      </c>
      <c r="AV15" s="26" t="str">
        <f t="shared" si="10"/>
        <v>1F88</v>
      </c>
    </row>
    <row r="16" spans="1:48" ht="21" customHeight="1" x14ac:dyDescent="0.3">
      <c r="A16" s="82" t="s">
        <v>5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tr">
        <f t="shared" si="1"/>
        <v>1070</v>
      </c>
      <c r="AA16" s="26" t="str">
        <f t="shared" si="11"/>
        <v>1120</v>
      </c>
      <c r="AB16" s="26" t="str">
        <f t="shared" si="12"/>
        <v>11D0</v>
      </c>
      <c r="AC16" s="26" t="str">
        <f t="shared" si="13"/>
        <v>1280</v>
      </c>
      <c r="AD16" s="26" t="str">
        <f t="shared" si="14"/>
        <v>1330</v>
      </c>
      <c r="AE16" s="26" t="str">
        <f t="shared" si="15"/>
        <v>13E0</v>
      </c>
      <c r="AF16" s="26" t="str">
        <f t="shared" si="16"/>
        <v>1490</v>
      </c>
      <c r="AG16" s="26" t="str">
        <f t="shared" si="17"/>
        <v>1540</v>
      </c>
      <c r="AH16" s="26" t="str">
        <f t="shared" si="18"/>
        <v>15F0</v>
      </c>
      <c r="AI16" s="26" t="str">
        <f t="shared" si="19"/>
        <v>16A0</v>
      </c>
      <c r="AJ16" s="26" t="str">
        <f t="shared" si="20"/>
        <v>1750</v>
      </c>
      <c r="AK16" s="26" t="str">
        <f t="shared" si="21"/>
        <v>1800</v>
      </c>
      <c r="AL16" s="26" t="str">
        <f t="shared" si="22"/>
        <v>18B0</v>
      </c>
      <c r="AM16" s="26" t="str">
        <f t="shared" si="23"/>
        <v>1960</v>
      </c>
      <c r="AN16" s="26" t="str">
        <f t="shared" si="2"/>
        <v>1A10</v>
      </c>
      <c r="AO16" s="26" t="str">
        <f t="shared" si="3"/>
        <v>1AC0</v>
      </c>
      <c r="AP16" s="26" t="str">
        <f t="shared" si="4"/>
        <v>1B70</v>
      </c>
      <c r="AQ16" s="26" t="str">
        <f t="shared" si="5"/>
        <v>1C20</v>
      </c>
      <c r="AR16" s="26" t="str">
        <f t="shared" si="6"/>
        <v>1CD0</v>
      </c>
      <c r="AS16" s="26" t="str">
        <f t="shared" si="7"/>
        <v>1D80</v>
      </c>
      <c r="AT16" s="26" t="str">
        <f t="shared" si="8"/>
        <v>1E30</v>
      </c>
      <c r="AU16" s="26" t="str">
        <f t="shared" si="9"/>
        <v>1EE0</v>
      </c>
      <c r="AV16" s="26" t="str">
        <f t="shared" si="10"/>
        <v>1F90</v>
      </c>
    </row>
    <row r="17" spans="1:48" ht="21" customHeight="1" x14ac:dyDescent="0.3">
      <c r="A17" s="82" t="s">
        <v>6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tr">
        <f t="shared" si="1"/>
        <v>1078</v>
      </c>
      <c r="AA17" s="26" t="str">
        <f t="shared" si="11"/>
        <v>1128</v>
      </c>
      <c r="AB17" s="26" t="str">
        <f t="shared" si="12"/>
        <v>11D8</v>
      </c>
      <c r="AC17" s="26" t="str">
        <f t="shared" si="13"/>
        <v>1288</v>
      </c>
      <c r="AD17" s="26" t="str">
        <f t="shared" si="14"/>
        <v>1338</v>
      </c>
      <c r="AE17" s="26" t="str">
        <f t="shared" si="15"/>
        <v>13E8</v>
      </c>
      <c r="AF17" s="26" t="str">
        <f t="shared" si="16"/>
        <v>1498</v>
      </c>
      <c r="AG17" s="26" t="str">
        <f t="shared" si="17"/>
        <v>1548</v>
      </c>
      <c r="AH17" s="26" t="str">
        <f t="shared" si="18"/>
        <v>15F8</v>
      </c>
      <c r="AI17" s="26" t="str">
        <f t="shared" si="19"/>
        <v>16A8</v>
      </c>
      <c r="AJ17" s="26" t="str">
        <f t="shared" si="20"/>
        <v>1758</v>
      </c>
      <c r="AK17" s="26" t="str">
        <f t="shared" si="21"/>
        <v>1808</v>
      </c>
      <c r="AL17" s="26" t="str">
        <f t="shared" si="22"/>
        <v>18B8</v>
      </c>
      <c r="AM17" s="26" t="str">
        <f t="shared" si="23"/>
        <v>1968</v>
      </c>
      <c r="AN17" s="26" t="str">
        <f t="shared" si="2"/>
        <v>1A18</v>
      </c>
      <c r="AO17" s="26" t="str">
        <f t="shared" si="3"/>
        <v>1AC8</v>
      </c>
      <c r="AP17" s="26" t="str">
        <f t="shared" si="4"/>
        <v>1B78</v>
      </c>
      <c r="AQ17" s="26" t="str">
        <f t="shared" si="5"/>
        <v>1C28</v>
      </c>
      <c r="AR17" s="26" t="str">
        <f t="shared" si="6"/>
        <v>1CD8</v>
      </c>
      <c r="AS17" s="26" t="str">
        <f t="shared" si="7"/>
        <v>1D88</v>
      </c>
      <c r="AT17" s="26" t="str">
        <f t="shared" si="8"/>
        <v>1E38</v>
      </c>
      <c r="AU17" s="26" t="str">
        <f t="shared" si="9"/>
        <v>1EE8</v>
      </c>
      <c r="AV17" s="26" t="str">
        <f t="shared" si="10"/>
        <v>1F98</v>
      </c>
    </row>
    <row r="18" spans="1:48" ht="21" customHeight="1" x14ac:dyDescent="0.3">
      <c r="A18" s="82">
        <v>10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tr">
        <f t="shared" si="1"/>
        <v>1080</v>
      </c>
      <c r="AA18" s="26" t="str">
        <f t="shared" si="11"/>
        <v>1130</v>
      </c>
      <c r="AB18" s="26" t="str">
        <f t="shared" si="12"/>
        <v>11E0</v>
      </c>
      <c r="AC18" s="26" t="str">
        <f t="shared" si="13"/>
        <v>1290</v>
      </c>
      <c r="AD18" s="26" t="str">
        <f t="shared" si="14"/>
        <v>1340</v>
      </c>
      <c r="AE18" s="26" t="str">
        <f t="shared" si="15"/>
        <v>13F0</v>
      </c>
      <c r="AF18" s="26" t="str">
        <f t="shared" si="16"/>
        <v>14A0</v>
      </c>
      <c r="AG18" s="26" t="str">
        <f t="shared" si="17"/>
        <v>1550</v>
      </c>
      <c r="AH18" s="26" t="str">
        <f t="shared" si="18"/>
        <v>1600</v>
      </c>
      <c r="AI18" s="26" t="str">
        <f t="shared" si="19"/>
        <v>16B0</v>
      </c>
      <c r="AJ18" s="26" t="str">
        <f t="shared" si="20"/>
        <v>1760</v>
      </c>
      <c r="AK18" s="26" t="str">
        <f t="shared" si="21"/>
        <v>1810</v>
      </c>
      <c r="AL18" s="26" t="str">
        <f t="shared" si="22"/>
        <v>18C0</v>
      </c>
      <c r="AM18" s="26" t="str">
        <f t="shared" si="23"/>
        <v>1970</v>
      </c>
      <c r="AN18" s="26" t="str">
        <f t="shared" si="2"/>
        <v>1A20</v>
      </c>
      <c r="AO18" s="26" t="str">
        <f t="shared" si="3"/>
        <v>1AD0</v>
      </c>
      <c r="AP18" s="26" t="str">
        <f t="shared" si="4"/>
        <v>1B80</v>
      </c>
      <c r="AQ18" s="26" t="str">
        <f t="shared" si="5"/>
        <v>1C30</v>
      </c>
      <c r="AR18" s="26" t="str">
        <f t="shared" si="6"/>
        <v>1CE0</v>
      </c>
      <c r="AS18" s="26" t="str">
        <f t="shared" si="7"/>
        <v>1D90</v>
      </c>
      <c r="AT18" s="26" t="str">
        <f t="shared" si="8"/>
        <v>1E40</v>
      </c>
      <c r="AU18" s="26" t="str">
        <f t="shared" si="9"/>
        <v>1EF0</v>
      </c>
      <c r="AV18" s="26" t="str">
        <f t="shared" si="10"/>
        <v>1FA0</v>
      </c>
    </row>
    <row r="19" spans="1:48" ht="21" customHeight="1" x14ac:dyDescent="0.3">
      <c r="A19" s="82">
        <v>11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tr">
        <f t="shared" si="1"/>
        <v>1088</v>
      </c>
      <c r="AA19" s="26" t="str">
        <f t="shared" si="11"/>
        <v>1138</v>
      </c>
      <c r="AB19" s="26" t="str">
        <f t="shared" si="12"/>
        <v>11E8</v>
      </c>
      <c r="AC19" s="26" t="str">
        <f t="shared" si="13"/>
        <v>1298</v>
      </c>
      <c r="AD19" s="26" t="str">
        <f t="shared" si="14"/>
        <v>1348</v>
      </c>
      <c r="AE19" s="26" t="str">
        <f t="shared" si="15"/>
        <v>13F8</v>
      </c>
      <c r="AF19" s="26" t="str">
        <f t="shared" si="16"/>
        <v>14A8</v>
      </c>
      <c r="AG19" s="26" t="str">
        <f t="shared" si="17"/>
        <v>1558</v>
      </c>
      <c r="AH19" s="26" t="str">
        <f t="shared" si="18"/>
        <v>1608</v>
      </c>
      <c r="AI19" s="26" t="str">
        <f t="shared" si="19"/>
        <v>16B8</v>
      </c>
      <c r="AJ19" s="26" t="str">
        <f t="shared" si="20"/>
        <v>1768</v>
      </c>
      <c r="AK19" s="26" t="str">
        <f t="shared" si="21"/>
        <v>1818</v>
      </c>
      <c r="AL19" s="26" t="str">
        <f t="shared" si="22"/>
        <v>18C8</v>
      </c>
      <c r="AM19" s="26" t="str">
        <f t="shared" si="23"/>
        <v>1978</v>
      </c>
      <c r="AN19" s="26" t="str">
        <f t="shared" si="2"/>
        <v>1A28</v>
      </c>
      <c r="AO19" s="26" t="str">
        <f t="shared" si="3"/>
        <v>1AD8</v>
      </c>
      <c r="AP19" s="26" t="str">
        <f t="shared" si="4"/>
        <v>1B88</v>
      </c>
      <c r="AQ19" s="26" t="str">
        <f t="shared" si="5"/>
        <v>1C38</v>
      </c>
      <c r="AR19" s="26" t="str">
        <f t="shared" si="6"/>
        <v>1CE8</v>
      </c>
      <c r="AS19" s="26" t="str">
        <f t="shared" si="7"/>
        <v>1D98</v>
      </c>
      <c r="AT19" s="26" t="str">
        <f t="shared" si="8"/>
        <v>1E48</v>
      </c>
      <c r="AU19" s="26" t="str">
        <f t="shared" si="9"/>
        <v>1EF8</v>
      </c>
      <c r="AV19" s="26" t="str">
        <f t="shared" si="10"/>
        <v>1FA8</v>
      </c>
    </row>
    <row r="20" spans="1:48" ht="21" customHeight="1" x14ac:dyDescent="0.3">
      <c r="A20" s="82">
        <v>12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tr">
        <f t="shared" si="1"/>
        <v>1090</v>
      </c>
      <c r="AA20" s="26" t="str">
        <f t="shared" si="11"/>
        <v>1140</v>
      </c>
      <c r="AB20" s="26" t="str">
        <f t="shared" si="12"/>
        <v>11F0</v>
      </c>
      <c r="AC20" s="26" t="str">
        <f t="shared" si="13"/>
        <v>12A0</v>
      </c>
      <c r="AD20" s="26" t="str">
        <f t="shared" si="14"/>
        <v>1350</v>
      </c>
      <c r="AE20" s="26" t="str">
        <f t="shared" si="15"/>
        <v>1400</v>
      </c>
      <c r="AF20" s="26" t="str">
        <f t="shared" si="16"/>
        <v>14B0</v>
      </c>
      <c r="AG20" s="26" t="str">
        <f t="shared" si="17"/>
        <v>1560</v>
      </c>
      <c r="AH20" s="26" t="str">
        <f t="shared" si="18"/>
        <v>1610</v>
      </c>
      <c r="AI20" s="26" t="str">
        <f t="shared" si="19"/>
        <v>16C0</v>
      </c>
      <c r="AJ20" s="26" t="str">
        <f t="shared" si="20"/>
        <v>1770</v>
      </c>
      <c r="AK20" s="26" t="str">
        <f t="shared" si="21"/>
        <v>1820</v>
      </c>
      <c r="AL20" s="26" t="str">
        <f t="shared" si="22"/>
        <v>18D0</v>
      </c>
      <c r="AM20" s="26" t="str">
        <f t="shared" si="23"/>
        <v>1980</v>
      </c>
      <c r="AN20" s="26" t="str">
        <f t="shared" si="2"/>
        <v>1A30</v>
      </c>
      <c r="AO20" s="26" t="str">
        <f t="shared" si="3"/>
        <v>1AE0</v>
      </c>
      <c r="AP20" s="26" t="str">
        <f t="shared" si="4"/>
        <v>1B90</v>
      </c>
      <c r="AQ20" s="26" t="str">
        <f t="shared" si="5"/>
        <v>1C40</v>
      </c>
      <c r="AR20" s="26" t="str">
        <f t="shared" si="6"/>
        <v>1CF0</v>
      </c>
      <c r="AS20" s="26" t="str">
        <f t="shared" si="7"/>
        <v>1DA0</v>
      </c>
      <c r="AT20" s="26" t="str">
        <f t="shared" si="8"/>
        <v>1E50</v>
      </c>
      <c r="AU20" s="26" t="str">
        <f t="shared" si="9"/>
        <v>1F00</v>
      </c>
      <c r="AV20" s="26" t="str">
        <f t="shared" si="10"/>
        <v>1FB0</v>
      </c>
    </row>
    <row r="21" spans="1:48" ht="21" customHeight="1" x14ac:dyDescent="0.3">
      <c r="A21" s="82">
        <v>13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tr">
        <f t="shared" si="1"/>
        <v>1098</v>
      </c>
      <c r="AA21" s="26" t="str">
        <f t="shared" si="11"/>
        <v>1148</v>
      </c>
      <c r="AB21" s="26" t="str">
        <f t="shared" si="12"/>
        <v>11F8</v>
      </c>
      <c r="AC21" s="26" t="str">
        <f t="shared" si="13"/>
        <v>12A8</v>
      </c>
      <c r="AD21" s="26" t="str">
        <f t="shared" si="14"/>
        <v>1358</v>
      </c>
      <c r="AE21" s="26" t="str">
        <f t="shared" si="15"/>
        <v>1408</v>
      </c>
      <c r="AF21" s="26" t="str">
        <f t="shared" si="16"/>
        <v>14B8</v>
      </c>
      <c r="AG21" s="26" t="str">
        <f t="shared" si="17"/>
        <v>1568</v>
      </c>
      <c r="AH21" s="26" t="str">
        <f t="shared" si="18"/>
        <v>1618</v>
      </c>
      <c r="AI21" s="26" t="str">
        <f t="shared" si="19"/>
        <v>16C8</v>
      </c>
      <c r="AJ21" s="26" t="str">
        <f t="shared" si="20"/>
        <v>1778</v>
      </c>
      <c r="AK21" s="26" t="str">
        <f t="shared" si="21"/>
        <v>1828</v>
      </c>
      <c r="AL21" s="26" t="str">
        <f t="shared" si="22"/>
        <v>18D8</v>
      </c>
      <c r="AM21" s="26" t="str">
        <f t="shared" si="23"/>
        <v>1988</v>
      </c>
      <c r="AN21" s="26" t="str">
        <f t="shared" si="2"/>
        <v>1A38</v>
      </c>
      <c r="AO21" s="26" t="str">
        <f t="shared" si="3"/>
        <v>1AE8</v>
      </c>
      <c r="AP21" s="26" t="str">
        <f t="shared" si="4"/>
        <v>1B98</v>
      </c>
      <c r="AQ21" s="26" t="str">
        <f t="shared" si="5"/>
        <v>1C48</v>
      </c>
      <c r="AR21" s="26" t="str">
        <f t="shared" si="6"/>
        <v>1CF8</v>
      </c>
      <c r="AS21" s="26" t="str">
        <f t="shared" si="7"/>
        <v>1DA8</v>
      </c>
      <c r="AT21" s="26" t="str">
        <f t="shared" si="8"/>
        <v>1E58</v>
      </c>
      <c r="AU21" s="26" t="str">
        <f t="shared" si="9"/>
        <v>1F08</v>
      </c>
      <c r="AV21" s="26" t="str">
        <f t="shared" si="10"/>
        <v>1FB8</v>
      </c>
    </row>
    <row r="22" spans="1:48" ht="21" customHeight="1" x14ac:dyDescent="0.3">
      <c r="A22" s="82">
        <v>14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tr">
        <f t="shared" si="1"/>
        <v>10A0</v>
      </c>
      <c r="AA22" s="26" t="str">
        <f t="shared" si="11"/>
        <v>1150</v>
      </c>
      <c r="AB22" s="26" t="str">
        <f t="shared" si="12"/>
        <v>1200</v>
      </c>
      <c r="AC22" s="26" t="str">
        <f t="shared" si="13"/>
        <v>12B0</v>
      </c>
      <c r="AD22" s="26" t="str">
        <f t="shared" si="14"/>
        <v>1360</v>
      </c>
      <c r="AE22" s="26" t="str">
        <f t="shared" si="15"/>
        <v>1410</v>
      </c>
      <c r="AF22" s="26" t="str">
        <f t="shared" si="16"/>
        <v>14C0</v>
      </c>
      <c r="AG22" s="26" t="str">
        <f t="shared" si="17"/>
        <v>1570</v>
      </c>
      <c r="AH22" s="26" t="str">
        <f t="shared" si="18"/>
        <v>1620</v>
      </c>
      <c r="AI22" s="26" t="str">
        <f t="shared" si="19"/>
        <v>16D0</v>
      </c>
      <c r="AJ22" s="26" t="str">
        <f t="shared" si="20"/>
        <v>1780</v>
      </c>
      <c r="AK22" s="26" t="str">
        <f t="shared" si="21"/>
        <v>1830</v>
      </c>
      <c r="AL22" s="26" t="str">
        <f t="shared" si="22"/>
        <v>18E0</v>
      </c>
      <c r="AM22" s="26" t="str">
        <f t="shared" si="23"/>
        <v>1990</v>
      </c>
      <c r="AN22" s="26" t="str">
        <f t="shared" si="2"/>
        <v>1A40</v>
      </c>
      <c r="AO22" s="26" t="str">
        <f t="shared" si="3"/>
        <v>1AF0</v>
      </c>
      <c r="AP22" s="26" t="str">
        <f t="shared" si="4"/>
        <v>1BA0</v>
      </c>
      <c r="AQ22" s="26" t="str">
        <f t="shared" si="5"/>
        <v>1C50</v>
      </c>
      <c r="AR22" s="26" t="str">
        <f t="shared" si="6"/>
        <v>1D00</v>
      </c>
      <c r="AS22" s="26" t="str">
        <f t="shared" si="7"/>
        <v>1DB0</v>
      </c>
      <c r="AT22" s="26" t="str">
        <f t="shared" si="8"/>
        <v>1E60</v>
      </c>
      <c r="AU22" s="26" t="str">
        <f t="shared" si="9"/>
        <v>1F10</v>
      </c>
      <c r="AV22" s="26" t="str">
        <f t="shared" si="10"/>
        <v>1FC0</v>
      </c>
    </row>
    <row r="23" spans="1:48" ht="21" customHeight="1" x14ac:dyDescent="0.3">
      <c r="A23" s="82">
        <v>15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tr">
        <f t="shared" si="1"/>
        <v>10A8</v>
      </c>
      <c r="AA23" s="26" t="str">
        <f t="shared" si="11"/>
        <v>1158</v>
      </c>
      <c r="AB23" s="26" t="str">
        <f t="shared" si="12"/>
        <v>1208</v>
      </c>
      <c r="AC23" s="26" t="str">
        <f t="shared" si="13"/>
        <v>12B8</v>
      </c>
      <c r="AD23" s="26" t="str">
        <f t="shared" si="14"/>
        <v>1368</v>
      </c>
      <c r="AE23" s="26" t="str">
        <f t="shared" si="15"/>
        <v>1418</v>
      </c>
      <c r="AF23" s="26" t="str">
        <f t="shared" si="16"/>
        <v>14C8</v>
      </c>
      <c r="AG23" s="26" t="str">
        <f t="shared" si="17"/>
        <v>1578</v>
      </c>
      <c r="AH23" s="26" t="str">
        <f t="shared" si="18"/>
        <v>1628</v>
      </c>
      <c r="AI23" s="26" t="str">
        <f t="shared" si="19"/>
        <v>16D8</v>
      </c>
      <c r="AJ23" s="26" t="str">
        <f t="shared" si="20"/>
        <v>1788</v>
      </c>
      <c r="AK23" s="26" t="str">
        <f t="shared" si="21"/>
        <v>1838</v>
      </c>
      <c r="AL23" s="26" t="str">
        <f t="shared" si="22"/>
        <v>18E8</v>
      </c>
      <c r="AM23" s="26" t="str">
        <f t="shared" si="23"/>
        <v>1998</v>
      </c>
      <c r="AN23" s="26" t="str">
        <f t="shared" si="2"/>
        <v>1A48</v>
      </c>
      <c r="AO23" s="26" t="str">
        <f t="shared" si="3"/>
        <v>1AF8</v>
      </c>
      <c r="AP23" s="26" t="str">
        <f t="shared" si="4"/>
        <v>1BA8</v>
      </c>
      <c r="AQ23" s="26" t="str">
        <f t="shared" si="5"/>
        <v>1C58</v>
      </c>
      <c r="AR23" s="26" t="str">
        <f t="shared" si="6"/>
        <v>1D08</v>
      </c>
      <c r="AS23" s="26" t="str">
        <f t="shared" si="7"/>
        <v>1DB8</v>
      </c>
      <c r="AT23" s="26" t="str">
        <f t="shared" si="8"/>
        <v>1E68</v>
      </c>
      <c r="AU23" s="26" t="str">
        <f t="shared" si="9"/>
        <v>1F18</v>
      </c>
      <c r="AV23" s="26" t="str">
        <f t="shared" si="10"/>
        <v>1FC8</v>
      </c>
    </row>
    <row r="24" spans="1:48" ht="21" customHeight="1" x14ac:dyDescent="0.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67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69" t="s">
        <v>37</v>
      </c>
      <c r="D2" s="69" t="s">
        <v>38</v>
      </c>
      <c r="E2" s="69" t="s">
        <v>39</v>
      </c>
      <c r="F2" s="69" t="s">
        <v>40</v>
      </c>
      <c r="G2" s="69" t="s">
        <v>41</v>
      </c>
      <c r="H2" s="69" t="s">
        <v>42</v>
      </c>
      <c r="I2" s="69" t="s">
        <v>43</v>
      </c>
      <c r="J2" s="69" t="s">
        <v>44</v>
      </c>
      <c r="K2" s="69" t="s">
        <v>45</v>
      </c>
      <c r="L2" s="69" t="s">
        <v>46</v>
      </c>
      <c r="M2" s="69" t="s">
        <v>47</v>
      </c>
      <c r="N2" s="69" t="s">
        <v>48</v>
      </c>
      <c r="O2" s="69" t="s">
        <v>49</v>
      </c>
      <c r="P2" s="69" t="s">
        <v>50</v>
      </c>
      <c r="Q2" s="69" t="s">
        <v>51</v>
      </c>
      <c r="R2" s="69" t="s">
        <v>52</v>
      </c>
    </row>
    <row r="3" spans="1:18" ht="34.950000000000003" customHeight="1" x14ac:dyDescent="0.3">
      <c r="A3" s="71">
        <v>8000</v>
      </c>
      <c r="B3" s="68" t="s">
        <v>53</v>
      </c>
    </row>
    <row r="4" spans="1:18" ht="44.4" customHeight="1" x14ac:dyDescent="0.3">
      <c r="A4" s="71">
        <v>8080</v>
      </c>
      <c r="B4" s="68" t="s">
        <v>54</v>
      </c>
    </row>
    <row r="5" spans="1:18" ht="44.4" customHeight="1" x14ac:dyDescent="0.3">
      <c r="A5" s="71">
        <v>8100</v>
      </c>
      <c r="B5" s="68" t="s">
        <v>55</v>
      </c>
    </row>
    <row r="6" spans="1:18" ht="44.4" customHeight="1" x14ac:dyDescent="0.3">
      <c r="A6" s="71">
        <v>8180</v>
      </c>
      <c r="B6" s="68" t="s">
        <v>56</v>
      </c>
    </row>
    <row r="7" spans="1:18" ht="44.4" customHeight="1" x14ac:dyDescent="0.3">
      <c r="A7" s="71">
        <v>8200</v>
      </c>
      <c r="B7" s="68" t="s">
        <v>57</v>
      </c>
    </row>
    <row r="8" spans="1:18" ht="44.4" customHeight="1" x14ac:dyDescent="0.3">
      <c r="A8" s="71">
        <v>8280</v>
      </c>
      <c r="B8" s="68" t="s">
        <v>58</v>
      </c>
    </row>
    <row r="9" spans="1:18" ht="44.4" customHeight="1" x14ac:dyDescent="0.3">
      <c r="A9" s="71">
        <v>8300</v>
      </c>
      <c r="B9" s="68" t="s">
        <v>59</v>
      </c>
    </row>
    <row r="10" spans="1:18" ht="44.4" customHeight="1" x14ac:dyDescent="0.3">
      <c r="A10" s="71">
        <v>8380</v>
      </c>
      <c r="B10" s="68" t="s">
        <v>60</v>
      </c>
    </row>
    <row r="11" spans="1:18" ht="44.4" customHeight="1" x14ac:dyDescent="0.3">
      <c r="A11" s="70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workbookViewId="0">
      <selection activeCell="AC32" sqref="AC32"/>
    </sheetView>
  </sheetViews>
  <sheetFormatPr defaultColWidth="8.88671875" defaultRowHeight="15" customHeight="1" x14ac:dyDescent="0.3"/>
  <cols>
    <col min="1" max="1" width="8.33203125" style="36" customWidth="1"/>
    <col min="2" max="2" width="5.6640625" style="28" customWidth="1"/>
    <col min="3" max="3" width="2.6640625" style="28" customWidth="1"/>
    <col min="4" max="4" width="3.44140625" style="30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customWidth="1"/>
    <col min="9" max="9" width="1.6640625" style="36" customWidth="1"/>
    <col min="10" max="10" width="2.6640625" style="36" customWidth="1"/>
    <col min="11" max="11" width="7.88671875" style="36" customWidth="1"/>
    <col min="12" max="12" width="14.109375" style="36" customWidth="1"/>
    <col min="13" max="13" width="6" style="36" customWidth="1"/>
    <col min="14" max="14" width="4.5546875" style="36" customWidth="1"/>
    <col min="15" max="15" width="2.33203125" style="36" customWidth="1"/>
    <col min="16" max="16" width="2.6640625" style="36" customWidth="1"/>
    <col min="17" max="17" width="7.88671875" style="36" customWidth="1"/>
    <col min="18" max="18" width="14.109375" style="36" customWidth="1"/>
    <col min="19" max="20" width="4.5546875" style="36" customWidth="1"/>
    <col min="21" max="21" width="1.6640625" style="36" customWidth="1"/>
    <col min="22" max="22" width="2.6640625" style="36" customWidth="1"/>
    <col min="23" max="23" width="7.88671875" style="36" customWidth="1"/>
    <col min="24" max="24" width="13.6640625" style="36" customWidth="1"/>
    <col min="25" max="25" width="8.88671875" style="36"/>
    <col min="26" max="26" width="15.109375" style="36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6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3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6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24">
        <v>0</v>
      </c>
      <c r="B6" s="32" t="s">
        <v>70</v>
      </c>
      <c r="C6" s="32" t="s">
        <v>71</v>
      </c>
      <c r="D6" s="32" t="s">
        <v>72</v>
      </c>
      <c r="E6" s="65" t="str">
        <f>HEX2BIN(D6,8)</f>
        <v>00011100</v>
      </c>
      <c r="F6" s="66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5" t="str">
        <f>HEX2BIN(J6,8)</f>
        <v>11100011</v>
      </c>
      <c r="L6" s="66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5" t="str">
        <f>HEX2BIN(P6,8)</f>
        <v>00011100</v>
      </c>
      <c r="R6" s="66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5" t="str">
        <f>HEX2BIN(V6,8)</f>
        <v>11100011</v>
      </c>
      <c r="X6" s="66" t="str">
        <f t="shared" ref="X6:X69" si="3">SUBSTITUTE(SUBSTITUTE(TEXT(W6, "00000000"),0,$A$4),1,$A$3)</f>
        <v>███∙∙∙██</v>
      </c>
      <c r="Z6" s="64"/>
    </row>
    <row r="7" spans="1:26" ht="8.4" customHeight="1" x14ac:dyDescent="0.3">
      <c r="A7" s="124"/>
      <c r="B7" s="32" t="s">
        <v>77</v>
      </c>
      <c r="C7" s="31"/>
      <c r="D7" s="32" t="s">
        <v>78</v>
      </c>
      <c r="E7" s="65" t="str">
        <f t="shared" ref="E7:E70" si="4">HEX2BIN(D7,8)</f>
        <v>00100010</v>
      </c>
      <c r="F7" s="66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5" t="str">
        <f t="shared" ref="K7:K70" si="5">HEX2BIN(J7,8)</f>
        <v>11011101</v>
      </c>
      <c r="L7" s="66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5" t="str">
        <f t="shared" ref="Q7:Q70" si="6">HEX2BIN(P7,8)</f>
        <v>00100010</v>
      </c>
      <c r="R7" s="66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5" t="str">
        <f t="shared" ref="W7:W70" si="7">HEX2BIN(V7,8)</f>
        <v>11011101</v>
      </c>
      <c r="X7" s="66" t="str">
        <f t="shared" si="3"/>
        <v>██∙███∙█</v>
      </c>
    </row>
    <row r="8" spans="1:26" ht="8.4" customHeight="1" x14ac:dyDescent="0.3">
      <c r="A8" s="124"/>
      <c r="B8" s="32" t="s">
        <v>83</v>
      </c>
      <c r="C8" s="32" t="s">
        <v>84</v>
      </c>
      <c r="D8" s="32" t="s">
        <v>85</v>
      </c>
      <c r="E8" s="65" t="str">
        <f t="shared" si="4"/>
        <v>01001010</v>
      </c>
      <c r="F8" s="66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5" t="str">
        <f t="shared" si="5"/>
        <v>10110101</v>
      </c>
      <c r="L8" s="66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5" t="str">
        <f t="shared" si="6"/>
        <v>01001010</v>
      </c>
      <c r="R8" s="66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5" t="str">
        <f t="shared" si="7"/>
        <v>10110101</v>
      </c>
      <c r="X8" s="66" t="str">
        <f t="shared" si="3"/>
        <v>█∙██∙█∙█</v>
      </c>
    </row>
    <row r="9" spans="1:26" ht="8.4" customHeight="1" x14ac:dyDescent="0.3">
      <c r="A9" s="124"/>
      <c r="B9" s="32" t="s">
        <v>90</v>
      </c>
      <c r="C9" s="32" t="s">
        <v>91</v>
      </c>
      <c r="D9" s="32" t="s">
        <v>92</v>
      </c>
      <c r="E9" s="65" t="str">
        <f t="shared" si="4"/>
        <v>01010110</v>
      </c>
      <c r="F9" s="66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5" t="str">
        <f t="shared" si="5"/>
        <v>10101001</v>
      </c>
      <c r="L9" s="66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5" t="str">
        <f t="shared" si="6"/>
        <v>01010110</v>
      </c>
      <c r="R9" s="66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5" t="str">
        <f t="shared" si="7"/>
        <v>10101001</v>
      </c>
      <c r="X9" s="66" t="str">
        <f t="shared" si="3"/>
        <v>█∙█∙█∙∙█</v>
      </c>
    </row>
    <row r="10" spans="1:26" ht="8.4" customHeight="1" x14ac:dyDescent="0.3">
      <c r="A10" s="124"/>
      <c r="B10" s="32" t="s">
        <v>97</v>
      </c>
      <c r="C10" s="32" t="s">
        <v>98</v>
      </c>
      <c r="D10" s="32" t="s">
        <v>99</v>
      </c>
      <c r="E10" s="65" t="str">
        <f t="shared" si="4"/>
        <v>01001100</v>
      </c>
      <c r="F10" s="66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5" t="str">
        <f t="shared" si="5"/>
        <v>10110011</v>
      </c>
      <c r="L10" s="66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5" t="str">
        <f t="shared" si="6"/>
        <v>01001100</v>
      </c>
      <c r="R10" s="66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5" t="str">
        <f t="shared" si="7"/>
        <v>10110011</v>
      </c>
      <c r="X10" s="66" t="str">
        <f t="shared" si="3"/>
        <v>█∙██∙∙██</v>
      </c>
    </row>
    <row r="11" spans="1:26" ht="8.4" customHeight="1" x14ac:dyDescent="0.3">
      <c r="A11" s="124"/>
      <c r="B11" s="32" t="s">
        <v>104</v>
      </c>
      <c r="C11" s="31"/>
      <c r="D11" s="32" t="s">
        <v>105</v>
      </c>
      <c r="E11" s="65" t="str">
        <f t="shared" si="4"/>
        <v>00100000</v>
      </c>
      <c r="F11" s="66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5" t="str">
        <f t="shared" si="5"/>
        <v>11011111</v>
      </c>
      <c r="L11" s="66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5" t="str">
        <f t="shared" si="6"/>
        <v>00100000</v>
      </c>
      <c r="R11" s="66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5" t="str">
        <f t="shared" si="7"/>
        <v>11011111</v>
      </c>
      <c r="X11" s="66" t="str">
        <f t="shared" si="3"/>
        <v>██∙█████</v>
      </c>
    </row>
    <row r="12" spans="1:26" ht="8.4" customHeight="1" x14ac:dyDescent="0.3">
      <c r="A12" s="124"/>
      <c r="B12" s="32" t="s">
        <v>110</v>
      </c>
      <c r="C12" s="32" t="s">
        <v>71</v>
      </c>
      <c r="D12" s="32" t="s">
        <v>111</v>
      </c>
      <c r="E12" s="65" t="str">
        <f t="shared" si="4"/>
        <v>00011110</v>
      </c>
      <c r="F12" s="66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5" t="str">
        <f t="shared" si="5"/>
        <v>11100001</v>
      </c>
      <c r="L12" s="66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5" t="str">
        <f t="shared" si="6"/>
        <v>00011110</v>
      </c>
      <c r="R12" s="66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5" t="str">
        <f t="shared" si="7"/>
        <v>11100001</v>
      </c>
      <c r="X12" s="66" t="str">
        <f t="shared" si="3"/>
        <v>███∙∙∙∙█</v>
      </c>
    </row>
    <row r="13" spans="1:26" ht="8.4" customHeight="1" x14ac:dyDescent="0.3">
      <c r="A13" s="124"/>
      <c r="B13" s="32" t="s">
        <v>116</v>
      </c>
      <c r="C13" s="32" t="s">
        <v>71</v>
      </c>
      <c r="D13" s="32" t="s">
        <v>117</v>
      </c>
      <c r="E13" s="65" t="str">
        <f t="shared" si="4"/>
        <v>00000000</v>
      </c>
      <c r="F13" s="66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5" t="str">
        <f t="shared" si="5"/>
        <v>11111111</v>
      </c>
      <c r="L13" s="66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5" t="str">
        <f t="shared" si="6"/>
        <v>00000000</v>
      </c>
      <c r="R13" s="66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5" t="str">
        <f t="shared" si="7"/>
        <v>11111111</v>
      </c>
      <c r="X13" s="66" t="str">
        <f t="shared" si="3"/>
        <v>████████</v>
      </c>
    </row>
    <row r="14" spans="1:26" ht="8.4" customHeight="1" x14ac:dyDescent="0.3">
      <c r="A14" s="123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5" t="str">
        <f t="shared" si="4"/>
        <v>00011000</v>
      </c>
      <c r="F14" s="66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5" t="str">
        <f t="shared" si="5"/>
        <v>11100111</v>
      </c>
      <c r="L14" s="66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5" t="str">
        <f t="shared" si="6"/>
        <v>00000000</v>
      </c>
      <c r="R14" s="66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5" t="str">
        <f t="shared" si="7"/>
        <v>11111111</v>
      </c>
      <c r="X14" s="66" t="str">
        <f t="shared" si="3"/>
        <v>████████</v>
      </c>
    </row>
    <row r="15" spans="1:26" ht="8.4" customHeight="1" x14ac:dyDescent="0.3">
      <c r="A15" s="123"/>
      <c r="B15" s="32" t="s">
        <v>128</v>
      </c>
      <c r="C15" s="32" t="s">
        <v>129</v>
      </c>
      <c r="D15" s="32" t="s">
        <v>130</v>
      </c>
      <c r="E15" s="65" t="str">
        <f t="shared" si="4"/>
        <v>00100100</v>
      </c>
      <c r="F15" s="66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5" t="str">
        <f t="shared" si="5"/>
        <v>11011011</v>
      </c>
      <c r="L15" s="66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5" t="str">
        <f t="shared" si="6"/>
        <v>00000000</v>
      </c>
      <c r="R15" s="66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5" t="str">
        <f t="shared" si="7"/>
        <v>11111111</v>
      </c>
      <c r="X15" s="66" t="str">
        <f t="shared" si="3"/>
        <v>████████</v>
      </c>
    </row>
    <row r="16" spans="1:26" ht="8.4" customHeight="1" x14ac:dyDescent="0.3">
      <c r="A16" s="123"/>
      <c r="B16" s="32" t="s">
        <v>135</v>
      </c>
      <c r="C16" s="32" t="s">
        <v>2</v>
      </c>
      <c r="D16" s="32" t="s">
        <v>136</v>
      </c>
      <c r="E16" s="65" t="str">
        <f t="shared" si="4"/>
        <v>01000010</v>
      </c>
      <c r="F16" s="66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5" t="str">
        <f t="shared" si="5"/>
        <v>10111101</v>
      </c>
      <c r="L16" s="66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5" t="str">
        <f t="shared" si="6"/>
        <v>00111000</v>
      </c>
      <c r="R16" s="66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5" t="str">
        <f t="shared" si="7"/>
        <v>11000111</v>
      </c>
      <c r="X16" s="66" t="str">
        <f t="shared" si="3"/>
        <v>██∙∙∙███</v>
      </c>
    </row>
    <row r="17" spans="1:24" ht="8.4" customHeight="1" x14ac:dyDescent="0.3">
      <c r="A17" s="123"/>
      <c r="B17" s="32" t="s">
        <v>144</v>
      </c>
      <c r="C17" s="32" t="s">
        <v>145</v>
      </c>
      <c r="D17" s="32" t="s">
        <v>146</v>
      </c>
      <c r="E17" s="65" t="str">
        <f t="shared" si="4"/>
        <v>01111110</v>
      </c>
      <c r="F17" s="66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5" t="str">
        <f t="shared" si="5"/>
        <v>10000001</v>
      </c>
      <c r="L17" s="66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5" t="str">
        <f t="shared" si="6"/>
        <v>00000100</v>
      </c>
      <c r="R17" s="66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5" t="str">
        <f t="shared" si="7"/>
        <v>11111011</v>
      </c>
      <c r="X17" s="66" t="str">
        <f t="shared" si="3"/>
        <v>█████∙██</v>
      </c>
    </row>
    <row r="18" spans="1:24" ht="8.4" customHeight="1" x14ac:dyDescent="0.3">
      <c r="A18" s="123"/>
      <c r="B18" s="32" t="s">
        <v>153</v>
      </c>
      <c r="C18" s="32" t="s">
        <v>2</v>
      </c>
      <c r="D18" s="32" t="s">
        <v>136</v>
      </c>
      <c r="E18" s="65" t="str">
        <f t="shared" si="4"/>
        <v>01000010</v>
      </c>
      <c r="F18" s="66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5" t="str">
        <f t="shared" si="5"/>
        <v>10111101</v>
      </c>
      <c r="L18" s="66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5" t="str">
        <f t="shared" si="6"/>
        <v>00111100</v>
      </c>
      <c r="R18" s="66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5" t="str">
        <f t="shared" si="7"/>
        <v>11000011</v>
      </c>
      <c r="X18" s="66" t="str">
        <f t="shared" si="3"/>
        <v>██∙∙∙∙██</v>
      </c>
    </row>
    <row r="19" spans="1:24" ht="8.4" customHeight="1" x14ac:dyDescent="0.3">
      <c r="A19" s="123"/>
      <c r="B19" s="32" t="s">
        <v>160</v>
      </c>
      <c r="C19" s="32" t="s">
        <v>2</v>
      </c>
      <c r="D19" s="32" t="s">
        <v>136</v>
      </c>
      <c r="E19" s="65" t="str">
        <f t="shared" si="4"/>
        <v>01000010</v>
      </c>
      <c r="F19" s="66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5" t="str">
        <f t="shared" si="5"/>
        <v>10111101</v>
      </c>
      <c r="L19" s="66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5" t="str">
        <f t="shared" si="6"/>
        <v>01000100</v>
      </c>
      <c r="R19" s="66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5" t="str">
        <f t="shared" si="7"/>
        <v>10111011</v>
      </c>
      <c r="X19" s="66" t="str">
        <f t="shared" si="3"/>
        <v>█∙███∙██</v>
      </c>
    </row>
    <row r="20" spans="1:24" ht="8.4" customHeight="1" x14ac:dyDescent="0.3">
      <c r="A20" s="123"/>
      <c r="B20" s="32" t="s">
        <v>166</v>
      </c>
      <c r="C20" s="32" t="s">
        <v>2</v>
      </c>
      <c r="D20" s="32" t="s">
        <v>136</v>
      </c>
      <c r="E20" s="65" t="str">
        <f t="shared" si="4"/>
        <v>01000010</v>
      </c>
      <c r="F20" s="66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5" t="str">
        <f t="shared" si="5"/>
        <v>10111101</v>
      </c>
      <c r="L20" s="66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5" t="str">
        <f t="shared" si="6"/>
        <v>00111010</v>
      </c>
      <c r="R20" s="66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5" t="str">
        <f t="shared" si="7"/>
        <v>11000101</v>
      </c>
      <c r="X20" s="66" t="str">
        <f t="shared" si="3"/>
        <v>██∙∙∙█∙█</v>
      </c>
    </row>
    <row r="21" spans="1:24" ht="8.4" customHeight="1" x14ac:dyDescent="0.3">
      <c r="A21" s="123"/>
      <c r="B21" s="32" t="s">
        <v>173</v>
      </c>
      <c r="C21" s="32" t="s">
        <v>71</v>
      </c>
      <c r="D21" s="32" t="s">
        <v>117</v>
      </c>
      <c r="E21" s="65" t="str">
        <f t="shared" si="4"/>
        <v>00000000</v>
      </c>
      <c r="F21" s="66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5" t="str">
        <f t="shared" si="5"/>
        <v>11111111</v>
      </c>
      <c r="L21" s="66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5" t="str">
        <f t="shared" si="6"/>
        <v>00000000</v>
      </c>
      <c r="R21" s="66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5" t="str">
        <f t="shared" si="7"/>
        <v>11111111</v>
      </c>
      <c r="X21" s="66" t="str">
        <f t="shared" si="3"/>
        <v>████████</v>
      </c>
    </row>
    <row r="22" spans="1:24" ht="8.4" customHeight="1" x14ac:dyDescent="0.3">
      <c r="A22" s="123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5" t="str">
        <f t="shared" si="4"/>
        <v>01111100</v>
      </c>
      <c r="F22" s="66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5" t="str">
        <f t="shared" si="5"/>
        <v>10000011</v>
      </c>
      <c r="L22" s="66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5" t="str">
        <f t="shared" si="6"/>
        <v>01000000</v>
      </c>
      <c r="R22" s="66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5" t="str">
        <f t="shared" si="7"/>
        <v>10111111</v>
      </c>
      <c r="X22" s="66" t="str">
        <f t="shared" si="3"/>
        <v>█∙██████</v>
      </c>
    </row>
    <row r="23" spans="1:24" ht="8.4" customHeight="1" x14ac:dyDescent="0.3">
      <c r="A23" s="123"/>
      <c r="B23" s="32" t="s">
        <v>187</v>
      </c>
      <c r="C23" s="31"/>
      <c r="D23" s="32" t="s">
        <v>78</v>
      </c>
      <c r="E23" s="65" t="str">
        <f t="shared" si="4"/>
        <v>00100010</v>
      </c>
      <c r="F23" s="66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5" t="str">
        <f t="shared" si="5"/>
        <v>11011101</v>
      </c>
      <c r="L23" s="66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5" t="str">
        <f t="shared" si="6"/>
        <v>01000000</v>
      </c>
      <c r="R23" s="66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5" t="str">
        <f t="shared" si="7"/>
        <v>10111111</v>
      </c>
      <c r="X23" s="66" t="str">
        <f t="shared" si="3"/>
        <v>█∙██████</v>
      </c>
    </row>
    <row r="24" spans="1:24" ht="8.4" customHeight="1" x14ac:dyDescent="0.3">
      <c r="A24" s="123"/>
      <c r="B24" s="32" t="s">
        <v>191</v>
      </c>
      <c r="C24" s="31"/>
      <c r="D24" s="32" t="s">
        <v>78</v>
      </c>
      <c r="E24" s="65" t="str">
        <f t="shared" si="4"/>
        <v>00100010</v>
      </c>
      <c r="F24" s="66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5" t="str">
        <f t="shared" si="5"/>
        <v>11011101</v>
      </c>
      <c r="L24" s="66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5" t="str">
        <f t="shared" si="6"/>
        <v>01011100</v>
      </c>
      <c r="R24" s="66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5" t="str">
        <f t="shared" si="7"/>
        <v>10100011</v>
      </c>
      <c r="X24" s="66" t="str">
        <f t="shared" si="3"/>
        <v>█∙█∙∙∙██</v>
      </c>
    </row>
    <row r="25" spans="1:24" ht="8.4" customHeight="1" x14ac:dyDescent="0.3">
      <c r="A25" s="123"/>
      <c r="B25" s="32" t="s">
        <v>198</v>
      </c>
      <c r="C25" s="32" t="s">
        <v>156</v>
      </c>
      <c r="D25" s="32" t="s">
        <v>157</v>
      </c>
      <c r="E25" s="65" t="str">
        <f t="shared" si="4"/>
        <v>00111100</v>
      </c>
      <c r="F25" s="66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5" t="str">
        <f t="shared" si="5"/>
        <v>11000011</v>
      </c>
      <c r="L25" s="66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5" t="str">
        <f t="shared" si="6"/>
        <v>01100010</v>
      </c>
      <c r="R25" s="66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5" t="str">
        <f t="shared" si="7"/>
        <v>10011101</v>
      </c>
      <c r="X25" s="66" t="str">
        <f t="shared" si="3"/>
        <v>█∙∙███∙█</v>
      </c>
    </row>
    <row r="26" spans="1:24" ht="8.4" customHeight="1" x14ac:dyDescent="0.3">
      <c r="A26" s="123"/>
      <c r="B26" s="32" t="s">
        <v>205</v>
      </c>
      <c r="C26" s="31"/>
      <c r="D26" s="32" t="s">
        <v>78</v>
      </c>
      <c r="E26" s="65" t="str">
        <f t="shared" si="4"/>
        <v>00100010</v>
      </c>
      <c r="F26" s="66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5" t="str">
        <f t="shared" si="5"/>
        <v>11011101</v>
      </c>
      <c r="L26" s="66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5" t="str">
        <f t="shared" si="6"/>
        <v>01000010</v>
      </c>
      <c r="R26" s="66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5" t="str">
        <f t="shared" si="7"/>
        <v>10111101</v>
      </c>
      <c r="X26" s="66" t="str">
        <f t="shared" si="3"/>
        <v>█∙████∙█</v>
      </c>
    </row>
    <row r="27" spans="1:24" ht="8.4" customHeight="1" x14ac:dyDescent="0.3">
      <c r="A27" s="123"/>
      <c r="B27" s="32" t="s">
        <v>209</v>
      </c>
      <c r="C27" s="31"/>
      <c r="D27" s="32" t="s">
        <v>78</v>
      </c>
      <c r="E27" s="65" t="str">
        <f t="shared" si="4"/>
        <v>00100010</v>
      </c>
      <c r="F27" s="66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5" t="str">
        <f t="shared" si="5"/>
        <v>11011101</v>
      </c>
      <c r="L27" s="66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5" t="str">
        <f t="shared" si="6"/>
        <v>01100010</v>
      </c>
      <c r="R27" s="66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5" t="str">
        <f t="shared" si="7"/>
        <v>10011101</v>
      </c>
      <c r="X27" s="66" t="str">
        <f t="shared" si="3"/>
        <v>█∙∙███∙█</v>
      </c>
    </row>
    <row r="28" spans="1:24" ht="8.4" customHeight="1" x14ac:dyDescent="0.3">
      <c r="A28" s="123"/>
      <c r="B28" s="32" t="s">
        <v>213</v>
      </c>
      <c r="C28" s="32" t="s">
        <v>178</v>
      </c>
      <c r="D28" s="32" t="s">
        <v>179</v>
      </c>
      <c r="E28" s="65" t="str">
        <f t="shared" si="4"/>
        <v>01111100</v>
      </c>
      <c r="F28" s="66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5" t="str">
        <f t="shared" si="5"/>
        <v>10000011</v>
      </c>
      <c r="L28" s="66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5" t="str">
        <f t="shared" si="6"/>
        <v>01011100</v>
      </c>
      <c r="R28" s="66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5" t="str">
        <f t="shared" si="7"/>
        <v>10100011</v>
      </c>
      <c r="X28" s="66" t="str">
        <f t="shared" si="3"/>
        <v>█∙█∙∙∙██</v>
      </c>
    </row>
    <row r="29" spans="1:24" ht="8.4" customHeight="1" x14ac:dyDescent="0.3">
      <c r="A29" s="123"/>
      <c r="B29" s="32" t="s">
        <v>217</v>
      </c>
      <c r="C29" s="32" t="s">
        <v>71</v>
      </c>
      <c r="D29" s="32" t="s">
        <v>117</v>
      </c>
      <c r="E29" s="65" t="str">
        <f t="shared" si="4"/>
        <v>00000000</v>
      </c>
      <c r="F29" s="66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5" t="str">
        <f t="shared" si="5"/>
        <v>11111111</v>
      </c>
      <c r="L29" s="66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5" t="str">
        <f t="shared" si="6"/>
        <v>00000000</v>
      </c>
      <c r="R29" s="66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5" t="str">
        <f t="shared" si="7"/>
        <v>11111111</v>
      </c>
      <c r="X29" s="66" t="str">
        <f t="shared" si="3"/>
        <v>████████</v>
      </c>
    </row>
    <row r="30" spans="1:24" ht="8.4" customHeight="1" x14ac:dyDescent="0.3">
      <c r="A30" s="123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5" t="str">
        <f t="shared" si="4"/>
        <v>00011100</v>
      </c>
      <c r="F30" s="66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5" t="str">
        <f t="shared" si="5"/>
        <v>11100011</v>
      </c>
      <c r="L30" s="66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5" t="str">
        <f t="shared" si="6"/>
        <v>00000000</v>
      </c>
      <c r="R30" s="66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5" t="str">
        <f t="shared" si="7"/>
        <v>11111111</v>
      </c>
      <c r="X30" s="66" t="str">
        <f t="shared" si="3"/>
        <v>████████</v>
      </c>
    </row>
    <row r="31" spans="1:24" ht="8.4" customHeight="1" x14ac:dyDescent="0.3">
      <c r="A31" s="123"/>
      <c r="B31" s="32" t="s">
        <v>225</v>
      </c>
      <c r="C31" s="31"/>
      <c r="D31" s="32" t="s">
        <v>78</v>
      </c>
      <c r="E31" s="65" t="str">
        <f t="shared" si="4"/>
        <v>00100010</v>
      </c>
      <c r="F31" s="66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5" t="str">
        <f t="shared" si="5"/>
        <v>11011101</v>
      </c>
      <c r="L31" s="66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5" t="str">
        <f t="shared" si="6"/>
        <v>00000000</v>
      </c>
      <c r="R31" s="66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5" t="str">
        <f t="shared" si="7"/>
        <v>11111111</v>
      </c>
      <c r="X31" s="66" t="str">
        <f t="shared" si="3"/>
        <v>████████</v>
      </c>
    </row>
    <row r="32" spans="1:24" ht="8.4" customHeight="1" x14ac:dyDescent="0.3">
      <c r="A32" s="123"/>
      <c r="B32" s="32" t="s">
        <v>229</v>
      </c>
      <c r="C32" s="32" t="s">
        <v>183</v>
      </c>
      <c r="D32" s="32" t="s">
        <v>184</v>
      </c>
      <c r="E32" s="65" t="str">
        <f t="shared" si="4"/>
        <v>01000000</v>
      </c>
      <c r="F32" s="66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5" t="str">
        <f t="shared" si="5"/>
        <v>10111111</v>
      </c>
      <c r="L32" s="66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5" t="str">
        <f t="shared" si="6"/>
        <v>00111100</v>
      </c>
      <c r="R32" s="66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5" t="str">
        <f t="shared" si="7"/>
        <v>11000011</v>
      </c>
      <c r="X32" s="66" t="str">
        <f t="shared" si="3"/>
        <v>██∙∙∙∙██</v>
      </c>
    </row>
    <row r="33" spans="1:24" ht="8.4" customHeight="1" x14ac:dyDescent="0.3">
      <c r="A33" s="123"/>
      <c r="B33" s="32" t="s">
        <v>233</v>
      </c>
      <c r="C33" s="32" t="s">
        <v>183</v>
      </c>
      <c r="D33" s="32" t="s">
        <v>184</v>
      </c>
      <c r="E33" s="65" t="str">
        <f t="shared" si="4"/>
        <v>01000000</v>
      </c>
      <c r="F33" s="66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5" t="str">
        <f t="shared" si="5"/>
        <v>10111111</v>
      </c>
      <c r="L33" s="66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5" t="str">
        <f t="shared" si="6"/>
        <v>01000010</v>
      </c>
      <c r="R33" s="66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5" t="str">
        <f t="shared" si="7"/>
        <v>10111101</v>
      </c>
      <c r="X33" s="66" t="str">
        <f t="shared" si="3"/>
        <v>█∙████∙█</v>
      </c>
    </row>
    <row r="34" spans="1:24" ht="8.4" customHeight="1" x14ac:dyDescent="0.3">
      <c r="A34" s="123"/>
      <c r="B34" s="32" t="s">
        <v>237</v>
      </c>
      <c r="C34" s="32" t="s">
        <v>183</v>
      </c>
      <c r="D34" s="32" t="s">
        <v>184</v>
      </c>
      <c r="E34" s="65" t="str">
        <f t="shared" si="4"/>
        <v>01000000</v>
      </c>
      <c r="F34" s="66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5" t="str">
        <f t="shared" si="5"/>
        <v>10111111</v>
      </c>
      <c r="L34" s="66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5" t="str">
        <f t="shared" si="6"/>
        <v>01000000</v>
      </c>
      <c r="R34" s="66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5" t="str">
        <f t="shared" si="7"/>
        <v>10111111</v>
      </c>
      <c r="X34" s="66" t="str">
        <f t="shared" si="3"/>
        <v>█∙██████</v>
      </c>
    </row>
    <row r="35" spans="1:24" ht="8.4" customHeight="1" x14ac:dyDescent="0.3">
      <c r="A35" s="123"/>
      <c r="B35" s="32" t="s">
        <v>241</v>
      </c>
      <c r="C35" s="31"/>
      <c r="D35" s="32" t="s">
        <v>78</v>
      </c>
      <c r="E35" s="65" t="str">
        <f t="shared" si="4"/>
        <v>00100010</v>
      </c>
      <c r="F35" s="66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5" t="str">
        <f t="shared" si="5"/>
        <v>11011101</v>
      </c>
      <c r="L35" s="66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5" t="str">
        <f t="shared" si="6"/>
        <v>01000010</v>
      </c>
      <c r="R35" s="66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5" t="str">
        <f t="shared" si="7"/>
        <v>10111101</v>
      </c>
      <c r="X35" s="66" t="str">
        <f t="shared" si="3"/>
        <v>█∙████∙█</v>
      </c>
    </row>
    <row r="36" spans="1:24" ht="8.4" customHeight="1" x14ac:dyDescent="0.3">
      <c r="A36" s="123"/>
      <c r="B36" s="32" t="s">
        <v>245</v>
      </c>
      <c r="C36" s="32" t="s">
        <v>71</v>
      </c>
      <c r="D36" s="32" t="s">
        <v>72</v>
      </c>
      <c r="E36" s="65" t="str">
        <f t="shared" si="4"/>
        <v>00011100</v>
      </c>
      <c r="F36" s="66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5" t="str">
        <f t="shared" si="5"/>
        <v>11100011</v>
      </c>
      <c r="L36" s="66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5" t="str">
        <f t="shared" si="6"/>
        <v>00111100</v>
      </c>
      <c r="R36" s="66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5" t="str">
        <f t="shared" si="7"/>
        <v>11000011</v>
      </c>
      <c r="X36" s="66" t="str">
        <f t="shared" si="3"/>
        <v>██∙∙∙∙██</v>
      </c>
    </row>
    <row r="37" spans="1:24" ht="8.4" customHeight="1" x14ac:dyDescent="0.3">
      <c r="A37" s="123"/>
      <c r="B37" s="32" t="s">
        <v>249</v>
      </c>
      <c r="C37" s="32" t="s">
        <v>71</v>
      </c>
      <c r="D37" s="32" t="s">
        <v>117</v>
      </c>
      <c r="E37" s="65" t="str">
        <f t="shared" si="4"/>
        <v>00000000</v>
      </c>
      <c r="F37" s="66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5" t="str">
        <f t="shared" si="5"/>
        <v>11111111</v>
      </c>
      <c r="L37" s="66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5" t="str">
        <f t="shared" si="6"/>
        <v>00000000</v>
      </c>
      <c r="R37" s="66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5" t="str">
        <f t="shared" si="7"/>
        <v>11111111</v>
      </c>
      <c r="X37" s="66" t="str">
        <f t="shared" si="3"/>
        <v>████████</v>
      </c>
    </row>
    <row r="38" spans="1:24" ht="8.4" customHeight="1" x14ac:dyDescent="0.3">
      <c r="A38" s="123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5" t="str">
        <f t="shared" si="4"/>
        <v>01111000</v>
      </c>
      <c r="F38" s="66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5" t="str">
        <f t="shared" si="5"/>
        <v>10000111</v>
      </c>
      <c r="L38" s="66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5" t="str">
        <f t="shared" si="6"/>
        <v>00000010</v>
      </c>
      <c r="R38" s="66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5" t="str">
        <f t="shared" si="7"/>
        <v>11111101</v>
      </c>
      <c r="X38" s="66" t="str">
        <f t="shared" si="3"/>
        <v>██████∙█</v>
      </c>
    </row>
    <row r="39" spans="1:24" ht="8.4" customHeight="1" x14ac:dyDescent="0.3">
      <c r="A39" s="123"/>
      <c r="B39" s="32" t="s">
        <v>262</v>
      </c>
      <c r="C39" s="32" t="s">
        <v>129</v>
      </c>
      <c r="D39" s="32" t="s">
        <v>130</v>
      </c>
      <c r="E39" s="65" t="str">
        <f t="shared" si="4"/>
        <v>00100100</v>
      </c>
      <c r="F39" s="66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5" t="str">
        <f t="shared" si="5"/>
        <v>11011011</v>
      </c>
      <c r="L39" s="66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5" t="str">
        <f t="shared" si="6"/>
        <v>00000010</v>
      </c>
      <c r="R39" s="66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5" t="str">
        <f t="shared" si="7"/>
        <v>11111101</v>
      </c>
      <c r="X39" s="66" t="str">
        <f t="shared" si="3"/>
        <v>██████∙█</v>
      </c>
    </row>
    <row r="40" spans="1:24" ht="8.4" customHeight="1" x14ac:dyDescent="0.3">
      <c r="A40" s="123"/>
      <c r="B40" s="32" t="s">
        <v>266</v>
      </c>
      <c r="C40" s="31"/>
      <c r="D40" s="32" t="s">
        <v>78</v>
      </c>
      <c r="E40" s="65" t="str">
        <f t="shared" si="4"/>
        <v>00100010</v>
      </c>
      <c r="F40" s="66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5" t="str">
        <f t="shared" si="5"/>
        <v>11011101</v>
      </c>
      <c r="L40" s="66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5" t="str">
        <f t="shared" si="6"/>
        <v>00111010</v>
      </c>
      <c r="R40" s="66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5" t="str">
        <f t="shared" si="7"/>
        <v>11000101</v>
      </c>
      <c r="X40" s="66" t="str">
        <f t="shared" si="3"/>
        <v>██∙∙∙█∙█</v>
      </c>
    </row>
    <row r="41" spans="1:24" ht="8.4" customHeight="1" x14ac:dyDescent="0.3">
      <c r="A41" s="123"/>
      <c r="B41" s="32" t="s">
        <v>270</v>
      </c>
      <c r="C41" s="31"/>
      <c r="D41" s="32" t="s">
        <v>78</v>
      </c>
      <c r="E41" s="65" t="str">
        <f t="shared" si="4"/>
        <v>00100010</v>
      </c>
      <c r="F41" s="66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5" t="str">
        <f t="shared" si="5"/>
        <v>11011101</v>
      </c>
      <c r="L41" s="66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5" t="str">
        <f t="shared" si="6"/>
        <v>01000110</v>
      </c>
      <c r="R41" s="66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5" t="str">
        <f t="shared" si="7"/>
        <v>10111001</v>
      </c>
      <c r="X41" s="66" t="str">
        <f t="shared" si="3"/>
        <v>█∙███∙∙█</v>
      </c>
    </row>
    <row r="42" spans="1:24" ht="8.4" customHeight="1" x14ac:dyDescent="0.3">
      <c r="A42" s="123"/>
      <c r="B42" s="32" t="s">
        <v>276</v>
      </c>
      <c r="C42" s="31"/>
      <c r="D42" s="32" t="s">
        <v>78</v>
      </c>
      <c r="E42" s="65" t="str">
        <f t="shared" si="4"/>
        <v>00100010</v>
      </c>
      <c r="F42" s="66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5" t="str">
        <f t="shared" si="5"/>
        <v>11011101</v>
      </c>
      <c r="L42" s="66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5" t="str">
        <f t="shared" si="6"/>
        <v>01000010</v>
      </c>
      <c r="R42" s="66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5" t="str">
        <f t="shared" si="7"/>
        <v>10111101</v>
      </c>
      <c r="X42" s="66" t="str">
        <f t="shared" si="3"/>
        <v>█∙████∙█</v>
      </c>
    </row>
    <row r="43" spans="1:24" ht="8.4" customHeight="1" x14ac:dyDescent="0.3">
      <c r="A43" s="123"/>
      <c r="B43" s="32" t="s">
        <v>280</v>
      </c>
      <c r="C43" s="32" t="s">
        <v>129</v>
      </c>
      <c r="D43" s="32" t="s">
        <v>130</v>
      </c>
      <c r="E43" s="65" t="str">
        <f t="shared" si="4"/>
        <v>00100100</v>
      </c>
      <c r="F43" s="66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5" t="str">
        <f t="shared" si="5"/>
        <v>11011011</v>
      </c>
      <c r="L43" s="66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5" t="str">
        <f t="shared" si="6"/>
        <v>01000110</v>
      </c>
      <c r="R43" s="66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5" t="str">
        <f t="shared" si="7"/>
        <v>10111001</v>
      </c>
      <c r="X43" s="66" t="str">
        <f t="shared" si="3"/>
        <v>█∙███∙∙█</v>
      </c>
    </row>
    <row r="44" spans="1:24" ht="8.4" customHeight="1" x14ac:dyDescent="0.3">
      <c r="A44" s="123"/>
      <c r="B44" s="32" t="s">
        <v>284</v>
      </c>
      <c r="C44" s="32" t="s">
        <v>254</v>
      </c>
      <c r="D44" s="32" t="s">
        <v>255</v>
      </c>
      <c r="E44" s="65" t="str">
        <f t="shared" si="4"/>
        <v>01111000</v>
      </c>
      <c r="F44" s="66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5" t="str">
        <f t="shared" si="5"/>
        <v>10000111</v>
      </c>
      <c r="L44" s="66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5" t="str">
        <f t="shared" si="6"/>
        <v>00111010</v>
      </c>
      <c r="R44" s="66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5" t="str">
        <f t="shared" si="7"/>
        <v>11000101</v>
      </c>
      <c r="X44" s="66" t="str">
        <f t="shared" si="3"/>
        <v>██∙∙∙█∙█</v>
      </c>
    </row>
    <row r="45" spans="1:24" ht="8.4" customHeight="1" x14ac:dyDescent="0.3">
      <c r="A45" s="123"/>
      <c r="B45" s="32" t="s">
        <v>288</v>
      </c>
      <c r="C45" s="32" t="s">
        <v>71</v>
      </c>
      <c r="D45" s="32" t="s">
        <v>117</v>
      </c>
      <c r="E45" s="65" t="str">
        <f t="shared" si="4"/>
        <v>00000000</v>
      </c>
      <c r="F45" s="66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5" t="str">
        <f t="shared" si="5"/>
        <v>11111111</v>
      </c>
      <c r="L45" s="66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5" t="str">
        <f t="shared" si="6"/>
        <v>00000000</v>
      </c>
      <c r="R45" s="66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5" t="str">
        <f t="shared" si="7"/>
        <v>11111111</v>
      </c>
      <c r="X45" s="66" t="str">
        <f t="shared" si="3"/>
        <v>████████</v>
      </c>
    </row>
    <row r="46" spans="1:24" ht="8.4" customHeight="1" x14ac:dyDescent="0.3">
      <c r="A46" s="123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5" t="str">
        <f t="shared" si="4"/>
        <v>01111110</v>
      </c>
      <c r="F46" s="66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5" t="str">
        <f t="shared" si="5"/>
        <v>10000001</v>
      </c>
      <c r="L46" s="66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5" t="str">
        <f t="shared" si="6"/>
        <v>00000000</v>
      </c>
      <c r="R46" s="66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5" t="str">
        <f t="shared" si="7"/>
        <v>11111111</v>
      </c>
      <c r="X46" s="66" t="str">
        <f t="shared" si="3"/>
        <v>████████</v>
      </c>
    </row>
    <row r="47" spans="1:24" ht="8.4" customHeight="1" x14ac:dyDescent="0.3">
      <c r="A47" s="123"/>
      <c r="B47" s="32" t="s">
        <v>296</v>
      </c>
      <c r="C47" s="32" t="s">
        <v>183</v>
      </c>
      <c r="D47" s="32" t="s">
        <v>184</v>
      </c>
      <c r="E47" s="65" t="str">
        <f t="shared" si="4"/>
        <v>01000000</v>
      </c>
      <c r="F47" s="66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5" t="str">
        <f t="shared" si="5"/>
        <v>10111111</v>
      </c>
      <c r="L47" s="66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5" t="str">
        <f t="shared" si="6"/>
        <v>00000000</v>
      </c>
      <c r="R47" s="66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5" t="str">
        <f t="shared" si="7"/>
        <v>11111111</v>
      </c>
      <c r="X47" s="66" t="str">
        <f t="shared" si="3"/>
        <v>████████</v>
      </c>
    </row>
    <row r="48" spans="1:24" ht="8.4" customHeight="1" x14ac:dyDescent="0.3">
      <c r="A48" s="123"/>
      <c r="B48" s="32" t="s">
        <v>300</v>
      </c>
      <c r="C48" s="32" t="s">
        <v>183</v>
      </c>
      <c r="D48" s="32" t="s">
        <v>184</v>
      </c>
      <c r="E48" s="65" t="str">
        <f t="shared" si="4"/>
        <v>01000000</v>
      </c>
      <c r="F48" s="66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5" t="str">
        <f t="shared" si="5"/>
        <v>10111111</v>
      </c>
      <c r="L48" s="66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5" t="str">
        <f t="shared" si="6"/>
        <v>00111100</v>
      </c>
      <c r="R48" s="66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5" t="str">
        <f t="shared" si="7"/>
        <v>11000011</v>
      </c>
      <c r="X48" s="66" t="str">
        <f t="shared" si="3"/>
        <v>██∙∙∙∙██</v>
      </c>
    </row>
    <row r="49" spans="1:24" ht="8.4" customHeight="1" x14ac:dyDescent="0.3">
      <c r="A49" s="123"/>
      <c r="B49" s="32" t="s">
        <v>304</v>
      </c>
      <c r="C49" s="32" t="s">
        <v>254</v>
      </c>
      <c r="D49" s="32" t="s">
        <v>255</v>
      </c>
      <c r="E49" s="65" t="str">
        <f t="shared" si="4"/>
        <v>01111000</v>
      </c>
      <c r="F49" s="66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5" t="str">
        <f t="shared" si="5"/>
        <v>10000111</v>
      </c>
      <c r="L49" s="66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5" t="str">
        <f t="shared" si="6"/>
        <v>01000010</v>
      </c>
      <c r="R49" s="66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5" t="str">
        <f t="shared" si="7"/>
        <v>10111101</v>
      </c>
      <c r="X49" s="66" t="str">
        <f t="shared" si="3"/>
        <v>█∙████∙█</v>
      </c>
    </row>
    <row r="50" spans="1:24" ht="8.4" customHeight="1" x14ac:dyDescent="0.3">
      <c r="A50" s="123"/>
      <c r="B50" s="32" t="s">
        <v>308</v>
      </c>
      <c r="C50" s="32" t="s">
        <v>183</v>
      </c>
      <c r="D50" s="32" t="s">
        <v>184</v>
      </c>
      <c r="E50" s="65" t="str">
        <f t="shared" si="4"/>
        <v>01000000</v>
      </c>
      <c r="F50" s="66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5" t="str">
        <f t="shared" si="5"/>
        <v>10111111</v>
      </c>
      <c r="L50" s="66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5" t="str">
        <f t="shared" si="6"/>
        <v>01111110</v>
      </c>
      <c r="R50" s="66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5" t="str">
        <f t="shared" si="7"/>
        <v>10000001</v>
      </c>
      <c r="X50" s="66" t="str">
        <f t="shared" si="3"/>
        <v>█∙∙∙∙∙∙█</v>
      </c>
    </row>
    <row r="51" spans="1:24" ht="8.4" customHeight="1" x14ac:dyDescent="0.3">
      <c r="A51" s="123"/>
      <c r="B51" s="32" t="s">
        <v>312</v>
      </c>
      <c r="C51" s="32" t="s">
        <v>183</v>
      </c>
      <c r="D51" s="32" t="s">
        <v>184</v>
      </c>
      <c r="E51" s="65" t="str">
        <f t="shared" si="4"/>
        <v>01000000</v>
      </c>
      <c r="F51" s="66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5" t="str">
        <f t="shared" si="5"/>
        <v>10111111</v>
      </c>
      <c r="L51" s="66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5" t="str">
        <f t="shared" si="6"/>
        <v>01000000</v>
      </c>
      <c r="R51" s="66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5" t="str">
        <f t="shared" si="7"/>
        <v>10111111</v>
      </c>
      <c r="X51" s="66" t="str">
        <f t="shared" si="3"/>
        <v>█∙██████</v>
      </c>
    </row>
    <row r="52" spans="1:24" ht="8.4" customHeight="1" x14ac:dyDescent="0.3">
      <c r="A52" s="123"/>
      <c r="B52" s="32" t="s">
        <v>316</v>
      </c>
      <c r="C52" s="32" t="s">
        <v>145</v>
      </c>
      <c r="D52" s="32" t="s">
        <v>146</v>
      </c>
      <c r="E52" s="65" t="str">
        <f t="shared" si="4"/>
        <v>01111110</v>
      </c>
      <c r="F52" s="66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5" t="str">
        <f t="shared" si="5"/>
        <v>10000001</v>
      </c>
      <c r="L52" s="66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5" t="str">
        <f t="shared" si="6"/>
        <v>00111100</v>
      </c>
      <c r="R52" s="66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5" t="str">
        <f t="shared" si="7"/>
        <v>11000011</v>
      </c>
      <c r="X52" s="66" t="str">
        <f t="shared" si="3"/>
        <v>██∙∙∙∙██</v>
      </c>
    </row>
    <row r="53" spans="1:24" ht="8.4" customHeight="1" x14ac:dyDescent="0.3">
      <c r="A53" s="123"/>
      <c r="B53" s="32" t="s">
        <v>320</v>
      </c>
      <c r="C53" s="32" t="s">
        <v>71</v>
      </c>
      <c r="D53" s="32" t="s">
        <v>117</v>
      </c>
      <c r="E53" s="65" t="str">
        <f t="shared" si="4"/>
        <v>00000000</v>
      </c>
      <c r="F53" s="66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5" t="str">
        <f t="shared" si="5"/>
        <v>11111111</v>
      </c>
      <c r="L53" s="66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5" t="str">
        <f t="shared" si="6"/>
        <v>00000000</v>
      </c>
      <c r="R53" s="66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5" t="str">
        <f t="shared" si="7"/>
        <v>11111111</v>
      </c>
      <c r="X53" s="66" t="str">
        <f t="shared" si="3"/>
        <v>████████</v>
      </c>
    </row>
    <row r="54" spans="1:24" ht="8.4" customHeight="1" x14ac:dyDescent="0.3">
      <c r="A54" s="123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5" t="str">
        <f t="shared" si="4"/>
        <v>01111110</v>
      </c>
      <c r="F54" s="66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5" t="str">
        <f t="shared" si="5"/>
        <v>10000001</v>
      </c>
      <c r="L54" s="66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5" t="str">
        <f t="shared" si="6"/>
        <v>00001100</v>
      </c>
      <c r="R54" s="66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5" t="str">
        <f t="shared" si="7"/>
        <v>11110011</v>
      </c>
      <c r="X54" s="66" t="str">
        <f t="shared" si="3"/>
        <v>████∙∙██</v>
      </c>
    </row>
    <row r="55" spans="1:24" ht="8.4" customHeight="1" x14ac:dyDescent="0.3">
      <c r="A55" s="123"/>
      <c r="B55" s="32" t="s">
        <v>330</v>
      </c>
      <c r="C55" s="32" t="s">
        <v>183</v>
      </c>
      <c r="D55" s="32" t="s">
        <v>184</v>
      </c>
      <c r="E55" s="65" t="str">
        <f t="shared" si="4"/>
        <v>01000000</v>
      </c>
      <c r="F55" s="66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5" t="str">
        <f t="shared" si="5"/>
        <v>10111111</v>
      </c>
      <c r="L55" s="66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5" t="str">
        <f t="shared" si="6"/>
        <v>00010010</v>
      </c>
      <c r="R55" s="66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5" t="str">
        <f t="shared" si="7"/>
        <v>11101101</v>
      </c>
      <c r="X55" s="66" t="str">
        <f t="shared" si="3"/>
        <v>███∙██∙█</v>
      </c>
    </row>
    <row r="56" spans="1:24" ht="8.4" customHeight="1" x14ac:dyDescent="0.3">
      <c r="A56" s="123"/>
      <c r="B56" s="32" t="s">
        <v>336</v>
      </c>
      <c r="C56" s="32" t="s">
        <v>183</v>
      </c>
      <c r="D56" s="32" t="s">
        <v>184</v>
      </c>
      <c r="E56" s="65" t="str">
        <f t="shared" si="4"/>
        <v>01000000</v>
      </c>
      <c r="F56" s="66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5" t="str">
        <f t="shared" si="5"/>
        <v>10111111</v>
      </c>
      <c r="L56" s="66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5" t="str">
        <f t="shared" si="6"/>
        <v>00010000</v>
      </c>
      <c r="R56" s="66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5" t="str">
        <f t="shared" si="7"/>
        <v>11101111</v>
      </c>
      <c r="X56" s="66" t="str">
        <f t="shared" si="3"/>
        <v>███∙████</v>
      </c>
    </row>
    <row r="57" spans="1:24" ht="8.4" customHeight="1" x14ac:dyDescent="0.3">
      <c r="A57" s="123"/>
      <c r="B57" s="32" t="s">
        <v>342</v>
      </c>
      <c r="C57" s="32" t="s">
        <v>254</v>
      </c>
      <c r="D57" s="32" t="s">
        <v>255</v>
      </c>
      <c r="E57" s="65" t="str">
        <f t="shared" si="4"/>
        <v>01111000</v>
      </c>
      <c r="F57" s="66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5" t="str">
        <f t="shared" si="5"/>
        <v>10000111</v>
      </c>
      <c r="L57" s="66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5" t="str">
        <f t="shared" si="6"/>
        <v>01111100</v>
      </c>
      <c r="R57" s="66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5" t="str">
        <f t="shared" si="7"/>
        <v>10000011</v>
      </c>
      <c r="X57" s="66" t="str">
        <f t="shared" si="3"/>
        <v>█∙∙∙∙∙██</v>
      </c>
    </row>
    <row r="58" spans="1:24" ht="8.4" customHeight="1" x14ac:dyDescent="0.3">
      <c r="A58" s="123"/>
      <c r="B58" s="32" t="s">
        <v>346</v>
      </c>
      <c r="C58" s="32" t="s">
        <v>183</v>
      </c>
      <c r="D58" s="32" t="s">
        <v>184</v>
      </c>
      <c r="E58" s="65" t="str">
        <f t="shared" si="4"/>
        <v>01000000</v>
      </c>
      <c r="F58" s="66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5" t="str">
        <f t="shared" si="5"/>
        <v>10111111</v>
      </c>
      <c r="L58" s="66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5" t="str">
        <f t="shared" si="6"/>
        <v>00010000</v>
      </c>
      <c r="R58" s="66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5" t="str">
        <f t="shared" si="7"/>
        <v>11101111</v>
      </c>
      <c r="X58" s="66" t="str">
        <f t="shared" si="3"/>
        <v>███∙████</v>
      </c>
    </row>
    <row r="59" spans="1:24" ht="8.4" customHeight="1" x14ac:dyDescent="0.3">
      <c r="A59" s="123"/>
      <c r="B59" s="32" t="s">
        <v>350</v>
      </c>
      <c r="C59" s="32" t="s">
        <v>183</v>
      </c>
      <c r="D59" s="32" t="s">
        <v>184</v>
      </c>
      <c r="E59" s="65" t="str">
        <f t="shared" si="4"/>
        <v>01000000</v>
      </c>
      <c r="F59" s="66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5" t="str">
        <f t="shared" si="5"/>
        <v>10111111</v>
      </c>
      <c r="L59" s="66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5" t="str">
        <f t="shared" si="6"/>
        <v>00010000</v>
      </c>
      <c r="R59" s="66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5" t="str">
        <f t="shared" si="7"/>
        <v>11101111</v>
      </c>
      <c r="X59" s="66" t="str">
        <f t="shared" si="3"/>
        <v>███∙████</v>
      </c>
    </row>
    <row r="60" spans="1:24" ht="8.4" customHeight="1" x14ac:dyDescent="0.3">
      <c r="A60" s="123"/>
      <c r="B60" s="32" t="s">
        <v>354</v>
      </c>
      <c r="C60" s="32" t="s">
        <v>183</v>
      </c>
      <c r="D60" s="32" t="s">
        <v>184</v>
      </c>
      <c r="E60" s="65" t="str">
        <f t="shared" si="4"/>
        <v>01000000</v>
      </c>
      <c r="F60" s="66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5" t="str">
        <f t="shared" si="5"/>
        <v>10111111</v>
      </c>
      <c r="L60" s="66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5" t="str">
        <f t="shared" si="6"/>
        <v>00010000</v>
      </c>
      <c r="R60" s="66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5" t="str">
        <f t="shared" si="7"/>
        <v>11101111</v>
      </c>
      <c r="X60" s="66" t="str">
        <f t="shared" si="3"/>
        <v>███∙████</v>
      </c>
    </row>
    <row r="61" spans="1:24" ht="8.4" customHeight="1" x14ac:dyDescent="0.3">
      <c r="A61" s="123"/>
      <c r="B61" s="32" t="s">
        <v>358</v>
      </c>
      <c r="C61" s="32" t="s">
        <v>71</v>
      </c>
      <c r="D61" s="32" t="s">
        <v>117</v>
      </c>
      <c r="E61" s="65" t="str">
        <f t="shared" si="4"/>
        <v>00000000</v>
      </c>
      <c r="F61" s="66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5" t="str">
        <f t="shared" si="5"/>
        <v>11111111</v>
      </c>
      <c r="L61" s="66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5" t="str">
        <f t="shared" si="6"/>
        <v>00000000</v>
      </c>
      <c r="R61" s="66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5" t="str">
        <f t="shared" si="7"/>
        <v>11111111</v>
      </c>
      <c r="X61" s="66" t="str">
        <f t="shared" si="3"/>
        <v>████████</v>
      </c>
    </row>
    <row r="62" spans="1:24" ht="8.4" customHeight="1" x14ac:dyDescent="0.3">
      <c r="A62" s="123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5" t="str">
        <f t="shared" si="4"/>
        <v>00011100</v>
      </c>
      <c r="F62" s="66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5" t="str">
        <f t="shared" si="5"/>
        <v>11100011</v>
      </c>
      <c r="L62" s="66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5" t="str">
        <f t="shared" si="6"/>
        <v>00000000</v>
      </c>
      <c r="R62" s="66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5" t="str">
        <f t="shared" si="7"/>
        <v>11111111</v>
      </c>
      <c r="X62" s="66" t="str">
        <f t="shared" si="3"/>
        <v>████████</v>
      </c>
    </row>
    <row r="63" spans="1:24" ht="8.4" customHeight="1" x14ac:dyDescent="0.3">
      <c r="A63" s="123"/>
      <c r="B63" s="32" t="s">
        <v>366</v>
      </c>
      <c r="C63" s="31"/>
      <c r="D63" s="32" t="s">
        <v>78</v>
      </c>
      <c r="E63" s="65" t="str">
        <f t="shared" si="4"/>
        <v>00100010</v>
      </c>
      <c r="F63" s="66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5" t="str">
        <f t="shared" si="5"/>
        <v>11011101</v>
      </c>
      <c r="L63" s="66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5" t="str">
        <f t="shared" si="6"/>
        <v>00000000</v>
      </c>
      <c r="R63" s="66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5" t="str">
        <f t="shared" si="7"/>
        <v>11111111</v>
      </c>
      <c r="X63" s="66" t="str">
        <f t="shared" si="3"/>
        <v>████████</v>
      </c>
    </row>
    <row r="64" spans="1:24" ht="8.4" customHeight="1" x14ac:dyDescent="0.3">
      <c r="A64" s="123"/>
      <c r="B64" s="32" t="s">
        <v>370</v>
      </c>
      <c r="C64" s="32" t="s">
        <v>183</v>
      </c>
      <c r="D64" s="32" t="s">
        <v>184</v>
      </c>
      <c r="E64" s="65" t="str">
        <f t="shared" si="4"/>
        <v>01000000</v>
      </c>
      <c r="F64" s="66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5" t="str">
        <f t="shared" si="5"/>
        <v>10111111</v>
      </c>
      <c r="L64" s="66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5" t="str">
        <f t="shared" si="6"/>
        <v>00111010</v>
      </c>
      <c r="R64" s="66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5" t="str">
        <f t="shared" si="7"/>
        <v>11000101</v>
      </c>
      <c r="X64" s="66" t="str">
        <f t="shared" si="3"/>
        <v>██∙∙∙█∙█</v>
      </c>
    </row>
    <row r="65" spans="1:24" ht="8.4" customHeight="1" x14ac:dyDescent="0.3">
      <c r="A65" s="123"/>
      <c r="B65" s="32" t="s">
        <v>374</v>
      </c>
      <c r="C65" s="32" t="s">
        <v>375</v>
      </c>
      <c r="D65" s="32" t="s">
        <v>376</v>
      </c>
      <c r="E65" s="65" t="str">
        <f t="shared" si="4"/>
        <v>01001110</v>
      </c>
      <c r="F65" s="66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5" t="str">
        <f t="shared" si="5"/>
        <v>10110001</v>
      </c>
      <c r="L65" s="66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5" t="str">
        <f t="shared" si="6"/>
        <v>01000110</v>
      </c>
      <c r="R65" s="66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5" t="str">
        <f t="shared" si="7"/>
        <v>10111001</v>
      </c>
      <c r="X65" s="66" t="str">
        <f t="shared" si="3"/>
        <v>█∙███∙∙█</v>
      </c>
    </row>
    <row r="66" spans="1:24" ht="8.4" customHeight="1" x14ac:dyDescent="0.3">
      <c r="A66" s="123"/>
      <c r="B66" s="32" t="s">
        <v>381</v>
      </c>
      <c r="C66" s="32" t="s">
        <v>2</v>
      </c>
      <c r="D66" s="32" t="s">
        <v>136</v>
      </c>
      <c r="E66" s="65" t="str">
        <f t="shared" si="4"/>
        <v>01000010</v>
      </c>
      <c r="F66" s="66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5" t="str">
        <f t="shared" si="5"/>
        <v>10111101</v>
      </c>
      <c r="L66" s="66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5" t="str">
        <f t="shared" si="6"/>
        <v>01000110</v>
      </c>
      <c r="R66" s="66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5" t="str">
        <f t="shared" si="7"/>
        <v>10111001</v>
      </c>
      <c r="X66" s="66" t="str">
        <f t="shared" si="3"/>
        <v>█∙███∙∙█</v>
      </c>
    </row>
    <row r="67" spans="1:24" ht="8.4" customHeight="1" x14ac:dyDescent="0.3">
      <c r="A67" s="123"/>
      <c r="B67" s="32" t="s">
        <v>385</v>
      </c>
      <c r="C67" s="31"/>
      <c r="D67" s="32" t="s">
        <v>78</v>
      </c>
      <c r="E67" s="65" t="str">
        <f t="shared" si="4"/>
        <v>00100010</v>
      </c>
      <c r="F67" s="66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5" t="str">
        <f t="shared" si="5"/>
        <v>11011101</v>
      </c>
      <c r="L67" s="66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5" t="str">
        <f t="shared" si="6"/>
        <v>00111010</v>
      </c>
      <c r="R67" s="66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5" t="str">
        <f t="shared" si="7"/>
        <v>11000101</v>
      </c>
      <c r="X67" s="66" t="str">
        <f t="shared" si="3"/>
        <v>██∙∙∙█∙█</v>
      </c>
    </row>
    <row r="68" spans="1:24" ht="8.4" customHeight="1" x14ac:dyDescent="0.3">
      <c r="A68" s="123"/>
      <c r="B68" s="32" t="s">
        <v>389</v>
      </c>
      <c r="C68" s="32" t="s">
        <v>71</v>
      </c>
      <c r="D68" s="32" t="s">
        <v>72</v>
      </c>
      <c r="E68" s="65" t="str">
        <f t="shared" si="4"/>
        <v>00011100</v>
      </c>
      <c r="F68" s="66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5" t="str">
        <f t="shared" si="5"/>
        <v>11100011</v>
      </c>
      <c r="L68" s="66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5" t="str">
        <f t="shared" si="6"/>
        <v>00000010</v>
      </c>
      <c r="R68" s="66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5" t="str">
        <f t="shared" si="7"/>
        <v>11111101</v>
      </c>
      <c r="X68" s="66" t="str">
        <f t="shared" si="3"/>
        <v>██████∙█</v>
      </c>
    </row>
    <row r="69" spans="1:24" ht="8.4" customHeight="1" x14ac:dyDescent="0.3">
      <c r="A69" s="123"/>
      <c r="B69" s="32" t="s">
        <v>393</v>
      </c>
      <c r="C69" s="32" t="s">
        <v>71</v>
      </c>
      <c r="D69" s="32" t="s">
        <v>117</v>
      </c>
      <c r="E69" s="65" t="str">
        <f t="shared" si="4"/>
        <v>00000000</v>
      </c>
      <c r="F69" s="66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5" t="str">
        <f t="shared" si="5"/>
        <v>11111111</v>
      </c>
      <c r="L69" s="66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5" t="str">
        <f t="shared" si="6"/>
        <v>00111100</v>
      </c>
      <c r="R69" s="66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5" t="str">
        <f t="shared" si="7"/>
        <v>11000011</v>
      </c>
      <c r="X69" s="66" t="str">
        <f t="shared" si="3"/>
        <v>██∙∙∙∙██</v>
      </c>
    </row>
    <row r="70" spans="1:24" ht="8.4" customHeight="1" x14ac:dyDescent="0.3">
      <c r="A70" s="123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5" t="str">
        <f t="shared" si="4"/>
        <v>01000010</v>
      </c>
      <c r="F70" s="66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5" t="str">
        <f t="shared" si="5"/>
        <v>10111101</v>
      </c>
      <c r="L70" s="66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5" t="str">
        <f t="shared" si="6"/>
        <v>01000000</v>
      </c>
      <c r="R70" s="66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5" t="str">
        <f t="shared" si="7"/>
        <v>10111111</v>
      </c>
      <c r="X70" s="66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23"/>
      <c r="B71" s="32" t="s">
        <v>401</v>
      </c>
      <c r="C71" s="32" t="s">
        <v>2</v>
      </c>
      <c r="D71" s="32" t="s">
        <v>136</v>
      </c>
      <c r="E71" s="65" t="str">
        <f t="shared" ref="E71:E134" si="17">HEX2BIN(D71,8)</f>
        <v>01000010</v>
      </c>
      <c r="F71" s="66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5" t="str">
        <f t="shared" ref="K71:K134" si="18">HEX2BIN(J71,8)</f>
        <v>10111101</v>
      </c>
      <c r="L71" s="66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5" t="str">
        <f t="shared" ref="Q71:Q134" si="19">HEX2BIN(P71,8)</f>
        <v>01000000</v>
      </c>
      <c r="R71" s="66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5" t="str">
        <f t="shared" ref="W71:W134" si="20">HEX2BIN(V71,8)</f>
        <v>10111111</v>
      </c>
      <c r="X71" s="66" t="str">
        <f t="shared" si="16"/>
        <v>█∙██████</v>
      </c>
    </row>
    <row r="72" spans="1:24" ht="8.4" customHeight="1" x14ac:dyDescent="0.3">
      <c r="A72" s="123"/>
      <c r="B72" s="32" t="s">
        <v>405</v>
      </c>
      <c r="C72" s="32" t="s">
        <v>2</v>
      </c>
      <c r="D72" s="32" t="s">
        <v>136</v>
      </c>
      <c r="E72" s="65" t="str">
        <f t="shared" si="17"/>
        <v>01000010</v>
      </c>
      <c r="F72" s="66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5" t="str">
        <f t="shared" si="18"/>
        <v>10111101</v>
      </c>
      <c r="L72" s="66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5" t="str">
        <f t="shared" si="19"/>
        <v>01011100</v>
      </c>
      <c r="R72" s="66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5" t="str">
        <f t="shared" si="20"/>
        <v>10100011</v>
      </c>
      <c r="X72" s="66" t="str">
        <f t="shared" si="16"/>
        <v>█∙█∙∙∙██</v>
      </c>
    </row>
    <row r="73" spans="1:24" ht="8.4" customHeight="1" x14ac:dyDescent="0.3">
      <c r="A73" s="123"/>
      <c r="B73" s="32" t="s">
        <v>409</v>
      </c>
      <c r="C73" s="32" t="s">
        <v>145</v>
      </c>
      <c r="D73" s="32" t="s">
        <v>146</v>
      </c>
      <c r="E73" s="65" t="str">
        <f t="shared" si="17"/>
        <v>01111110</v>
      </c>
      <c r="F73" s="66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5" t="str">
        <f t="shared" si="18"/>
        <v>10000001</v>
      </c>
      <c r="L73" s="66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5" t="str">
        <f t="shared" si="19"/>
        <v>01100010</v>
      </c>
      <c r="R73" s="66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5" t="str">
        <f t="shared" si="20"/>
        <v>10011101</v>
      </c>
      <c r="X73" s="66" t="str">
        <f t="shared" si="16"/>
        <v>█∙∙███∙█</v>
      </c>
    </row>
    <row r="74" spans="1:24" ht="8.4" customHeight="1" x14ac:dyDescent="0.3">
      <c r="A74" s="123"/>
      <c r="B74" s="32" t="s">
        <v>413</v>
      </c>
      <c r="C74" s="32" t="s">
        <v>2</v>
      </c>
      <c r="D74" s="32" t="s">
        <v>136</v>
      </c>
      <c r="E74" s="65" t="str">
        <f t="shared" si="17"/>
        <v>01000010</v>
      </c>
      <c r="F74" s="66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5" t="str">
        <f t="shared" si="18"/>
        <v>10111101</v>
      </c>
      <c r="L74" s="66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5" t="str">
        <f t="shared" si="19"/>
        <v>01000010</v>
      </c>
      <c r="R74" s="66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5" t="str">
        <f t="shared" si="20"/>
        <v>10111101</v>
      </c>
      <c r="X74" s="66" t="str">
        <f t="shared" si="16"/>
        <v>█∙████∙█</v>
      </c>
    </row>
    <row r="75" spans="1:24" ht="8.4" customHeight="1" x14ac:dyDescent="0.3">
      <c r="A75" s="123"/>
      <c r="B75" s="32" t="s">
        <v>417</v>
      </c>
      <c r="C75" s="32" t="s">
        <v>2</v>
      </c>
      <c r="D75" s="32" t="s">
        <v>136</v>
      </c>
      <c r="E75" s="65" t="str">
        <f t="shared" si="17"/>
        <v>01000010</v>
      </c>
      <c r="F75" s="66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5" t="str">
        <f t="shared" si="18"/>
        <v>10111101</v>
      </c>
      <c r="L75" s="66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5" t="str">
        <f t="shared" si="19"/>
        <v>01000010</v>
      </c>
      <c r="R75" s="66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5" t="str">
        <f t="shared" si="20"/>
        <v>10111101</v>
      </c>
      <c r="X75" s="66" t="str">
        <f t="shared" si="16"/>
        <v>█∙████∙█</v>
      </c>
    </row>
    <row r="76" spans="1:24" ht="8.4" customHeight="1" x14ac:dyDescent="0.3">
      <c r="A76" s="123"/>
      <c r="B76" s="32" t="s">
        <v>421</v>
      </c>
      <c r="C76" s="32" t="s">
        <v>2</v>
      </c>
      <c r="D76" s="32" t="s">
        <v>136</v>
      </c>
      <c r="E76" s="65" t="str">
        <f t="shared" si="17"/>
        <v>01000010</v>
      </c>
      <c r="F76" s="66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5" t="str">
        <f t="shared" si="18"/>
        <v>10111101</v>
      </c>
      <c r="L76" s="66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5" t="str">
        <f t="shared" si="19"/>
        <v>01000010</v>
      </c>
      <c r="R76" s="66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5" t="str">
        <f t="shared" si="20"/>
        <v>10111101</v>
      </c>
      <c r="X76" s="66" t="str">
        <f t="shared" si="16"/>
        <v>█∙████∙█</v>
      </c>
    </row>
    <row r="77" spans="1:24" ht="8.4" customHeight="1" x14ac:dyDescent="0.3">
      <c r="A77" s="123"/>
      <c r="B77" s="32" t="s">
        <v>425</v>
      </c>
      <c r="C77" s="32" t="s">
        <v>71</v>
      </c>
      <c r="D77" s="32" t="s">
        <v>117</v>
      </c>
      <c r="E77" s="65" t="str">
        <f t="shared" si="17"/>
        <v>00000000</v>
      </c>
      <c r="F77" s="66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5" t="str">
        <f t="shared" si="18"/>
        <v>11111111</v>
      </c>
      <c r="L77" s="66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5" t="str">
        <f t="shared" si="19"/>
        <v>00000000</v>
      </c>
      <c r="R77" s="66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5" t="str">
        <f t="shared" si="20"/>
        <v>11111111</v>
      </c>
      <c r="X77" s="66" t="str">
        <f t="shared" si="16"/>
        <v>████████</v>
      </c>
    </row>
    <row r="78" spans="1:24" ht="8.4" customHeight="1" x14ac:dyDescent="0.3">
      <c r="A78" s="123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5" t="str">
        <f t="shared" si="17"/>
        <v>00011100</v>
      </c>
      <c r="F78" s="66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5" t="str">
        <f t="shared" si="18"/>
        <v>11100011</v>
      </c>
      <c r="L78" s="66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5" t="str">
        <f t="shared" si="19"/>
        <v>00001000</v>
      </c>
      <c r="R78" s="66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5" t="str">
        <f t="shared" si="20"/>
        <v>11110111</v>
      </c>
      <c r="X78" s="66" t="str">
        <f t="shared" si="16"/>
        <v>████∙███</v>
      </c>
    </row>
    <row r="79" spans="1:24" ht="8.4" customHeight="1" x14ac:dyDescent="0.3">
      <c r="A79" s="123"/>
      <c r="B79" s="32" t="s">
        <v>435</v>
      </c>
      <c r="C79" s="32" t="s">
        <v>71</v>
      </c>
      <c r="D79" s="32" t="s">
        <v>432</v>
      </c>
      <c r="E79" s="65" t="str">
        <f t="shared" si="17"/>
        <v>00001000</v>
      </c>
      <c r="F79" s="66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5" t="str">
        <f t="shared" si="18"/>
        <v>11110111</v>
      </c>
      <c r="L79" s="66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5" t="str">
        <f t="shared" si="19"/>
        <v>00000000</v>
      </c>
      <c r="R79" s="66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5" t="str">
        <f t="shared" si="20"/>
        <v>11111111</v>
      </c>
      <c r="X79" s="66" t="str">
        <f t="shared" si="16"/>
        <v>████████</v>
      </c>
    </row>
    <row r="80" spans="1:24" ht="8.4" customHeight="1" x14ac:dyDescent="0.3">
      <c r="A80" s="123"/>
      <c r="B80" s="32" t="s">
        <v>439</v>
      </c>
      <c r="C80" s="32" t="s">
        <v>71</v>
      </c>
      <c r="D80" s="32" t="s">
        <v>432</v>
      </c>
      <c r="E80" s="65" t="str">
        <f t="shared" si="17"/>
        <v>00001000</v>
      </c>
      <c r="F80" s="66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5" t="str">
        <f t="shared" si="18"/>
        <v>11110111</v>
      </c>
      <c r="L80" s="66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5" t="str">
        <f t="shared" si="19"/>
        <v>00011000</v>
      </c>
      <c r="R80" s="66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5" t="str">
        <f t="shared" si="20"/>
        <v>11100111</v>
      </c>
      <c r="X80" s="66" t="str">
        <f t="shared" si="16"/>
        <v>███∙∙███</v>
      </c>
    </row>
    <row r="81" spans="1:24" ht="8.4" customHeight="1" x14ac:dyDescent="0.3">
      <c r="A81" s="123"/>
      <c r="B81" s="32" t="s">
        <v>443</v>
      </c>
      <c r="C81" s="32" t="s">
        <v>71</v>
      </c>
      <c r="D81" s="32" t="s">
        <v>432</v>
      </c>
      <c r="E81" s="65" t="str">
        <f t="shared" si="17"/>
        <v>00001000</v>
      </c>
      <c r="F81" s="66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5" t="str">
        <f t="shared" si="18"/>
        <v>11110111</v>
      </c>
      <c r="L81" s="66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5" t="str">
        <f t="shared" si="19"/>
        <v>00001000</v>
      </c>
      <c r="R81" s="66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5" t="str">
        <f t="shared" si="20"/>
        <v>11110111</v>
      </c>
      <c r="X81" s="66" t="str">
        <f t="shared" si="16"/>
        <v>████∙███</v>
      </c>
    </row>
    <row r="82" spans="1:24" ht="8.4" customHeight="1" x14ac:dyDescent="0.3">
      <c r="A82" s="123"/>
      <c r="B82" s="32" t="s">
        <v>447</v>
      </c>
      <c r="C82" s="32" t="s">
        <v>71</v>
      </c>
      <c r="D82" s="32" t="s">
        <v>432</v>
      </c>
      <c r="E82" s="65" t="str">
        <f t="shared" si="17"/>
        <v>00001000</v>
      </c>
      <c r="F82" s="66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5" t="str">
        <f t="shared" si="18"/>
        <v>11110111</v>
      </c>
      <c r="L82" s="66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5" t="str">
        <f t="shared" si="19"/>
        <v>00001000</v>
      </c>
      <c r="R82" s="66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5" t="str">
        <f t="shared" si="20"/>
        <v>11110111</v>
      </c>
      <c r="X82" s="66" t="str">
        <f t="shared" si="16"/>
        <v>████∙███</v>
      </c>
    </row>
    <row r="83" spans="1:24" ht="8.4" customHeight="1" x14ac:dyDescent="0.3">
      <c r="A83" s="123"/>
      <c r="B83" s="32" t="s">
        <v>451</v>
      </c>
      <c r="C83" s="32" t="s">
        <v>71</v>
      </c>
      <c r="D83" s="32" t="s">
        <v>432</v>
      </c>
      <c r="E83" s="65" t="str">
        <f t="shared" si="17"/>
        <v>00001000</v>
      </c>
      <c r="F83" s="66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5" t="str">
        <f t="shared" si="18"/>
        <v>11110111</v>
      </c>
      <c r="L83" s="66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5" t="str">
        <f t="shared" si="19"/>
        <v>00001000</v>
      </c>
      <c r="R83" s="66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5" t="str">
        <f t="shared" si="20"/>
        <v>11110111</v>
      </c>
      <c r="X83" s="66" t="str">
        <f t="shared" si="16"/>
        <v>████∙███</v>
      </c>
    </row>
    <row r="84" spans="1:24" ht="8.4" customHeight="1" x14ac:dyDescent="0.3">
      <c r="A84" s="123"/>
      <c r="B84" s="32" t="s">
        <v>455</v>
      </c>
      <c r="C84" s="32" t="s">
        <v>71</v>
      </c>
      <c r="D84" s="32" t="s">
        <v>72</v>
      </c>
      <c r="E84" s="65" t="str">
        <f t="shared" si="17"/>
        <v>00011100</v>
      </c>
      <c r="F84" s="66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5" t="str">
        <f t="shared" si="18"/>
        <v>11100011</v>
      </c>
      <c r="L84" s="66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5" t="str">
        <f t="shared" si="19"/>
        <v>00011100</v>
      </c>
      <c r="R84" s="66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5" t="str">
        <f t="shared" si="20"/>
        <v>11100011</v>
      </c>
      <c r="X84" s="66" t="str">
        <f t="shared" si="16"/>
        <v>███∙∙∙██</v>
      </c>
    </row>
    <row r="85" spans="1:24" ht="8.4" customHeight="1" x14ac:dyDescent="0.3">
      <c r="A85" s="123"/>
      <c r="B85" s="32" t="s">
        <v>459</v>
      </c>
      <c r="C85" s="32" t="s">
        <v>71</v>
      </c>
      <c r="D85" s="32" t="s">
        <v>117</v>
      </c>
      <c r="E85" s="65" t="str">
        <f t="shared" si="17"/>
        <v>00000000</v>
      </c>
      <c r="F85" s="66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5" t="str">
        <f t="shared" si="18"/>
        <v>11111111</v>
      </c>
      <c r="L85" s="66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5" t="str">
        <f t="shared" si="19"/>
        <v>00000000</v>
      </c>
      <c r="R85" s="66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5" t="str">
        <f t="shared" si="20"/>
        <v>11111111</v>
      </c>
      <c r="X85" s="66" t="str">
        <f t="shared" si="16"/>
        <v>████████</v>
      </c>
    </row>
    <row r="86" spans="1:24" ht="8.4" customHeight="1" x14ac:dyDescent="0.3">
      <c r="A86" s="123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5" t="str">
        <f t="shared" si="17"/>
        <v>00001110</v>
      </c>
      <c r="F86" s="66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5" t="str">
        <f t="shared" si="18"/>
        <v>11110001</v>
      </c>
      <c r="L86" s="66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5" t="str">
        <f t="shared" si="19"/>
        <v>00000100</v>
      </c>
      <c r="R86" s="66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5" t="str">
        <f t="shared" si="20"/>
        <v>11111011</v>
      </c>
      <c r="X86" s="66" t="str">
        <f t="shared" si="16"/>
        <v>█████∙██</v>
      </c>
    </row>
    <row r="87" spans="1:24" ht="8.4" customHeight="1" x14ac:dyDescent="0.3">
      <c r="A87" s="123"/>
      <c r="B87" s="32" t="s">
        <v>469</v>
      </c>
      <c r="C87" s="32" t="s">
        <v>71</v>
      </c>
      <c r="D87" s="32" t="s">
        <v>150</v>
      </c>
      <c r="E87" s="65" t="str">
        <f t="shared" si="17"/>
        <v>00000100</v>
      </c>
      <c r="F87" s="66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5" t="str">
        <f t="shared" si="18"/>
        <v>11111011</v>
      </c>
      <c r="L87" s="66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5" t="str">
        <f t="shared" si="19"/>
        <v>00000000</v>
      </c>
      <c r="R87" s="66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5" t="str">
        <f t="shared" si="20"/>
        <v>11111111</v>
      </c>
      <c r="X87" s="66" t="str">
        <f t="shared" si="16"/>
        <v>████████</v>
      </c>
    </row>
    <row r="88" spans="1:24" ht="8.4" customHeight="1" x14ac:dyDescent="0.3">
      <c r="A88" s="123"/>
      <c r="B88" s="32" t="s">
        <v>473</v>
      </c>
      <c r="C88" s="32" t="s">
        <v>71</v>
      </c>
      <c r="D88" s="32" t="s">
        <v>150</v>
      </c>
      <c r="E88" s="65" t="str">
        <f t="shared" si="17"/>
        <v>00000100</v>
      </c>
      <c r="F88" s="66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5" t="str">
        <f t="shared" si="18"/>
        <v>11111011</v>
      </c>
      <c r="L88" s="66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5" t="str">
        <f t="shared" si="19"/>
        <v>00001100</v>
      </c>
      <c r="R88" s="66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5" t="str">
        <f t="shared" si="20"/>
        <v>11110011</v>
      </c>
      <c r="X88" s="66" t="str">
        <f t="shared" si="16"/>
        <v>████∙∙██</v>
      </c>
    </row>
    <row r="89" spans="1:24" ht="8.4" customHeight="1" x14ac:dyDescent="0.3">
      <c r="A89" s="123"/>
      <c r="B89" s="32" t="s">
        <v>477</v>
      </c>
      <c r="C89" s="32" t="s">
        <v>71</v>
      </c>
      <c r="D89" s="32" t="s">
        <v>150</v>
      </c>
      <c r="E89" s="65" t="str">
        <f t="shared" si="17"/>
        <v>00000100</v>
      </c>
      <c r="F89" s="66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5" t="str">
        <f t="shared" si="18"/>
        <v>11111011</v>
      </c>
      <c r="L89" s="66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5" t="str">
        <f t="shared" si="19"/>
        <v>00000100</v>
      </c>
      <c r="R89" s="66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5" t="str">
        <f t="shared" si="20"/>
        <v>11111011</v>
      </c>
      <c r="X89" s="66" t="str">
        <f t="shared" si="16"/>
        <v>█████∙██</v>
      </c>
    </row>
    <row r="90" spans="1:24" ht="8.4" customHeight="1" x14ac:dyDescent="0.3">
      <c r="A90" s="123"/>
      <c r="B90" s="32" t="s">
        <v>481</v>
      </c>
      <c r="C90" s="32" t="s">
        <v>71</v>
      </c>
      <c r="D90" s="32" t="s">
        <v>150</v>
      </c>
      <c r="E90" s="65" t="str">
        <f t="shared" si="17"/>
        <v>00000100</v>
      </c>
      <c r="F90" s="66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5" t="str">
        <f t="shared" si="18"/>
        <v>11111011</v>
      </c>
      <c r="L90" s="66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5" t="str">
        <f t="shared" si="19"/>
        <v>00000100</v>
      </c>
      <c r="R90" s="66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5" t="str">
        <f t="shared" si="20"/>
        <v>11111011</v>
      </c>
      <c r="X90" s="66" t="str">
        <f t="shared" si="16"/>
        <v>█████∙██</v>
      </c>
    </row>
    <row r="91" spans="1:24" ht="8.4" customHeight="1" x14ac:dyDescent="0.3">
      <c r="A91" s="123"/>
      <c r="B91" s="32" t="s">
        <v>485</v>
      </c>
      <c r="C91" s="32" t="s">
        <v>4</v>
      </c>
      <c r="D91" s="32" t="s">
        <v>163</v>
      </c>
      <c r="E91" s="65" t="str">
        <f t="shared" si="17"/>
        <v>01000100</v>
      </c>
      <c r="F91" s="66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5" t="str">
        <f t="shared" si="18"/>
        <v>10111011</v>
      </c>
      <c r="L91" s="66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5" t="str">
        <f t="shared" si="19"/>
        <v>00000100</v>
      </c>
      <c r="R91" s="66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5" t="str">
        <f t="shared" si="20"/>
        <v>11111011</v>
      </c>
      <c r="X91" s="66" t="str">
        <f t="shared" si="16"/>
        <v>█████∙██</v>
      </c>
    </row>
    <row r="92" spans="1:24" ht="8.4" customHeight="1" x14ac:dyDescent="0.3">
      <c r="A92" s="123"/>
      <c r="B92" s="32" t="s">
        <v>489</v>
      </c>
      <c r="C92" s="32" t="s">
        <v>140</v>
      </c>
      <c r="D92" s="32" t="s">
        <v>141</v>
      </c>
      <c r="E92" s="65" t="str">
        <f t="shared" si="17"/>
        <v>00111000</v>
      </c>
      <c r="F92" s="66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5" t="str">
        <f t="shared" si="18"/>
        <v>11000111</v>
      </c>
      <c r="L92" s="66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5" t="str">
        <f t="shared" si="19"/>
        <v>01000100</v>
      </c>
      <c r="R92" s="66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5" t="str">
        <f t="shared" si="20"/>
        <v>10111011</v>
      </c>
      <c r="X92" s="66" t="str">
        <f t="shared" si="16"/>
        <v>█∙███∙██</v>
      </c>
    </row>
    <row r="93" spans="1:24" ht="8.4" customHeight="1" x14ac:dyDescent="0.3">
      <c r="A93" s="123"/>
      <c r="B93" s="32" t="s">
        <v>493</v>
      </c>
      <c r="C93" s="32" t="s">
        <v>71</v>
      </c>
      <c r="D93" s="32" t="s">
        <v>117</v>
      </c>
      <c r="E93" s="65" t="str">
        <f t="shared" si="17"/>
        <v>00000000</v>
      </c>
      <c r="F93" s="66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5" t="str">
        <f t="shared" si="18"/>
        <v>11111111</v>
      </c>
      <c r="L93" s="66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5" t="str">
        <f t="shared" si="19"/>
        <v>00111000</v>
      </c>
      <c r="R93" s="66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5" t="str">
        <f t="shared" si="20"/>
        <v>11000111</v>
      </c>
      <c r="X93" s="66" t="str">
        <f t="shared" si="16"/>
        <v>██∙∙∙███</v>
      </c>
    </row>
    <row r="94" spans="1:24" ht="8.4" customHeight="1" x14ac:dyDescent="0.3">
      <c r="A94" s="123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5" t="str">
        <f t="shared" si="17"/>
        <v>01000010</v>
      </c>
      <c r="F94" s="66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5" t="str">
        <f t="shared" si="18"/>
        <v>10111101</v>
      </c>
      <c r="L94" s="66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5" t="str">
        <f t="shared" si="19"/>
        <v>01000000</v>
      </c>
      <c r="R94" s="66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5" t="str">
        <f t="shared" si="20"/>
        <v>10111111</v>
      </c>
      <c r="X94" s="66" t="str">
        <f t="shared" si="16"/>
        <v>█∙██████</v>
      </c>
    </row>
    <row r="95" spans="1:24" ht="8.4" customHeight="1" x14ac:dyDescent="0.3">
      <c r="A95" s="123"/>
      <c r="B95" s="32" t="s">
        <v>501</v>
      </c>
      <c r="C95" s="32" t="s">
        <v>4</v>
      </c>
      <c r="D95" s="32" t="s">
        <v>163</v>
      </c>
      <c r="E95" s="65" t="str">
        <f t="shared" si="17"/>
        <v>01000100</v>
      </c>
      <c r="F95" s="66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5" t="str">
        <f t="shared" si="18"/>
        <v>10111011</v>
      </c>
      <c r="L95" s="66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5" t="str">
        <f t="shared" si="19"/>
        <v>01000000</v>
      </c>
      <c r="R95" s="66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5" t="str">
        <f t="shared" si="20"/>
        <v>10111111</v>
      </c>
      <c r="X95" s="66" t="str">
        <f t="shared" si="16"/>
        <v>█∙██████</v>
      </c>
    </row>
    <row r="96" spans="1:24" ht="8.4" customHeight="1" x14ac:dyDescent="0.3">
      <c r="A96" s="123"/>
      <c r="B96" s="32" t="s">
        <v>505</v>
      </c>
      <c r="C96" s="32" t="s">
        <v>506</v>
      </c>
      <c r="D96" s="32" t="s">
        <v>507</v>
      </c>
      <c r="E96" s="65" t="str">
        <f t="shared" si="17"/>
        <v>01001000</v>
      </c>
      <c r="F96" s="66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5" t="str">
        <f t="shared" si="18"/>
        <v>10110111</v>
      </c>
      <c r="L96" s="66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5" t="str">
        <f t="shared" si="19"/>
        <v>01000100</v>
      </c>
      <c r="R96" s="66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5" t="str">
        <f t="shared" si="20"/>
        <v>10111011</v>
      </c>
      <c r="X96" s="66" t="str">
        <f t="shared" si="16"/>
        <v>█∙███∙██</v>
      </c>
    </row>
    <row r="97" spans="1:24" ht="8.4" customHeight="1" x14ac:dyDescent="0.3">
      <c r="A97" s="123"/>
      <c r="B97" s="32" t="s">
        <v>512</v>
      </c>
      <c r="C97" s="32" t="s">
        <v>513</v>
      </c>
      <c r="D97" s="32" t="s">
        <v>514</v>
      </c>
      <c r="E97" s="65" t="str">
        <f t="shared" si="17"/>
        <v>01110000</v>
      </c>
      <c r="F97" s="66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5" t="str">
        <f t="shared" si="18"/>
        <v>10001111</v>
      </c>
      <c r="L97" s="66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5" t="str">
        <f t="shared" si="19"/>
        <v>01001000</v>
      </c>
      <c r="R97" s="66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5" t="str">
        <f t="shared" si="20"/>
        <v>10110111</v>
      </c>
      <c r="X97" s="66" t="str">
        <f t="shared" si="16"/>
        <v>█∙██∙███</v>
      </c>
    </row>
    <row r="98" spans="1:24" ht="8.4" customHeight="1" x14ac:dyDescent="0.3">
      <c r="A98" s="123"/>
      <c r="B98" s="32" t="s">
        <v>519</v>
      </c>
      <c r="C98" s="32" t="s">
        <v>506</v>
      </c>
      <c r="D98" s="32" t="s">
        <v>507</v>
      </c>
      <c r="E98" s="65" t="str">
        <f t="shared" si="17"/>
        <v>01001000</v>
      </c>
      <c r="F98" s="66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5" t="str">
        <f t="shared" si="18"/>
        <v>10110111</v>
      </c>
      <c r="L98" s="66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5" t="str">
        <f t="shared" si="19"/>
        <v>01010000</v>
      </c>
      <c r="R98" s="66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5" t="str">
        <f t="shared" si="20"/>
        <v>10101111</v>
      </c>
      <c r="X98" s="66" t="str">
        <f t="shared" si="16"/>
        <v>█∙█∙████</v>
      </c>
    </row>
    <row r="99" spans="1:24" ht="8.4" customHeight="1" x14ac:dyDescent="0.3">
      <c r="A99" s="123"/>
      <c r="B99" s="32" t="s">
        <v>526</v>
      </c>
      <c r="C99" s="32" t="s">
        <v>4</v>
      </c>
      <c r="D99" s="32" t="s">
        <v>163</v>
      </c>
      <c r="E99" s="65" t="str">
        <f t="shared" si="17"/>
        <v>01000100</v>
      </c>
      <c r="F99" s="66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5" t="str">
        <f t="shared" si="18"/>
        <v>10111011</v>
      </c>
      <c r="L99" s="66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5" t="str">
        <f t="shared" si="19"/>
        <v>01101000</v>
      </c>
      <c r="R99" s="66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5" t="str">
        <f t="shared" si="20"/>
        <v>10010111</v>
      </c>
      <c r="X99" s="66" t="str">
        <f t="shared" si="16"/>
        <v>█∙∙█∙███</v>
      </c>
    </row>
    <row r="100" spans="1:24" ht="8.4" customHeight="1" x14ac:dyDescent="0.3">
      <c r="A100" s="123"/>
      <c r="B100" s="32" t="s">
        <v>533</v>
      </c>
      <c r="C100" s="32" t="s">
        <v>2</v>
      </c>
      <c r="D100" s="32" t="s">
        <v>136</v>
      </c>
      <c r="E100" s="65" t="str">
        <f t="shared" si="17"/>
        <v>01000010</v>
      </c>
      <c r="F100" s="66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5" t="str">
        <f t="shared" si="18"/>
        <v>10111101</v>
      </c>
      <c r="L100" s="66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5" t="str">
        <f t="shared" si="19"/>
        <v>01000100</v>
      </c>
      <c r="R100" s="66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5" t="str">
        <f t="shared" si="20"/>
        <v>10111011</v>
      </c>
      <c r="X100" s="66" t="str">
        <f t="shared" si="16"/>
        <v>█∙███∙██</v>
      </c>
    </row>
    <row r="101" spans="1:24" ht="8.4" customHeight="1" x14ac:dyDescent="0.3">
      <c r="A101" s="123"/>
      <c r="B101" s="32" t="s">
        <v>537</v>
      </c>
      <c r="C101" s="32" t="s">
        <v>71</v>
      </c>
      <c r="D101" s="32" t="s">
        <v>117</v>
      </c>
      <c r="E101" s="65" t="str">
        <f t="shared" si="17"/>
        <v>00000000</v>
      </c>
      <c r="F101" s="66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5" t="str">
        <f t="shared" si="18"/>
        <v>11111111</v>
      </c>
      <c r="L101" s="66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5" t="str">
        <f t="shared" si="19"/>
        <v>00000000</v>
      </c>
      <c r="R101" s="66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5" t="str">
        <f t="shared" si="20"/>
        <v>11111111</v>
      </c>
      <c r="X101" s="66" t="str">
        <f t="shared" si="16"/>
        <v>████████</v>
      </c>
    </row>
    <row r="102" spans="1:24" ht="8.4" customHeight="1" x14ac:dyDescent="0.3">
      <c r="A102" s="123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5" t="str">
        <f t="shared" si="17"/>
        <v>01000000</v>
      </c>
      <c r="F102" s="66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5" t="str">
        <f t="shared" si="18"/>
        <v>10111111</v>
      </c>
      <c r="L102" s="66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5" t="str">
        <f t="shared" si="19"/>
        <v>00011000</v>
      </c>
      <c r="R102" s="66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5" t="str">
        <f t="shared" si="20"/>
        <v>11100111</v>
      </c>
      <c r="X102" s="66" t="str">
        <f t="shared" si="16"/>
        <v>███∙∙███</v>
      </c>
    </row>
    <row r="103" spans="1:24" ht="8.4" customHeight="1" x14ac:dyDescent="0.3">
      <c r="A103" s="123"/>
      <c r="B103" s="32" t="s">
        <v>545</v>
      </c>
      <c r="C103" s="32" t="s">
        <v>183</v>
      </c>
      <c r="D103" s="32" t="s">
        <v>184</v>
      </c>
      <c r="E103" s="65" t="str">
        <f t="shared" si="17"/>
        <v>01000000</v>
      </c>
      <c r="F103" s="66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5" t="str">
        <f t="shared" si="18"/>
        <v>10111111</v>
      </c>
      <c r="L103" s="66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5" t="str">
        <f t="shared" si="19"/>
        <v>00001000</v>
      </c>
      <c r="R103" s="66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5" t="str">
        <f t="shared" si="20"/>
        <v>11110111</v>
      </c>
      <c r="X103" s="66" t="str">
        <f t="shared" si="16"/>
        <v>████∙███</v>
      </c>
    </row>
    <row r="104" spans="1:24" ht="8.4" customHeight="1" x14ac:dyDescent="0.3">
      <c r="A104" s="123"/>
      <c r="B104" s="32" t="s">
        <v>549</v>
      </c>
      <c r="C104" s="32" t="s">
        <v>183</v>
      </c>
      <c r="D104" s="32" t="s">
        <v>184</v>
      </c>
      <c r="E104" s="65" t="str">
        <f t="shared" si="17"/>
        <v>01000000</v>
      </c>
      <c r="F104" s="66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5" t="str">
        <f t="shared" si="18"/>
        <v>10111111</v>
      </c>
      <c r="L104" s="66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5" t="str">
        <f t="shared" si="19"/>
        <v>00001000</v>
      </c>
      <c r="R104" s="66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5" t="str">
        <f t="shared" si="20"/>
        <v>11110111</v>
      </c>
      <c r="X104" s="66" t="str">
        <f t="shared" si="16"/>
        <v>████∙███</v>
      </c>
    </row>
    <row r="105" spans="1:24" ht="8.4" customHeight="1" x14ac:dyDescent="0.3">
      <c r="A105" s="123"/>
      <c r="B105" s="32" t="s">
        <v>553</v>
      </c>
      <c r="C105" s="32" t="s">
        <v>183</v>
      </c>
      <c r="D105" s="32" t="s">
        <v>184</v>
      </c>
      <c r="E105" s="65" t="str">
        <f t="shared" si="17"/>
        <v>01000000</v>
      </c>
      <c r="F105" s="66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5" t="str">
        <f t="shared" si="18"/>
        <v>10111111</v>
      </c>
      <c r="L105" s="66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5" t="str">
        <f t="shared" si="19"/>
        <v>00001000</v>
      </c>
      <c r="R105" s="66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5" t="str">
        <f t="shared" si="20"/>
        <v>11110111</v>
      </c>
      <c r="X105" s="66" t="str">
        <f t="shared" si="16"/>
        <v>████∙███</v>
      </c>
    </row>
    <row r="106" spans="1:24" ht="8.4" customHeight="1" x14ac:dyDescent="0.3">
      <c r="A106" s="123"/>
      <c r="B106" s="32" t="s">
        <v>557</v>
      </c>
      <c r="C106" s="32" t="s">
        <v>183</v>
      </c>
      <c r="D106" s="32" t="s">
        <v>184</v>
      </c>
      <c r="E106" s="65" t="str">
        <f t="shared" si="17"/>
        <v>01000000</v>
      </c>
      <c r="F106" s="66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5" t="str">
        <f t="shared" si="18"/>
        <v>10111111</v>
      </c>
      <c r="L106" s="66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5" t="str">
        <f t="shared" si="19"/>
        <v>00001000</v>
      </c>
      <c r="R106" s="66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5" t="str">
        <f t="shared" si="20"/>
        <v>11110111</v>
      </c>
      <c r="X106" s="66" t="str">
        <f t="shared" si="16"/>
        <v>████∙███</v>
      </c>
    </row>
    <row r="107" spans="1:24" ht="8.4" customHeight="1" x14ac:dyDescent="0.3">
      <c r="A107" s="123"/>
      <c r="B107" s="32" t="s">
        <v>561</v>
      </c>
      <c r="C107" s="32" t="s">
        <v>183</v>
      </c>
      <c r="D107" s="32" t="s">
        <v>184</v>
      </c>
      <c r="E107" s="65" t="str">
        <f t="shared" si="17"/>
        <v>01000000</v>
      </c>
      <c r="F107" s="66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5" t="str">
        <f t="shared" si="18"/>
        <v>10111111</v>
      </c>
      <c r="L107" s="66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5" t="str">
        <f t="shared" si="19"/>
        <v>00001000</v>
      </c>
      <c r="R107" s="66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5" t="str">
        <f t="shared" si="20"/>
        <v>11110111</v>
      </c>
      <c r="X107" s="66" t="str">
        <f t="shared" si="16"/>
        <v>████∙███</v>
      </c>
    </row>
    <row r="108" spans="1:24" ht="8.4" customHeight="1" x14ac:dyDescent="0.3">
      <c r="A108" s="123"/>
      <c r="B108" s="32" t="s">
        <v>565</v>
      </c>
      <c r="C108" s="32" t="s">
        <v>145</v>
      </c>
      <c r="D108" s="32" t="s">
        <v>146</v>
      </c>
      <c r="E108" s="65" t="str">
        <f t="shared" si="17"/>
        <v>01111110</v>
      </c>
      <c r="F108" s="66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5" t="str">
        <f t="shared" si="18"/>
        <v>10000001</v>
      </c>
      <c r="L108" s="66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5" t="str">
        <f t="shared" si="19"/>
        <v>00011100</v>
      </c>
      <c r="R108" s="66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5" t="str">
        <f t="shared" si="20"/>
        <v>11100011</v>
      </c>
      <c r="X108" s="66" t="str">
        <f t="shared" si="16"/>
        <v>███∙∙∙██</v>
      </c>
    </row>
    <row r="109" spans="1:24" ht="8.4" customHeight="1" x14ac:dyDescent="0.3">
      <c r="A109" s="123"/>
      <c r="B109" s="32" t="s">
        <v>569</v>
      </c>
      <c r="C109" s="32" t="s">
        <v>71</v>
      </c>
      <c r="D109" s="32" t="s">
        <v>117</v>
      </c>
      <c r="E109" s="65" t="str">
        <f t="shared" si="17"/>
        <v>00000000</v>
      </c>
      <c r="F109" s="66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5" t="str">
        <f t="shared" si="18"/>
        <v>11111111</v>
      </c>
      <c r="L109" s="66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5" t="str">
        <f t="shared" si="19"/>
        <v>00000000</v>
      </c>
      <c r="R109" s="66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5" t="str">
        <f t="shared" si="20"/>
        <v>11111111</v>
      </c>
      <c r="X109" s="66" t="str">
        <f t="shared" si="16"/>
        <v>████████</v>
      </c>
    </row>
    <row r="110" spans="1:24" ht="8.4" customHeight="1" x14ac:dyDescent="0.3">
      <c r="A110" s="123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5" t="str">
        <f t="shared" si="17"/>
        <v>01000010</v>
      </c>
      <c r="F110" s="66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5" t="str">
        <f t="shared" si="18"/>
        <v>10111101</v>
      </c>
      <c r="L110" s="66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5" t="str">
        <f t="shared" si="19"/>
        <v>00000000</v>
      </c>
      <c r="R110" s="66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5" t="str">
        <f t="shared" si="20"/>
        <v>11111111</v>
      </c>
      <c r="X110" s="66" t="str">
        <f t="shared" si="16"/>
        <v>████████</v>
      </c>
    </row>
    <row r="111" spans="1:24" ht="8.4" customHeight="1" x14ac:dyDescent="0.3">
      <c r="A111" s="123"/>
      <c r="B111" s="32" t="s">
        <v>577</v>
      </c>
      <c r="C111" s="32" t="s">
        <v>578</v>
      </c>
      <c r="D111" s="32" t="s">
        <v>579</v>
      </c>
      <c r="E111" s="65" t="str">
        <f t="shared" si="17"/>
        <v>01100110</v>
      </c>
      <c r="F111" s="66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5" t="str">
        <f t="shared" si="18"/>
        <v>10011001</v>
      </c>
      <c r="L111" s="66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5" t="str">
        <f t="shared" si="19"/>
        <v>00000000</v>
      </c>
      <c r="R111" s="66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5" t="str">
        <f t="shared" si="20"/>
        <v>11111111</v>
      </c>
      <c r="X111" s="66" t="str">
        <f t="shared" si="16"/>
        <v>████████</v>
      </c>
    </row>
    <row r="112" spans="1:24" ht="8.4" customHeight="1" x14ac:dyDescent="0.3">
      <c r="A112" s="123"/>
      <c r="B112" s="32" t="s">
        <v>584</v>
      </c>
      <c r="C112" s="32" t="s">
        <v>585</v>
      </c>
      <c r="D112" s="32" t="s">
        <v>586</v>
      </c>
      <c r="E112" s="65" t="str">
        <f t="shared" si="17"/>
        <v>01011010</v>
      </c>
      <c r="F112" s="66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5" t="str">
        <f t="shared" si="18"/>
        <v>10100101</v>
      </c>
      <c r="L112" s="66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5" t="str">
        <f t="shared" si="19"/>
        <v>01110110</v>
      </c>
      <c r="R112" s="66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5" t="str">
        <f t="shared" si="20"/>
        <v>10001001</v>
      </c>
      <c r="X112" s="66" t="str">
        <f t="shared" si="16"/>
        <v>█∙∙∙█∙∙█</v>
      </c>
    </row>
    <row r="113" spans="1:24" ht="8.4" customHeight="1" x14ac:dyDescent="0.3">
      <c r="A113" s="123"/>
      <c r="B113" s="32" t="s">
        <v>594</v>
      </c>
      <c r="C113" s="32" t="s">
        <v>585</v>
      </c>
      <c r="D113" s="32" t="s">
        <v>586</v>
      </c>
      <c r="E113" s="65" t="str">
        <f t="shared" si="17"/>
        <v>01011010</v>
      </c>
      <c r="F113" s="66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5" t="str">
        <f t="shared" si="18"/>
        <v>10100101</v>
      </c>
      <c r="L113" s="66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5" t="str">
        <f t="shared" si="19"/>
        <v>01001001</v>
      </c>
      <c r="R113" s="66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5" t="str">
        <f t="shared" si="20"/>
        <v>10110110</v>
      </c>
      <c r="X113" s="66" t="str">
        <f t="shared" si="16"/>
        <v>█∙██∙██∙</v>
      </c>
    </row>
    <row r="114" spans="1:24" ht="8.4" customHeight="1" x14ac:dyDescent="0.3">
      <c r="A114" s="123"/>
      <c r="B114" s="32" t="s">
        <v>601</v>
      </c>
      <c r="C114" s="32" t="s">
        <v>2</v>
      </c>
      <c r="D114" s="32" t="s">
        <v>136</v>
      </c>
      <c r="E114" s="65" t="str">
        <f t="shared" si="17"/>
        <v>01000010</v>
      </c>
      <c r="F114" s="66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5" t="str">
        <f t="shared" si="18"/>
        <v>10111101</v>
      </c>
      <c r="L114" s="66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5" t="str">
        <f t="shared" si="19"/>
        <v>01001001</v>
      </c>
      <c r="R114" s="66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5" t="str">
        <f t="shared" si="20"/>
        <v>10110110</v>
      </c>
      <c r="X114" s="66" t="str">
        <f t="shared" si="16"/>
        <v>█∙██∙██∙</v>
      </c>
    </row>
    <row r="115" spans="1:24" ht="8.4" customHeight="1" x14ac:dyDescent="0.3">
      <c r="A115" s="123"/>
      <c r="B115" s="32" t="s">
        <v>605</v>
      </c>
      <c r="C115" s="32" t="s">
        <v>2</v>
      </c>
      <c r="D115" s="32" t="s">
        <v>136</v>
      </c>
      <c r="E115" s="65" t="str">
        <f t="shared" si="17"/>
        <v>01000010</v>
      </c>
      <c r="F115" s="66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5" t="str">
        <f t="shared" si="18"/>
        <v>10111101</v>
      </c>
      <c r="L115" s="66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5" t="str">
        <f t="shared" si="19"/>
        <v>01001001</v>
      </c>
      <c r="R115" s="66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5" t="str">
        <f t="shared" si="20"/>
        <v>10110110</v>
      </c>
      <c r="X115" s="66" t="str">
        <f t="shared" si="16"/>
        <v>█∙██∙██∙</v>
      </c>
    </row>
    <row r="116" spans="1:24" ht="8.4" customHeight="1" x14ac:dyDescent="0.3">
      <c r="A116" s="123"/>
      <c r="B116" s="32" t="s">
        <v>609</v>
      </c>
      <c r="C116" s="32" t="s">
        <v>2</v>
      </c>
      <c r="D116" s="32" t="s">
        <v>136</v>
      </c>
      <c r="E116" s="65" t="str">
        <f t="shared" si="17"/>
        <v>01000010</v>
      </c>
      <c r="F116" s="66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5" t="str">
        <f t="shared" si="18"/>
        <v>10111101</v>
      </c>
      <c r="L116" s="66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5" t="str">
        <f t="shared" si="19"/>
        <v>01001001</v>
      </c>
      <c r="R116" s="66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5" t="str">
        <f t="shared" si="20"/>
        <v>10110110</v>
      </c>
      <c r="X116" s="66" t="str">
        <f t="shared" si="16"/>
        <v>█∙██∙██∙</v>
      </c>
    </row>
    <row r="117" spans="1:24" ht="8.4" customHeight="1" x14ac:dyDescent="0.3">
      <c r="A117" s="123"/>
      <c r="B117" s="32" t="s">
        <v>613</v>
      </c>
      <c r="C117" s="32" t="s">
        <v>71</v>
      </c>
      <c r="D117" s="32" t="s">
        <v>117</v>
      </c>
      <c r="E117" s="65" t="str">
        <f t="shared" si="17"/>
        <v>00000000</v>
      </c>
      <c r="F117" s="66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5" t="str">
        <f t="shared" si="18"/>
        <v>11111111</v>
      </c>
      <c r="L117" s="66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5" t="str">
        <f t="shared" si="19"/>
        <v>00000000</v>
      </c>
      <c r="R117" s="66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5" t="str">
        <f t="shared" si="20"/>
        <v>11111111</v>
      </c>
      <c r="X117" s="66" t="str">
        <f t="shared" si="16"/>
        <v>████████</v>
      </c>
    </row>
    <row r="118" spans="1:24" ht="8.4" customHeight="1" x14ac:dyDescent="0.3">
      <c r="A118" s="123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5" t="str">
        <f t="shared" si="17"/>
        <v>01000010</v>
      </c>
      <c r="F118" s="66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5" t="str">
        <f t="shared" si="18"/>
        <v>10111101</v>
      </c>
      <c r="L118" s="66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5" t="str">
        <f t="shared" si="19"/>
        <v>00000000</v>
      </c>
      <c r="R118" s="66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5" t="str">
        <f t="shared" si="20"/>
        <v>11111111</v>
      </c>
      <c r="X118" s="66" t="str">
        <f t="shared" si="16"/>
        <v>████████</v>
      </c>
    </row>
    <row r="119" spans="1:24" ht="8.4" customHeight="1" x14ac:dyDescent="0.3">
      <c r="A119" s="123"/>
      <c r="B119" s="32" t="s">
        <v>621</v>
      </c>
      <c r="C119" s="32" t="s">
        <v>201</v>
      </c>
      <c r="D119" s="32" t="s">
        <v>202</v>
      </c>
      <c r="E119" s="65" t="str">
        <f t="shared" si="17"/>
        <v>01100010</v>
      </c>
      <c r="F119" s="66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5" t="str">
        <f t="shared" si="18"/>
        <v>10011101</v>
      </c>
      <c r="L119" s="66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5" t="str">
        <f t="shared" si="19"/>
        <v>00000000</v>
      </c>
      <c r="R119" s="66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5" t="str">
        <f t="shared" si="20"/>
        <v>11111111</v>
      </c>
      <c r="X119" s="66" t="str">
        <f t="shared" si="16"/>
        <v>████████</v>
      </c>
    </row>
    <row r="120" spans="1:24" ht="8.4" customHeight="1" x14ac:dyDescent="0.3">
      <c r="A120" s="123"/>
      <c r="B120" s="32" t="s">
        <v>625</v>
      </c>
      <c r="C120" s="32" t="s">
        <v>626</v>
      </c>
      <c r="D120" s="32" t="s">
        <v>627</v>
      </c>
      <c r="E120" s="65" t="str">
        <f t="shared" si="17"/>
        <v>01010010</v>
      </c>
      <c r="F120" s="66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5" t="str">
        <f t="shared" si="18"/>
        <v>10101101</v>
      </c>
      <c r="L120" s="66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5" t="str">
        <f t="shared" si="19"/>
        <v>01011100</v>
      </c>
      <c r="R120" s="66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5" t="str">
        <f t="shared" si="20"/>
        <v>10100011</v>
      </c>
      <c r="X120" s="66" t="str">
        <f t="shared" si="16"/>
        <v>█∙█∙∙∙██</v>
      </c>
    </row>
    <row r="121" spans="1:24" ht="8.4" customHeight="1" x14ac:dyDescent="0.3">
      <c r="A121" s="123"/>
      <c r="B121" s="32" t="s">
        <v>632</v>
      </c>
      <c r="C121" s="32" t="s">
        <v>84</v>
      </c>
      <c r="D121" s="32" t="s">
        <v>85</v>
      </c>
      <c r="E121" s="65" t="str">
        <f t="shared" si="17"/>
        <v>01001010</v>
      </c>
      <c r="F121" s="66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5" t="str">
        <f t="shared" si="18"/>
        <v>10110101</v>
      </c>
      <c r="L121" s="66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5" t="str">
        <f t="shared" si="19"/>
        <v>01100010</v>
      </c>
      <c r="R121" s="66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5" t="str">
        <f t="shared" si="20"/>
        <v>10011101</v>
      </c>
      <c r="X121" s="66" t="str">
        <f t="shared" si="16"/>
        <v>█∙∙███∙█</v>
      </c>
    </row>
    <row r="122" spans="1:24" ht="8.4" customHeight="1" x14ac:dyDescent="0.3">
      <c r="A122" s="123"/>
      <c r="B122" s="32" t="s">
        <v>636</v>
      </c>
      <c r="C122" s="32" t="s">
        <v>6</v>
      </c>
      <c r="D122" s="32" t="s">
        <v>273</v>
      </c>
      <c r="E122" s="65" t="str">
        <f t="shared" si="17"/>
        <v>01000110</v>
      </c>
      <c r="F122" s="66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5" t="str">
        <f t="shared" si="18"/>
        <v>10111001</v>
      </c>
      <c r="L122" s="66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5" t="str">
        <f t="shared" si="19"/>
        <v>01000010</v>
      </c>
      <c r="R122" s="66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5" t="str">
        <f t="shared" si="20"/>
        <v>10111101</v>
      </c>
      <c r="X122" s="66" t="str">
        <f t="shared" si="16"/>
        <v>█∙████∙█</v>
      </c>
    </row>
    <row r="123" spans="1:24" ht="8.4" customHeight="1" x14ac:dyDescent="0.3">
      <c r="A123" s="123"/>
      <c r="B123" s="32" t="s">
        <v>640</v>
      </c>
      <c r="C123" s="32" t="s">
        <v>2</v>
      </c>
      <c r="D123" s="32" t="s">
        <v>136</v>
      </c>
      <c r="E123" s="65" t="str">
        <f t="shared" si="17"/>
        <v>01000010</v>
      </c>
      <c r="F123" s="66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5" t="str">
        <f t="shared" si="18"/>
        <v>10111101</v>
      </c>
      <c r="L123" s="66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5" t="str">
        <f t="shared" si="19"/>
        <v>01000010</v>
      </c>
      <c r="R123" s="66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5" t="str">
        <f t="shared" si="20"/>
        <v>10111101</v>
      </c>
      <c r="X123" s="66" t="str">
        <f t="shared" si="16"/>
        <v>█∙████∙█</v>
      </c>
    </row>
    <row r="124" spans="1:24" ht="8.4" customHeight="1" x14ac:dyDescent="0.3">
      <c r="A124" s="123"/>
      <c r="B124" s="32" t="s">
        <v>644</v>
      </c>
      <c r="C124" s="32" t="s">
        <v>2</v>
      </c>
      <c r="D124" s="32" t="s">
        <v>136</v>
      </c>
      <c r="E124" s="65" t="str">
        <f t="shared" si="17"/>
        <v>01000010</v>
      </c>
      <c r="F124" s="66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5" t="str">
        <f t="shared" si="18"/>
        <v>10111101</v>
      </c>
      <c r="L124" s="66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5" t="str">
        <f t="shared" si="19"/>
        <v>01000010</v>
      </c>
      <c r="R124" s="66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5" t="str">
        <f t="shared" si="20"/>
        <v>10111101</v>
      </c>
      <c r="X124" s="66" t="str">
        <f t="shared" si="16"/>
        <v>█∙████∙█</v>
      </c>
    </row>
    <row r="125" spans="1:24" ht="8.4" customHeight="1" x14ac:dyDescent="0.3">
      <c r="A125" s="123"/>
      <c r="B125" s="32" t="s">
        <v>648</v>
      </c>
      <c r="C125" s="32" t="s">
        <v>71</v>
      </c>
      <c r="D125" s="32" t="s">
        <v>117</v>
      </c>
      <c r="E125" s="65" t="str">
        <f t="shared" si="17"/>
        <v>00000000</v>
      </c>
      <c r="F125" s="66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5" t="str">
        <f t="shared" si="18"/>
        <v>11111111</v>
      </c>
      <c r="L125" s="66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5" t="str">
        <f t="shared" si="19"/>
        <v>00000000</v>
      </c>
      <c r="R125" s="66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5" t="str">
        <f t="shared" si="20"/>
        <v>11111111</v>
      </c>
      <c r="X125" s="66" t="str">
        <f t="shared" si="16"/>
        <v>████████</v>
      </c>
    </row>
    <row r="126" spans="1:24" ht="8.4" customHeight="1" x14ac:dyDescent="0.3">
      <c r="A126" s="123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5" t="str">
        <f t="shared" si="17"/>
        <v>00011000</v>
      </c>
      <c r="F126" s="66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5" t="str">
        <f t="shared" si="18"/>
        <v>11100111</v>
      </c>
      <c r="L126" s="66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5" t="str">
        <f t="shared" si="19"/>
        <v>00000000</v>
      </c>
      <c r="R126" s="66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5" t="str">
        <f t="shared" si="20"/>
        <v>11111111</v>
      </c>
      <c r="X126" s="66" t="str">
        <f t="shared" si="16"/>
        <v>████████</v>
      </c>
    </row>
    <row r="127" spans="1:24" ht="8.4" customHeight="1" x14ac:dyDescent="0.3">
      <c r="A127" s="123"/>
      <c r="B127" s="32" t="s">
        <v>656</v>
      </c>
      <c r="C127" s="32" t="s">
        <v>129</v>
      </c>
      <c r="D127" s="32" t="s">
        <v>130</v>
      </c>
      <c r="E127" s="65" t="str">
        <f t="shared" si="17"/>
        <v>00100100</v>
      </c>
      <c r="F127" s="66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5" t="str">
        <f t="shared" si="18"/>
        <v>11011011</v>
      </c>
      <c r="L127" s="66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5" t="str">
        <f t="shared" si="19"/>
        <v>00000000</v>
      </c>
      <c r="R127" s="66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5" t="str">
        <f t="shared" si="20"/>
        <v>11111111</v>
      </c>
      <c r="X127" s="66" t="str">
        <f t="shared" si="16"/>
        <v>████████</v>
      </c>
    </row>
    <row r="128" spans="1:24" ht="8.4" customHeight="1" x14ac:dyDescent="0.3">
      <c r="A128" s="123"/>
      <c r="B128" s="32" t="s">
        <v>660</v>
      </c>
      <c r="C128" s="32" t="s">
        <v>2</v>
      </c>
      <c r="D128" s="32" t="s">
        <v>136</v>
      </c>
      <c r="E128" s="65" t="str">
        <f t="shared" si="17"/>
        <v>01000010</v>
      </c>
      <c r="F128" s="66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5" t="str">
        <f t="shared" si="18"/>
        <v>10111101</v>
      </c>
      <c r="L128" s="66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5" t="str">
        <f t="shared" si="19"/>
        <v>00111100</v>
      </c>
      <c r="R128" s="66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5" t="str">
        <f t="shared" si="20"/>
        <v>11000011</v>
      </c>
      <c r="X128" s="66" t="str">
        <f t="shared" si="16"/>
        <v>██∙∙∙∙██</v>
      </c>
    </row>
    <row r="129" spans="1:24" ht="8.4" customHeight="1" x14ac:dyDescent="0.3">
      <c r="A129" s="123"/>
      <c r="B129" s="32" t="s">
        <v>664</v>
      </c>
      <c r="C129" s="32" t="s">
        <v>2</v>
      </c>
      <c r="D129" s="32" t="s">
        <v>136</v>
      </c>
      <c r="E129" s="65" t="str">
        <f t="shared" si="17"/>
        <v>01000010</v>
      </c>
      <c r="F129" s="66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5" t="str">
        <f t="shared" si="18"/>
        <v>10111101</v>
      </c>
      <c r="L129" s="66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5" t="str">
        <f t="shared" si="19"/>
        <v>01000010</v>
      </c>
      <c r="R129" s="66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5" t="str">
        <f t="shared" si="20"/>
        <v>10111101</v>
      </c>
      <c r="X129" s="66" t="str">
        <f t="shared" si="16"/>
        <v>█∙████∙█</v>
      </c>
    </row>
    <row r="130" spans="1:24" ht="8.4" customHeight="1" x14ac:dyDescent="0.3">
      <c r="A130" s="123"/>
      <c r="B130" s="32" t="s">
        <v>668</v>
      </c>
      <c r="C130" s="32" t="s">
        <v>2</v>
      </c>
      <c r="D130" s="32" t="s">
        <v>136</v>
      </c>
      <c r="E130" s="65" t="str">
        <f t="shared" si="17"/>
        <v>01000010</v>
      </c>
      <c r="F130" s="66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5" t="str">
        <f t="shared" si="18"/>
        <v>10111101</v>
      </c>
      <c r="L130" s="66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5" t="str">
        <f t="shared" si="19"/>
        <v>01000010</v>
      </c>
      <c r="R130" s="66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5" t="str">
        <f t="shared" si="20"/>
        <v>10111101</v>
      </c>
      <c r="X130" s="66" t="str">
        <f t="shared" si="16"/>
        <v>█∙████∙█</v>
      </c>
    </row>
    <row r="131" spans="1:24" ht="8.4" customHeight="1" x14ac:dyDescent="0.3">
      <c r="A131" s="123"/>
      <c r="B131" s="32" t="s">
        <v>672</v>
      </c>
      <c r="C131" s="32" t="s">
        <v>129</v>
      </c>
      <c r="D131" s="32" t="s">
        <v>130</v>
      </c>
      <c r="E131" s="65" t="str">
        <f t="shared" si="17"/>
        <v>00100100</v>
      </c>
      <c r="F131" s="66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5" t="str">
        <f t="shared" si="18"/>
        <v>11011011</v>
      </c>
      <c r="L131" s="66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5" t="str">
        <f t="shared" si="19"/>
        <v>01000010</v>
      </c>
      <c r="R131" s="66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5" t="str">
        <f t="shared" si="20"/>
        <v>10111101</v>
      </c>
      <c r="X131" s="66" t="str">
        <f t="shared" si="16"/>
        <v>█∙████∙█</v>
      </c>
    </row>
    <row r="132" spans="1:24" ht="8.4" customHeight="1" x14ac:dyDescent="0.3">
      <c r="A132" s="123"/>
      <c r="B132" s="32" t="s">
        <v>676</v>
      </c>
      <c r="C132" s="32" t="s">
        <v>71</v>
      </c>
      <c r="D132" s="32" t="s">
        <v>123</v>
      </c>
      <c r="E132" s="65" t="str">
        <f t="shared" si="17"/>
        <v>00011000</v>
      </c>
      <c r="F132" s="66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5" t="str">
        <f t="shared" si="18"/>
        <v>11100111</v>
      </c>
      <c r="L132" s="66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5" t="str">
        <f t="shared" si="19"/>
        <v>00111100</v>
      </c>
      <c r="R132" s="66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5" t="str">
        <f t="shared" si="20"/>
        <v>11000011</v>
      </c>
      <c r="X132" s="66" t="str">
        <f t="shared" si="16"/>
        <v>██∙∙∙∙██</v>
      </c>
    </row>
    <row r="133" spans="1:24" ht="8.4" customHeight="1" x14ac:dyDescent="0.3">
      <c r="A133" s="123"/>
      <c r="B133" s="32" t="s">
        <v>680</v>
      </c>
      <c r="C133" s="32" t="s">
        <v>71</v>
      </c>
      <c r="D133" s="32" t="s">
        <v>117</v>
      </c>
      <c r="E133" s="65" t="str">
        <f t="shared" si="17"/>
        <v>00000000</v>
      </c>
      <c r="F133" s="66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5" t="str">
        <f t="shared" si="18"/>
        <v>11111111</v>
      </c>
      <c r="L133" s="66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5" t="str">
        <f t="shared" si="19"/>
        <v>00000000</v>
      </c>
      <c r="R133" s="66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5" t="str">
        <f t="shared" si="20"/>
        <v>11111111</v>
      </c>
      <c r="X133" s="66" t="str">
        <f t="shared" si="16"/>
        <v>████████</v>
      </c>
    </row>
    <row r="134" spans="1:24" ht="8.4" customHeight="1" x14ac:dyDescent="0.3">
      <c r="A134" s="123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5" t="str">
        <f t="shared" si="17"/>
        <v>01111100</v>
      </c>
      <c r="F134" s="66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5" t="str">
        <f t="shared" si="18"/>
        <v>10000011</v>
      </c>
      <c r="L134" s="66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5" t="str">
        <f t="shared" si="19"/>
        <v>00000000</v>
      </c>
      <c r="R134" s="66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5" t="str">
        <f t="shared" si="20"/>
        <v>11111111</v>
      </c>
      <c r="X134" s="66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23"/>
      <c r="B135" s="32" t="s">
        <v>688</v>
      </c>
      <c r="C135" s="32" t="s">
        <v>2</v>
      </c>
      <c r="D135" s="32" t="s">
        <v>136</v>
      </c>
      <c r="E135" s="65" t="str">
        <f t="shared" ref="E135:E198" si="33">HEX2BIN(D135,8)</f>
        <v>01000010</v>
      </c>
      <c r="F135" s="66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5" t="str">
        <f t="shared" ref="K135:K198" si="34">HEX2BIN(J135,8)</f>
        <v>10111101</v>
      </c>
      <c r="L135" s="66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5" t="str">
        <f t="shared" ref="Q135:Q198" si="35">HEX2BIN(P135,8)</f>
        <v>00000000</v>
      </c>
      <c r="R135" s="66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5" t="str">
        <f t="shared" ref="W135:W198" si="36">HEX2BIN(V135,8)</f>
        <v>11111111</v>
      </c>
      <c r="X135" s="66" t="str">
        <f t="shared" si="32"/>
        <v>████████</v>
      </c>
    </row>
    <row r="136" spans="1:24" ht="8.4" customHeight="1" x14ac:dyDescent="0.3">
      <c r="A136" s="123"/>
      <c r="B136" s="32" t="s">
        <v>692</v>
      </c>
      <c r="C136" s="32" t="s">
        <v>2</v>
      </c>
      <c r="D136" s="32" t="s">
        <v>136</v>
      </c>
      <c r="E136" s="65" t="str">
        <f t="shared" si="33"/>
        <v>01000010</v>
      </c>
      <c r="F136" s="66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5" t="str">
        <f t="shared" si="34"/>
        <v>10111101</v>
      </c>
      <c r="L136" s="66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5" t="str">
        <f t="shared" si="35"/>
        <v>01011100</v>
      </c>
      <c r="R136" s="66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5" t="str">
        <f t="shared" si="36"/>
        <v>10100011</v>
      </c>
      <c r="X136" s="66" t="str">
        <f t="shared" si="32"/>
        <v>█∙█∙∙∙██</v>
      </c>
    </row>
    <row r="137" spans="1:24" ht="8.4" customHeight="1" x14ac:dyDescent="0.3">
      <c r="A137" s="123"/>
      <c r="B137" s="32" t="s">
        <v>696</v>
      </c>
      <c r="C137" s="32" t="s">
        <v>178</v>
      </c>
      <c r="D137" s="32" t="s">
        <v>179</v>
      </c>
      <c r="E137" s="65" t="str">
        <f t="shared" si="33"/>
        <v>01111100</v>
      </c>
      <c r="F137" s="66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5" t="str">
        <f t="shared" si="34"/>
        <v>10000011</v>
      </c>
      <c r="L137" s="66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5" t="str">
        <f t="shared" si="35"/>
        <v>01100010</v>
      </c>
      <c r="R137" s="66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5" t="str">
        <f t="shared" si="36"/>
        <v>10011101</v>
      </c>
      <c r="X137" s="66" t="str">
        <f t="shared" si="32"/>
        <v>█∙∙███∙█</v>
      </c>
    </row>
    <row r="138" spans="1:24" ht="8.4" customHeight="1" x14ac:dyDescent="0.3">
      <c r="A138" s="123"/>
      <c r="B138" s="32" t="s">
        <v>700</v>
      </c>
      <c r="C138" s="32" t="s">
        <v>183</v>
      </c>
      <c r="D138" s="32" t="s">
        <v>184</v>
      </c>
      <c r="E138" s="65" t="str">
        <f t="shared" si="33"/>
        <v>01000000</v>
      </c>
      <c r="F138" s="66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5" t="str">
        <f t="shared" si="34"/>
        <v>10111111</v>
      </c>
      <c r="L138" s="66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5" t="str">
        <f t="shared" si="35"/>
        <v>01100010</v>
      </c>
      <c r="R138" s="66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5" t="str">
        <f t="shared" si="36"/>
        <v>10011101</v>
      </c>
      <c r="X138" s="66" t="str">
        <f t="shared" si="32"/>
        <v>█∙∙███∙█</v>
      </c>
    </row>
    <row r="139" spans="1:24" ht="8.4" customHeight="1" x14ac:dyDescent="0.3">
      <c r="A139" s="123"/>
      <c r="B139" s="32" t="s">
        <v>704</v>
      </c>
      <c r="C139" s="32" t="s">
        <v>183</v>
      </c>
      <c r="D139" s="32" t="s">
        <v>184</v>
      </c>
      <c r="E139" s="65" t="str">
        <f t="shared" si="33"/>
        <v>01000000</v>
      </c>
      <c r="F139" s="66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5" t="str">
        <f t="shared" si="34"/>
        <v>10111111</v>
      </c>
      <c r="L139" s="66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5" t="str">
        <f t="shared" si="35"/>
        <v>01011100</v>
      </c>
      <c r="R139" s="66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5" t="str">
        <f t="shared" si="36"/>
        <v>10100011</v>
      </c>
      <c r="X139" s="66" t="str">
        <f t="shared" si="32"/>
        <v>█∙█∙∙∙██</v>
      </c>
    </row>
    <row r="140" spans="1:24" ht="8.4" customHeight="1" x14ac:dyDescent="0.3">
      <c r="A140" s="123"/>
      <c r="B140" s="32" t="s">
        <v>708</v>
      </c>
      <c r="C140" s="32" t="s">
        <v>183</v>
      </c>
      <c r="D140" s="32" t="s">
        <v>184</v>
      </c>
      <c r="E140" s="65" t="str">
        <f t="shared" si="33"/>
        <v>01000000</v>
      </c>
      <c r="F140" s="66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5" t="str">
        <f t="shared" si="34"/>
        <v>10111111</v>
      </c>
      <c r="L140" s="66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5" t="str">
        <f t="shared" si="35"/>
        <v>01000000</v>
      </c>
      <c r="R140" s="66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5" t="str">
        <f t="shared" si="36"/>
        <v>10111111</v>
      </c>
      <c r="X140" s="66" t="str">
        <f t="shared" si="32"/>
        <v>█∙██████</v>
      </c>
    </row>
    <row r="141" spans="1:24" ht="8.4" customHeight="1" x14ac:dyDescent="0.3">
      <c r="A141" s="123"/>
      <c r="B141" s="32" t="s">
        <v>712</v>
      </c>
      <c r="C141" s="32" t="s">
        <v>71</v>
      </c>
      <c r="D141" s="32" t="s">
        <v>117</v>
      </c>
      <c r="E141" s="65" t="str">
        <f t="shared" si="33"/>
        <v>00000000</v>
      </c>
      <c r="F141" s="66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5" t="str">
        <f t="shared" si="34"/>
        <v>11111111</v>
      </c>
      <c r="L141" s="66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5" t="str">
        <f t="shared" si="35"/>
        <v>01000000</v>
      </c>
      <c r="R141" s="66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5" t="str">
        <f t="shared" si="36"/>
        <v>10111111</v>
      </c>
      <c r="X141" s="66" t="str">
        <f t="shared" si="32"/>
        <v>█∙██████</v>
      </c>
    </row>
    <row r="142" spans="1:24" ht="8.4" customHeight="1" x14ac:dyDescent="0.3">
      <c r="A142" s="123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5" t="str">
        <f t="shared" si="33"/>
        <v>00011000</v>
      </c>
      <c r="F142" s="66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5" t="str">
        <f t="shared" si="34"/>
        <v>11100111</v>
      </c>
      <c r="L142" s="66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5" t="str">
        <f t="shared" si="35"/>
        <v>00000000</v>
      </c>
      <c r="R142" s="66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5" t="str">
        <f t="shared" si="36"/>
        <v>11111111</v>
      </c>
      <c r="X142" s="66" t="str">
        <f t="shared" si="32"/>
        <v>████████</v>
      </c>
    </row>
    <row r="143" spans="1:24" ht="8.4" customHeight="1" x14ac:dyDescent="0.3">
      <c r="A143" s="123"/>
      <c r="B143" s="32" t="s">
        <v>720</v>
      </c>
      <c r="C143" s="32" t="s">
        <v>129</v>
      </c>
      <c r="D143" s="32" t="s">
        <v>130</v>
      </c>
      <c r="E143" s="65" t="str">
        <f t="shared" si="33"/>
        <v>00100100</v>
      </c>
      <c r="F143" s="66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5" t="str">
        <f t="shared" si="34"/>
        <v>11011011</v>
      </c>
      <c r="L143" s="66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5" t="str">
        <f t="shared" si="35"/>
        <v>00000000</v>
      </c>
      <c r="R143" s="66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5" t="str">
        <f t="shared" si="36"/>
        <v>11111111</v>
      </c>
      <c r="X143" s="66" t="str">
        <f t="shared" si="32"/>
        <v>████████</v>
      </c>
    </row>
    <row r="144" spans="1:24" ht="8.4" customHeight="1" x14ac:dyDescent="0.3">
      <c r="A144" s="123"/>
      <c r="B144" s="32" t="s">
        <v>724</v>
      </c>
      <c r="C144" s="32" t="s">
        <v>2</v>
      </c>
      <c r="D144" s="32" t="s">
        <v>136</v>
      </c>
      <c r="E144" s="65" t="str">
        <f t="shared" si="33"/>
        <v>01000010</v>
      </c>
      <c r="F144" s="66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5" t="str">
        <f t="shared" si="34"/>
        <v>10111101</v>
      </c>
      <c r="L144" s="66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5" t="str">
        <f t="shared" si="35"/>
        <v>00111010</v>
      </c>
      <c r="R144" s="66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5" t="str">
        <f t="shared" si="36"/>
        <v>11000101</v>
      </c>
      <c r="X144" s="66" t="str">
        <f t="shared" si="32"/>
        <v>██∙∙∙█∙█</v>
      </c>
    </row>
    <row r="145" spans="1:24" ht="8.4" customHeight="1" x14ac:dyDescent="0.3">
      <c r="A145" s="123"/>
      <c r="B145" s="32" t="s">
        <v>728</v>
      </c>
      <c r="C145" s="32" t="s">
        <v>2</v>
      </c>
      <c r="D145" s="32" t="s">
        <v>136</v>
      </c>
      <c r="E145" s="65" t="str">
        <f t="shared" si="33"/>
        <v>01000010</v>
      </c>
      <c r="F145" s="66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5" t="str">
        <f t="shared" si="34"/>
        <v>10111101</v>
      </c>
      <c r="L145" s="66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5" t="str">
        <f t="shared" si="35"/>
        <v>01000110</v>
      </c>
      <c r="R145" s="66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5" t="str">
        <f t="shared" si="36"/>
        <v>10111001</v>
      </c>
      <c r="X145" s="66" t="str">
        <f t="shared" si="32"/>
        <v>█∙███∙∙█</v>
      </c>
    </row>
    <row r="146" spans="1:24" ht="8.4" customHeight="1" x14ac:dyDescent="0.3">
      <c r="A146" s="123"/>
      <c r="B146" s="32" t="s">
        <v>732</v>
      </c>
      <c r="C146" s="32" t="s">
        <v>84</v>
      </c>
      <c r="D146" s="32" t="s">
        <v>85</v>
      </c>
      <c r="E146" s="65" t="str">
        <f t="shared" si="33"/>
        <v>01001010</v>
      </c>
      <c r="F146" s="66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5" t="str">
        <f t="shared" si="34"/>
        <v>10110101</v>
      </c>
      <c r="L146" s="66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5" t="str">
        <f t="shared" si="35"/>
        <v>01000110</v>
      </c>
      <c r="R146" s="66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5" t="str">
        <f t="shared" si="36"/>
        <v>10111001</v>
      </c>
      <c r="X146" s="66" t="str">
        <f t="shared" si="32"/>
        <v>█∙███∙∙█</v>
      </c>
    </row>
    <row r="147" spans="1:24" ht="8.4" customHeight="1" x14ac:dyDescent="0.3">
      <c r="A147" s="123"/>
      <c r="B147" s="32" t="s">
        <v>736</v>
      </c>
      <c r="C147" s="32" t="s">
        <v>129</v>
      </c>
      <c r="D147" s="32" t="s">
        <v>130</v>
      </c>
      <c r="E147" s="65" t="str">
        <f t="shared" si="33"/>
        <v>00100100</v>
      </c>
      <c r="F147" s="66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5" t="str">
        <f t="shared" si="34"/>
        <v>11011011</v>
      </c>
      <c r="L147" s="66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5" t="str">
        <f t="shared" si="35"/>
        <v>00111010</v>
      </c>
      <c r="R147" s="66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5" t="str">
        <f t="shared" si="36"/>
        <v>11000101</v>
      </c>
      <c r="X147" s="66" t="str">
        <f t="shared" si="32"/>
        <v>██∙∙∙█∙█</v>
      </c>
    </row>
    <row r="148" spans="1:24" ht="8.4" customHeight="1" x14ac:dyDescent="0.3">
      <c r="A148" s="123"/>
      <c r="B148" s="32" t="s">
        <v>740</v>
      </c>
      <c r="C148" s="32" t="s">
        <v>71</v>
      </c>
      <c r="D148" s="32" t="s">
        <v>741</v>
      </c>
      <c r="E148" s="65" t="str">
        <f t="shared" si="33"/>
        <v>00011010</v>
      </c>
      <c r="F148" s="66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5" t="str">
        <f t="shared" si="34"/>
        <v>11100101</v>
      </c>
      <c r="L148" s="66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5" t="str">
        <f t="shared" si="35"/>
        <v>00000010</v>
      </c>
      <c r="R148" s="66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5" t="str">
        <f t="shared" si="36"/>
        <v>11111101</v>
      </c>
      <c r="X148" s="66" t="str">
        <f t="shared" si="32"/>
        <v>██████∙█</v>
      </c>
    </row>
    <row r="149" spans="1:24" ht="8.4" customHeight="1" x14ac:dyDescent="0.3">
      <c r="A149" s="123"/>
      <c r="B149" s="32" t="s">
        <v>746</v>
      </c>
      <c r="C149" s="32" t="s">
        <v>71</v>
      </c>
      <c r="D149" s="32" t="s">
        <v>117</v>
      </c>
      <c r="E149" s="65" t="str">
        <f t="shared" si="33"/>
        <v>00000000</v>
      </c>
      <c r="F149" s="66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5" t="str">
        <f t="shared" si="34"/>
        <v>11111111</v>
      </c>
      <c r="L149" s="66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5" t="str">
        <f t="shared" si="35"/>
        <v>00000010</v>
      </c>
      <c r="R149" s="66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5" t="str">
        <f t="shared" si="36"/>
        <v>11111101</v>
      </c>
      <c r="X149" s="66" t="str">
        <f t="shared" si="32"/>
        <v>██████∙█</v>
      </c>
    </row>
    <row r="150" spans="1:24" ht="8.4" customHeight="1" x14ac:dyDescent="0.3">
      <c r="A150" s="123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5" t="str">
        <f t="shared" si="33"/>
        <v>01111100</v>
      </c>
      <c r="F150" s="66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5" t="str">
        <f t="shared" si="34"/>
        <v>10000011</v>
      </c>
      <c r="L150" s="66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5" t="str">
        <f t="shared" si="35"/>
        <v>00000000</v>
      </c>
      <c r="R150" s="66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5" t="str">
        <f t="shared" si="36"/>
        <v>11111111</v>
      </c>
      <c r="X150" s="66" t="str">
        <f t="shared" si="32"/>
        <v>████████</v>
      </c>
    </row>
    <row r="151" spans="1:24" ht="8.4" customHeight="1" x14ac:dyDescent="0.3">
      <c r="A151" s="123"/>
      <c r="B151" s="32" t="s">
        <v>754</v>
      </c>
      <c r="C151" s="32" t="s">
        <v>2</v>
      </c>
      <c r="D151" s="32" t="s">
        <v>136</v>
      </c>
      <c r="E151" s="65" t="str">
        <f t="shared" si="33"/>
        <v>01000010</v>
      </c>
      <c r="F151" s="66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5" t="str">
        <f t="shared" si="34"/>
        <v>10111101</v>
      </c>
      <c r="L151" s="66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5" t="str">
        <f t="shared" si="35"/>
        <v>00000000</v>
      </c>
      <c r="R151" s="66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5" t="str">
        <f t="shared" si="36"/>
        <v>11111111</v>
      </c>
      <c r="X151" s="66" t="str">
        <f t="shared" si="32"/>
        <v>████████</v>
      </c>
    </row>
    <row r="152" spans="1:24" ht="8.4" customHeight="1" x14ac:dyDescent="0.3">
      <c r="A152" s="123"/>
      <c r="B152" s="32" t="s">
        <v>758</v>
      </c>
      <c r="C152" s="32" t="s">
        <v>2</v>
      </c>
      <c r="D152" s="32" t="s">
        <v>136</v>
      </c>
      <c r="E152" s="65" t="str">
        <f t="shared" si="33"/>
        <v>01000010</v>
      </c>
      <c r="F152" s="66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5" t="str">
        <f t="shared" si="34"/>
        <v>10111101</v>
      </c>
      <c r="L152" s="66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5" t="str">
        <f t="shared" si="35"/>
        <v>01011100</v>
      </c>
      <c r="R152" s="66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5" t="str">
        <f t="shared" si="36"/>
        <v>10100011</v>
      </c>
      <c r="X152" s="66" t="str">
        <f t="shared" si="32"/>
        <v>█∙█∙∙∙██</v>
      </c>
    </row>
    <row r="153" spans="1:24" ht="8.4" customHeight="1" x14ac:dyDescent="0.3">
      <c r="A153" s="123"/>
      <c r="B153" s="32" t="s">
        <v>762</v>
      </c>
      <c r="C153" s="32" t="s">
        <v>178</v>
      </c>
      <c r="D153" s="32" t="s">
        <v>179</v>
      </c>
      <c r="E153" s="65" t="str">
        <f t="shared" si="33"/>
        <v>01111100</v>
      </c>
      <c r="F153" s="66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5" t="str">
        <f t="shared" si="34"/>
        <v>10000011</v>
      </c>
      <c r="L153" s="66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5" t="str">
        <f t="shared" si="35"/>
        <v>01100010</v>
      </c>
      <c r="R153" s="66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5" t="str">
        <f t="shared" si="36"/>
        <v>10011101</v>
      </c>
      <c r="X153" s="66" t="str">
        <f t="shared" si="32"/>
        <v>█∙∙███∙█</v>
      </c>
    </row>
    <row r="154" spans="1:24" ht="8.4" customHeight="1" x14ac:dyDescent="0.3">
      <c r="A154" s="123"/>
      <c r="B154" s="32" t="s">
        <v>766</v>
      </c>
      <c r="C154" s="32" t="s">
        <v>506</v>
      </c>
      <c r="D154" s="32" t="s">
        <v>507</v>
      </c>
      <c r="E154" s="65" t="str">
        <f t="shared" si="33"/>
        <v>01001000</v>
      </c>
      <c r="F154" s="66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5" t="str">
        <f t="shared" si="34"/>
        <v>10110111</v>
      </c>
      <c r="L154" s="66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5" t="str">
        <f t="shared" si="35"/>
        <v>01000000</v>
      </c>
      <c r="R154" s="66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5" t="str">
        <f t="shared" si="36"/>
        <v>10111111</v>
      </c>
      <c r="X154" s="66" t="str">
        <f t="shared" si="32"/>
        <v>█∙██████</v>
      </c>
    </row>
    <row r="155" spans="1:24" ht="8.4" customHeight="1" x14ac:dyDescent="0.3">
      <c r="A155" s="123"/>
      <c r="B155" s="32" t="s">
        <v>770</v>
      </c>
      <c r="C155" s="32" t="s">
        <v>4</v>
      </c>
      <c r="D155" s="32" t="s">
        <v>163</v>
      </c>
      <c r="E155" s="65" t="str">
        <f t="shared" si="33"/>
        <v>01000100</v>
      </c>
      <c r="F155" s="66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5" t="str">
        <f t="shared" si="34"/>
        <v>10111011</v>
      </c>
      <c r="L155" s="66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5" t="str">
        <f t="shared" si="35"/>
        <v>01000000</v>
      </c>
      <c r="R155" s="66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5" t="str">
        <f t="shared" si="36"/>
        <v>10111111</v>
      </c>
      <c r="X155" s="66" t="str">
        <f t="shared" si="32"/>
        <v>█∙██████</v>
      </c>
    </row>
    <row r="156" spans="1:24" ht="8.4" customHeight="1" x14ac:dyDescent="0.3">
      <c r="A156" s="123"/>
      <c r="B156" s="32" t="s">
        <v>774</v>
      </c>
      <c r="C156" s="32" t="s">
        <v>2</v>
      </c>
      <c r="D156" s="32" t="s">
        <v>136</v>
      </c>
      <c r="E156" s="65" t="str">
        <f t="shared" si="33"/>
        <v>01000010</v>
      </c>
      <c r="F156" s="66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5" t="str">
        <f t="shared" si="34"/>
        <v>10111101</v>
      </c>
      <c r="L156" s="66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5" t="str">
        <f t="shared" si="35"/>
        <v>01000000</v>
      </c>
      <c r="R156" s="66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5" t="str">
        <f t="shared" si="36"/>
        <v>10111111</v>
      </c>
      <c r="X156" s="66" t="str">
        <f t="shared" si="32"/>
        <v>█∙██████</v>
      </c>
    </row>
    <row r="157" spans="1:24" ht="8.4" customHeight="1" x14ac:dyDescent="0.3">
      <c r="A157" s="123"/>
      <c r="B157" s="32" t="s">
        <v>778</v>
      </c>
      <c r="C157" s="32" t="s">
        <v>71</v>
      </c>
      <c r="D157" s="32" t="s">
        <v>117</v>
      </c>
      <c r="E157" s="65" t="str">
        <f t="shared" si="33"/>
        <v>00000000</v>
      </c>
      <c r="F157" s="66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5" t="str">
        <f t="shared" si="34"/>
        <v>11111111</v>
      </c>
      <c r="L157" s="66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5" t="str">
        <f t="shared" si="35"/>
        <v>00000000</v>
      </c>
      <c r="R157" s="66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5" t="str">
        <f t="shared" si="36"/>
        <v>11111111</v>
      </c>
      <c r="X157" s="66" t="str">
        <f t="shared" si="32"/>
        <v>████████</v>
      </c>
    </row>
    <row r="158" spans="1:24" ht="8.4" customHeight="1" x14ac:dyDescent="0.3">
      <c r="A158" s="123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5" t="str">
        <f t="shared" si="33"/>
        <v>00111100</v>
      </c>
      <c r="F158" s="66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5" t="str">
        <f t="shared" si="34"/>
        <v>11000011</v>
      </c>
      <c r="L158" s="66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5" t="str">
        <f t="shared" si="35"/>
        <v>00000000</v>
      </c>
      <c r="R158" s="66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5" t="str">
        <f t="shared" si="36"/>
        <v>11111111</v>
      </c>
      <c r="X158" s="66" t="str">
        <f t="shared" si="32"/>
        <v>████████</v>
      </c>
    </row>
    <row r="159" spans="1:24" ht="8.4" customHeight="1" x14ac:dyDescent="0.3">
      <c r="A159" s="123"/>
      <c r="B159" s="32" t="s">
        <v>786</v>
      </c>
      <c r="C159" s="32" t="s">
        <v>2</v>
      </c>
      <c r="D159" s="32" t="s">
        <v>136</v>
      </c>
      <c r="E159" s="65" t="str">
        <f t="shared" si="33"/>
        <v>01000010</v>
      </c>
      <c r="F159" s="66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5" t="str">
        <f t="shared" si="34"/>
        <v>10111101</v>
      </c>
      <c r="L159" s="66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5" t="str">
        <f t="shared" si="35"/>
        <v>00000000</v>
      </c>
      <c r="R159" s="66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5" t="str">
        <f t="shared" si="36"/>
        <v>11111111</v>
      </c>
      <c r="X159" s="66" t="str">
        <f t="shared" si="32"/>
        <v>████████</v>
      </c>
    </row>
    <row r="160" spans="1:24" ht="8.4" customHeight="1" x14ac:dyDescent="0.3">
      <c r="A160" s="123"/>
      <c r="B160" s="32" t="s">
        <v>790</v>
      </c>
      <c r="C160" s="32" t="s">
        <v>183</v>
      </c>
      <c r="D160" s="32" t="s">
        <v>184</v>
      </c>
      <c r="E160" s="65" t="str">
        <f t="shared" si="33"/>
        <v>01000000</v>
      </c>
      <c r="F160" s="66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5" t="str">
        <f t="shared" si="34"/>
        <v>10111111</v>
      </c>
      <c r="L160" s="66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5" t="str">
        <f t="shared" si="35"/>
        <v>00111110</v>
      </c>
      <c r="R160" s="66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5" t="str">
        <f t="shared" si="36"/>
        <v>11000001</v>
      </c>
      <c r="X160" s="66" t="str">
        <f t="shared" si="32"/>
        <v>██∙∙∙∙∙█</v>
      </c>
    </row>
    <row r="161" spans="1:24" ht="8.4" customHeight="1" x14ac:dyDescent="0.3">
      <c r="A161" s="123"/>
      <c r="B161" s="32" t="s">
        <v>797</v>
      </c>
      <c r="C161" s="32" t="s">
        <v>156</v>
      </c>
      <c r="D161" s="32" t="s">
        <v>157</v>
      </c>
      <c r="E161" s="65" t="str">
        <f t="shared" si="33"/>
        <v>00111100</v>
      </c>
      <c r="F161" s="66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5" t="str">
        <f t="shared" si="34"/>
        <v>11000011</v>
      </c>
      <c r="L161" s="66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5" t="str">
        <f t="shared" si="35"/>
        <v>01000000</v>
      </c>
      <c r="R161" s="66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5" t="str">
        <f t="shared" si="36"/>
        <v>10111111</v>
      </c>
      <c r="X161" s="66" t="str">
        <f t="shared" si="32"/>
        <v>█∙██████</v>
      </c>
    </row>
    <row r="162" spans="1:24" ht="8.4" customHeight="1" x14ac:dyDescent="0.3">
      <c r="A162" s="123"/>
      <c r="B162" s="32" t="s">
        <v>801</v>
      </c>
      <c r="C162" s="32" t="s">
        <v>71</v>
      </c>
      <c r="D162" s="32" t="s">
        <v>259</v>
      </c>
      <c r="E162" s="65" t="str">
        <f t="shared" si="33"/>
        <v>00000010</v>
      </c>
      <c r="F162" s="66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5" t="str">
        <f t="shared" si="34"/>
        <v>11111101</v>
      </c>
      <c r="L162" s="66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5" t="str">
        <f t="shared" si="35"/>
        <v>00111100</v>
      </c>
      <c r="R162" s="66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5" t="str">
        <f t="shared" si="36"/>
        <v>11000011</v>
      </c>
      <c r="X162" s="66" t="str">
        <f t="shared" si="32"/>
        <v>██∙∙∙∙██</v>
      </c>
    </row>
    <row r="163" spans="1:24" ht="8.4" customHeight="1" x14ac:dyDescent="0.3">
      <c r="A163" s="123"/>
      <c r="B163" s="32" t="s">
        <v>805</v>
      </c>
      <c r="C163" s="32" t="s">
        <v>2</v>
      </c>
      <c r="D163" s="32" t="s">
        <v>136</v>
      </c>
      <c r="E163" s="65" t="str">
        <f t="shared" si="33"/>
        <v>01000010</v>
      </c>
      <c r="F163" s="66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5" t="str">
        <f t="shared" si="34"/>
        <v>10111101</v>
      </c>
      <c r="L163" s="66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5" t="str">
        <f t="shared" si="35"/>
        <v>00000010</v>
      </c>
      <c r="R163" s="66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5" t="str">
        <f t="shared" si="36"/>
        <v>11111101</v>
      </c>
      <c r="X163" s="66" t="str">
        <f t="shared" si="32"/>
        <v>██████∙█</v>
      </c>
    </row>
    <row r="164" spans="1:24" ht="8.4" customHeight="1" x14ac:dyDescent="0.3">
      <c r="A164" s="123"/>
      <c r="B164" s="32" t="s">
        <v>809</v>
      </c>
      <c r="C164" s="32" t="s">
        <v>156</v>
      </c>
      <c r="D164" s="32" t="s">
        <v>157</v>
      </c>
      <c r="E164" s="65" t="str">
        <f t="shared" si="33"/>
        <v>00111100</v>
      </c>
      <c r="F164" s="66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5" t="str">
        <f t="shared" si="34"/>
        <v>11000011</v>
      </c>
      <c r="L164" s="66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5" t="str">
        <f t="shared" si="35"/>
        <v>01111100</v>
      </c>
      <c r="R164" s="66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5" t="str">
        <f t="shared" si="36"/>
        <v>10000011</v>
      </c>
      <c r="X164" s="66" t="str">
        <f t="shared" si="32"/>
        <v>█∙∙∙∙∙██</v>
      </c>
    </row>
    <row r="165" spans="1:24" ht="8.4" customHeight="1" x14ac:dyDescent="0.3">
      <c r="A165" s="123"/>
      <c r="B165" s="32" t="s">
        <v>813</v>
      </c>
      <c r="C165" s="32" t="s">
        <v>71</v>
      </c>
      <c r="D165" s="32" t="s">
        <v>117</v>
      </c>
      <c r="E165" s="65" t="str">
        <f t="shared" si="33"/>
        <v>00000000</v>
      </c>
      <c r="F165" s="66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5" t="str">
        <f t="shared" si="34"/>
        <v>11111111</v>
      </c>
      <c r="L165" s="66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5" t="str">
        <f t="shared" si="35"/>
        <v>00000000</v>
      </c>
      <c r="R165" s="66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5" t="str">
        <f t="shared" si="36"/>
        <v>11111111</v>
      </c>
      <c r="X165" s="66" t="str">
        <f t="shared" si="32"/>
        <v>████████</v>
      </c>
    </row>
    <row r="166" spans="1:24" ht="8.4" customHeight="1" x14ac:dyDescent="0.3">
      <c r="A166" s="123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5" t="str">
        <f t="shared" si="33"/>
        <v>00111110</v>
      </c>
      <c r="F166" s="66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5" t="str">
        <f t="shared" si="34"/>
        <v>11000001</v>
      </c>
      <c r="L166" s="66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5" t="str">
        <f t="shared" si="35"/>
        <v>00010000</v>
      </c>
      <c r="R166" s="66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5" t="str">
        <f t="shared" si="36"/>
        <v>11101111</v>
      </c>
      <c r="X166" s="66" t="str">
        <f t="shared" si="32"/>
        <v>███∙████</v>
      </c>
    </row>
    <row r="167" spans="1:24" ht="8.4" customHeight="1" x14ac:dyDescent="0.3">
      <c r="A167" s="123"/>
      <c r="B167" s="32" t="s">
        <v>821</v>
      </c>
      <c r="C167" s="32" t="s">
        <v>71</v>
      </c>
      <c r="D167" s="32" t="s">
        <v>432</v>
      </c>
      <c r="E167" s="65" t="str">
        <f t="shared" si="33"/>
        <v>00001000</v>
      </c>
      <c r="F167" s="66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5" t="str">
        <f t="shared" si="34"/>
        <v>11110111</v>
      </c>
      <c r="L167" s="66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5" t="str">
        <f t="shared" si="35"/>
        <v>00010000</v>
      </c>
      <c r="R167" s="66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5" t="str">
        <f t="shared" si="36"/>
        <v>11101111</v>
      </c>
      <c r="X167" s="66" t="str">
        <f t="shared" si="32"/>
        <v>███∙████</v>
      </c>
    </row>
    <row r="168" spans="1:24" ht="8.4" customHeight="1" x14ac:dyDescent="0.3">
      <c r="A168" s="123"/>
      <c r="B168" s="32" t="s">
        <v>825</v>
      </c>
      <c r="C168" s="32" t="s">
        <v>71</v>
      </c>
      <c r="D168" s="32" t="s">
        <v>432</v>
      </c>
      <c r="E168" s="65" t="str">
        <f t="shared" si="33"/>
        <v>00001000</v>
      </c>
      <c r="F168" s="66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5" t="str">
        <f t="shared" si="34"/>
        <v>11110111</v>
      </c>
      <c r="L168" s="66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5" t="str">
        <f t="shared" si="35"/>
        <v>01111100</v>
      </c>
      <c r="R168" s="66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5" t="str">
        <f t="shared" si="36"/>
        <v>10000011</v>
      </c>
      <c r="X168" s="66" t="str">
        <f t="shared" si="32"/>
        <v>█∙∙∙∙∙██</v>
      </c>
    </row>
    <row r="169" spans="1:24" ht="8.4" customHeight="1" x14ac:dyDescent="0.3">
      <c r="A169" s="123"/>
      <c r="B169" s="32" t="s">
        <v>829</v>
      </c>
      <c r="C169" s="32" t="s">
        <v>71</v>
      </c>
      <c r="D169" s="32" t="s">
        <v>432</v>
      </c>
      <c r="E169" s="65" t="str">
        <f t="shared" si="33"/>
        <v>00001000</v>
      </c>
      <c r="F169" s="66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5" t="str">
        <f t="shared" si="34"/>
        <v>11110111</v>
      </c>
      <c r="L169" s="66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5" t="str">
        <f t="shared" si="35"/>
        <v>00010000</v>
      </c>
      <c r="R169" s="66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5" t="str">
        <f t="shared" si="36"/>
        <v>11101111</v>
      </c>
      <c r="X169" s="66" t="str">
        <f t="shared" si="32"/>
        <v>███∙████</v>
      </c>
    </row>
    <row r="170" spans="1:24" ht="8.4" customHeight="1" x14ac:dyDescent="0.3">
      <c r="A170" s="123"/>
      <c r="B170" s="32" t="s">
        <v>833</v>
      </c>
      <c r="C170" s="32" t="s">
        <v>71</v>
      </c>
      <c r="D170" s="32" t="s">
        <v>432</v>
      </c>
      <c r="E170" s="65" t="str">
        <f t="shared" si="33"/>
        <v>00001000</v>
      </c>
      <c r="F170" s="66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5" t="str">
        <f t="shared" si="34"/>
        <v>11110111</v>
      </c>
      <c r="L170" s="66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5" t="str">
        <f t="shared" si="35"/>
        <v>00010000</v>
      </c>
      <c r="R170" s="66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5" t="str">
        <f t="shared" si="36"/>
        <v>11101111</v>
      </c>
      <c r="X170" s="66" t="str">
        <f t="shared" si="32"/>
        <v>███∙████</v>
      </c>
    </row>
    <row r="171" spans="1:24" ht="8.4" customHeight="1" x14ac:dyDescent="0.3">
      <c r="A171" s="123"/>
      <c r="B171" s="32" t="s">
        <v>837</v>
      </c>
      <c r="C171" s="32" t="s">
        <v>71</v>
      </c>
      <c r="D171" s="32" t="s">
        <v>432</v>
      </c>
      <c r="E171" s="65" t="str">
        <f t="shared" si="33"/>
        <v>00001000</v>
      </c>
      <c r="F171" s="66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5" t="str">
        <f t="shared" si="34"/>
        <v>11110111</v>
      </c>
      <c r="L171" s="66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5" t="str">
        <f t="shared" si="35"/>
        <v>00010010</v>
      </c>
      <c r="R171" s="66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5" t="str">
        <f t="shared" si="36"/>
        <v>11101101</v>
      </c>
      <c r="X171" s="66" t="str">
        <f t="shared" si="32"/>
        <v>███∙██∙█</v>
      </c>
    </row>
    <row r="172" spans="1:24" ht="8.4" customHeight="1" x14ac:dyDescent="0.3">
      <c r="A172" s="123"/>
      <c r="B172" s="32" t="s">
        <v>841</v>
      </c>
      <c r="C172" s="32" t="s">
        <v>71</v>
      </c>
      <c r="D172" s="32" t="s">
        <v>432</v>
      </c>
      <c r="E172" s="65" t="str">
        <f t="shared" si="33"/>
        <v>00001000</v>
      </c>
      <c r="F172" s="66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5" t="str">
        <f t="shared" si="34"/>
        <v>11110111</v>
      </c>
      <c r="L172" s="66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5" t="str">
        <f t="shared" si="35"/>
        <v>00001100</v>
      </c>
      <c r="R172" s="66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5" t="str">
        <f t="shared" si="36"/>
        <v>11110011</v>
      </c>
      <c r="X172" s="66" t="str">
        <f t="shared" si="32"/>
        <v>████∙∙██</v>
      </c>
    </row>
    <row r="173" spans="1:24" ht="8.4" customHeight="1" x14ac:dyDescent="0.3">
      <c r="A173" s="123"/>
      <c r="B173" s="32" t="s">
        <v>845</v>
      </c>
      <c r="C173" s="32" t="s">
        <v>71</v>
      </c>
      <c r="D173" s="32" t="s">
        <v>117</v>
      </c>
      <c r="E173" s="65" t="str">
        <f t="shared" si="33"/>
        <v>00000000</v>
      </c>
      <c r="F173" s="66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5" t="str">
        <f t="shared" si="34"/>
        <v>11111111</v>
      </c>
      <c r="L173" s="66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5" t="str">
        <f t="shared" si="35"/>
        <v>00000000</v>
      </c>
      <c r="R173" s="66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5" t="str">
        <f t="shared" si="36"/>
        <v>11111111</v>
      </c>
      <c r="X173" s="66" t="str">
        <f t="shared" si="32"/>
        <v>████████</v>
      </c>
    </row>
    <row r="174" spans="1:24" ht="8.4" customHeight="1" x14ac:dyDescent="0.3">
      <c r="A174" s="123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5" t="str">
        <f t="shared" si="33"/>
        <v>01000010</v>
      </c>
      <c r="F174" s="66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5" t="str">
        <f t="shared" si="34"/>
        <v>10111101</v>
      </c>
      <c r="L174" s="66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5" t="str">
        <f t="shared" si="35"/>
        <v>00000000</v>
      </c>
      <c r="R174" s="66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5" t="str">
        <f t="shared" si="36"/>
        <v>11111111</v>
      </c>
      <c r="X174" s="66" t="str">
        <f t="shared" si="32"/>
        <v>████████</v>
      </c>
    </row>
    <row r="175" spans="1:24" ht="8.4" customHeight="1" x14ac:dyDescent="0.3">
      <c r="A175" s="123"/>
      <c r="B175" s="32" t="s">
        <v>853</v>
      </c>
      <c r="C175" s="32" t="s">
        <v>2</v>
      </c>
      <c r="D175" s="32" t="s">
        <v>136</v>
      </c>
      <c r="E175" s="65" t="str">
        <f t="shared" si="33"/>
        <v>01000010</v>
      </c>
      <c r="F175" s="66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5" t="str">
        <f t="shared" si="34"/>
        <v>10111101</v>
      </c>
      <c r="L175" s="66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5" t="str">
        <f t="shared" si="35"/>
        <v>00000000</v>
      </c>
      <c r="R175" s="66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5" t="str">
        <f t="shared" si="36"/>
        <v>11111111</v>
      </c>
      <c r="X175" s="66" t="str">
        <f t="shared" si="32"/>
        <v>████████</v>
      </c>
    </row>
    <row r="176" spans="1:24" ht="8.4" customHeight="1" x14ac:dyDescent="0.3">
      <c r="A176" s="123"/>
      <c r="B176" s="32" t="s">
        <v>857</v>
      </c>
      <c r="C176" s="32" t="s">
        <v>2</v>
      </c>
      <c r="D176" s="32" t="s">
        <v>136</v>
      </c>
      <c r="E176" s="65" t="str">
        <f t="shared" si="33"/>
        <v>01000010</v>
      </c>
      <c r="F176" s="66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5" t="str">
        <f t="shared" si="34"/>
        <v>10111101</v>
      </c>
      <c r="L176" s="66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5" t="str">
        <f t="shared" si="35"/>
        <v>01000010</v>
      </c>
      <c r="R176" s="66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5" t="str">
        <f t="shared" si="36"/>
        <v>10111101</v>
      </c>
      <c r="X176" s="66" t="str">
        <f t="shared" si="32"/>
        <v>█∙████∙█</v>
      </c>
    </row>
    <row r="177" spans="1:24" ht="8.4" customHeight="1" x14ac:dyDescent="0.3">
      <c r="A177" s="123"/>
      <c r="B177" s="32" t="s">
        <v>861</v>
      </c>
      <c r="C177" s="32" t="s">
        <v>2</v>
      </c>
      <c r="D177" s="32" t="s">
        <v>136</v>
      </c>
      <c r="E177" s="65" t="str">
        <f t="shared" si="33"/>
        <v>01000010</v>
      </c>
      <c r="F177" s="66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5" t="str">
        <f t="shared" si="34"/>
        <v>10111101</v>
      </c>
      <c r="L177" s="66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5" t="str">
        <f t="shared" si="35"/>
        <v>01000010</v>
      </c>
      <c r="R177" s="66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5" t="str">
        <f t="shared" si="36"/>
        <v>10111101</v>
      </c>
      <c r="X177" s="66" t="str">
        <f t="shared" si="32"/>
        <v>█∙████∙█</v>
      </c>
    </row>
    <row r="178" spans="1:24" ht="8.4" customHeight="1" x14ac:dyDescent="0.3">
      <c r="A178" s="123"/>
      <c r="B178" s="32" t="s">
        <v>865</v>
      </c>
      <c r="C178" s="32" t="s">
        <v>2</v>
      </c>
      <c r="D178" s="32" t="s">
        <v>136</v>
      </c>
      <c r="E178" s="65" t="str">
        <f t="shared" si="33"/>
        <v>01000010</v>
      </c>
      <c r="F178" s="66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5" t="str">
        <f t="shared" si="34"/>
        <v>10111101</v>
      </c>
      <c r="L178" s="66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5" t="str">
        <f t="shared" si="35"/>
        <v>01000010</v>
      </c>
      <c r="R178" s="66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5" t="str">
        <f t="shared" si="36"/>
        <v>10111101</v>
      </c>
      <c r="X178" s="66" t="str">
        <f t="shared" si="32"/>
        <v>█∙████∙█</v>
      </c>
    </row>
    <row r="179" spans="1:24" ht="8.4" customHeight="1" x14ac:dyDescent="0.3">
      <c r="A179" s="123"/>
      <c r="B179" s="32" t="s">
        <v>869</v>
      </c>
      <c r="C179" s="32" t="s">
        <v>2</v>
      </c>
      <c r="D179" s="32" t="s">
        <v>136</v>
      </c>
      <c r="E179" s="65" t="str">
        <f t="shared" si="33"/>
        <v>01000010</v>
      </c>
      <c r="F179" s="66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5" t="str">
        <f t="shared" si="34"/>
        <v>10111101</v>
      </c>
      <c r="L179" s="66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5" t="str">
        <f t="shared" si="35"/>
        <v>01000110</v>
      </c>
      <c r="R179" s="66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5" t="str">
        <f t="shared" si="36"/>
        <v>10111001</v>
      </c>
      <c r="X179" s="66" t="str">
        <f t="shared" si="32"/>
        <v>█∙███∙∙█</v>
      </c>
    </row>
    <row r="180" spans="1:24" ht="8.4" customHeight="1" x14ac:dyDescent="0.3">
      <c r="A180" s="123"/>
      <c r="B180" s="32" t="s">
        <v>873</v>
      </c>
      <c r="C180" s="32" t="s">
        <v>156</v>
      </c>
      <c r="D180" s="32" t="s">
        <v>157</v>
      </c>
      <c r="E180" s="65" t="str">
        <f t="shared" si="33"/>
        <v>00111100</v>
      </c>
      <c r="F180" s="66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5" t="str">
        <f t="shared" si="34"/>
        <v>11000011</v>
      </c>
      <c r="L180" s="66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5" t="str">
        <f t="shared" si="35"/>
        <v>00111010</v>
      </c>
      <c r="R180" s="66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5" t="str">
        <f t="shared" si="36"/>
        <v>11000101</v>
      </c>
      <c r="X180" s="66" t="str">
        <f t="shared" si="32"/>
        <v>██∙∙∙█∙█</v>
      </c>
    </row>
    <row r="181" spans="1:24" ht="8.4" customHeight="1" x14ac:dyDescent="0.3">
      <c r="A181" s="123"/>
      <c r="B181" s="32" t="s">
        <v>877</v>
      </c>
      <c r="C181" s="32" t="s">
        <v>71</v>
      </c>
      <c r="D181" s="32" t="s">
        <v>117</v>
      </c>
      <c r="E181" s="65" t="str">
        <f t="shared" si="33"/>
        <v>00000000</v>
      </c>
      <c r="F181" s="66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5" t="str">
        <f t="shared" si="34"/>
        <v>11111111</v>
      </c>
      <c r="L181" s="66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5" t="str">
        <f t="shared" si="35"/>
        <v>00000000</v>
      </c>
      <c r="R181" s="66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5" t="str">
        <f t="shared" si="36"/>
        <v>11111111</v>
      </c>
      <c r="X181" s="66" t="str">
        <f t="shared" si="32"/>
        <v>████████</v>
      </c>
    </row>
    <row r="182" spans="1:24" ht="8.4" customHeight="1" x14ac:dyDescent="0.3">
      <c r="A182" s="123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5" t="str">
        <f t="shared" si="33"/>
        <v>01000010</v>
      </c>
      <c r="F182" s="66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5" t="str">
        <f t="shared" si="34"/>
        <v>10111101</v>
      </c>
      <c r="L182" s="66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5" t="str">
        <f t="shared" si="35"/>
        <v>00000000</v>
      </c>
      <c r="R182" s="66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5" t="str">
        <f t="shared" si="36"/>
        <v>11111111</v>
      </c>
      <c r="X182" s="66" t="str">
        <f t="shared" si="32"/>
        <v>████████</v>
      </c>
    </row>
    <row r="183" spans="1:24" ht="8.4" customHeight="1" x14ac:dyDescent="0.3">
      <c r="A183" s="123"/>
      <c r="B183" s="32" t="s">
        <v>885</v>
      </c>
      <c r="C183" s="32" t="s">
        <v>2</v>
      </c>
      <c r="D183" s="32" t="s">
        <v>136</v>
      </c>
      <c r="E183" s="65" t="str">
        <f t="shared" si="33"/>
        <v>01000010</v>
      </c>
      <c r="F183" s="66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5" t="str">
        <f t="shared" si="34"/>
        <v>10111101</v>
      </c>
      <c r="L183" s="66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5" t="str">
        <f t="shared" si="35"/>
        <v>00000000</v>
      </c>
      <c r="R183" s="66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5" t="str">
        <f t="shared" si="36"/>
        <v>11111111</v>
      </c>
      <c r="X183" s="66" t="str">
        <f t="shared" si="32"/>
        <v>████████</v>
      </c>
    </row>
    <row r="184" spans="1:24" ht="8.4" customHeight="1" x14ac:dyDescent="0.3">
      <c r="A184" s="123"/>
      <c r="B184" s="32" t="s">
        <v>889</v>
      </c>
      <c r="C184" s="32" t="s">
        <v>2</v>
      </c>
      <c r="D184" s="32" t="s">
        <v>136</v>
      </c>
      <c r="E184" s="65" t="str">
        <f t="shared" si="33"/>
        <v>01000010</v>
      </c>
      <c r="F184" s="66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5" t="str">
        <f t="shared" si="34"/>
        <v>10111101</v>
      </c>
      <c r="L184" s="66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5" t="str">
        <f t="shared" si="35"/>
        <v>01000010</v>
      </c>
      <c r="R184" s="66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5" t="str">
        <f t="shared" si="36"/>
        <v>10111101</v>
      </c>
      <c r="X184" s="66" t="str">
        <f t="shared" si="32"/>
        <v>█∙████∙█</v>
      </c>
    </row>
    <row r="185" spans="1:24" ht="8.4" customHeight="1" x14ac:dyDescent="0.3">
      <c r="A185" s="123"/>
      <c r="B185" s="32" t="s">
        <v>893</v>
      </c>
      <c r="C185" s="32" t="s">
        <v>129</v>
      </c>
      <c r="D185" s="32" t="s">
        <v>130</v>
      </c>
      <c r="E185" s="65" t="str">
        <f t="shared" si="33"/>
        <v>00100100</v>
      </c>
      <c r="F185" s="66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5" t="str">
        <f t="shared" si="34"/>
        <v>11011011</v>
      </c>
      <c r="L185" s="66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5" t="str">
        <f t="shared" si="35"/>
        <v>01000010</v>
      </c>
      <c r="R185" s="66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5" t="str">
        <f t="shared" si="36"/>
        <v>10111101</v>
      </c>
      <c r="X185" s="66" t="str">
        <f t="shared" si="32"/>
        <v>█∙████∙█</v>
      </c>
    </row>
    <row r="186" spans="1:24" ht="8.4" customHeight="1" x14ac:dyDescent="0.3">
      <c r="A186" s="123"/>
      <c r="B186" s="32" t="s">
        <v>897</v>
      </c>
      <c r="C186" s="32" t="s">
        <v>129</v>
      </c>
      <c r="D186" s="32" t="s">
        <v>130</v>
      </c>
      <c r="E186" s="65" t="str">
        <f t="shared" si="33"/>
        <v>00100100</v>
      </c>
      <c r="F186" s="66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5" t="str">
        <f t="shared" si="34"/>
        <v>11011011</v>
      </c>
      <c r="L186" s="66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5" t="str">
        <f t="shared" si="35"/>
        <v>01000010</v>
      </c>
      <c r="R186" s="66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5" t="str">
        <f t="shared" si="36"/>
        <v>10111101</v>
      </c>
      <c r="X186" s="66" t="str">
        <f t="shared" si="32"/>
        <v>█∙████∙█</v>
      </c>
    </row>
    <row r="187" spans="1:24" ht="8.4" customHeight="1" x14ac:dyDescent="0.3">
      <c r="A187" s="123"/>
      <c r="B187" s="32" t="s">
        <v>901</v>
      </c>
      <c r="C187" s="32" t="s">
        <v>71</v>
      </c>
      <c r="D187" s="32" t="s">
        <v>123</v>
      </c>
      <c r="E187" s="65" t="str">
        <f t="shared" si="33"/>
        <v>00011000</v>
      </c>
      <c r="F187" s="66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5" t="str">
        <f t="shared" si="34"/>
        <v>11100111</v>
      </c>
      <c r="L187" s="66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5" t="str">
        <f t="shared" si="35"/>
        <v>00100100</v>
      </c>
      <c r="R187" s="66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5" t="str">
        <f t="shared" si="36"/>
        <v>11011011</v>
      </c>
      <c r="X187" s="66" t="str">
        <f t="shared" si="32"/>
        <v>██∙██∙██</v>
      </c>
    </row>
    <row r="188" spans="1:24" ht="8.4" customHeight="1" x14ac:dyDescent="0.3">
      <c r="A188" s="123"/>
      <c r="B188" s="32" t="s">
        <v>905</v>
      </c>
      <c r="C188" s="32" t="s">
        <v>71</v>
      </c>
      <c r="D188" s="32" t="s">
        <v>123</v>
      </c>
      <c r="E188" s="65" t="str">
        <f t="shared" si="33"/>
        <v>00011000</v>
      </c>
      <c r="F188" s="66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5" t="str">
        <f t="shared" si="34"/>
        <v>11100111</v>
      </c>
      <c r="L188" s="66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5" t="str">
        <f t="shared" si="35"/>
        <v>00011000</v>
      </c>
      <c r="R188" s="66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5" t="str">
        <f t="shared" si="36"/>
        <v>11100111</v>
      </c>
      <c r="X188" s="66" t="str">
        <f t="shared" si="32"/>
        <v>███∙∙███</v>
      </c>
    </row>
    <row r="189" spans="1:24" ht="8.4" customHeight="1" x14ac:dyDescent="0.3">
      <c r="A189" s="123"/>
      <c r="B189" s="32" t="s">
        <v>909</v>
      </c>
      <c r="C189" s="32" t="s">
        <v>71</v>
      </c>
      <c r="D189" s="32" t="s">
        <v>117</v>
      </c>
      <c r="E189" s="65" t="str">
        <f t="shared" si="33"/>
        <v>00000000</v>
      </c>
      <c r="F189" s="66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5" t="str">
        <f t="shared" si="34"/>
        <v>11111111</v>
      </c>
      <c r="L189" s="66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5" t="str">
        <f t="shared" si="35"/>
        <v>00000000</v>
      </c>
      <c r="R189" s="66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5" t="str">
        <f t="shared" si="36"/>
        <v>11111111</v>
      </c>
      <c r="X189" s="66" t="str">
        <f t="shared" si="32"/>
        <v>████████</v>
      </c>
    </row>
    <row r="190" spans="1:24" ht="8.4" customHeight="1" x14ac:dyDescent="0.3">
      <c r="A190" s="123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5" t="str">
        <f t="shared" si="33"/>
        <v>01000010</v>
      </c>
      <c r="F190" s="66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5" t="str">
        <f t="shared" si="34"/>
        <v>10111101</v>
      </c>
      <c r="L190" s="66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5" t="str">
        <f t="shared" si="35"/>
        <v>00000000</v>
      </c>
      <c r="R190" s="66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5" t="str">
        <f t="shared" si="36"/>
        <v>11111111</v>
      </c>
      <c r="X190" s="66" t="str">
        <f t="shared" si="32"/>
        <v>████████</v>
      </c>
    </row>
    <row r="191" spans="1:24" ht="8.4" customHeight="1" x14ac:dyDescent="0.3">
      <c r="A191" s="123"/>
      <c r="B191" s="32" t="s">
        <v>917</v>
      </c>
      <c r="C191" s="32" t="s">
        <v>2</v>
      </c>
      <c r="D191" s="32" t="s">
        <v>136</v>
      </c>
      <c r="E191" s="65" t="str">
        <f t="shared" si="33"/>
        <v>01000010</v>
      </c>
      <c r="F191" s="66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5" t="str">
        <f t="shared" si="34"/>
        <v>10111101</v>
      </c>
      <c r="L191" s="66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5" t="str">
        <f t="shared" si="35"/>
        <v>00000000</v>
      </c>
      <c r="R191" s="66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5" t="str">
        <f t="shared" si="36"/>
        <v>11111111</v>
      </c>
      <c r="X191" s="66" t="str">
        <f t="shared" si="32"/>
        <v>████████</v>
      </c>
    </row>
    <row r="192" spans="1:24" ht="8.4" customHeight="1" x14ac:dyDescent="0.3">
      <c r="A192" s="123"/>
      <c r="B192" s="32" t="s">
        <v>921</v>
      </c>
      <c r="C192" s="32" t="s">
        <v>2</v>
      </c>
      <c r="D192" s="32" t="s">
        <v>136</v>
      </c>
      <c r="E192" s="65" t="str">
        <f t="shared" si="33"/>
        <v>01000010</v>
      </c>
      <c r="F192" s="66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5" t="str">
        <f t="shared" si="34"/>
        <v>10111101</v>
      </c>
      <c r="L192" s="66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5" t="str">
        <f t="shared" si="35"/>
        <v>01000001</v>
      </c>
      <c r="R192" s="66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5" t="str">
        <f t="shared" si="36"/>
        <v>10111110</v>
      </c>
      <c r="X192" s="66" t="str">
        <f t="shared" si="32"/>
        <v>█∙█████∙</v>
      </c>
    </row>
    <row r="193" spans="1:24" ht="8.4" customHeight="1" x14ac:dyDescent="0.3">
      <c r="A193" s="123"/>
      <c r="B193" s="32" t="s">
        <v>927</v>
      </c>
      <c r="C193" s="32" t="s">
        <v>585</v>
      </c>
      <c r="D193" s="32" t="s">
        <v>586</v>
      </c>
      <c r="E193" s="65" t="str">
        <f t="shared" si="33"/>
        <v>01011010</v>
      </c>
      <c r="F193" s="66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5" t="str">
        <f t="shared" si="34"/>
        <v>10100101</v>
      </c>
      <c r="L193" s="66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5" t="str">
        <f t="shared" si="35"/>
        <v>01001001</v>
      </c>
      <c r="R193" s="66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5" t="str">
        <f t="shared" si="36"/>
        <v>10110110</v>
      </c>
      <c r="X193" s="66" t="str">
        <f t="shared" si="32"/>
        <v>█∙██∙██∙</v>
      </c>
    </row>
    <row r="194" spans="1:24" ht="8.4" customHeight="1" x14ac:dyDescent="0.3">
      <c r="A194" s="123"/>
      <c r="B194" s="32" t="s">
        <v>931</v>
      </c>
      <c r="C194" s="32" t="s">
        <v>585</v>
      </c>
      <c r="D194" s="32" t="s">
        <v>586</v>
      </c>
      <c r="E194" s="65" t="str">
        <f t="shared" si="33"/>
        <v>01011010</v>
      </c>
      <c r="F194" s="66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5" t="str">
        <f t="shared" si="34"/>
        <v>10100101</v>
      </c>
      <c r="L194" s="66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5" t="str">
        <f t="shared" si="35"/>
        <v>01001001</v>
      </c>
      <c r="R194" s="66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5" t="str">
        <f t="shared" si="36"/>
        <v>10110110</v>
      </c>
      <c r="X194" s="66" t="str">
        <f t="shared" si="32"/>
        <v>█∙██∙██∙</v>
      </c>
    </row>
    <row r="195" spans="1:24" ht="8.4" customHeight="1" x14ac:dyDescent="0.3">
      <c r="A195" s="123"/>
      <c r="B195" s="32" t="s">
        <v>935</v>
      </c>
      <c r="C195" s="32" t="s">
        <v>578</v>
      </c>
      <c r="D195" s="32" t="s">
        <v>579</v>
      </c>
      <c r="E195" s="65" t="str">
        <f t="shared" si="33"/>
        <v>01100110</v>
      </c>
      <c r="F195" s="66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5" t="str">
        <f t="shared" si="34"/>
        <v>10011001</v>
      </c>
      <c r="L195" s="66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5" t="str">
        <f t="shared" si="35"/>
        <v>01001001</v>
      </c>
      <c r="R195" s="66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5" t="str">
        <f t="shared" si="36"/>
        <v>10110110</v>
      </c>
      <c r="X195" s="66" t="str">
        <f t="shared" si="32"/>
        <v>█∙██∙██∙</v>
      </c>
    </row>
    <row r="196" spans="1:24" ht="8.4" customHeight="1" x14ac:dyDescent="0.3">
      <c r="A196" s="123"/>
      <c r="B196" s="32" t="s">
        <v>939</v>
      </c>
      <c r="C196" s="32" t="s">
        <v>2</v>
      </c>
      <c r="D196" s="32" t="s">
        <v>136</v>
      </c>
      <c r="E196" s="65" t="str">
        <f t="shared" si="33"/>
        <v>01000010</v>
      </c>
      <c r="F196" s="66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5" t="str">
        <f t="shared" si="34"/>
        <v>10111101</v>
      </c>
      <c r="L196" s="66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5" t="str">
        <f t="shared" si="35"/>
        <v>00110110</v>
      </c>
      <c r="R196" s="66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5" t="str">
        <f t="shared" si="36"/>
        <v>11001001</v>
      </c>
      <c r="X196" s="66" t="str">
        <f t="shared" si="32"/>
        <v>██∙∙█∙∙█</v>
      </c>
    </row>
    <row r="197" spans="1:24" ht="8.4" customHeight="1" x14ac:dyDescent="0.3">
      <c r="A197" s="123"/>
      <c r="B197" s="32" t="s">
        <v>946</v>
      </c>
      <c r="C197" s="32" t="s">
        <v>71</v>
      </c>
      <c r="D197" s="32" t="s">
        <v>117</v>
      </c>
      <c r="E197" s="65" t="str">
        <f t="shared" si="33"/>
        <v>00000000</v>
      </c>
      <c r="F197" s="66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5" t="str">
        <f t="shared" si="34"/>
        <v>11111111</v>
      </c>
      <c r="L197" s="66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5" t="str">
        <f t="shared" si="35"/>
        <v>00000000</v>
      </c>
      <c r="R197" s="66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5" t="str">
        <f t="shared" si="36"/>
        <v>11111111</v>
      </c>
      <c r="X197" s="66" t="str">
        <f t="shared" si="32"/>
        <v>████████</v>
      </c>
    </row>
    <row r="198" spans="1:24" ht="8.4" customHeight="1" x14ac:dyDescent="0.3">
      <c r="A198" s="123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5" t="str">
        <f t="shared" si="33"/>
        <v>01000010</v>
      </c>
      <c r="F198" s="66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5" t="str">
        <f t="shared" si="34"/>
        <v>10111101</v>
      </c>
      <c r="L198" s="66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5" t="str">
        <f t="shared" si="35"/>
        <v>00000000</v>
      </c>
      <c r="R198" s="66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5" t="str">
        <f t="shared" si="36"/>
        <v>11111111</v>
      </c>
      <c r="X198" s="66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23"/>
      <c r="B199" s="32" t="s">
        <v>954</v>
      </c>
      <c r="C199" s="32" t="s">
        <v>2</v>
      </c>
      <c r="D199" s="32" t="s">
        <v>136</v>
      </c>
      <c r="E199" s="65" t="str">
        <f t="shared" ref="E199:E262" si="49">HEX2BIN(D199,8)</f>
        <v>01000010</v>
      </c>
      <c r="F199" s="66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5" t="str">
        <f t="shared" ref="K199:K262" si="50">HEX2BIN(J199,8)</f>
        <v>10111101</v>
      </c>
      <c r="L199" s="66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5" t="str">
        <f t="shared" ref="Q199:Q262" si="51">HEX2BIN(P199,8)</f>
        <v>00000000</v>
      </c>
      <c r="R199" s="66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5" t="str">
        <f t="shared" ref="W199:W262" si="52">HEX2BIN(V199,8)</f>
        <v>11111111</v>
      </c>
      <c r="X199" s="66" t="str">
        <f t="shared" si="48"/>
        <v>████████</v>
      </c>
    </row>
    <row r="200" spans="1:24" ht="8.4" customHeight="1" x14ac:dyDescent="0.3">
      <c r="A200" s="123"/>
      <c r="B200" s="32" t="s">
        <v>958</v>
      </c>
      <c r="C200" s="32" t="s">
        <v>129</v>
      </c>
      <c r="D200" s="32" t="s">
        <v>130</v>
      </c>
      <c r="E200" s="65" t="str">
        <f t="shared" si="49"/>
        <v>00100100</v>
      </c>
      <c r="F200" s="66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5" t="str">
        <f t="shared" si="50"/>
        <v>11011011</v>
      </c>
      <c r="L200" s="66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5" t="str">
        <f t="shared" si="51"/>
        <v>01000010</v>
      </c>
      <c r="R200" s="66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5" t="str">
        <f t="shared" si="52"/>
        <v>10111101</v>
      </c>
      <c r="X200" s="66" t="str">
        <f t="shared" si="48"/>
        <v>█∙████∙█</v>
      </c>
    </row>
    <row r="201" spans="1:24" ht="8.4" customHeight="1" x14ac:dyDescent="0.3">
      <c r="A201" s="123"/>
      <c r="B201" s="32" t="s">
        <v>962</v>
      </c>
      <c r="C201" s="32" t="s">
        <v>71</v>
      </c>
      <c r="D201" s="32" t="s">
        <v>123</v>
      </c>
      <c r="E201" s="65" t="str">
        <f t="shared" si="49"/>
        <v>00011000</v>
      </c>
      <c r="F201" s="66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5" t="str">
        <f t="shared" si="50"/>
        <v>11100111</v>
      </c>
      <c r="L201" s="66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5" t="str">
        <f t="shared" si="51"/>
        <v>00100100</v>
      </c>
      <c r="R201" s="66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5" t="str">
        <f t="shared" si="52"/>
        <v>11011011</v>
      </c>
      <c r="X201" s="66" t="str">
        <f t="shared" si="48"/>
        <v>██∙██∙██</v>
      </c>
    </row>
    <row r="202" spans="1:24" ht="8.4" customHeight="1" x14ac:dyDescent="0.3">
      <c r="A202" s="123"/>
      <c r="B202" s="32" t="s">
        <v>966</v>
      </c>
      <c r="C202" s="32" t="s">
        <v>129</v>
      </c>
      <c r="D202" s="32" t="s">
        <v>130</v>
      </c>
      <c r="E202" s="65" t="str">
        <f t="shared" si="49"/>
        <v>00100100</v>
      </c>
      <c r="F202" s="66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5" t="str">
        <f t="shared" si="50"/>
        <v>11011011</v>
      </c>
      <c r="L202" s="66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5" t="str">
        <f t="shared" si="51"/>
        <v>00011000</v>
      </c>
      <c r="R202" s="66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5" t="str">
        <f t="shared" si="52"/>
        <v>11100111</v>
      </c>
      <c r="X202" s="66" t="str">
        <f t="shared" si="48"/>
        <v>███∙∙███</v>
      </c>
    </row>
    <row r="203" spans="1:24" ht="8.4" customHeight="1" x14ac:dyDescent="0.3">
      <c r="A203" s="123"/>
      <c r="B203" s="32" t="s">
        <v>970</v>
      </c>
      <c r="C203" s="32" t="s">
        <v>2</v>
      </c>
      <c r="D203" s="32" t="s">
        <v>136</v>
      </c>
      <c r="E203" s="65" t="str">
        <f t="shared" si="49"/>
        <v>01000010</v>
      </c>
      <c r="F203" s="66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5" t="str">
        <f t="shared" si="50"/>
        <v>10111101</v>
      </c>
      <c r="L203" s="66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5" t="str">
        <f t="shared" si="51"/>
        <v>00100100</v>
      </c>
      <c r="R203" s="66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5" t="str">
        <f t="shared" si="52"/>
        <v>11011011</v>
      </c>
      <c r="X203" s="66" t="str">
        <f t="shared" si="48"/>
        <v>██∙██∙██</v>
      </c>
    </row>
    <row r="204" spans="1:24" ht="8.4" customHeight="1" x14ac:dyDescent="0.3">
      <c r="A204" s="123"/>
      <c r="B204" s="32" t="s">
        <v>974</v>
      </c>
      <c r="C204" s="32" t="s">
        <v>2</v>
      </c>
      <c r="D204" s="32" t="s">
        <v>136</v>
      </c>
      <c r="E204" s="65" t="str">
        <f t="shared" si="49"/>
        <v>01000010</v>
      </c>
      <c r="F204" s="66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5" t="str">
        <f t="shared" si="50"/>
        <v>10111101</v>
      </c>
      <c r="L204" s="66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5" t="str">
        <f t="shared" si="51"/>
        <v>01000010</v>
      </c>
      <c r="R204" s="66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5" t="str">
        <f t="shared" si="52"/>
        <v>10111101</v>
      </c>
      <c r="X204" s="66" t="str">
        <f t="shared" si="48"/>
        <v>█∙████∙█</v>
      </c>
    </row>
    <row r="205" spans="1:24" ht="8.4" customHeight="1" x14ac:dyDescent="0.3">
      <c r="A205" s="123"/>
      <c r="B205" s="32" t="s">
        <v>978</v>
      </c>
      <c r="C205" s="32" t="s">
        <v>71</v>
      </c>
      <c r="D205" s="32" t="s">
        <v>117</v>
      </c>
      <c r="E205" s="65" t="str">
        <f t="shared" si="49"/>
        <v>00000000</v>
      </c>
      <c r="F205" s="66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5" t="str">
        <f t="shared" si="50"/>
        <v>11111111</v>
      </c>
      <c r="L205" s="66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5" t="str">
        <f t="shared" si="51"/>
        <v>00000000</v>
      </c>
      <c r="R205" s="66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5" t="str">
        <f t="shared" si="52"/>
        <v>11111111</v>
      </c>
      <c r="X205" s="66" t="str">
        <f t="shared" si="48"/>
        <v>████████</v>
      </c>
    </row>
    <row r="206" spans="1:24" ht="8.4" customHeight="1" x14ac:dyDescent="0.3">
      <c r="A206" s="123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5" t="str">
        <f t="shared" si="49"/>
        <v>00100010</v>
      </c>
      <c r="F206" s="66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5" t="str">
        <f t="shared" si="50"/>
        <v>11011101</v>
      </c>
      <c r="L206" s="66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5" t="str">
        <f t="shared" si="51"/>
        <v>00000000</v>
      </c>
      <c r="R206" s="66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5" t="str">
        <f t="shared" si="52"/>
        <v>11111111</v>
      </c>
      <c r="X206" s="66" t="str">
        <f t="shared" si="48"/>
        <v>████████</v>
      </c>
    </row>
    <row r="207" spans="1:24" ht="8.4" customHeight="1" x14ac:dyDescent="0.3">
      <c r="A207" s="123"/>
      <c r="B207" s="32" t="s">
        <v>986</v>
      </c>
      <c r="C207" s="31"/>
      <c r="D207" s="32" t="s">
        <v>78</v>
      </c>
      <c r="E207" s="65" t="str">
        <f t="shared" si="49"/>
        <v>00100010</v>
      </c>
      <c r="F207" s="66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5" t="str">
        <f t="shared" si="50"/>
        <v>11011101</v>
      </c>
      <c r="L207" s="66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5" t="str">
        <f t="shared" si="51"/>
        <v>00000000</v>
      </c>
      <c r="R207" s="66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5" t="str">
        <f t="shared" si="52"/>
        <v>11111111</v>
      </c>
      <c r="X207" s="66" t="str">
        <f t="shared" si="48"/>
        <v>████████</v>
      </c>
    </row>
    <row r="208" spans="1:24" ht="8.4" customHeight="1" x14ac:dyDescent="0.3">
      <c r="A208" s="123"/>
      <c r="B208" s="32" t="s">
        <v>990</v>
      </c>
      <c r="C208" s="31"/>
      <c r="D208" s="32" t="s">
        <v>78</v>
      </c>
      <c r="E208" s="65" t="str">
        <f t="shared" si="49"/>
        <v>00100010</v>
      </c>
      <c r="F208" s="66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5" t="str">
        <f t="shared" si="50"/>
        <v>11011101</v>
      </c>
      <c r="L208" s="66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5" t="str">
        <f t="shared" si="51"/>
        <v>01000010</v>
      </c>
      <c r="R208" s="66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5" t="str">
        <f t="shared" si="52"/>
        <v>10111101</v>
      </c>
      <c r="X208" s="66" t="str">
        <f t="shared" si="48"/>
        <v>█∙████∙█</v>
      </c>
    </row>
    <row r="209" spans="1:24" ht="8.4" customHeight="1" x14ac:dyDescent="0.3">
      <c r="A209" s="123"/>
      <c r="B209" s="32" t="s">
        <v>994</v>
      </c>
      <c r="C209" s="32" t="s">
        <v>71</v>
      </c>
      <c r="D209" s="32" t="s">
        <v>72</v>
      </c>
      <c r="E209" s="65" t="str">
        <f t="shared" si="49"/>
        <v>00011100</v>
      </c>
      <c r="F209" s="66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5" t="str">
        <f t="shared" si="50"/>
        <v>11100011</v>
      </c>
      <c r="L209" s="66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5" t="str">
        <f t="shared" si="51"/>
        <v>01000010</v>
      </c>
      <c r="R209" s="66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5" t="str">
        <f t="shared" si="52"/>
        <v>10111101</v>
      </c>
      <c r="X209" s="66" t="str">
        <f t="shared" si="48"/>
        <v>█∙████∙█</v>
      </c>
    </row>
    <row r="210" spans="1:24" ht="8.4" customHeight="1" x14ac:dyDescent="0.3">
      <c r="A210" s="123"/>
      <c r="B210" s="32" t="s">
        <v>998</v>
      </c>
      <c r="C210" s="32" t="s">
        <v>71</v>
      </c>
      <c r="D210" s="32" t="s">
        <v>432</v>
      </c>
      <c r="E210" s="65" t="str">
        <f t="shared" si="49"/>
        <v>00001000</v>
      </c>
      <c r="F210" s="66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5" t="str">
        <f t="shared" si="50"/>
        <v>11110111</v>
      </c>
      <c r="L210" s="66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5" t="str">
        <f t="shared" si="51"/>
        <v>01000110</v>
      </c>
      <c r="R210" s="66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5" t="str">
        <f t="shared" si="52"/>
        <v>10111001</v>
      </c>
      <c r="X210" s="66" t="str">
        <f t="shared" si="48"/>
        <v>█∙███∙∙█</v>
      </c>
    </row>
    <row r="211" spans="1:24" ht="8.4" customHeight="1" x14ac:dyDescent="0.3">
      <c r="A211" s="123"/>
      <c r="B211" s="32" t="s">
        <v>1002</v>
      </c>
      <c r="C211" s="32" t="s">
        <v>71</v>
      </c>
      <c r="D211" s="32" t="s">
        <v>432</v>
      </c>
      <c r="E211" s="65" t="str">
        <f t="shared" si="49"/>
        <v>00001000</v>
      </c>
      <c r="F211" s="66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5" t="str">
        <f t="shared" si="50"/>
        <v>11110111</v>
      </c>
      <c r="L211" s="66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5" t="str">
        <f t="shared" si="51"/>
        <v>00111010</v>
      </c>
      <c r="R211" s="66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5" t="str">
        <f t="shared" si="52"/>
        <v>11000101</v>
      </c>
      <c r="X211" s="66" t="str">
        <f t="shared" si="48"/>
        <v>██∙∙∙█∙█</v>
      </c>
    </row>
    <row r="212" spans="1:24" ht="8.4" customHeight="1" x14ac:dyDescent="0.3">
      <c r="A212" s="123"/>
      <c r="B212" s="32" t="s">
        <v>1006</v>
      </c>
      <c r="C212" s="32" t="s">
        <v>71</v>
      </c>
      <c r="D212" s="32" t="s">
        <v>432</v>
      </c>
      <c r="E212" s="65" t="str">
        <f t="shared" si="49"/>
        <v>00001000</v>
      </c>
      <c r="F212" s="66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5" t="str">
        <f t="shared" si="50"/>
        <v>11110111</v>
      </c>
      <c r="L212" s="66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5" t="str">
        <f t="shared" si="51"/>
        <v>00000010</v>
      </c>
      <c r="R212" s="66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5" t="str">
        <f t="shared" si="52"/>
        <v>11111101</v>
      </c>
      <c r="X212" s="66" t="str">
        <f t="shared" si="48"/>
        <v>██████∙█</v>
      </c>
    </row>
    <row r="213" spans="1:24" ht="8.4" customHeight="1" x14ac:dyDescent="0.3">
      <c r="A213" s="123"/>
      <c r="B213" s="32" t="s">
        <v>1010</v>
      </c>
      <c r="C213" s="32" t="s">
        <v>71</v>
      </c>
      <c r="D213" s="32" t="s">
        <v>117</v>
      </c>
      <c r="E213" s="65" t="str">
        <f t="shared" si="49"/>
        <v>00000000</v>
      </c>
      <c r="F213" s="66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5" t="str">
        <f t="shared" si="50"/>
        <v>11111111</v>
      </c>
      <c r="L213" s="66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5" t="str">
        <f t="shared" si="51"/>
        <v>00111100</v>
      </c>
      <c r="R213" s="66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5" t="str">
        <f t="shared" si="52"/>
        <v>11000011</v>
      </c>
      <c r="X213" s="66" t="str">
        <f t="shared" si="48"/>
        <v>██∙∙∙∙██</v>
      </c>
    </row>
    <row r="214" spans="1:24" ht="8.4" customHeight="1" x14ac:dyDescent="0.3">
      <c r="A214" s="123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5" t="str">
        <f t="shared" si="49"/>
        <v>01111110</v>
      </c>
      <c r="F214" s="66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5" t="str">
        <f t="shared" si="50"/>
        <v>10000001</v>
      </c>
      <c r="L214" s="66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5" t="str">
        <f t="shared" si="51"/>
        <v>00000000</v>
      </c>
      <c r="R214" s="66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5" t="str">
        <f t="shared" si="52"/>
        <v>11111111</v>
      </c>
      <c r="X214" s="66" t="str">
        <f t="shared" si="48"/>
        <v>████████</v>
      </c>
    </row>
    <row r="215" spans="1:24" ht="8.4" customHeight="1" x14ac:dyDescent="0.3">
      <c r="A215" s="123"/>
      <c r="B215" s="32" t="s">
        <v>1018</v>
      </c>
      <c r="C215" s="32" t="s">
        <v>71</v>
      </c>
      <c r="D215" s="32" t="s">
        <v>259</v>
      </c>
      <c r="E215" s="65" t="str">
        <f t="shared" si="49"/>
        <v>00000010</v>
      </c>
      <c r="F215" s="66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5" t="str">
        <f t="shared" si="50"/>
        <v>11111101</v>
      </c>
      <c r="L215" s="66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5" t="str">
        <f t="shared" si="51"/>
        <v>00000000</v>
      </c>
      <c r="R215" s="66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5" t="str">
        <f t="shared" si="52"/>
        <v>11111111</v>
      </c>
      <c r="X215" s="66" t="str">
        <f t="shared" si="48"/>
        <v>████████</v>
      </c>
    </row>
    <row r="216" spans="1:24" ht="8.4" customHeight="1" x14ac:dyDescent="0.3">
      <c r="A216" s="123"/>
      <c r="B216" s="32" t="s">
        <v>1022</v>
      </c>
      <c r="C216" s="32" t="s">
        <v>71</v>
      </c>
      <c r="D216" s="32" t="s">
        <v>150</v>
      </c>
      <c r="E216" s="65" t="str">
        <f t="shared" si="49"/>
        <v>00000100</v>
      </c>
      <c r="F216" s="66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5" t="str">
        <f t="shared" si="50"/>
        <v>11111011</v>
      </c>
      <c r="L216" s="66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5" t="str">
        <f t="shared" si="51"/>
        <v>01111110</v>
      </c>
      <c r="R216" s="66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5" t="str">
        <f t="shared" si="52"/>
        <v>10000001</v>
      </c>
      <c r="X216" s="66" t="str">
        <f t="shared" si="48"/>
        <v>█∙∙∙∙∙∙█</v>
      </c>
    </row>
    <row r="217" spans="1:24" ht="8.4" customHeight="1" x14ac:dyDescent="0.3">
      <c r="A217" s="123"/>
      <c r="B217" s="32" t="s">
        <v>1026</v>
      </c>
      <c r="C217" s="32" t="s">
        <v>71</v>
      </c>
      <c r="D217" s="32" t="s">
        <v>123</v>
      </c>
      <c r="E217" s="65" t="str">
        <f t="shared" si="49"/>
        <v>00011000</v>
      </c>
      <c r="F217" s="66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5" t="str">
        <f t="shared" si="50"/>
        <v>11100111</v>
      </c>
      <c r="L217" s="66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5" t="str">
        <f t="shared" si="51"/>
        <v>00000100</v>
      </c>
      <c r="R217" s="66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5" t="str">
        <f t="shared" si="52"/>
        <v>11111011</v>
      </c>
      <c r="X217" s="66" t="str">
        <f t="shared" si="48"/>
        <v>█████∙██</v>
      </c>
    </row>
    <row r="218" spans="1:24" ht="8.4" customHeight="1" x14ac:dyDescent="0.3">
      <c r="A218" s="123"/>
      <c r="B218" s="32" t="s">
        <v>1030</v>
      </c>
      <c r="C218" s="31"/>
      <c r="D218" s="32" t="s">
        <v>105</v>
      </c>
      <c r="E218" s="65" t="str">
        <f t="shared" si="49"/>
        <v>00100000</v>
      </c>
      <c r="F218" s="66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5" t="str">
        <f t="shared" si="50"/>
        <v>11011111</v>
      </c>
      <c r="L218" s="66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5" t="str">
        <f t="shared" si="51"/>
        <v>00011000</v>
      </c>
      <c r="R218" s="66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5" t="str">
        <f t="shared" si="52"/>
        <v>11100111</v>
      </c>
      <c r="X218" s="66" t="str">
        <f t="shared" si="48"/>
        <v>███∙∙███</v>
      </c>
    </row>
    <row r="219" spans="1:24" ht="8.4" customHeight="1" x14ac:dyDescent="0.3">
      <c r="A219" s="123"/>
      <c r="B219" s="32" t="s">
        <v>1034</v>
      </c>
      <c r="C219" s="32" t="s">
        <v>183</v>
      </c>
      <c r="D219" s="32" t="s">
        <v>184</v>
      </c>
      <c r="E219" s="65" t="str">
        <f t="shared" si="49"/>
        <v>01000000</v>
      </c>
      <c r="F219" s="66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5" t="str">
        <f t="shared" si="50"/>
        <v>10111111</v>
      </c>
      <c r="L219" s="66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5" t="str">
        <f t="shared" si="51"/>
        <v>00100000</v>
      </c>
      <c r="R219" s="66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5" t="str">
        <f t="shared" si="52"/>
        <v>11011111</v>
      </c>
      <c r="X219" s="66" t="str">
        <f t="shared" si="48"/>
        <v>██∙█████</v>
      </c>
    </row>
    <row r="220" spans="1:24" ht="8.4" customHeight="1" x14ac:dyDescent="0.3">
      <c r="A220" s="123"/>
      <c r="B220" s="32" t="s">
        <v>1038</v>
      </c>
      <c r="C220" s="32" t="s">
        <v>145</v>
      </c>
      <c r="D220" s="32" t="s">
        <v>146</v>
      </c>
      <c r="E220" s="65" t="str">
        <f t="shared" si="49"/>
        <v>01111110</v>
      </c>
      <c r="F220" s="66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5" t="str">
        <f t="shared" si="50"/>
        <v>10000001</v>
      </c>
      <c r="L220" s="66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5" t="str">
        <f t="shared" si="51"/>
        <v>01111110</v>
      </c>
      <c r="R220" s="66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5" t="str">
        <f t="shared" si="52"/>
        <v>10000001</v>
      </c>
      <c r="X220" s="66" t="str">
        <f t="shared" si="48"/>
        <v>█∙∙∙∙∙∙█</v>
      </c>
    </row>
    <row r="221" spans="1:24" ht="8.4" customHeight="1" x14ac:dyDescent="0.3">
      <c r="A221" s="123"/>
      <c r="B221" s="32" t="s">
        <v>1042</v>
      </c>
      <c r="C221" s="32" t="s">
        <v>71</v>
      </c>
      <c r="D221" s="32" t="s">
        <v>117</v>
      </c>
      <c r="E221" s="65" t="str">
        <f t="shared" si="49"/>
        <v>00000000</v>
      </c>
      <c r="F221" s="66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5" t="str">
        <f t="shared" si="50"/>
        <v>11111111</v>
      </c>
      <c r="L221" s="66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5" t="str">
        <f t="shared" si="51"/>
        <v>00000000</v>
      </c>
      <c r="R221" s="66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5" t="str">
        <f t="shared" si="52"/>
        <v>11111111</v>
      </c>
      <c r="X221" s="66" t="str">
        <f t="shared" si="48"/>
        <v>████████</v>
      </c>
    </row>
    <row r="222" spans="1:24" ht="8.4" customHeight="1" x14ac:dyDescent="0.3">
      <c r="A222" s="123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5" t="str">
        <f t="shared" si="49"/>
        <v>00111100</v>
      </c>
      <c r="F222" s="66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5" t="str">
        <f t="shared" si="50"/>
        <v>11000011</v>
      </c>
      <c r="L222" s="66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5" t="str">
        <f t="shared" si="51"/>
        <v>00111100</v>
      </c>
      <c r="R222" s="66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5" t="str">
        <f t="shared" si="52"/>
        <v>11000011</v>
      </c>
      <c r="X222" s="66" t="str">
        <f t="shared" si="48"/>
        <v>██∙∙∙∙██</v>
      </c>
    </row>
    <row r="223" spans="1:24" ht="8.4" customHeight="1" x14ac:dyDescent="0.3">
      <c r="A223" s="123"/>
      <c r="B223" s="32" t="s">
        <v>1050</v>
      </c>
      <c r="C223" s="31"/>
      <c r="D223" s="32" t="s">
        <v>105</v>
      </c>
      <c r="E223" s="65" t="str">
        <f t="shared" si="49"/>
        <v>00100000</v>
      </c>
      <c r="F223" s="66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5" t="str">
        <f t="shared" si="50"/>
        <v>11011111</v>
      </c>
      <c r="L223" s="66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5" t="str">
        <f t="shared" si="51"/>
        <v>00100000</v>
      </c>
      <c r="R223" s="66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5" t="str">
        <f t="shared" si="52"/>
        <v>11011111</v>
      </c>
      <c r="X223" s="66" t="str">
        <f t="shared" si="48"/>
        <v>██∙█████</v>
      </c>
    </row>
    <row r="224" spans="1:24" ht="8.4" customHeight="1" x14ac:dyDescent="0.3">
      <c r="A224" s="123"/>
      <c r="B224" s="32" t="s">
        <v>1054</v>
      </c>
      <c r="C224" s="31"/>
      <c r="D224" s="32" t="s">
        <v>105</v>
      </c>
      <c r="E224" s="65" t="str">
        <f t="shared" si="49"/>
        <v>00100000</v>
      </c>
      <c r="F224" s="66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5" t="str">
        <f t="shared" si="50"/>
        <v>11011111</v>
      </c>
      <c r="L224" s="66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5" t="str">
        <f t="shared" si="51"/>
        <v>00100000</v>
      </c>
      <c r="R224" s="66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5" t="str">
        <f t="shared" si="52"/>
        <v>11011111</v>
      </c>
      <c r="X224" s="66" t="str">
        <f t="shared" si="48"/>
        <v>██∙█████</v>
      </c>
    </row>
    <row r="225" spans="1:24" ht="8.4" customHeight="1" x14ac:dyDescent="0.3">
      <c r="A225" s="123"/>
      <c r="B225" s="32" t="s">
        <v>1058</v>
      </c>
      <c r="C225" s="31"/>
      <c r="D225" s="32" t="s">
        <v>105</v>
      </c>
      <c r="E225" s="65" t="str">
        <f t="shared" si="49"/>
        <v>00100000</v>
      </c>
      <c r="F225" s="66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5" t="str">
        <f t="shared" si="50"/>
        <v>11011111</v>
      </c>
      <c r="L225" s="66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5" t="str">
        <f t="shared" si="51"/>
        <v>00100000</v>
      </c>
      <c r="R225" s="66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5" t="str">
        <f t="shared" si="52"/>
        <v>11011111</v>
      </c>
      <c r="X225" s="66" t="str">
        <f t="shared" si="48"/>
        <v>██∙█████</v>
      </c>
    </row>
    <row r="226" spans="1:24" ht="8.4" customHeight="1" x14ac:dyDescent="0.3">
      <c r="A226" s="123"/>
      <c r="B226" s="32" t="s">
        <v>1062</v>
      </c>
      <c r="C226" s="31"/>
      <c r="D226" s="32" t="s">
        <v>105</v>
      </c>
      <c r="E226" s="65" t="str">
        <f t="shared" si="49"/>
        <v>00100000</v>
      </c>
      <c r="F226" s="66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5" t="str">
        <f t="shared" si="50"/>
        <v>11011111</v>
      </c>
      <c r="L226" s="66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5" t="str">
        <f t="shared" si="51"/>
        <v>00100000</v>
      </c>
      <c r="R226" s="66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5" t="str">
        <f t="shared" si="52"/>
        <v>11011111</v>
      </c>
      <c r="X226" s="66" t="str">
        <f t="shared" si="48"/>
        <v>██∙█████</v>
      </c>
    </row>
    <row r="227" spans="1:24" ht="8.4" customHeight="1" x14ac:dyDescent="0.3">
      <c r="A227" s="123"/>
      <c r="B227" s="32" t="s">
        <v>1066</v>
      </c>
      <c r="C227" s="31"/>
      <c r="D227" s="32" t="s">
        <v>105</v>
      </c>
      <c r="E227" s="65" t="str">
        <f t="shared" si="49"/>
        <v>00100000</v>
      </c>
      <c r="F227" s="66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5" t="str">
        <f t="shared" si="50"/>
        <v>11011111</v>
      </c>
      <c r="L227" s="66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5" t="str">
        <f t="shared" si="51"/>
        <v>00100000</v>
      </c>
      <c r="R227" s="66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5" t="str">
        <f t="shared" si="52"/>
        <v>11011111</v>
      </c>
      <c r="X227" s="66" t="str">
        <f t="shared" si="48"/>
        <v>██∙█████</v>
      </c>
    </row>
    <row r="228" spans="1:24" ht="8.4" customHeight="1" x14ac:dyDescent="0.3">
      <c r="A228" s="123"/>
      <c r="B228" s="32" t="s">
        <v>1070</v>
      </c>
      <c r="C228" s="32" t="s">
        <v>156</v>
      </c>
      <c r="D228" s="32" t="s">
        <v>157</v>
      </c>
      <c r="E228" s="65" t="str">
        <f t="shared" si="49"/>
        <v>00111100</v>
      </c>
      <c r="F228" s="66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5" t="str">
        <f t="shared" si="50"/>
        <v>11000011</v>
      </c>
      <c r="L228" s="66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5" t="str">
        <f t="shared" si="51"/>
        <v>00111100</v>
      </c>
      <c r="R228" s="66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5" t="str">
        <f t="shared" si="52"/>
        <v>11000011</v>
      </c>
      <c r="X228" s="66" t="str">
        <f t="shared" si="48"/>
        <v>██∙∙∙∙██</v>
      </c>
    </row>
    <row r="229" spans="1:24" ht="8.4" customHeight="1" x14ac:dyDescent="0.3">
      <c r="A229" s="123"/>
      <c r="B229" s="32" t="s">
        <v>1074</v>
      </c>
      <c r="C229" s="32" t="s">
        <v>71</v>
      </c>
      <c r="D229" s="32" t="s">
        <v>117</v>
      </c>
      <c r="E229" s="65" t="str">
        <f t="shared" si="49"/>
        <v>00000000</v>
      </c>
      <c r="F229" s="66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5" t="str">
        <f t="shared" si="50"/>
        <v>11111111</v>
      </c>
      <c r="L229" s="66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5" t="str">
        <f t="shared" si="51"/>
        <v>00000000</v>
      </c>
      <c r="R229" s="66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5" t="str">
        <f t="shared" si="52"/>
        <v>11111111</v>
      </c>
      <c r="X229" s="66" t="str">
        <f t="shared" si="48"/>
        <v>████████</v>
      </c>
    </row>
    <row r="230" spans="1:24" ht="8.4" customHeight="1" x14ac:dyDescent="0.3">
      <c r="A230" s="123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5" t="str">
        <f t="shared" si="49"/>
        <v>00001100</v>
      </c>
      <c r="F230" s="66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5" t="str">
        <f t="shared" si="50"/>
        <v>11110011</v>
      </c>
      <c r="L230" s="66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5" t="str">
        <f t="shared" si="51"/>
        <v>00001100</v>
      </c>
      <c r="R230" s="66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5" t="str">
        <f t="shared" si="52"/>
        <v>11110011</v>
      </c>
      <c r="X230" s="66" t="str">
        <f t="shared" si="48"/>
        <v>████∙∙██</v>
      </c>
    </row>
    <row r="231" spans="1:24" ht="8.4" customHeight="1" x14ac:dyDescent="0.3">
      <c r="A231" s="123"/>
      <c r="B231" s="32" t="s">
        <v>1082</v>
      </c>
      <c r="C231" s="32" t="s">
        <v>71</v>
      </c>
      <c r="D231" s="32" t="s">
        <v>339</v>
      </c>
      <c r="E231" s="65" t="str">
        <f t="shared" si="49"/>
        <v>00010000</v>
      </c>
      <c r="F231" s="66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5" t="str">
        <f t="shared" si="50"/>
        <v>11101111</v>
      </c>
      <c r="L231" s="66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5" t="str">
        <f t="shared" si="51"/>
        <v>00010000</v>
      </c>
      <c r="R231" s="66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5" t="str">
        <f t="shared" si="52"/>
        <v>11101111</v>
      </c>
      <c r="X231" s="66" t="str">
        <f t="shared" si="48"/>
        <v>███∙████</v>
      </c>
    </row>
    <row r="232" spans="1:24" ht="8.4" customHeight="1" x14ac:dyDescent="0.3">
      <c r="A232" s="123"/>
      <c r="B232" s="32" t="s">
        <v>1086</v>
      </c>
      <c r="C232" s="32" t="s">
        <v>71</v>
      </c>
      <c r="D232" s="32" t="s">
        <v>339</v>
      </c>
      <c r="E232" s="65" t="str">
        <f t="shared" si="49"/>
        <v>00010000</v>
      </c>
      <c r="F232" s="66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5" t="str">
        <f t="shared" si="50"/>
        <v>11101111</v>
      </c>
      <c r="L232" s="66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5" t="str">
        <f t="shared" si="51"/>
        <v>00010000</v>
      </c>
      <c r="R232" s="66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5" t="str">
        <f t="shared" si="52"/>
        <v>11101111</v>
      </c>
      <c r="X232" s="66" t="str">
        <f t="shared" si="48"/>
        <v>███∙████</v>
      </c>
    </row>
    <row r="233" spans="1:24" ht="8.4" customHeight="1" x14ac:dyDescent="0.3">
      <c r="A233" s="123"/>
      <c r="B233" s="32" t="s">
        <v>1090</v>
      </c>
      <c r="C233" s="32" t="s">
        <v>156</v>
      </c>
      <c r="D233" s="32" t="s">
        <v>157</v>
      </c>
      <c r="E233" s="65" t="str">
        <f t="shared" si="49"/>
        <v>00111100</v>
      </c>
      <c r="F233" s="66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5" t="str">
        <f t="shared" si="50"/>
        <v>11000011</v>
      </c>
      <c r="L233" s="66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5" t="str">
        <f t="shared" si="51"/>
        <v>00111100</v>
      </c>
      <c r="R233" s="66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5" t="str">
        <f t="shared" si="52"/>
        <v>11000011</v>
      </c>
      <c r="X233" s="66" t="str">
        <f t="shared" si="48"/>
        <v>██∙∙∙∙██</v>
      </c>
    </row>
    <row r="234" spans="1:24" ht="8.4" customHeight="1" x14ac:dyDescent="0.3">
      <c r="A234" s="123"/>
      <c r="B234" s="32" t="s">
        <v>1094</v>
      </c>
      <c r="C234" s="32" t="s">
        <v>71</v>
      </c>
      <c r="D234" s="32" t="s">
        <v>339</v>
      </c>
      <c r="E234" s="65" t="str">
        <f t="shared" si="49"/>
        <v>00010000</v>
      </c>
      <c r="F234" s="66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5" t="str">
        <f t="shared" si="50"/>
        <v>11101111</v>
      </c>
      <c r="L234" s="66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5" t="str">
        <f t="shared" si="51"/>
        <v>00010000</v>
      </c>
      <c r="R234" s="66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5" t="str">
        <f t="shared" si="52"/>
        <v>11101111</v>
      </c>
      <c r="X234" s="66" t="str">
        <f t="shared" si="48"/>
        <v>███∙████</v>
      </c>
    </row>
    <row r="235" spans="1:24" ht="8.4" customHeight="1" x14ac:dyDescent="0.3">
      <c r="A235" s="123"/>
      <c r="B235" s="32" t="s">
        <v>1098</v>
      </c>
      <c r="C235" s="32" t="s">
        <v>513</v>
      </c>
      <c r="D235" s="32" t="s">
        <v>514</v>
      </c>
      <c r="E235" s="65" t="str">
        <f t="shared" si="49"/>
        <v>01110000</v>
      </c>
      <c r="F235" s="66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5" t="str">
        <f t="shared" si="50"/>
        <v>10001111</v>
      </c>
      <c r="L235" s="66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5" t="str">
        <f t="shared" si="51"/>
        <v>01110000</v>
      </c>
      <c r="R235" s="66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5" t="str">
        <f t="shared" si="52"/>
        <v>10001111</v>
      </c>
      <c r="X235" s="66" t="str">
        <f t="shared" si="48"/>
        <v>█∙∙∙████</v>
      </c>
    </row>
    <row r="236" spans="1:24" ht="8.4" customHeight="1" x14ac:dyDescent="0.3">
      <c r="A236" s="123"/>
      <c r="B236" s="32" t="s">
        <v>1102</v>
      </c>
      <c r="C236" s="32" t="s">
        <v>1103</v>
      </c>
      <c r="D236" s="32" t="s">
        <v>1104</v>
      </c>
      <c r="E236" s="65" t="str">
        <f t="shared" si="49"/>
        <v>01101110</v>
      </c>
      <c r="F236" s="66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5" t="str">
        <f t="shared" si="50"/>
        <v>10010001</v>
      </c>
      <c r="L236" s="66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5" t="str">
        <f t="shared" si="51"/>
        <v>01101110</v>
      </c>
      <c r="R236" s="66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5" t="str">
        <f t="shared" si="52"/>
        <v>10010001</v>
      </c>
      <c r="X236" s="66" t="str">
        <f t="shared" si="48"/>
        <v>█∙∙█∙∙∙█</v>
      </c>
    </row>
    <row r="237" spans="1:24" ht="8.4" customHeight="1" x14ac:dyDescent="0.3">
      <c r="A237" s="123"/>
      <c r="B237" s="32" t="s">
        <v>1109</v>
      </c>
      <c r="C237" s="32" t="s">
        <v>71</v>
      </c>
      <c r="D237" s="32" t="s">
        <v>117</v>
      </c>
      <c r="E237" s="65" t="str">
        <f t="shared" si="49"/>
        <v>00000000</v>
      </c>
      <c r="F237" s="66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5" t="str">
        <f t="shared" si="50"/>
        <v>11111111</v>
      </c>
      <c r="L237" s="66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5" t="str">
        <f t="shared" si="51"/>
        <v>00000000</v>
      </c>
      <c r="R237" s="66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5" t="str">
        <f t="shared" si="52"/>
        <v>11111111</v>
      </c>
      <c r="X237" s="66" t="str">
        <f t="shared" si="48"/>
        <v>████████</v>
      </c>
    </row>
    <row r="238" spans="1:24" ht="8.4" customHeight="1" x14ac:dyDescent="0.3">
      <c r="A238" s="123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5" t="str">
        <f t="shared" si="49"/>
        <v>00111100</v>
      </c>
      <c r="F238" s="66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5" t="str">
        <f t="shared" si="50"/>
        <v>11000011</v>
      </c>
      <c r="L238" s="66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5" t="str">
        <f t="shared" si="51"/>
        <v>00111100</v>
      </c>
      <c r="R238" s="66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5" t="str">
        <f t="shared" si="52"/>
        <v>11000011</v>
      </c>
      <c r="X238" s="66" t="str">
        <f t="shared" si="48"/>
        <v>██∙∙∙∙██</v>
      </c>
    </row>
    <row r="239" spans="1:24" ht="8.4" customHeight="1" x14ac:dyDescent="0.3">
      <c r="A239" s="123"/>
      <c r="B239" s="32" t="s">
        <v>1117</v>
      </c>
      <c r="C239" s="32" t="s">
        <v>71</v>
      </c>
      <c r="D239" s="32" t="s">
        <v>150</v>
      </c>
      <c r="E239" s="65" t="str">
        <f t="shared" si="49"/>
        <v>00000100</v>
      </c>
      <c r="F239" s="66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5" t="str">
        <f t="shared" si="50"/>
        <v>11111011</v>
      </c>
      <c r="L239" s="66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5" t="str">
        <f t="shared" si="51"/>
        <v>00000100</v>
      </c>
      <c r="R239" s="66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5" t="str">
        <f t="shared" si="52"/>
        <v>11111011</v>
      </c>
      <c r="X239" s="66" t="str">
        <f t="shared" si="48"/>
        <v>█████∙██</v>
      </c>
    </row>
    <row r="240" spans="1:24" ht="8.4" customHeight="1" x14ac:dyDescent="0.3">
      <c r="A240" s="123"/>
      <c r="B240" s="32" t="s">
        <v>1121</v>
      </c>
      <c r="C240" s="32" t="s">
        <v>71</v>
      </c>
      <c r="D240" s="32" t="s">
        <v>150</v>
      </c>
      <c r="E240" s="65" t="str">
        <f t="shared" si="49"/>
        <v>00000100</v>
      </c>
      <c r="F240" s="66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5" t="str">
        <f t="shared" si="50"/>
        <v>11111011</v>
      </c>
      <c r="L240" s="66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5" t="str">
        <f t="shared" si="51"/>
        <v>00000100</v>
      </c>
      <c r="R240" s="66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5" t="str">
        <f t="shared" si="52"/>
        <v>11111011</v>
      </c>
      <c r="X240" s="66" t="str">
        <f t="shared" si="48"/>
        <v>█████∙██</v>
      </c>
    </row>
    <row r="241" spans="1:24" ht="8.4" customHeight="1" x14ac:dyDescent="0.3">
      <c r="A241" s="123"/>
      <c r="B241" s="32" t="s">
        <v>1125</v>
      </c>
      <c r="C241" s="32" t="s">
        <v>71</v>
      </c>
      <c r="D241" s="32" t="s">
        <v>150</v>
      </c>
      <c r="E241" s="65" t="str">
        <f t="shared" si="49"/>
        <v>00000100</v>
      </c>
      <c r="F241" s="66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5" t="str">
        <f t="shared" si="50"/>
        <v>11111011</v>
      </c>
      <c r="L241" s="66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5" t="str">
        <f t="shared" si="51"/>
        <v>00000100</v>
      </c>
      <c r="R241" s="66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5" t="str">
        <f t="shared" si="52"/>
        <v>11111011</v>
      </c>
      <c r="X241" s="66" t="str">
        <f t="shared" si="48"/>
        <v>█████∙██</v>
      </c>
    </row>
    <row r="242" spans="1:24" ht="8.4" customHeight="1" x14ac:dyDescent="0.3">
      <c r="A242" s="123"/>
      <c r="B242" s="32" t="s">
        <v>1129</v>
      </c>
      <c r="C242" s="32" t="s">
        <v>71</v>
      </c>
      <c r="D242" s="32" t="s">
        <v>150</v>
      </c>
      <c r="E242" s="65" t="str">
        <f t="shared" si="49"/>
        <v>00000100</v>
      </c>
      <c r="F242" s="66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5" t="str">
        <f t="shared" si="50"/>
        <v>11111011</v>
      </c>
      <c r="L242" s="66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5" t="str">
        <f t="shared" si="51"/>
        <v>00000100</v>
      </c>
      <c r="R242" s="66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5" t="str">
        <f t="shared" si="52"/>
        <v>11111011</v>
      </c>
      <c r="X242" s="66" t="str">
        <f t="shared" si="48"/>
        <v>█████∙██</v>
      </c>
    </row>
    <row r="243" spans="1:24" ht="8.4" customHeight="1" x14ac:dyDescent="0.3">
      <c r="A243" s="123"/>
      <c r="B243" s="32" t="s">
        <v>1133</v>
      </c>
      <c r="C243" s="32" t="s">
        <v>71</v>
      </c>
      <c r="D243" s="32" t="s">
        <v>150</v>
      </c>
      <c r="E243" s="65" t="str">
        <f t="shared" si="49"/>
        <v>00000100</v>
      </c>
      <c r="F243" s="66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5" t="str">
        <f t="shared" si="50"/>
        <v>11111011</v>
      </c>
      <c r="L243" s="66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5" t="str">
        <f t="shared" si="51"/>
        <v>00000100</v>
      </c>
      <c r="R243" s="66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5" t="str">
        <f t="shared" si="52"/>
        <v>11111011</v>
      </c>
      <c r="X243" s="66" t="str">
        <f t="shared" si="48"/>
        <v>█████∙██</v>
      </c>
    </row>
    <row r="244" spans="1:24" ht="8.4" customHeight="1" x14ac:dyDescent="0.3">
      <c r="A244" s="123"/>
      <c r="B244" s="32" t="s">
        <v>1137</v>
      </c>
      <c r="C244" s="32" t="s">
        <v>156</v>
      </c>
      <c r="D244" s="32" t="s">
        <v>157</v>
      </c>
      <c r="E244" s="65" t="str">
        <f t="shared" si="49"/>
        <v>00111100</v>
      </c>
      <c r="F244" s="66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5" t="str">
        <f t="shared" si="50"/>
        <v>11000011</v>
      </c>
      <c r="L244" s="66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5" t="str">
        <f t="shared" si="51"/>
        <v>00111100</v>
      </c>
      <c r="R244" s="66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5" t="str">
        <f t="shared" si="52"/>
        <v>11000011</v>
      </c>
      <c r="X244" s="66" t="str">
        <f t="shared" si="48"/>
        <v>██∙∙∙∙██</v>
      </c>
    </row>
    <row r="245" spans="1:24" ht="8.4" customHeight="1" x14ac:dyDescent="0.3">
      <c r="A245" s="123"/>
      <c r="B245" s="32" t="s">
        <v>1141</v>
      </c>
      <c r="C245" s="32" t="s">
        <v>71</v>
      </c>
      <c r="D245" s="32" t="s">
        <v>117</v>
      </c>
      <c r="E245" s="65" t="str">
        <f t="shared" si="49"/>
        <v>00000000</v>
      </c>
      <c r="F245" s="66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5" t="str">
        <f t="shared" si="50"/>
        <v>11111111</v>
      </c>
      <c r="L245" s="66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5" t="str">
        <f t="shared" si="51"/>
        <v>00000000</v>
      </c>
      <c r="R245" s="66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5" t="str">
        <f t="shared" si="52"/>
        <v>11111111</v>
      </c>
      <c r="X245" s="66" t="str">
        <f t="shared" si="48"/>
        <v>████████</v>
      </c>
    </row>
    <row r="246" spans="1:24" ht="8.4" customHeight="1" x14ac:dyDescent="0.3">
      <c r="A246" s="123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5" t="str">
        <f t="shared" si="49"/>
        <v>00000000</v>
      </c>
      <c r="F246" s="66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5" t="str">
        <f t="shared" si="50"/>
        <v>11111111</v>
      </c>
      <c r="L246" s="66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5" t="str">
        <f t="shared" si="51"/>
        <v>00000000</v>
      </c>
      <c r="R246" s="66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5" t="str">
        <f t="shared" si="52"/>
        <v>11111111</v>
      </c>
      <c r="X246" s="66" t="str">
        <f t="shared" si="48"/>
        <v>████████</v>
      </c>
    </row>
    <row r="247" spans="1:24" ht="8.4" customHeight="1" x14ac:dyDescent="0.3">
      <c r="A247" s="123"/>
      <c r="B247" s="32" t="s">
        <v>1149</v>
      </c>
      <c r="C247" s="32" t="s">
        <v>71</v>
      </c>
      <c r="D247" s="32" t="s">
        <v>432</v>
      </c>
      <c r="E247" s="65" t="str">
        <f t="shared" si="49"/>
        <v>00001000</v>
      </c>
      <c r="F247" s="66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5" t="str">
        <f t="shared" si="50"/>
        <v>11110111</v>
      </c>
      <c r="L247" s="66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5" t="str">
        <f t="shared" si="51"/>
        <v>00001000</v>
      </c>
      <c r="R247" s="66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5" t="str">
        <f t="shared" si="52"/>
        <v>11110111</v>
      </c>
      <c r="X247" s="66" t="str">
        <f t="shared" si="48"/>
        <v>████∙███</v>
      </c>
    </row>
    <row r="248" spans="1:24" ht="8.4" customHeight="1" x14ac:dyDescent="0.3">
      <c r="A248" s="123"/>
      <c r="B248" s="32" t="s">
        <v>1153</v>
      </c>
      <c r="C248" s="32" t="s">
        <v>71</v>
      </c>
      <c r="D248" s="32" t="s">
        <v>72</v>
      </c>
      <c r="E248" s="65" t="str">
        <f t="shared" si="49"/>
        <v>00011100</v>
      </c>
      <c r="F248" s="66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5" t="str">
        <f t="shared" si="50"/>
        <v>11100011</v>
      </c>
      <c r="L248" s="66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5" t="str">
        <f t="shared" si="51"/>
        <v>00011100</v>
      </c>
      <c r="R248" s="66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5" t="str">
        <f t="shared" si="52"/>
        <v>11100011</v>
      </c>
      <c r="X248" s="66" t="str">
        <f t="shared" si="48"/>
        <v>███∙∙∙██</v>
      </c>
    </row>
    <row r="249" spans="1:24" ht="8.4" customHeight="1" x14ac:dyDescent="0.3">
      <c r="A249" s="123"/>
      <c r="B249" s="32" t="s">
        <v>1157</v>
      </c>
      <c r="C249" s="32" t="s">
        <v>1158</v>
      </c>
      <c r="D249" s="32" t="s">
        <v>1159</v>
      </c>
      <c r="E249" s="65" t="str">
        <f t="shared" si="49"/>
        <v>00101010</v>
      </c>
      <c r="F249" s="66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5" t="str">
        <f t="shared" si="50"/>
        <v>11010101</v>
      </c>
      <c r="L249" s="66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5" t="str">
        <f t="shared" si="51"/>
        <v>00101010</v>
      </c>
      <c r="R249" s="66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5" t="str">
        <f t="shared" si="52"/>
        <v>11010101</v>
      </c>
      <c r="X249" s="66" t="str">
        <f t="shared" si="48"/>
        <v>██∙█∙█∙█</v>
      </c>
    </row>
    <row r="250" spans="1:24" ht="8.4" customHeight="1" x14ac:dyDescent="0.3">
      <c r="A250" s="123"/>
      <c r="B250" s="32" t="s">
        <v>1164</v>
      </c>
      <c r="C250" s="32" t="s">
        <v>71</v>
      </c>
      <c r="D250" s="32" t="s">
        <v>432</v>
      </c>
      <c r="E250" s="65" t="str">
        <f t="shared" si="49"/>
        <v>00001000</v>
      </c>
      <c r="F250" s="66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5" t="str">
        <f t="shared" si="50"/>
        <v>11110111</v>
      </c>
      <c r="L250" s="66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5" t="str">
        <f t="shared" si="51"/>
        <v>00001000</v>
      </c>
      <c r="R250" s="66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5" t="str">
        <f t="shared" si="52"/>
        <v>11110111</v>
      </c>
      <c r="X250" s="66" t="str">
        <f t="shared" si="48"/>
        <v>████∙███</v>
      </c>
    </row>
    <row r="251" spans="1:24" ht="8.4" customHeight="1" x14ac:dyDescent="0.3">
      <c r="A251" s="123"/>
      <c r="B251" s="32" t="s">
        <v>1168</v>
      </c>
      <c r="C251" s="32" t="s">
        <v>71</v>
      </c>
      <c r="D251" s="32" t="s">
        <v>432</v>
      </c>
      <c r="E251" s="65" t="str">
        <f t="shared" si="49"/>
        <v>00001000</v>
      </c>
      <c r="F251" s="66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5" t="str">
        <f t="shared" si="50"/>
        <v>11110111</v>
      </c>
      <c r="L251" s="66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5" t="str">
        <f t="shared" si="51"/>
        <v>00001000</v>
      </c>
      <c r="R251" s="66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5" t="str">
        <f t="shared" si="52"/>
        <v>11110111</v>
      </c>
      <c r="X251" s="66" t="str">
        <f t="shared" si="48"/>
        <v>████∙███</v>
      </c>
    </row>
    <row r="252" spans="1:24" ht="8.4" customHeight="1" x14ac:dyDescent="0.3">
      <c r="A252" s="123"/>
      <c r="B252" s="32" t="s">
        <v>1172</v>
      </c>
      <c r="C252" s="32" t="s">
        <v>71</v>
      </c>
      <c r="D252" s="32" t="s">
        <v>432</v>
      </c>
      <c r="E252" s="65" t="str">
        <f t="shared" si="49"/>
        <v>00001000</v>
      </c>
      <c r="F252" s="66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5" t="str">
        <f t="shared" si="50"/>
        <v>11110111</v>
      </c>
      <c r="L252" s="66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5" t="str">
        <f t="shared" si="51"/>
        <v>00001000</v>
      </c>
      <c r="R252" s="66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5" t="str">
        <f t="shared" si="52"/>
        <v>11110111</v>
      </c>
      <c r="X252" s="66" t="str">
        <f t="shared" si="48"/>
        <v>████∙███</v>
      </c>
    </row>
    <row r="253" spans="1:24" ht="8.4" customHeight="1" x14ac:dyDescent="0.3">
      <c r="A253" s="123"/>
      <c r="B253" s="32" t="s">
        <v>1176</v>
      </c>
      <c r="C253" s="32" t="s">
        <v>71</v>
      </c>
      <c r="D253" s="32" t="s">
        <v>432</v>
      </c>
      <c r="E253" s="65" t="str">
        <f t="shared" si="49"/>
        <v>00001000</v>
      </c>
      <c r="F253" s="66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5" t="str">
        <f t="shared" si="50"/>
        <v>11110111</v>
      </c>
      <c r="L253" s="66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5" t="str">
        <f t="shared" si="51"/>
        <v>00001000</v>
      </c>
      <c r="R253" s="66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5" t="str">
        <f t="shared" si="52"/>
        <v>11110111</v>
      </c>
      <c r="X253" s="66" t="str">
        <f t="shared" si="48"/>
        <v>████∙███</v>
      </c>
    </row>
    <row r="254" spans="1:24" ht="8.4" customHeight="1" x14ac:dyDescent="0.3">
      <c r="A254" s="123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5" t="str">
        <f t="shared" si="49"/>
        <v>00000000</v>
      </c>
      <c r="F254" s="66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5" t="str">
        <f t="shared" si="50"/>
        <v>11111111</v>
      </c>
      <c r="L254" s="66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5" t="str">
        <f t="shared" si="51"/>
        <v>00000000</v>
      </c>
      <c r="R254" s="66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5" t="str">
        <f t="shared" si="52"/>
        <v>11111111</v>
      </c>
      <c r="X254" s="66" t="str">
        <f t="shared" si="48"/>
        <v>████████</v>
      </c>
    </row>
    <row r="255" spans="1:24" ht="8.4" customHeight="1" x14ac:dyDescent="0.3">
      <c r="A255" s="123"/>
      <c r="B255" s="32" t="s">
        <v>1184</v>
      </c>
      <c r="C255" s="32" t="s">
        <v>71</v>
      </c>
      <c r="D255" s="32" t="s">
        <v>117</v>
      </c>
      <c r="E255" s="65" t="str">
        <f t="shared" si="49"/>
        <v>00000000</v>
      </c>
      <c r="F255" s="66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5" t="str">
        <f t="shared" si="50"/>
        <v>11111111</v>
      </c>
      <c r="L255" s="66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5" t="str">
        <f t="shared" si="51"/>
        <v>00000000</v>
      </c>
      <c r="R255" s="66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5" t="str">
        <f t="shared" si="52"/>
        <v>11111111</v>
      </c>
      <c r="X255" s="66" t="str">
        <f t="shared" si="48"/>
        <v>████████</v>
      </c>
    </row>
    <row r="256" spans="1:24" ht="8.4" customHeight="1" x14ac:dyDescent="0.3">
      <c r="A256" s="123"/>
      <c r="B256" s="32" t="s">
        <v>1188</v>
      </c>
      <c r="C256" s="32" t="s">
        <v>71</v>
      </c>
      <c r="D256" s="32" t="s">
        <v>339</v>
      </c>
      <c r="E256" s="65" t="str">
        <f t="shared" si="49"/>
        <v>00010000</v>
      </c>
      <c r="F256" s="66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5" t="str">
        <f t="shared" si="50"/>
        <v>11101111</v>
      </c>
      <c r="L256" s="66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5" t="str">
        <f t="shared" si="51"/>
        <v>00010000</v>
      </c>
      <c r="R256" s="66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5" t="str">
        <f t="shared" si="52"/>
        <v>11101111</v>
      </c>
      <c r="X256" s="66" t="str">
        <f t="shared" si="48"/>
        <v>███∙████</v>
      </c>
    </row>
    <row r="257" spans="1:24" ht="8.4" customHeight="1" x14ac:dyDescent="0.3">
      <c r="A257" s="123"/>
      <c r="B257" s="32" t="s">
        <v>1192</v>
      </c>
      <c r="C257" s="31"/>
      <c r="D257" s="32" t="s">
        <v>105</v>
      </c>
      <c r="E257" s="65" t="str">
        <f t="shared" si="49"/>
        <v>00100000</v>
      </c>
      <c r="F257" s="66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5" t="str">
        <f t="shared" si="50"/>
        <v>11011111</v>
      </c>
      <c r="L257" s="66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5" t="str">
        <f t="shared" si="51"/>
        <v>00100000</v>
      </c>
      <c r="R257" s="66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5" t="str">
        <f t="shared" si="52"/>
        <v>11011111</v>
      </c>
      <c r="X257" s="66" t="str">
        <f t="shared" si="48"/>
        <v>██∙█████</v>
      </c>
    </row>
    <row r="258" spans="1:24" ht="8.4" customHeight="1" x14ac:dyDescent="0.3">
      <c r="A258" s="123"/>
      <c r="B258" s="32" t="s">
        <v>1196</v>
      </c>
      <c r="C258" s="32" t="s">
        <v>71</v>
      </c>
      <c r="D258" s="32" t="s">
        <v>1197</v>
      </c>
      <c r="E258" s="65" t="str">
        <f t="shared" si="49"/>
        <v>01111111</v>
      </c>
      <c r="F258" s="66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5" t="str">
        <f t="shared" si="50"/>
        <v>10000000</v>
      </c>
      <c r="L258" s="66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5" t="str">
        <f t="shared" si="51"/>
        <v>01111111</v>
      </c>
      <c r="R258" s="66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5" t="str">
        <f t="shared" si="52"/>
        <v>10000000</v>
      </c>
      <c r="X258" s="66" t="str">
        <f t="shared" si="48"/>
        <v>█∙∙∙∙∙∙∙</v>
      </c>
    </row>
    <row r="259" spans="1:24" ht="8.4" customHeight="1" x14ac:dyDescent="0.3">
      <c r="A259" s="123"/>
      <c r="B259" s="32" t="s">
        <v>1202</v>
      </c>
      <c r="C259" s="31"/>
      <c r="D259" s="32" t="s">
        <v>105</v>
      </c>
      <c r="E259" s="65" t="str">
        <f t="shared" si="49"/>
        <v>00100000</v>
      </c>
      <c r="F259" s="66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5" t="str">
        <f t="shared" si="50"/>
        <v>11011111</v>
      </c>
      <c r="L259" s="66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5" t="str">
        <f t="shared" si="51"/>
        <v>00100000</v>
      </c>
      <c r="R259" s="66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5" t="str">
        <f t="shared" si="52"/>
        <v>11011111</v>
      </c>
      <c r="X259" s="66" t="str">
        <f t="shared" si="48"/>
        <v>██∙█████</v>
      </c>
    </row>
    <row r="260" spans="1:24" ht="8.4" customHeight="1" x14ac:dyDescent="0.3">
      <c r="A260" s="123"/>
      <c r="B260" s="32" t="s">
        <v>1206</v>
      </c>
      <c r="C260" s="32" t="s">
        <v>71</v>
      </c>
      <c r="D260" s="32" t="s">
        <v>339</v>
      </c>
      <c r="E260" s="65" t="str">
        <f t="shared" si="49"/>
        <v>00010000</v>
      </c>
      <c r="F260" s="66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5" t="str">
        <f t="shared" si="50"/>
        <v>11101111</v>
      </c>
      <c r="L260" s="66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5" t="str">
        <f t="shared" si="51"/>
        <v>00010000</v>
      </c>
      <c r="R260" s="66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5" t="str">
        <f t="shared" si="52"/>
        <v>11101111</v>
      </c>
      <c r="X260" s="66" t="str">
        <f t="shared" si="48"/>
        <v>███∙████</v>
      </c>
    </row>
    <row r="261" spans="1:24" ht="8.4" customHeight="1" x14ac:dyDescent="0.3">
      <c r="A261" s="123"/>
      <c r="B261" s="32" t="s">
        <v>1210</v>
      </c>
      <c r="C261" s="32" t="s">
        <v>71</v>
      </c>
      <c r="D261" s="32" t="s">
        <v>117</v>
      </c>
      <c r="E261" s="65" t="str">
        <f t="shared" si="49"/>
        <v>00000000</v>
      </c>
      <c r="F261" s="66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5" t="str">
        <f t="shared" si="50"/>
        <v>11111111</v>
      </c>
      <c r="L261" s="66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5" t="str">
        <f t="shared" si="51"/>
        <v>00000000</v>
      </c>
      <c r="R261" s="66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5" t="str">
        <f t="shared" si="52"/>
        <v>11111111</v>
      </c>
      <c r="X261" s="66" t="str">
        <f t="shared" si="48"/>
        <v>████████</v>
      </c>
    </row>
    <row r="262" spans="1:24" ht="8.4" customHeight="1" x14ac:dyDescent="0.3">
      <c r="A262" s="123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5" t="str">
        <f t="shared" si="49"/>
        <v>00000000</v>
      </c>
      <c r="F262" s="66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5" t="str">
        <f t="shared" si="50"/>
        <v>11111111</v>
      </c>
      <c r="L262" s="66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5" t="str">
        <f t="shared" si="51"/>
        <v>00000000</v>
      </c>
      <c r="R262" s="66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5" t="str">
        <f t="shared" si="52"/>
        <v>11111111</v>
      </c>
      <c r="X262" s="66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23"/>
      <c r="B263" s="32" t="s">
        <v>1218</v>
      </c>
      <c r="C263" s="32" t="s">
        <v>71</v>
      </c>
      <c r="D263" s="32" t="s">
        <v>117</v>
      </c>
      <c r="E263" s="65" t="str">
        <f t="shared" ref="E263:E326" si="65">HEX2BIN(D263,8)</f>
        <v>00000000</v>
      </c>
      <c r="F263" s="66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5" t="str">
        <f t="shared" ref="K263:K326" si="66">HEX2BIN(J263,8)</f>
        <v>11111111</v>
      </c>
      <c r="L263" s="66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5" t="str">
        <f t="shared" ref="Q263:Q326" si="67">HEX2BIN(P263,8)</f>
        <v>00000000</v>
      </c>
      <c r="R263" s="66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5" t="str">
        <f t="shared" ref="W263:W326" si="68">HEX2BIN(V263,8)</f>
        <v>11111111</v>
      </c>
      <c r="X263" s="66" t="str">
        <f t="shared" si="64"/>
        <v>████████</v>
      </c>
    </row>
    <row r="264" spans="1:24" ht="8.4" customHeight="1" x14ac:dyDescent="0.3">
      <c r="A264" s="123"/>
      <c r="B264" s="32" t="s">
        <v>1222</v>
      </c>
      <c r="C264" s="32" t="s">
        <v>71</v>
      </c>
      <c r="D264" s="32" t="s">
        <v>117</v>
      </c>
      <c r="E264" s="65" t="str">
        <f t="shared" si="65"/>
        <v>00000000</v>
      </c>
      <c r="F264" s="66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5" t="str">
        <f t="shared" si="66"/>
        <v>11111111</v>
      </c>
      <c r="L264" s="66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5" t="str">
        <f t="shared" si="67"/>
        <v>00000000</v>
      </c>
      <c r="R264" s="66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5" t="str">
        <f t="shared" si="68"/>
        <v>11111111</v>
      </c>
      <c r="X264" s="66" t="str">
        <f t="shared" si="64"/>
        <v>████████</v>
      </c>
    </row>
    <row r="265" spans="1:24" ht="8.4" customHeight="1" x14ac:dyDescent="0.3">
      <c r="A265" s="123"/>
      <c r="B265" s="32" t="s">
        <v>1226</v>
      </c>
      <c r="C265" s="32" t="s">
        <v>71</v>
      </c>
      <c r="D265" s="32" t="s">
        <v>117</v>
      </c>
      <c r="E265" s="65" t="str">
        <f t="shared" si="65"/>
        <v>00000000</v>
      </c>
      <c r="F265" s="66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5" t="str">
        <f t="shared" si="66"/>
        <v>11111111</v>
      </c>
      <c r="L265" s="66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5" t="str">
        <f t="shared" si="67"/>
        <v>00000000</v>
      </c>
      <c r="R265" s="66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5" t="str">
        <f t="shared" si="68"/>
        <v>11111111</v>
      </c>
      <c r="X265" s="66" t="str">
        <f t="shared" si="64"/>
        <v>████████</v>
      </c>
    </row>
    <row r="266" spans="1:24" ht="8.4" customHeight="1" x14ac:dyDescent="0.3">
      <c r="A266" s="123"/>
      <c r="B266" s="32" t="s">
        <v>1230</v>
      </c>
      <c r="C266" s="32" t="s">
        <v>71</v>
      </c>
      <c r="D266" s="32" t="s">
        <v>117</v>
      </c>
      <c r="E266" s="65" t="str">
        <f t="shared" si="65"/>
        <v>00000000</v>
      </c>
      <c r="F266" s="66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5" t="str">
        <f t="shared" si="66"/>
        <v>11111111</v>
      </c>
      <c r="L266" s="66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5" t="str">
        <f t="shared" si="67"/>
        <v>00000000</v>
      </c>
      <c r="R266" s="66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5" t="str">
        <f t="shared" si="68"/>
        <v>11111111</v>
      </c>
      <c r="X266" s="66" t="str">
        <f t="shared" si="64"/>
        <v>████████</v>
      </c>
    </row>
    <row r="267" spans="1:24" ht="8.4" customHeight="1" x14ac:dyDescent="0.3">
      <c r="A267" s="123"/>
      <c r="B267" s="32" t="s">
        <v>1234</v>
      </c>
      <c r="C267" s="32" t="s">
        <v>71</v>
      </c>
      <c r="D267" s="32" t="s">
        <v>117</v>
      </c>
      <c r="E267" s="65" t="str">
        <f t="shared" si="65"/>
        <v>00000000</v>
      </c>
      <c r="F267" s="66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5" t="str">
        <f t="shared" si="66"/>
        <v>11111111</v>
      </c>
      <c r="L267" s="66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5" t="str">
        <f t="shared" si="67"/>
        <v>00000000</v>
      </c>
      <c r="R267" s="66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5" t="str">
        <f t="shared" si="68"/>
        <v>11111111</v>
      </c>
      <c r="X267" s="66" t="str">
        <f t="shared" si="64"/>
        <v>████████</v>
      </c>
    </row>
    <row r="268" spans="1:24" ht="8.4" customHeight="1" x14ac:dyDescent="0.3">
      <c r="A268" s="123"/>
      <c r="B268" s="32" t="s">
        <v>1238</v>
      </c>
      <c r="C268" s="32" t="s">
        <v>71</v>
      </c>
      <c r="D268" s="32" t="s">
        <v>117</v>
      </c>
      <c r="E268" s="65" t="str">
        <f t="shared" si="65"/>
        <v>00000000</v>
      </c>
      <c r="F268" s="66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5" t="str">
        <f t="shared" si="66"/>
        <v>11111111</v>
      </c>
      <c r="L268" s="66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5" t="str">
        <f t="shared" si="67"/>
        <v>00000000</v>
      </c>
      <c r="R268" s="66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5" t="str">
        <f t="shared" si="68"/>
        <v>11111111</v>
      </c>
      <c r="X268" s="66" t="str">
        <f t="shared" si="64"/>
        <v>████████</v>
      </c>
    </row>
    <row r="269" spans="1:24" ht="8.4" customHeight="1" x14ac:dyDescent="0.3">
      <c r="A269" s="123"/>
      <c r="B269" s="32" t="s">
        <v>1242</v>
      </c>
      <c r="C269" s="32" t="s">
        <v>71</v>
      </c>
      <c r="D269" s="32" t="s">
        <v>117</v>
      </c>
      <c r="E269" s="65" t="str">
        <f t="shared" si="65"/>
        <v>00000000</v>
      </c>
      <c r="F269" s="66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5" t="str">
        <f t="shared" si="66"/>
        <v>11111111</v>
      </c>
      <c r="L269" s="66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5" t="str">
        <f t="shared" si="67"/>
        <v>00000000</v>
      </c>
      <c r="R269" s="66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5" t="str">
        <f t="shared" si="68"/>
        <v>11111111</v>
      </c>
      <c r="X269" s="66" t="str">
        <f t="shared" si="64"/>
        <v>████████</v>
      </c>
    </row>
    <row r="270" spans="1:24" ht="8.4" customHeight="1" x14ac:dyDescent="0.3">
      <c r="A270" s="123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5" t="str">
        <f t="shared" si="65"/>
        <v>00001000</v>
      </c>
      <c r="F270" s="66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5" t="str">
        <f t="shared" si="66"/>
        <v>11110111</v>
      </c>
      <c r="L270" s="66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5" t="str">
        <f t="shared" si="67"/>
        <v>00001000</v>
      </c>
      <c r="R270" s="66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5" t="str">
        <f t="shared" si="68"/>
        <v>11110111</v>
      </c>
      <c r="X270" s="66" t="str">
        <f t="shared" si="64"/>
        <v>████∙███</v>
      </c>
    </row>
    <row r="271" spans="1:24" ht="8.4" customHeight="1" x14ac:dyDescent="0.3">
      <c r="A271" s="123"/>
      <c r="B271" s="32" t="s">
        <v>1250</v>
      </c>
      <c r="C271" s="32" t="s">
        <v>71</v>
      </c>
      <c r="D271" s="32" t="s">
        <v>432</v>
      </c>
      <c r="E271" s="65" t="str">
        <f t="shared" si="65"/>
        <v>00001000</v>
      </c>
      <c r="F271" s="66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5" t="str">
        <f t="shared" si="66"/>
        <v>11110111</v>
      </c>
      <c r="L271" s="66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5" t="str">
        <f t="shared" si="67"/>
        <v>00001000</v>
      </c>
      <c r="R271" s="66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5" t="str">
        <f t="shared" si="68"/>
        <v>11110111</v>
      </c>
      <c r="X271" s="66" t="str">
        <f t="shared" si="64"/>
        <v>████∙███</v>
      </c>
    </row>
    <row r="272" spans="1:24" ht="8.4" customHeight="1" x14ac:dyDescent="0.3">
      <c r="A272" s="123"/>
      <c r="B272" s="32" t="s">
        <v>1254</v>
      </c>
      <c r="C272" s="32" t="s">
        <v>71</v>
      </c>
      <c r="D272" s="32" t="s">
        <v>432</v>
      </c>
      <c r="E272" s="65" t="str">
        <f t="shared" si="65"/>
        <v>00001000</v>
      </c>
      <c r="F272" s="66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5" t="str">
        <f t="shared" si="66"/>
        <v>11110111</v>
      </c>
      <c r="L272" s="66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5" t="str">
        <f t="shared" si="67"/>
        <v>00001000</v>
      </c>
      <c r="R272" s="66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5" t="str">
        <f t="shared" si="68"/>
        <v>11110111</v>
      </c>
      <c r="X272" s="66" t="str">
        <f t="shared" si="64"/>
        <v>████∙███</v>
      </c>
    </row>
    <row r="273" spans="1:24" ht="8.4" customHeight="1" x14ac:dyDescent="0.3">
      <c r="A273" s="123"/>
      <c r="B273" s="32" t="s">
        <v>1258</v>
      </c>
      <c r="C273" s="32" t="s">
        <v>71</v>
      </c>
      <c r="D273" s="32" t="s">
        <v>432</v>
      </c>
      <c r="E273" s="65" t="str">
        <f t="shared" si="65"/>
        <v>00001000</v>
      </c>
      <c r="F273" s="66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5" t="str">
        <f t="shared" si="66"/>
        <v>11110111</v>
      </c>
      <c r="L273" s="66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5" t="str">
        <f t="shared" si="67"/>
        <v>00001000</v>
      </c>
      <c r="R273" s="66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5" t="str">
        <f t="shared" si="68"/>
        <v>11110111</v>
      </c>
      <c r="X273" s="66" t="str">
        <f t="shared" si="64"/>
        <v>████∙███</v>
      </c>
    </row>
    <row r="274" spans="1:24" ht="8.4" customHeight="1" x14ac:dyDescent="0.3">
      <c r="A274" s="123"/>
      <c r="B274" s="32" t="s">
        <v>1262</v>
      </c>
      <c r="C274" s="32" t="s">
        <v>71</v>
      </c>
      <c r="D274" s="32" t="s">
        <v>117</v>
      </c>
      <c r="E274" s="65" t="str">
        <f t="shared" si="65"/>
        <v>00000000</v>
      </c>
      <c r="F274" s="66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5" t="str">
        <f t="shared" si="66"/>
        <v>11111111</v>
      </c>
      <c r="L274" s="66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5" t="str">
        <f t="shared" si="67"/>
        <v>00000000</v>
      </c>
      <c r="R274" s="66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5" t="str">
        <f t="shared" si="68"/>
        <v>11111111</v>
      </c>
      <c r="X274" s="66" t="str">
        <f t="shared" si="64"/>
        <v>████████</v>
      </c>
    </row>
    <row r="275" spans="1:24" ht="8.4" customHeight="1" x14ac:dyDescent="0.3">
      <c r="A275" s="123"/>
      <c r="B275" s="32" t="s">
        <v>1266</v>
      </c>
      <c r="C275" s="32" t="s">
        <v>71</v>
      </c>
      <c r="D275" s="32" t="s">
        <v>117</v>
      </c>
      <c r="E275" s="65" t="str">
        <f t="shared" si="65"/>
        <v>00000000</v>
      </c>
      <c r="F275" s="66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5" t="str">
        <f t="shared" si="66"/>
        <v>11111111</v>
      </c>
      <c r="L275" s="66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5" t="str">
        <f t="shared" si="67"/>
        <v>00000000</v>
      </c>
      <c r="R275" s="66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5" t="str">
        <f t="shared" si="68"/>
        <v>11111111</v>
      </c>
      <c r="X275" s="66" t="str">
        <f t="shared" si="64"/>
        <v>████████</v>
      </c>
    </row>
    <row r="276" spans="1:24" ht="8.4" customHeight="1" x14ac:dyDescent="0.3">
      <c r="A276" s="123"/>
      <c r="B276" s="32" t="s">
        <v>1270</v>
      </c>
      <c r="C276" s="32" t="s">
        <v>71</v>
      </c>
      <c r="D276" s="32" t="s">
        <v>432</v>
      </c>
      <c r="E276" s="65" t="str">
        <f t="shared" si="65"/>
        <v>00001000</v>
      </c>
      <c r="F276" s="66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5" t="str">
        <f t="shared" si="66"/>
        <v>11110111</v>
      </c>
      <c r="L276" s="66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5" t="str">
        <f t="shared" si="67"/>
        <v>00001000</v>
      </c>
      <c r="R276" s="66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5" t="str">
        <f t="shared" si="68"/>
        <v>11110111</v>
      </c>
      <c r="X276" s="66" t="str">
        <f t="shared" si="64"/>
        <v>████∙███</v>
      </c>
    </row>
    <row r="277" spans="1:24" ht="8.4" customHeight="1" x14ac:dyDescent="0.3">
      <c r="A277" s="123"/>
      <c r="B277" s="32" t="s">
        <v>1274</v>
      </c>
      <c r="C277" s="32" t="s">
        <v>71</v>
      </c>
      <c r="D277" s="32" t="s">
        <v>117</v>
      </c>
      <c r="E277" s="65" t="str">
        <f t="shared" si="65"/>
        <v>00000000</v>
      </c>
      <c r="F277" s="66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5" t="str">
        <f t="shared" si="66"/>
        <v>11111111</v>
      </c>
      <c r="L277" s="66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5" t="str">
        <f t="shared" si="67"/>
        <v>00000000</v>
      </c>
      <c r="R277" s="66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5" t="str">
        <f t="shared" si="68"/>
        <v>11111111</v>
      </c>
      <c r="X277" s="66" t="str">
        <f t="shared" si="64"/>
        <v>████████</v>
      </c>
    </row>
    <row r="278" spans="1:24" ht="8.4" customHeight="1" x14ac:dyDescent="0.3">
      <c r="A278" s="123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5" t="str">
        <f t="shared" si="65"/>
        <v>00100100</v>
      </c>
      <c r="F278" s="66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5" t="str">
        <f t="shared" si="66"/>
        <v>11011011</v>
      </c>
      <c r="L278" s="66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5" t="str">
        <f t="shared" si="67"/>
        <v>00100100</v>
      </c>
      <c r="R278" s="66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5" t="str">
        <f t="shared" si="68"/>
        <v>11011011</v>
      </c>
      <c r="X278" s="66" t="str">
        <f t="shared" si="64"/>
        <v>██∙██∙██</v>
      </c>
    </row>
    <row r="279" spans="1:24" ht="8.4" customHeight="1" x14ac:dyDescent="0.3">
      <c r="A279" s="123"/>
      <c r="B279" s="32" t="s">
        <v>1282</v>
      </c>
      <c r="C279" s="32" t="s">
        <v>129</v>
      </c>
      <c r="D279" s="32" t="s">
        <v>130</v>
      </c>
      <c r="E279" s="65" t="str">
        <f t="shared" si="65"/>
        <v>00100100</v>
      </c>
      <c r="F279" s="66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5" t="str">
        <f t="shared" si="66"/>
        <v>11011011</v>
      </c>
      <c r="L279" s="66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5" t="str">
        <f t="shared" si="67"/>
        <v>00100100</v>
      </c>
      <c r="R279" s="66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5" t="str">
        <f t="shared" si="68"/>
        <v>11011011</v>
      </c>
      <c r="X279" s="66" t="str">
        <f t="shared" si="64"/>
        <v>██∙██∙██</v>
      </c>
    </row>
    <row r="280" spans="1:24" ht="8.4" customHeight="1" x14ac:dyDescent="0.3">
      <c r="A280" s="123"/>
      <c r="B280" s="32" t="s">
        <v>1286</v>
      </c>
      <c r="C280" s="32" t="s">
        <v>129</v>
      </c>
      <c r="D280" s="32" t="s">
        <v>130</v>
      </c>
      <c r="E280" s="65" t="str">
        <f t="shared" si="65"/>
        <v>00100100</v>
      </c>
      <c r="F280" s="66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5" t="str">
        <f t="shared" si="66"/>
        <v>11011011</v>
      </c>
      <c r="L280" s="66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5" t="str">
        <f t="shared" si="67"/>
        <v>00100100</v>
      </c>
      <c r="R280" s="66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5" t="str">
        <f t="shared" si="68"/>
        <v>11011011</v>
      </c>
      <c r="X280" s="66" t="str">
        <f t="shared" si="64"/>
        <v>██∙██∙██</v>
      </c>
    </row>
    <row r="281" spans="1:24" ht="8.4" customHeight="1" x14ac:dyDescent="0.3">
      <c r="A281" s="123"/>
      <c r="B281" s="32" t="s">
        <v>1290</v>
      </c>
      <c r="C281" s="32" t="s">
        <v>71</v>
      </c>
      <c r="D281" s="32" t="s">
        <v>117</v>
      </c>
      <c r="E281" s="65" t="str">
        <f t="shared" si="65"/>
        <v>00000000</v>
      </c>
      <c r="F281" s="66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5" t="str">
        <f t="shared" si="66"/>
        <v>11111111</v>
      </c>
      <c r="L281" s="66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5" t="str">
        <f t="shared" si="67"/>
        <v>00000000</v>
      </c>
      <c r="R281" s="66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5" t="str">
        <f t="shared" si="68"/>
        <v>11111111</v>
      </c>
      <c r="X281" s="66" t="str">
        <f t="shared" si="64"/>
        <v>████████</v>
      </c>
    </row>
    <row r="282" spans="1:24" ht="8.4" customHeight="1" x14ac:dyDescent="0.3">
      <c r="A282" s="123"/>
      <c r="B282" s="32" t="s">
        <v>1294</v>
      </c>
      <c r="C282" s="32" t="s">
        <v>71</v>
      </c>
      <c r="D282" s="32" t="s">
        <v>117</v>
      </c>
      <c r="E282" s="65" t="str">
        <f t="shared" si="65"/>
        <v>00000000</v>
      </c>
      <c r="F282" s="66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5" t="str">
        <f t="shared" si="66"/>
        <v>11111111</v>
      </c>
      <c r="L282" s="66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5" t="str">
        <f t="shared" si="67"/>
        <v>00000000</v>
      </c>
      <c r="R282" s="66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5" t="str">
        <f t="shared" si="68"/>
        <v>11111111</v>
      </c>
      <c r="X282" s="66" t="str">
        <f t="shared" si="64"/>
        <v>████████</v>
      </c>
    </row>
    <row r="283" spans="1:24" ht="8.4" customHeight="1" x14ac:dyDescent="0.3">
      <c r="A283" s="123"/>
      <c r="B283" s="32" t="s">
        <v>1298</v>
      </c>
      <c r="C283" s="32" t="s">
        <v>71</v>
      </c>
      <c r="D283" s="32" t="s">
        <v>117</v>
      </c>
      <c r="E283" s="65" t="str">
        <f t="shared" si="65"/>
        <v>00000000</v>
      </c>
      <c r="F283" s="66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5" t="str">
        <f t="shared" si="66"/>
        <v>11111111</v>
      </c>
      <c r="L283" s="66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5" t="str">
        <f t="shared" si="67"/>
        <v>00000000</v>
      </c>
      <c r="R283" s="66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5" t="str">
        <f t="shared" si="68"/>
        <v>11111111</v>
      </c>
      <c r="X283" s="66" t="str">
        <f t="shared" si="64"/>
        <v>████████</v>
      </c>
    </row>
    <row r="284" spans="1:24" ht="8.4" customHeight="1" x14ac:dyDescent="0.3">
      <c r="A284" s="123"/>
      <c r="B284" s="32" t="s">
        <v>1302</v>
      </c>
      <c r="C284" s="32" t="s">
        <v>71</v>
      </c>
      <c r="D284" s="32" t="s">
        <v>117</v>
      </c>
      <c r="E284" s="65" t="str">
        <f t="shared" si="65"/>
        <v>00000000</v>
      </c>
      <c r="F284" s="66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5" t="str">
        <f t="shared" si="66"/>
        <v>11111111</v>
      </c>
      <c r="L284" s="66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5" t="str">
        <f t="shared" si="67"/>
        <v>00000000</v>
      </c>
      <c r="R284" s="66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5" t="str">
        <f t="shared" si="68"/>
        <v>11111111</v>
      </c>
      <c r="X284" s="66" t="str">
        <f t="shared" si="64"/>
        <v>████████</v>
      </c>
    </row>
    <row r="285" spans="1:24" ht="8.4" customHeight="1" x14ac:dyDescent="0.3">
      <c r="A285" s="123"/>
      <c r="B285" s="32" t="s">
        <v>1306</v>
      </c>
      <c r="C285" s="32" t="s">
        <v>71</v>
      </c>
      <c r="D285" s="32" t="s">
        <v>117</v>
      </c>
      <c r="E285" s="65" t="str">
        <f t="shared" si="65"/>
        <v>00000000</v>
      </c>
      <c r="F285" s="66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5" t="str">
        <f t="shared" si="66"/>
        <v>11111111</v>
      </c>
      <c r="L285" s="66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5" t="str">
        <f t="shared" si="67"/>
        <v>00000000</v>
      </c>
      <c r="R285" s="66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5" t="str">
        <f t="shared" si="68"/>
        <v>11111111</v>
      </c>
      <c r="X285" s="66" t="str">
        <f t="shared" si="64"/>
        <v>████████</v>
      </c>
    </row>
    <row r="286" spans="1:24" ht="8.4" customHeight="1" x14ac:dyDescent="0.3">
      <c r="A286" s="123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5" t="str">
        <f t="shared" si="65"/>
        <v>00100100</v>
      </c>
      <c r="F286" s="66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5" t="str">
        <f t="shared" si="66"/>
        <v>11011011</v>
      </c>
      <c r="L286" s="66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5" t="str">
        <f t="shared" si="67"/>
        <v>00100100</v>
      </c>
      <c r="R286" s="66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5" t="str">
        <f t="shared" si="68"/>
        <v>11011011</v>
      </c>
      <c r="X286" s="66" t="str">
        <f t="shared" si="64"/>
        <v>██∙██∙██</v>
      </c>
    </row>
    <row r="287" spans="1:24" ht="8.4" customHeight="1" x14ac:dyDescent="0.3">
      <c r="A287" s="123"/>
      <c r="B287" s="32" t="s">
        <v>1314</v>
      </c>
      <c r="C287" s="32" t="s">
        <v>129</v>
      </c>
      <c r="D287" s="32" t="s">
        <v>130</v>
      </c>
      <c r="E287" s="65" t="str">
        <f t="shared" si="65"/>
        <v>00100100</v>
      </c>
      <c r="F287" s="66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5" t="str">
        <f t="shared" si="66"/>
        <v>11011011</v>
      </c>
      <c r="L287" s="66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5" t="str">
        <f t="shared" si="67"/>
        <v>00100100</v>
      </c>
      <c r="R287" s="66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5" t="str">
        <f t="shared" si="68"/>
        <v>11011011</v>
      </c>
      <c r="X287" s="66" t="str">
        <f t="shared" si="64"/>
        <v>██∙██∙██</v>
      </c>
    </row>
    <row r="288" spans="1:24" ht="8.4" customHeight="1" x14ac:dyDescent="0.3">
      <c r="A288" s="123"/>
      <c r="B288" s="32" t="s">
        <v>1318</v>
      </c>
      <c r="C288" s="32" t="s">
        <v>145</v>
      </c>
      <c r="D288" s="32" t="s">
        <v>146</v>
      </c>
      <c r="E288" s="65" t="str">
        <f t="shared" si="65"/>
        <v>01111110</v>
      </c>
      <c r="F288" s="66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5" t="str">
        <f t="shared" si="66"/>
        <v>10000001</v>
      </c>
      <c r="L288" s="66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5" t="str">
        <f t="shared" si="67"/>
        <v>01111110</v>
      </c>
      <c r="R288" s="66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5" t="str">
        <f t="shared" si="68"/>
        <v>10000001</v>
      </c>
      <c r="X288" s="66" t="str">
        <f t="shared" si="64"/>
        <v>█∙∙∙∙∙∙█</v>
      </c>
    </row>
    <row r="289" spans="1:24" ht="8.4" customHeight="1" x14ac:dyDescent="0.3">
      <c r="A289" s="123"/>
      <c r="B289" s="32" t="s">
        <v>1322</v>
      </c>
      <c r="C289" s="32" t="s">
        <v>129</v>
      </c>
      <c r="D289" s="32" t="s">
        <v>130</v>
      </c>
      <c r="E289" s="65" t="str">
        <f t="shared" si="65"/>
        <v>00100100</v>
      </c>
      <c r="F289" s="66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5" t="str">
        <f t="shared" si="66"/>
        <v>11011011</v>
      </c>
      <c r="L289" s="66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5" t="str">
        <f t="shared" si="67"/>
        <v>00100100</v>
      </c>
      <c r="R289" s="66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5" t="str">
        <f t="shared" si="68"/>
        <v>11011011</v>
      </c>
      <c r="X289" s="66" t="str">
        <f t="shared" si="64"/>
        <v>██∙██∙██</v>
      </c>
    </row>
    <row r="290" spans="1:24" ht="8.4" customHeight="1" x14ac:dyDescent="0.3">
      <c r="A290" s="123"/>
      <c r="B290" s="32" t="s">
        <v>1326</v>
      </c>
      <c r="C290" s="32" t="s">
        <v>145</v>
      </c>
      <c r="D290" s="32" t="s">
        <v>146</v>
      </c>
      <c r="E290" s="65" t="str">
        <f t="shared" si="65"/>
        <v>01111110</v>
      </c>
      <c r="F290" s="66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5" t="str">
        <f t="shared" si="66"/>
        <v>10000001</v>
      </c>
      <c r="L290" s="66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5" t="str">
        <f t="shared" si="67"/>
        <v>01111110</v>
      </c>
      <c r="R290" s="66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5" t="str">
        <f t="shared" si="68"/>
        <v>10000001</v>
      </c>
      <c r="X290" s="66" t="str">
        <f t="shared" si="64"/>
        <v>█∙∙∙∙∙∙█</v>
      </c>
    </row>
    <row r="291" spans="1:24" ht="8.4" customHeight="1" x14ac:dyDescent="0.3">
      <c r="A291" s="123"/>
      <c r="B291" s="32" t="s">
        <v>1330</v>
      </c>
      <c r="C291" s="32" t="s">
        <v>129</v>
      </c>
      <c r="D291" s="32" t="s">
        <v>130</v>
      </c>
      <c r="E291" s="65" t="str">
        <f t="shared" si="65"/>
        <v>00100100</v>
      </c>
      <c r="F291" s="66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5" t="str">
        <f t="shared" si="66"/>
        <v>11011011</v>
      </c>
      <c r="L291" s="66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5" t="str">
        <f t="shared" si="67"/>
        <v>00100100</v>
      </c>
      <c r="R291" s="66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5" t="str">
        <f t="shared" si="68"/>
        <v>11011011</v>
      </c>
      <c r="X291" s="66" t="str">
        <f t="shared" si="64"/>
        <v>██∙██∙██</v>
      </c>
    </row>
    <row r="292" spans="1:24" ht="8.4" customHeight="1" x14ac:dyDescent="0.3">
      <c r="A292" s="123"/>
      <c r="B292" s="32" t="s">
        <v>1334</v>
      </c>
      <c r="C292" s="32" t="s">
        <v>129</v>
      </c>
      <c r="D292" s="32" t="s">
        <v>130</v>
      </c>
      <c r="E292" s="65" t="str">
        <f t="shared" si="65"/>
        <v>00100100</v>
      </c>
      <c r="F292" s="66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5" t="str">
        <f t="shared" si="66"/>
        <v>11011011</v>
      </c>
      <c r="L292" s="66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5" t="str">
        <f t="shared" si="67"/>
        <v>00100100</v>
      </c>
      <c r="R292" s="66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5" t="str">
        <f t="shared" si="68"/>
        <v>11011011</v>
      </c>
      <c r="X292" s="66" t="str">
        <f t="shared" si="64"/>
        <v>██∙██∙██</v>
      </c>
    </row>
    <row r="293" spans="1:24" ht="8.4" customHeight="1" x14ac:dyDescent="0.3">
      <c r="A293" s="123"/>
      <c r="B293" s="32" t="s">
        <v>1338</v>
      </c>
      <c r="C293" s="32" t="s">
        <v>71</v>
      </c>
      <c r="D293" s="32" t="s">
        <v>117</v>
      </c>
      <c r="E293" s="65" t="str">
        <f t="shared" si="65"/>
        <v>00000000</v>
      </c>
      <c r="F293" s="66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5" t="str">
        <f t="shared" si="66"/>
        <v>11111111</v>
      </c>
      <c r="L293" s="66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5" t="str">
        <f t="shared" si="67"/>
        <v>00000000</v>
      </c>
      <c r="R293" s="66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5" t="str">
        <f t="shared" si="68"/>
        <v>11111111</v>
      </c>
      <c r="X293" s="66" t="str">
        <f t="shared" si="64"/>
        <v>████████</v>
      </c>
    </row>
    <row r="294" spans="1:24" ht="8.4" customHeight="1" x14ac:dyDescent="0.3">
      <c r="A294" s="123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5" t="str">
        <f t="shared" si="65"/>
        <v>00001000</v>
      </c>
      <c r="F294" s="66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5" t="str">
        <f t="shared" si="66"/>
        <v>11110111</v>
      </c>
      <c r="L294" s="66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5" t="str">
        <f t="shared" si="67"/>
        <v>00001000</v>
      </c>
      <c r="R294" s="66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5" t="str">
        <f t="shared" si="68"/>
        <v>11110111</v>
      </c>
      <c r="X294" s="66" t="str">
        <f t="shared" si="64"/>
        <v>████∙███</v>
      </c>
    </row>
    <row r="295" spans="1:24" ht="8.4" customHeight="1" x14ac:dyDescent="0.3">
      <c r="A295" s="123"/>
      <c r="B295" s="32" t="s">
        <v>1346</v>
      </c>
      <c r="C295" s="32" t="s">
        <v>71</v>
      </c>
      <c r="D295" s="32" t="s">
        <v>111</v>
      </c>
      <c r="E295" s="65" t="str">
        <f t="shared" si="65"/>
        <v>00011110</v>
      </c>
      <c r="F295" s="66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5" t="str">
        <f t="shared" si="66"/>
        <v>11100001</v>
      </c>
      <c r="L295" s="66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5" t="str">
        <f t="shared" si="67"/>
        <v>00011110</v>
      </c>
      <c r="R295" s="66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5" t="str">
        <f t="shared" si="68"/>
        <v>11100001</v>
      </c>
      <c r="X295" s="66" t="str">
        <f t="shared" si="64"/>
        <v>███∙∙∙∙█</v>
      </c>
    </row>
    <row r="296" spans="1:24" ht="8.4" customHeight="1" x14ac:dyDescent="0.3">
      <c r="A296" s="123"/>
      <c r="B296" s="32" t="s">
        <v>1350</v>
      </c>
      <c r="C296" s="32" t="s">
        <v>1351</v>
      </c>
      <c r="D296" s="32" t="s">
        <v>1352</v>
      </c>
      <c r="E296" s="65" t="str">
        <f t="shared" si="65"/>
        <v>00101000</v>
      </c>
      <c r="F296" s="66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5" t="str">
        <f t="shared" si="66"/>
        <v>11010111</v>
      </c>
      <c r="L296" s="66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5" t="str">
        <f t="shared" si="67"/>
        <v>00101000</v>
      </c>
      <c r="R296" s="66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5" t="str">
        <f t="shared" si="68"/>
        <v>11010111</v>
      </c>
      <c r="X296" s="66" t="str">
        <f t="shared" si="64"/>
        <v>██∙█∙███</v>
      </c>
    </row>
    <row r="297" spans="1:24" ht="8.4" customHeight="1" x14ac:dyDescent="0.3">
      <c r="A297" s="123"/>
      <c r="B297" s="32" t="s">
        <v>1357</v>
      </c>
      <c r="C297" s="32" t="s">
        <v>71</v>
      </c>
      <c r="D297" s="32" t="s">
        <v>72</v>
      </c>
      <c r="E297" s="65" t="str">
        <f t="shared" si="65"/>
        <v>00011100</v>
      </c>
      <c r="F297" s="66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5" t="str">
        <f t="shared" si="66"/>
        <v>11100011</v>
      </c>
      <c r="L297" s="66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5" t="str">
        <f t="shared" si="67"/>
        <v>00011100</v>
      </c>
      <c r="R297" s="66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5" t="str">
        <f t="shared" si="68"/>
        <v>11100011</v>
      </c>
      <c r="X297" s="66" t="str">
        <f t="shared" si="64"/>
        <v>███∙∙∙██</v>
      </c>
    </row>
    <row r="298" spans="1:24" ht="8.4" customHeight="1" x14ac:dyDescent="0.3">
      <c r="A298" s="123"/>
      <c r="B298" s="32" t="s">
        <v>1361</v>
      </c>
      <c r="C298" s="32" t="s">
        <v>71</v>
      </c>
      <c r="D298" s="32" t="s">
        <v>1362</v>
      </c>
      <c r="E298" s="65" t="str">
        <f t="shared" si="65"/>
        <v>00001010</v>
      </c>
      <c r="F298" s="66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5" t="str">
        <f t="shared" si="66"/>
        <v>11110101</v>
      </c>
      <c r="L298" s="66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5" t="str">
        <f t="shared" si="67"/>
        <v>00001010</v>
      </c>
      <c r="R298" s="66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5" t="str">
        <f t="shared" si="68"/>
        <v>11110101</v>
      </c>
      <c r="X298" s="66" t="str">
        <f t="shared" si="64"/>
        <v>████∙█∙█</v>
      </c>
    </row>
    <row r="299" spans="1:24" ht="8.4" customHeight="1" x14ac:dyDescent="0.3">
      <c r="A299" s="123"/>
      <c r="B299" s="32" t="s">
        <v>1367</v>
      </c>
      <c r="C299" s="32" t="s">
        <v>156</v>
      </c>
      <c r="D299" s="32" t="s">
        <v>157</v>
      </c>
      <c r="E299" s="65" t="str">
        <f t="shared" si="65"/>
        <v>00111100</v>
      </c>
      <c r="F299" s="66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5" t="str">
        <f t="shared" si="66"/>
        <v>11000011</v>
      </c>
      <c r="L299" s="66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5" t="str">
        <f t="shared" si="67"/>
        <v>00111100</v>
      </c>
      <c r="R299" s="66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5" t="str">
        <f t="shared" si="68"/>
        <v>11000011</v>
      </c>
      <c r="X299" s="66" t="str">
        <f t="shared" si="64"/>
        <v>██∙∙∙∙██</v>
      </c>
    </row>
    <row r="300" spans="1:24" ht="8.4" customHeight="1" x14ac:dyDescent="0.3">
      <c r="A300" s="123"/>
      <c r="B300" s="32" t="s">
        <v>1371</v>
      </c>
      <c r="C300" s="32" t="s">
        <v>71</v>
      </c>
      <c r="D300" s="32" t="s">
        <v>432</v>
      </c>
      <c r="E300" s="65" t="str">
        <f t="shared" si="65"/>
        <v>00001000</v>
      </c>
      <c r="F300" s="66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5" t="str">
        <f t="shared" si="66"/>
        <v>11110111</v>
      </c>
      <c r="L300" s="66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5" t="str">
        <f t="shared" si="67"/>
        <v>00001000</v>
      </c>
      <c r="R300" s="66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5" t="str">
        <f t="shared" si="68"/>
        <v>11110111</v>
      </c>
      <c r="X300" s="66" t="str">
        <f t="shared" si="64"/>
        <v>████∙███</v>
      </c>
    </row>
    <row r="301" spans="1:24" ht="8.4" customHeight="1" x14ac:dyDescent="0.3">
      <c r="A301" s="123"/>
      <c r="B301" s="32" t="s">
        <v>1375</v>
      </c>
      <c r="C301" s="32" t="s">
        <v>71</v>
      </c>
      <c r="D301" s="32" t="s">
        <v>117</v>
      </c>
      <c r="E301" s="65" t="str">
        <f t="shared" si="65"/>
        <v>00000000</v>
      </c>
      <c r="F301" s="66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5" t="str">
        <f t="shared" si="66"/>
        <v>11111111</v>
      </c>
      <c r="L301" s="66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5" t="str">
        <f t="shared" si="67"/>
        <v>00000000</v>
      </c>
      <c r="R301" s="66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5" t="str">
        <f t="shared" si="68"/>
        <v>11111111</v>
      </c>
      <c r="X301" s="66" t="str">
        <f t="shared" si="64"/>
        <v>████████</v>
      </c>
    </row>
    <row r="302" spans="1:24" ht="8.4" customHeight="1" x14ac:dyDescent="0.3">
      <c r="A302" s="123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5" t="str">
        <f t="shared" si="65"/>
        <v>00000000</v>
      </c>
      <c r="F302" s="66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5" t="str">
        <f t="shared" si="66"/>
        <v>11111111</v>
      </c>
      <c r="L302" s="66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5" t="str">
        <f t="shared" si="67"/>
        <v>00000000</v>
      </c>
      <c r="R302" s="66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5" t="str">
        <f t="shared" si="68"/>
        <v>11111111</v>
      </c>
      <c r="X302" s="66" t="str">
        <f t="shared" si="64"/>
        <v>████████</v>
      </c>
    </row>
    <row r="303" spans="1:24" ht="8.4" customHeight="1" x14ac:dyDescent="0.3">
      <c r="A303" s="123"/>
      <c r="B303" s="32" t="s">
        <v>1383</v>
      </c>
      <c r="C303" s="32" t="s">
        <v>201</v>
      </c>
      <c r="D303" s="32" t="s">
        <v>202</v>
      </c>
      <c r="E303" s="65" t="str">
        <f t="shared" si="65"/>
        <v>01100010</v>
      </c>
      <c r="F303" s="66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5" t="str">
        <f t="shared" si="66"/>
        <v>10011101</v>
      </c>
      <c r="L303" s="66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5" t="str">
        <f t="shared" si="67"/>
        <v>01100010</v>
      </c>
      <c r="R303" s="66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5" t="str">
        <f t="shared" si="68"/>
        <v>10011101</v>
      </c>
      <c r="X303" s="66" t="str">
        <f t="shared" si="64"/>
        <v>█∙∙███∙█</v>
      </c>
    </row>
    <row r="304" spans="1:24" ht="8.4" customHeight="1" x14ac:dyDescent="0.3">
      <c r="A304" s="123"/>
      <c r="B304" s="32" t="s">
        <v>1387</v>
      </c>
      <c r="C304" s="32" t="s">
        <v>1388</v>
      </c>
      <c r="D304" s="32" t="s">
        <v>1389</v>
      </c>
      <c r="E304" s="65" t="str">
        <f t="shared" si="65"/>
        <v>01100100</v>
      </c>
      <c r="F304" s="66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5" t="str">
        <f t="shared" si="66"/>
        <v>10011011</v>
      </c>
      <c r="L304" s="66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5" t="str">
        <f t="shared" si="67"/>
        <v>01100100</v>
      </c>
      <c r="R304" s="66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5" t="str">
        <f t="shared" si="68"/>
        <v>10011011</v>
      </c>
      <c r="X304" s="66" t="str">
        <f t="shared" si="64"/>
        <v>█∙∙██∙██</v>
      </c>
    </row>
    <row r="305" spans="1:24" ht="8.4" customHeight="1" x14ac:dyDescent="0.3">
      <c r="A305" s="123"/>
      <c r="B305" s="32" t="s">
        <v>1394</v>
      </c>
      <c r="C305" s="32" t="s">
        <v>71</v>
      </c>
      <c r="D305" s="32" t="s">
        <v>432</v>
      </c>
      <c r="E305" s="65" t="str">
        <f t="shared" si="65"/>
        <v>00001000</v>
      </c>
      <c r="F305" s="66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5" t="str">
        <f t="shared" si="66"/>
        <v>11110111</v>
      </c>
      <c r="L305" s="66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5" t="str">
        <f t="shared" si="67"/>
        <v>00001000</v>
      </c>
      <c r="R305" s="66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5" t="str">
        <f t="shared" si="68"/>
        <v>11110111</v>
      </c>
      <c r="X305" s="66" t="str">
        <f t="shared" si="64"/>
        <v>████∙███</v>
      </c>
    </row>
    <row r="306" spans="1:24" ht="8.4" customHeight="1" x14ac:dyDescent="0.3">
      <c r="A306" s="123"/>
      <c r="B306" s="32" t="s">
        <v>1398</v>
      </c>
      <c r="C306" s="32" t="s">
        <v>71</v>
      </c>
      <c r="D306" s="32" t="s">
        <v>339</v>
      </c>
      <c r="E306" s="65" t="str">
        <f t="shared" si="65"/>
        <v>00010000</v>
      </c>
      <c r="F306" s="66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5" t="str">
        <f t="shared" si="66"/>
        <v>11101111</v>
      </c>
      <c r="L306" s="66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5" t="str">
        <f t="shared" si="67"/>
        <v>00010000</v>
      </c>
      <c r="R306" s="66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5" t="str">
        <f t="shared" si="68"/>
        <v>11101111</v>
      </c>
      <c r="X306" s="66" t="str">
        <f t="shared" si="64"/>
        <v>███∙████</v>
      </c>
    </row>
    <row r="307" spans="1:24" ht="8.4" customHeight="1" x14ac:dyDescent="0.3">
      <c r="A307" s="123"/>
      <c r="B307" s="32" t="s">
        <v>1402</v>
      </c>
      <c r="C307" s="32" t="s">
        <v>1403</v>
      </c>
      <c r="D307" s="32" t="s">
        <v>1404</v>
      </c>
      <c r="E307" s="65" t="str">
        <f t="shared" si="65"/>
        <v>00100110</v>
      </c>
      <c r="F307" s="66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5" t="str">
        <f t="shared" si="66"/>
        <v>11011001</v>
      </c>
      <c r="L307" s="66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5" t="str">
        <f t="shared" si="67"/>
        <v>00100110</v>
      </c>
      <c r="R307" s="66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5" t="str">
        <f t="shared" si="68"/>
        <v>11011001</v>
      </c>
      <c r="X307" s="66" t="str">
        <f t="shared" si="64"/>
        <v>██∙██∙∙█</v>
      </c>
    </row>
    <row r="308" spans="1:24" ht="8.4" customHeight="1" x14ac:dyDescent="0.3">
      <c r="A308" s="123"/>
      <c r="B308" s="32" t="s">
        <v>1409</v>
      </c>
      <c r="C308" s="32" t="s">
        <v>6</v>
      </c>
      <c r="D308" s="32" t="s">
        <v>273</v>
      </c>
      <c r="E308" s="65" t="str">
        <f t="shared" si="65"/>
        <v>01000110</v>
      </c>
      <c r="F308" s="66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5" t="str">
        <f t="shared" si="66"/>
        <v>10111001</v>
      </c>
      <c r="L308" s="66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5" t="str">
        <f t="shared" si="67"/>
        <v>01000110</v>
      </c>
      <c r="R308" s="66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5" t="str">
        <f t="shared" si="68"/>
        <v>10111001</v>
      </c>
      <c r="X308" s="66" t="str">
        <f t="shared" si="64"/>
        <v>█∙███∙∙█</v>
      </c>
    </row>
    <row r="309" spans="1:24" ht="8.4" customHeight="1" x14ac:dyDescent="0.3">
      <c r="A309" s="123"/>
      <c r="B309" s="32" t="s">
        <v>1413</v>
      </c>
      <c r="C309" s="32" t="s">
        <v>71</v>
      </c>
      <c r="D309" s="32" t="s">
        <v>117</v>
      </c>
      <c r="E309" s="65" t="str">
        <f t="shared" si="65"/>
        <v>00000000</v>
      </c>
      <c r="F309" s="66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5" t="str">
        <f t="shared" si="66"/>
        <v>11111111</v>
      </c>
      <c r="L309" s="66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5" t="str">
        <f t="shared" si="67"/>
        <v>00000000</v>
      </c>
      <c r="R309" s="66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5" t="str">
        <f t="shared" si="68"/>
        <v>11111111</v>
      </c>
      <c r="X309" s="66" t="str">
        <f t="shared" si="64"/>
        <v>████████</v>
      </c>
    </row>
    <row r="310" spans="1:24" ht="8.4" customHeight="1" x14ac:dyDescent="0.3">
      <c r="A310" s="123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5" t="str">
        <f t="shared" si="65"/>
        <v>00110000</v>
      </c>
      <c r="F310" s="66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5" t="str">
        <f t="shared" si="66"/>
        <v>11001111</v>
      </c>
      <c r="L310" s="66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5" t="str">
        <f t="shared" si="67"/>
        <v>00110000</v>
      </c>
      <c r="R310" s="66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5" t="str">
        <f t="shared" si="68"/>
        <v>11001111</v>
      </c>
      <c r="X310" s="66" t="str">
        <f t="shared" si="64"/>
        <v>██∙∙████</v>
      </c>
    </row>
    <row r="311" spans="1:24" ht="8.4" customHeight="1" x14ac:dyDescent="0.3">
      <c r="A311" s="123"/>
      <c r="B311" s="32" t="s">
        <v>1424</v>
      </c>
      <c r="C311" s="32" t="s">
        <v>506</v>
      </c>
      <c r="D311" s="32" t="s">
        <v>507</v>
      </c>
      <c r="E311" s="65" t="str">
        <f t="shared" si="65"/>
        <v>01001000</v>
      </c>
      <c r="F311" s="66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5" t="str">
        <f t="shared" si="66"/>
        <v>10110111</v>
      </c>
      <c r="L311" s="66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5" t="str">
        <f t="shared" si="67"/>
        <v>01001000</v>
      </c>
      <c r="R311" s="66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5" t="str">
        <f t="shared" si="68"/>
        <v>10110111</v>
      </c>
      <c r="X311" s="66" t="str">
        <f t="shared" si="64"/>
        <v>█∙██∙███</v>
      </c>
    </row>
    <row r="312" spans="1:24" ht="8.4" customHeight="1" x14ac:dyDescent="0.3">
      <c r="A312" s="123"/>
      <c r="B312" s="32" t="s">
        <v>1428</v>
      </c>
      <c r="C312" s="32" t="s">
        <v>506</v>
      </c>
      <c r="D312" s="32" t="s">
        <v>507</v>
      </c>
      <c r="E312" s="65" t="str">
        <f t="shared" si="65"/>
        <v>01001000</v>
      </c>
      <c r="F312" s="66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5" t="str">
        <f t="shared" si="66"/>
        <v>10110111</v>
      </c>
      <c r="L312" s="66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5" t="str">
        <f t="shared" si="67"/>
        <v>01001000</v>
      </c>
      <c r="R312" s="66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5" t="str">
        <f t="shared" si="68"/>
        <v>10110111</v>
      </c>
      <c r="X312" s="66" t="str">
        <f t="shared" si="64"/>
        <v>█∙██∙███</v>
      </c>
    </row>
    <row r="313" spans="1:24" ht="8.4" customHeight="1" x14ac:dyDescent="0.3">
      <c r="A313" s="123"/>
      <c r="B313" s="32" t="s">
        <v>1432</v>
      </c>
      <c r="C313" s="32" t="s">
        <v>1418</v>
      </c>
      <c r="D313" s="32" t="s">
        <v>1419</v>
      </c>
      <c r="E313" s="65" t="str">
        <f t="shared" si="65"/>
        <v>00110000</v>
      </c>
      <c r="F313" s="66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5" t="str">
        <f t="shared" si="66"/>
        <v>11001111</v>
      </c>
      <c r="L313" s="66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5" t="str">
        <f t="shared" si="67"/>
        <v>00110000</v>
      </c>
      <c r="R313" s="66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5" t="str">
        <f t="shared" si="68"/>
        <v>11001111</v>
      </c>
      <c r="X313" s="66" t="str">
        <f t="shared" si="64"/>
        <v>██∙∙████</v>
      </c>
    </row>
    <row r="314" spans="1:24" ht="8.4" customHeight="1" x14ac:dyDescent="0.3">
      <c r="A314" s="123"/>
      <c r="B314" s="32" t="s">
        <v>1436</v>
      </c>
      <c r="C314" s="32" t="s">
        <v>84</v>
      </c>
      <c r="D314" s="32" t="s">
        <v>85</v>
      </c>
      <c r="E314" s="65" t="str">
        <f t="shared" si="65"/>
        <v>01001010</v>
      </c>
      <c r="F314" s="66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5" t="str">
        <f t="shared" si="66"/>
        <v>10110101</v>
      </c>
      <c r="L314" s="66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5" t="str">
        <f t="shared" si="67"/>
        <v>01001010</v>
      </c>
      <c r="R314" s="66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5" t="str">
        <f t="shared" si="68"/>
        <v>10110101</v>
      </c>
      <c r="X314" s="66" t="str">
        <f t="shared" si="64"/>
        <v>█∙██∙█∙█</v>
      </c>
    </row>
    <row r="315" spans="1:24" ht="8.4" customHeight="1" x14ac:dyDescent="0.3">
      <c r="A315" s="123"/>
      <c r="B315" s="32" t="s">
        <v>1440</v>
      </c>
      <c r="C315" s="32" t="s">
        <v>4</v>
      </c>
      <c r="D315" s="32" t="s">
        <v>163</v>
      </c>
      <c r="E315" s="65" t="str">
        <f t="shared" si="65"/>
        <v>01000100</v>
      </c>
      <c r="F315" s="66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5" t="str">
        <f t="shared" si="66"/>
        <v>10111011</v>
      </c>
      <c r="L315" s="66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5" t="str">
        <f t="shared" si="67"/>
        <v>01000100</v>
      </c>
      <c r="R315" s="66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5" t="str">
        <f t="shared" si="68"/>
        <v>10111011</v>
      </c>
      <c r="X315" s="66" t="str">
        <f t="shared" si="64"/>
        <v>█∙███∙██</v>
      </c>
    </row>
    <row r="316" spans="1:24" ht="8.4" customHeight="1" x14ac:dyDescent="0.3">
      <c r="A316" s="123"/>
      <c r="B316" s="32" t="s">
        <v>1444</v>
      </c>
      <c r="C316" s="32" t="s">
        <v>169</v>
      </c>
      <c r="D316" s="32" t="s">
        <v>170</v>
      </c>
      <c r="E316" s="65" t="str">
        <f t="shared" si="65"/>
        <v>00111010</v>
      </c>
      <c r="F316" s="66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5" t="str">
        <f t="shared" si="66"/>
        <v>11000101</v>
      </c>
      <c r="L316" s="66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5" t="str">
        <f t="shared" si="67"/>
        <v>00111010</v>
      </c>
      <c r="R316" s="66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5" t="str">
        <f t="shared" si="68"/>
        <v>11000101</v>
      </c>
      <c r="X316" s="66" t="str">
        <f t="shared" si="64"/>
        <v>██∙∙∙█∙█</v>
      </c>
    </row>
    <row r="317" spans="1:24" ht="8.4" customHeight="1" x14ac:dyDescent="0.3">
      <c r="A317" s="123"/>
      <c r="B317" s="32" t="s">
        <v>1448</v>
      </c>
      <c r="C317" s="32" t="s">
        <v>71</v>
      </c>
      <c r="D317" s="32" t="s">
        <v>117</v>
      </c>
      <c r="E317" s="65" t="str">
        <f t="shared" si="65"/>
        <v>00000000</v>
      </c>
      <c r="F317" s="66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5" t="str">
        <f t="shared" si="66"/>
        <v>11111111</v>
      </c>
      <c r="L317" s="66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5" t="str">
        <f t="shared" si="67"/>
        <v>00000000</v>
      </c>
      <c r="R317" s="66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5" t="str">
        <f t="shared" si="68"/>
        <v>11111111</v>
      </c>
      <c r="X317" s="66" t="str">
        <f t="shared" si="64"/>
        <v>████████</v>
      </c>
    </row>
    <row r="318" spans="1:24" ht="8.4" customHeight="1" x14ac:dyDescent="0.3">
      <c r="A318" s="123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5" t="str">
        <f t="shared" si="65"/>
        <v>00000100</v>
      </c>
      <c r="F318" s="66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5" t="str">
        <f t="shared" si="66"/>
        <v>11111011</v>
      </c>
      <c r="L318" s="66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5" t="str">
        <f t="shared" si="67"/>
        <v>00000100</v>
      </c>
      <c r="R318" s="66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5" t="str">
        <f t="shared" si="68"/>
        <v>11111011</v>
      </c>
      <c r="X318" s="66" t="str">
        <f t="shared" si="64"/>
        <v>█████∙██</v>
      </c>
    </row>
    <row r="319" spans="1:24" ht="8.4" customHeight="1" x14ac:dyDescent="0.3">
      <c r="A319" s="123"/>
      <c r="B319" s="32" t="s">
        <v>1456</v>
      </c>
      <c r="C319" s="32" t="s">
        <v>71</v>
      </c>
      <c r="D319" s="32" t="s">
        <v>432</v>
      </c>
      <c r="E319" s="65" t="str">
        <f t="shared" si="65"/>
        <v>00001000</v>
      </c>
      <c r="F319" s="66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5" t="str">
        <f t="shared" si="66"/>
        <v>11110111</v>
      </c>
      <c r="L319" s="66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5" t="str">
        <f t="shared" si="67"/>
        <v>00001000</v>
      </c>
      <c r="R319" s="66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5" t="str">
        <f t="shared" si="68"/>
        <v>11110111</v>
      </c>
      <c r="X319" s="66" t="str">
        <f t="shared" si="64"/>
        <v>████∙███</v>
      </c>
    </row>
    <row r="320" spans="1:24" ht="8.4" customHeight="1" x14ac:dyDescent="0.3">
      <c r="A320" s="123"/>
      <c r="B320" s="32" t="s">
        <v>1460</v>
      </c>
      <c r="C320" s="32" t="s">
        <v>71</v>
      </c>
      <c r="D320" s="32" t="s">
        <v>339</v>
      </c>
      <c r="E320" s="65" t="str">
        <f t="shared" si="65"/>
        <v>00010000</v>
      </c>
      <c r="F320" s="66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5" t="str">
        <f t="shared" si="66"/>
        <v>11101111</v>
      </c>
      <c r="L320" s="66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5" t="str">
        <f t="shared" si="67"/>
        <v>00010000</v>
      </c>
      <c r="R320" s="66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5" t="str">
        <f t="shared" si="68"/>
        <v>11101111</v>
      </c>
      <c r="X320" s="66" t="str">
        <f t="shared" si="64"/>
        <v>███∙████</v>
      </c>
    </row>
    <row r="321" spans="1:24" ht="8.4" customHeight="1" x14ac:dyDescent="0.3">
      <c r="A321" s="123"/>
      <c r="B321" s="32" t="s">
        <v>1464</v>
      </c>
      <c r="C321" s="32" t="s">
        <v>71</v>
      </c>
      <c r="D321" s="32" t="s">
        <v>117</v>
      </c>
      <c r="E321" s="65" t="str">
        <f t="shared" si="65"/>
        <v>00000000</v>
      </c>
      <c r="F321" s="66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5" t="str">
        <f t="shared" si="66"/>
        <v>11111111</v>
      </c>
      <c r="L321" s="66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5" t="str">
        <f t="shared" si="67"/>
        <v>00000000</v>
      </c>
      <c r="R321" s="66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5" t="str">
        <f t="shared" si="68"/>
        <v>11111111</v>
      </c>
      <c r="X321" s="66" t="str">
        <f t="shared" si="64"/>
        <v>████████</v>
      </c>
    </row>
    <row r="322" spans="1:24" ht="8.4" customHeight="1" x14ac:dyDescent="0.3">
      <c r="A322" s="123"/>
      <c r="B322" s="32" t="s">
        <v>1468</v>
      </c>
      <c r="C322" s="32" t="s">
        <v>71</v>
      </c>
      <c r="D322" s="32" t="s">
        <v>117</v>
      </c>
      <c r="E322" s="65" t="str">
        <f t="shared" si="65"/>
        <v>00000000</v>
      </c>
      <c r="F322" s="66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5" t="str">
        <f t="shared" si="66"/>
        <v>11111111</v>
      </c>
      <c r="L322" s="66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5" t="str">
        <f t="shared" si="67"/>
        <v>00000000</v>
      </c>
      <c r="R322" s="66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5" t="str">
        <f t="shared" si="68"/>
        <v>11111111</v>
      </c>
      <c r="X322" s="66" t="str">
        <f t="shared" si="64"/>
        <v>████████</v>
      </c>
    </row>
    <row r="323" spans="1:24" ht="8.4" customHeight="1" x14ac:dyDescent="0.3">
      <c r="A323" s="123"/>
      <c r="B323" s="32" t="s">
        <v>1472</v>
      </c>
      <c r="C323" s="32" t="s">
        <v>71</v>
      </c>
      <c r="D323" s="32" t="s">
        <v>117</v>
      </c>
      <c r="E323" s="65" t="str">
        <f t="shared" si="65"/>
        <v>00000000</v>
      </c>
      <c r="F323" s="66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5" t="str">
        <f t="shared" si="66"/>
        <v>11111111</v>
      </c>
      <c r="L323" s="66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5" t="str">
        <f t="shared" si="67"/>
        <v>00000000</v>
      </c>
      <c r="R323" s="66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5" t="str">
        <f t="shared" si="68"/>
        <v>11111111</v>
      </c>
      <c r="X323" s="66" t="str">
        <f t="shared" si="64"/>
        <v>████████</v>
      </c>
    </row>
    <row r="324" spans="1:24" ht="8.4" customHeight="1" x14ac:dyDescent="0.3">
      <c r="A324" s="123"/>
      <c r="B324" s="32" t="s">
        <v>1476</v>
      </c>
      <c r="C324" s="32" t="s">
        <v>71</v>
      </c>
      <c r="D324" s="32" t="s">
        <v>117</v>
      </c>
      <c r="E324" s="65" t="str">
        <f t="shared" si="65"/>
        <v>00000000</v>
      </c>
      <c r="F324" s="66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5" t="str">
        <f t="shared" si="66"/>
        <v>11111111</v>
      </c>
      <c r="L324" s="66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5" t="str">
        <f t="shared" si="67"/>
        <v>00000000</v>
      </c>
      <c r="R324" s="66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5" t="str">
        <f t="shared" si="68"/>
        <v>11111111</v>
      </c>
      <c r="X324" s="66" t="str">
        <f t="shared" si="64"/>
        <v>████████</v>
      </c>
    </row>
    <row r="325" spans="1:24" ht="8.4" customHeight="1" x14ac:dyDescent="0.3">
      <c r="A325" s="123"/>
      <c r="B325" s="32" t="s">
        <v>1480</v>
      </c>
      <c r="C325" s="32" t="s">
        <v>71</v>
      </c>
      <c r="D325" s="32" t="s">
        <v>117</v>
      </c>
      <c r="E325" s="65" t="str">
        <f t="shared" si="65"/>
        <v>00000000</v>
      </c>
      <c r="F325" s="66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5" t="str">
        <f t="shared" si="66"/>
        <v>11111111</v>
      </c>
      <c r="L325" s="66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5" t="str">
        <f t="shared" si="67"/>
        <v>00000000</v>
      </c>
      <c r="R325" s="66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5" t="str">
        <f t="shared" si="68"/>
        <v>11111111</v>
      </c>
      <c r="X325" s="66" t="str">
        <f t="shared" si="64"/>
        <v>████████</v>
      </c>
    </row>
    <row r="326" spans="1:24" ht="8.4" customHeight="1" x14ac:dyDescent="0.3">
      <c r="A326" s="123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5" t="str">
        <f t="shared" si="65"/>
        <v>00000100</v>
      </c>
      <c r="F326" s="66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5" t="str">
        <f t="shared" si="66"/>
        <v>11111011</v>
      </c>
      <c r="L326" s="66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5" t="str">
        <f t="shared" si="67"/>
        <v>00000100</v>
      </c>
      <c r="R326" s="66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5" t="str">
        <f t="shared" si="68"/>
        <v>11111011</v>
      </c>
      <c r="X326" s="66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23"/>
      <c r="B327" s="32" t="s">
        <v>1488</v>
      </c>
      <c r="C327" s="32" t="s">
        <v>71</v>
      </c>
      <c r="D327" s="32" t="s">
        <v>432</v>
      </c>
      <c r="E327" s="65" t="str">
        <f t="shared" ref="E327:E390" si="81">HEX2BIN(D327,8)</f>
        <v>00001000</v>
      </c>
      <c r="F327" s="66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5" t="str">
        <f t="shared" ref="K327:K390" si="82">HEX2BIN(J327,8)</f>
        <v>11110111</v>
      </c>
      <c r="L327" s="66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5" t="str">
        <f t="shared" ref="Q327:Q390" si="83">HEX2BIN(P327,8)</f>
        <v>00001000</v>
      </c>
      <c r="R327" s="66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5" t="str">
        <f t="shared" ref="W327:W390" si="84">HEX2BIN(V327,8)</f>
        <v>11110111</v>
      </c>
      <c r="X327" s="66" t="str">
        <f t="shared" si="80"/>
        <v>████∙███</v>
      </c>
    </row>
    <row r="328" spans="1:24" ht="8.4" customHeight="1" x14ac:dyDescent="0.3">
      <c r="A328" s="123"/>
      <c r="B328" s="32" t="s">
        <v>1492</v>
      </c>
      <c r="C328" s="32" t="s">
        <v>71</v>
      </c>
      <c r="D328" s="32" t="s">
        <v>339</v>
      </c>
      <c r="E328" s="65" t="str">
        <f t="shared" si="81"/>
        <v>00010000</v>
      </c>
      <c r="F328" s="66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5" t="str">
        <f t="shared" si="82"/>
        <v>11101111</v>
      </c>
      <c r="L328" s="66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5" t="str">
        <f t="shared" si="83"/>
        <v>00010000</v>
      </c>
      <c r="R328" s="66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5" t="str">
        <f t="shared" si="84"/>
        <v>11101111</v>
      </c>
      <c r="X328" s="66" t="str">
        <f t="shared" si="80"/>
        <v>███∙████</v>
      </c>
    </row>
    <row r="329" spans="1:24" ht="8.4" customHeight="1" x14ac:dyDescent="0.3">
      <c r="A329" s="123"/>
      <c r="B329" s="32" t="s">
        <v>1496</v>
      </c>
      <c r="C329" s="32" t="s">
        <v>71</v>
      </c>
      <c r="D329" s="32" t="s">
        <v>339</v>
      </c>
      <c r="E329" s="65" t="str">
        <f t="shared" si="81"/>
        <v>00010000</v>
      </c>
      <c r="F329" s="66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5" t="str">
        <f t="shared" si="82"/>
        <v>11101111</v>
      </c>
      <c r="L329" s="66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5" t="str">
        <f t="shared" si="83"/>
        <v>00010000</v>
      </c>
      <c r="R329" s="66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5" t="str">
        <f t="shared" si="84"/>
        <v>11101111</v>
      </c>
      <c r="X329" s="66" t="str">
        <f t="shared" si="80"/>
        <v>███∙████</v>
      </c>
    </row>
    <row r="330" spans="1:24" ht="8.4" customHeight="1" x14ac:dyDescent="0.3">
      <c r="A330" s="123"/>
      <c r="B330" s="32" t="s">
        <v>1500</v>
      </c>
      <c r="C330" s="32" t="s">
        <v>71</v>
      </c>
      <c r="D330" s="32" t="s">
        <v>339</v>
      </c>
      <c r="E330" s="65" t="str">
        <f t="shared" si="81"/>
        <v>00010000</v>
      </c>
      <c r="F330" s="66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5" t="str">
        <f t="shared" si="82"/>
        <v>11101111</v>
      </c>
      <c r="L330" s="66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5" t="str">
        <f t="shared" si="83"/>
        <v>00010000</v>
      </c>
      <c r="R330" s="66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5" t="str">
        <f t="shared" si="84"/>
        <v>11101111</v>
      </c>
      <c r="X330" s="66" t="str">
        <f t="shared" si="80"/>
        <v>███∙████</v>
      </c>
    </row>
    <row r="331" spans="1:24" ht="8.4" customHeight="1" x14ac:dyDescent="0.3">
      <c r="A331" s="123"/>
      <c r="B331" s="32" t="s">
        <v>1504</v>
      </c>
      <c r="C331" s="32" t="s">
        <v>71</v>
      </c>
      <c r="D331" s="32" t="s">
        <v>432</v>
      </c>
      <c r="E331" s="65" t="str">
        <f t="shared" si="81"/>
        <v>00001000</v>
      </c>
      <c r="F331" s="66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5" t="str">
        <f t="shared" si="82"/>
        <v>11110111</v>
      </c>
      <c r="L331" s="66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5" t="str">
        <f t="shared" si="83"/>
        <v>00001000</v>
      </c>
      <c r="R331" s="66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5" t="str">
        <f t="shared" si="84"/>
        <v>11110111</v>
      </c>
      <c r="X331" s="66" t="str">
        <f t="shared" si="80"/>
        <v>████∙███</v>
      </c>
    </row>
    <row r="332" spans="1:24" ht="8.4" customHeight="1" x14ac:dyDescent="0.3">
      <c r="A332" s="123"/>
      <c r="B332" s="32" t="s">
        <v>1508</v>
      </c>
      <c r="C332" s="32" t="s">
        <v>71</v>
      </c>
      <c r="D332" s="32" t="s">
        <v>150</v>
      </c>
      <c r="E332" s="65" t="str">
        <f t="shared" si="81"/>
        <v>00000100</v>
      </c>
      <c r="F332" s="66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5" t="str">
        <f t="shared" si="82"/>
        <v>11111011</v>
      </c>
      <c r="L332" s="66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5" t="str">
        <f t="shared" si="83"/>
        <v>00000100</v>
      </c>
      <c r="R332" s="66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5" t="str">
        <f t="shared" si="84"/>
        <v>11111011</v>
      </c>
      <c r="X332" s="66" t="str">
        <f t="shared" si="80"/>
        <v>█████∙██</v>
      </c>
    </row>
    <row r="333" spans="1:24" ht="8.4" customHeight="1" x14ac:dyDescent="0.3">
      <c r="A333" s="123"/>
      <c r="B333" s="32" t="s">
        <v>1512</v>
      </c>
      <c r="C333" s="32" t="s">
        <v>71</v>
      </c>
      <c r="D333" s="32" t="s">
        <v>117</v>
      </c>
      <c r="E333" s="65" t="str">
        <f t="shared" si="81"/>
        <v>00000000</v>
      </c>
      <c r="F333" s="66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5" t="str">
        <f t="shared" si="82"/>
        <v>11111111</v>
      </c>
      <c r="L333" s="66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5" t="str">
        <f t="shared" si="83"/>
        <v>00000000</v>
      </c>
      <c r="R333" s="66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5" t="str">
        <f t="shared" si="84"/>
        <v>11111111</v>
      </c>
      <c r="X333" s="66" t="str">
        <f t="shared" si="80"/>
        <v>████████</v>
      </c>
    </row>
    <row r="334" spans="1:24" ht="8.4" customHeight="1" x14ac:dyDescent="0.3">
      <c r="A334" s="123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5" t="str">
        <f t="shared" si="81"/>
        <v>00100000</v>
      </c>
      <c r="F334" s="66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5" t="str">
        <f t="shared" si="82"/>
        <v>11011111</v>
      </c>
      <c r="L334" s="66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5" t="str">
        <f t="shared" si="83"/>
        <v>00100000</v>
      </c>
      <c r="R334" s="66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5" t="str">
        <f t="shared" si="84"/>
        <v>11011111</v>
      </c>
      <c r="X334" s="66" t="str">
        <f t="shared" si="80"/>
        <v>██∙█████</v>
      </c>
    </row>
    <row r="335" spans="1:24" ht="8.4" customHeight="1" x14ac:dyDescent="0.3">
      <c r="A335" s="123"/>
      <c r="B335" s="32" t="s">
        <v>1520</v>
      </c>
      <c r="C335" s="32" t="s">
        <v>71</v>
      </c>
      <c r="D335" s="32" t="s">
        <v>339</v>
      </c>
      <c r="E335" s="65" t="str">
        <f t="shared" si="81"/>
        <v>00010000</v>
      </c>
      <c r="F335" s="66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5" t="str">
        <f t="shared" si="82"/>
        <v>11101111</v>
      </c>
      <c r="L335" s="66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5" t="str">
        <f t="shared" si="83"/>
        <v>00010000</v>
      </c>
      <c r="R335" s="66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5" t="str">
        <f t="shared" si="84"/>
        <v>11101111</v>
      </c>
      <c r="X335" s="66" t="str">
        <f t="shared" si="80"/>
        <v>███∙████</v>
      </c>
    </row>
    <row r="336" spans="1:24" ht="8.4" customHeight="1" x14ac:dyDescent="0.3">
      <c r="A336" s="123"/>
      <c r="B336" s="32" t="s">
        <v>1524</v>
      </c>
      <c r="C336" s="32" t="s">
        <v>71</v>
      </c>
      <c r="D336" s="32" t="s">
        <v>432</v>
      </c>
      <c r="E336" s="65" t="str">
        <f t="shared" si="81"/>
        <v>00001000</v>
      </c>
      <c r="F336" s="66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5" t="str">
        <f t="shared" si="82"/>
        <v>11110111</v>
      </c>
      <c r="L336" s="66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5" t="str">
        <f t="shared" si="83"/>
        <v>00001000</v>
      </c>
      <c r="R336" s="66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5" t="str">
        <f t="shared" si="84"/>
        <v>11110111</v>
      </c>
      <c r="X336" s="66" t="str">
        <f t="shared" si="80"/>
        <v>████∙███</v>
      </c>
    </row>
    <row r="337" spans="1:24" ht="8.4" customHeight="1" x14ac:dyDescent="0.3">
      <c r="A337" s="123"/>
      <c r="B337" s="32" t="s">
        <v>1528</v>
      </c>
      <c r="C337" s="32" t="s">
        <v>71</v>
      </c>
      <c r="D337" s="32" t="s">
        <v>432</v>
      </c>
      <c r="E337" s="65" t="str">
        <f t="shared" si="81"/>
        <v>00001000</v>
      </c>
      <c r="F337" s="66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5" t="str">
        <f t="shared" si="82"/>
        <v>11110111</v>
      </c>
      <c r="L337" s="66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5" t="str">
        <f t="shared" si="83"/>
        <v>00001000</v>
      </c>
      <c r="R337" s="66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5" t="str">
        <f t="shared" si="84"/>
        <v>11110111</v>
      </c>
      <c r="X337" s="66" t="str">
        <f t="shared" si="80"/>
        <v>████∙███</v>
      </c>
    </row>
    <row r="338" spans="1:24" ht="8.4" customHeight="1" x14ac:dyDescent="0.3">
      <c r="A338" s="123"/>
      <c r="B338" s="32" t="s">
        <v>1532</v>
      </c>
      <c r="C338" s="32" t="s">
        <v>71</v>
      </c>
      <c r="D338" s="32" t="s">
        <v>432</v>
      </c>
      <c r="E338" s="65" t="str">
        <f t="shared" si="81"/>
        <v>00001000</v>
      </c>
      <c r="F338" s="66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5" t="str">
        <f t="shared" si="82"/>
        <v>11110111</v>
      </c>
      <c r="L338" s="66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5" t="str">
        <f t="shared" si="83"/>
        <v>00001000</v>
      </c>
      <c r="R338" s="66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5" t="str">
        <f t="shared" si="84"/>
        <v>11110111</v>
      </c>
      <c r="X338" s="66" t="str">
        <f t="shared" si="80"/>
        <v>████∙███</v>
      </c>
    </row>
    <row r="339" spans="1:24" ht="8.4" customHeight="1" x14ac:dyDescent="0.3">
      <c r="A339" s="123"/>
      <c r="B339" s="32" t="s">
        <v>1536</v>
      </c>
      <c r="C339" s="32" t="s">
        <v>71</v>
      </c>
      <c r="D339" s="32" t="s">
        <v>339</v>
      </c>
      <c r="E339" s="65" t="str">
        <f t="shared" si="81"/>
        <v>00010000</v>
      </c>
      <c r="F339" s="66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5" t="str">
        <f t="shared" si="82"/>
        <v>11101111</v>
      </c>
      <c r="L339" s="66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5" t="str">
        <f t="shared" si="83"/>
        <v>00010000</v>
      </c>
      <c r="R339" s="66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5" t="str">
        <f t="shared" si="84"/>
        <v>11101111</v>
      </c>
      <c r="X339" s="66" t="str">
        <f t="shared" si="80"/>
        <v>███∙████</v>
      </c>
    </row>
    <row r="340" spans="1:24" ht="8.4" customHeight="1" x14ac:dyDescent="0.3">
      <c r="A340" s="123"/>
      <c r="B340" s="32" t="s">
        <v>1540</v>
      </c>
      <c r="C340" s="31"/>
      <c r="D340" s="32" t="s">
        <v>105</v>
      </c>
      <c r="E340" s="65" t="str">
        <f t="shared" si="81"/>
        <v>00100000</v>
      </c>
      <c r="F340" s="66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5" t="str">
        <f t="shared" si="82"/>
        <v>11011111</v>
      </c>
      <c r="L340" s="66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5" t="str">
        <f t="shared" si="83"/>
        <v>00100000</v>
      </c>
      <c r="R340" s="66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5" t="str">
        <f t="shared" si="84"/>
        <v>11011111</v>
      </c>
      <c r="X340" s="66" t="str">
        <f t="shared" si="80"/>
        <v>██∙█████</v>
      </c>
    </row>
    <row r="341" spans="1:24" ht="8.4" customHeight="1" x14ac:dyDescent="0.3">
      <c r="A341" s="123"/>
      <c r="B341" s="32" t="s">
        <v>1544</v>
      </c>
      <c r="C341" s="32" t="s">
        <v>71</v>
      </c>
      <c r="D341" s="32" t="s">
        <v>117</v>
      </c>
      <c r="E341" s="65" t="str">
        <f t="shared" si="81"/>
        <v>00000000</v>
      </c>
      <c r="F341" s="66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5" t="str">
        <f t="shared" si="82"/>
        <v>11111111</v>
      </c>
      <c r="L341" s="66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5" t="str">
        <f t="shared" si="83"/>
        <v>00000000</v>
      </c>
      <c r="R341" s="66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5" t="str">
        <f t="shared" si="84"/>
        <v>11111111</v>
      </c>
      <c r="X341" s="66" t="str">
        <f t="shared" si="80"/>
        <v>████████</v>
      </c>
    </row>
    <row r="342" spans="1:24" ht="8.4" customHeight="1" x14ac:dyDescent="0.3">
      <c r="A342" s="123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5" t="str">
        <f t="shared" si="81"/>
        <v>00001000</v>
      </c>
      <c r="F342" s="66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5" t="str">
        <f t="shared" si="82"/>
        <v>11110111</v>
      </c>
      <c r="L342" s="66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5" t="str">
        <f t="shared" si="83"/>
        <v>00001000</v>
      </c>
      <c r="R342" s="66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5" t="str">
        <f t="shared" si="84"/>
        <v>11110111</v>
      </c>
      <c r="X342" s="66" t="str">
        <f t="shared" si="80"/>
        <v>████∙███</v>
      </c>
    </row>
    <row r="343" spans="1:24" ht="8.4" customHeight="1" x14ac:dyDescent="0.3">
      <c r="A343" s="123"/>
      <c r="B343" s="32" t="s">
        <v>1552</v>
      </c>
      <c r="C343" s="32" t="s">
        <v>1158</v>
      </c>
      <c r="D343" s="32" t="s">
        <v>1159</v>
      </c>
      <c r="E343" s="65" t="str">
        <f t="shared" si="81"/>
        <v>00101010</v>
      </c>
      <c r="F343" s="66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5" t="str">
        <f t="shared" si="82"/>
        <v>11010101</v>
      </c>
      <c r="L343" s="66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5" t="str">
        <f t="shared" si="83"/>
        <v>00101010</v>
      </c>
      <c r="R343" s="66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5" t="str">
        <f t="shared" si="84"/>
        <v>11010101</v>
      </c>
      <c r="X343" s="66" t="str">
        <f t="shared" si="80"/>
        <v>██∙█∙█∙█</v>
      </c>
    </row>
    <row r="344" spans="1:24" ht="8.4" customHeight="1" x14ac:dyDescent="0.3">
      <c r="A344" s="123"/>
      <c r="B344" s="32" t="s">
        <v>1556</v>
      </c>
      <c r="C344" s="32" t="s">
        <v>71</v>
      </c>
      <c r="D344" s="32" t="s">
        <v>72</v>
      </c>
      <c r="E344" s="65" t="str">
        <f t="shared" si="81"/>
        <v>00011100</v>
      </c>
      <c r="F344" s="66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5" t="str">
        <f t="shared" si="82"/>
        <v>11100011</v>
      </c>
      <c r="L344" s="66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5" t="str">
        <f t="shared" si="83"/>
        <v>00011100</v>
      </c>
      <c r="R344" s="66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5" t="str">
        <f t="shared" si="84"/>
        <v>11100011</v>
      </c>
      <c r="X344" s="66" t="str">
        <f t="shared" si="80"/>
        <v>███∙∙∙██</v>
      </c>
    </row>
    <row r="345" spans="1:24" ht="8.4" customHeight="1" x14ac:dyDescent="0.3">
      <c r="A345" s="123"/>
      <c r="B345" s="32" t="s">
        <v>1560</v>
      </c>
      <c r="C345" s="32" t="s">
        <v>793</v>
      </c>
      <c r="D345" s="32" t="s">
        <v>794</v>
      </c>
      <c r="E345" s="65" t="str">
        <f t="shared" si="81"/>
        <v>00111110</v>
      </c>
      <c r="F345" s="66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5" t="str">
        <f t="shared" si="82"/>
        <v>11000001</v>
      </c>
      <c r="L345" s="66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5" t="str">
        <f t="shared" si="83"/>
        <v>00111110</v>
      </c>
      <c r="R345" s="66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5" t="str">
        <f t="shared" si="84"/>
        <v>11000001</v>
      </c>
      <c r="X345" s="66" t="str">
        <f t="shared" si="80"/>
        <v>██∙∙∙∙∙█</v>
      </c>
    </row>
    <row r="346" spans="1:24" ht="8.4" customHeight="1" x14ac:dyDescent="0.3">
      <c r="A346" s="123"/>
      <c r="B346" s="32" t="s">
        <v>1564</v>
      </c>
      <c r="C346" s="32" t="s">
        <v>71</v>
      </c>
      <c r="D346" s="32" t="s">
        <v>72</v>
      </c>
      <c r="E346" s="65" t="str">
        <f t="shared" si="81"/>
        <v>00011100</v>
      </c>
      <c r="F346" s="66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5" t="str">
        <f t="shared" si="82"/>
        <v>11100011</v>
      </c>
      <c r="L346" s="66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5" t="str">
        <f t="shared" si="83"/>
        <v>00011100</v>
      </c>
      <c r="R346" s="66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5" t="str">
        <f t="shared" si="84"/>
        <v>11100011</v>
      </c>
      <c r="X346" s="66" t="str">
        <f t="shared" si="80"/>
        <v>███∙∙∙██</v>
      </c>
    </row>
    <row r="347" spans="1:24" ht="8.4" customHeight="1" x14ac:dyDescent="0.3">
      <c r="A347" s="123"/>
      <c r="B347" s="32" t="s">
        <v>1568</v>
      </c>
      <c r="C347" s="32" t="s">
        <v>1158</v>
      </c>
      <c r="D347" s="32" t="s">
        <v>1159</v>
      </c>
      <c r="E347" s="65" t="str">
        <f t="shared" si="81"/>
        <v>00101010</v>
      </c>
      <c r="F347" s="66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5" t="str">
        <f t="shared" si="82"/>
        <v>11010101</v>
      </c>
      <c r="L347" s="66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5" t="str">
        <f t="shared" si="83"/>
        <v>00101010</v>
      </c>
      <c r="R347" s="66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5" t="str">
        <f t="shared" si="84"/>
        <v>11010101</v>
      </c>
      <c r="X347" s="66" t="str">
        <f t="shared" si="80"/>
        <v>██∙█∙█∙█</v>
      </c>
    </row>
    <row r="348" spans="1:24" ht="8.4" customHeight="1" x14ac:dyDescent="0.3">
      <c r="A348" s="123"/>
      <c r="B348" s="32" t="s">
        <v>1572</v>
      </c>
      <c r="C348" s="32" t="s">
        <v>71</v>
      </c>
      <c r="D348" s="32" t="s">
        <v>432</v>
      </c>
      <c r="E348" s="65" t="str">
        <f t="shared" si="81"/>
        <v>00001000</v>
      </c>
      <c r="F348" s="66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5" t="str">
        <f t="shared" si="82"/>
        <v>11110111</v>
      </c>
      <c r="L348" s="66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5" t="str">
        <f t="shared" si="83"/>
        <v>00001000</v>
      </c>
      <c r="R348" s="66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5" t="str">
        <f t="shared" si="84"/>
        <v>11110111</v>
      </c>
      <c r="X348" s="66" t="str">
        <f t="shared" si="80"/>
        <v>████∙███</v>
      </c>
    </row>
    <row r="349" spans="1:24" ht="8.4" customHeight="1" x14ac:dyDescent="0.3">
      <c r="A349" s="123"/>
      <c r="B349" s="32" t="s">
        <v>1576</v>
      </c>
      <c r="C349" s="32" t="s">
        <v>71</v>
      </c>
      <c r="D349" s="32" t="s">
        <v>117</v>
      </c>
      <c r="E349" s="65" t="str">
        <f t="shared" si="81"/>
        <v>00000000</v>
      </c>
      <c r="F349" s="66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5" t="str">
        <f t="shared" si="82"/>
        <v>11111111</v>
      </c>
      <c r="L349" s="66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5" t="str">
        <f t="shared" si="83"/>
        <v>00000000</v>
      </c>
      <c r="R349" s="66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5" t="str">
        <f t="shared" si="84"/>
        <v>11111111</v>
      </c>
      <c r="X349" s="66" t="str">
        <f t="shared" si="80"/>
        <v>████████</v>
      </c>
    </row>
    <row r="350" spans="1:24" ht="8.4" customHeight="1" x14ac:dyDescent="0.3">
      <c r="A350" s="123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5" t="str">
        <f t="shared" si="81"/>
        <v>00000000</v>
      </c>
      <c r="F350" s="66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5" t="str">
        <f t="shared" si="82"/>
        <v>11111111</v>
      </c>
      <c r="L350" s="66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5" t="str">
        <f t="shared" si="83"/>
        <v>00000000</v>
      </c>
      <c r="R350" s="66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5" t="str">
        <f t="shared" si="84"/>
        <v>11111111</v>
      </c>
      <c r="X350" s="66" t="str">
        <f t="shared" si="80"/>
        <v>████████</v>
      </c>
    </row>
    <row r="351" spans="1:24" ht="8.4" customHeight="1" x14ac:dyDescent="0.3">
      <c r="A351" s="123"/>
      <c r="B351" s="32" t="s">
        <v>1584</v>
      </c>
      <c r="C351" s="32" t="s">
        <v>71</v>
      </c>
      <c r="D351" s="32" t="s">
        <v>432</v>
      </c>
      <c r="E351" s="65" t="str">
        <f t="shared" si="81"/>
        <v>00001000</v>
      </c>
      <c r="F351" s="66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5" t="str">
        <f t="shared" si="82"/>
        <v>11110111</v>
      </c>
      <c r="L351" s="66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5" t="str">
        <f t="shared" si="83"/>
        <v>00001000</v>
      </c>
      <c r="R351" s="66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5" t="str">
        <f t="shared" si="84"/>
        <v>11110111</v>
      </c>
      <c r="X351" s="66" t="str">
        <f t="shared" si="80"/>
        <v>████∙███</v>
      </c>
    </row>
    <row r="352" spans="1:24" ht="8.4" customHeight="1" x14ac:dyDescent="0.3">
      <c r="A352" s="123"/>
      <c r="B352" s="32" t="s">
        <v>1588</v>
      </c>
      <c r="C352" s="32" t="s">
        <v>71</v>
      </c>
      <c r="D352" s="32" t="s">
        <v>432</v>
      </c>
      <c r="E352" s="65" t="str">
        <f t="shared" si="81"/>
        <v>00001000</v>
      </c>
      <c r="F352" s="66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5" t="str">
        <f t="shared" si="82"/>
        <v>11110111</v>
      </c>
      <c r="L352" s="66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5" t="str">
        <f t="shared" si="83"/>
        <v>00001000</v>
      </c>
      <c r="R352" s="66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5" t="str">
        <f t="shared" si="84"/>
        <v>11110111</v>
      </c>
      <c r="X352" s="66" t="str">
        <f t="shared" si="80"/>
        <v>████∙███</v>
      </c>
    </row>
    <row r="353" spans="1:24" ht="8.4" customHeight="1" x14ac:dyDescent="0.3">
      <c r="A353" s="123"/>
      <c r="B353" s="32" t="s">
        <v>1592</v>
      </c>
      <c r="C353" s="32" t="s">
        <v>793</v>
      </c>
      <c r="D353" s="32" t="s">
        <v>794</v>
      </c>
      <c r="E353" s="65" t="str">
        <f t="shared" si="81"/>
        <v>00111110</v>
      </c>
      <c r="F353" s="66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5" t="str">
        <f t="shared" si="82"/>
        <v>11000001</v>
      </c>
      <c r="L353" s="66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5" t="str">
        <f t="shared" si="83"/>
        <v>00111110</v>
      </c>
      <c r="R353" s="66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5" t="str">
        <f t="shared" si="84"/>
        <v>11000001</v>
      </c>
      <c r="X353" s="66" t="str">
        <f t="shared" si="80"/>
        <v>██∙∙∙∙∙█</v>
      </c>
    </row>
    <row r="354" spans="1:24" ht="8.4" customHeight="1" x14ac:dyDescent="0.3">
      <c r="A354" s="123"/>
      <c r="B354" s="32" t="s">
        <v>1596</v>
      </c>
      <c r="C354" s="32" t="s">
        <v>71</v>
      </c>
      <c r="D354" s="32" t="s">
        <v>432</v>
      </c>
      <c r="E354" s="65" t="str">
        <f t="shared" si="81"/>
        <v>00001000</v>
      </c>
      <c r="F354" s="66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5" t="str">
        <f t="shared" si="82"/>
        <v>11110111</v>
      </c>
      <c r="L354" s="66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5" t="str">
        <f t="shared" si="83"/>
        <v>00001000</v>
      </c>
      <c r="R354" s="66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5" t="str">
        <f t="shared" si="84"/>
        <v>11110111</v>
      </c>
      <c r="X354" s="66" t="str">
        <f t="shared" si="80"/>
        <v>████∙███</v>
      </c>
    </row>
    <row r="355" spans="1:24" ht="8.4" customHeight="1" x14ac:dyDescent="0.3">
      <c r="A355" s="123"/>
      <c r="B355" s="32" t="s">
        <v>1600</v>
      </c>
      <c r="C355" s="32" t="s">
        <v>71</v>
      </c>
      <c r="D355" s="32" t="s">
        <v>432</v>
      </c>
      <c r="E355" s="65" t="str">
        <f t="shared" si="81"/>
        <v>00001000</v>
      </c>
      <c r="F355" s="66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5" t="str">
        <f t="shared" si="82"/>
        <v>11110111</v>
      </c>
      <c r="L355" s="66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5" t="str">
        <f t="shared" si="83"/>
        <v>00001000</v>
      </c>
      <c r="R355" s="66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5" t="str">
        <f t="shared" si="84"/>
        <v>11110111</v>
      </c>
      <c r="X355" s="66" t="str">
        <f t="shared" si="80"/>
        <v>████∙███</v>
      </c>
    </row>
    <row r="356" spans="1:24" ht="8.4" customHeight="1" x14ac:dyDescent="0.3">
      <c r="A356" s="123"/>
      <c r="B356" s="32" t="s">
        <v>1604</v>
      </c>
      <c r="C356" s="32" t="s">
        <v>71</v>
      </c>
      <c r="D356" s="32" t="s">
        <v>117</v>
      </c>
      <c r="E356" s="65" t="str">
        <f t="shared" si="81"/>
        <v>00000000</v>
      </c>
      <c r="F356" s="66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5" t="str">
        <f t="shared" si="82"/>
        <v>11111111</v>
      </c>
      <c r="L356" s="66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5" t="str">
        <f t="shared" si="83"/>
        <v>00000000</v>
      </c>
      <c r="R356" s="66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5" t="str">
        <f t="shared" si="84"/>
        <v>11111111</v>
      </c>
      <c r="X356" s="66" t="str">
        <f t="shared" si="80"/>
        <v>████████</v>
      </c>
    </row>
    <row r="357" spans="1:24" ht="8.4" customHeight="1" x14ac:dyDescent="0.3">
      <c r="A357" s="123"/>
      <c r="B357" s="32" t="s">
        <v>1608</v>
      </c>
      <c r="C357" s="32" t="s">
        <v>71</v>
      </c>
      <c r="D357" s="32" t="s">
        <v>117</v>
      </c>
      <c r="E357" s="65" t="str">
        <f t="shared" si="81"/>
        <v>00000000</v>
      </c>
      <c r="F357" s="66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5" t="str">
        <f t="shared" si="82"/>
        <v>11111111</v>
      </c>
      <c r="L357" s="66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5" t="str">
        <f t="shared" si="83"/>
        <v>00000000</v>
      </c>
      <c r="R357" s="66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5" t="str">
        <f t="shared" si="84"/>
        <v>11111111</v>
      </c>
      <c r="X357" s="66" t="str">
        <f t="shared" si="80"/>
        <v>████████</v>
      </c>
    </row>
    <row r="358" spans="1:24" ht="8.4" customHeight="1" x14ac:dyDescent="0.3">
      <c r="A358" s="123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5" t="str">
        <f t="shared" si="81"/>
        <v>00000000</v>
      </c>
      <c r="F358" s="66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5" t="str">
        <f t="shared" si="82"/>
        <v>11111111</v>
      </c>
      <c r="L358" s="66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5" t="str">
        <f t="shared" si="83"/>
        <v>00000000</v>
      </c>
      <c r="R358" s="66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5" t="str">
        <f t="shared" si="84"/>
        <v>11111111</v>
      </c>
      <c r="X358" s="66" t="str">
        <f t="shared" si="80"/>
        <v>████████</v>
      </c>
    </row>
    <row r="359" spans="1:24" ht="8.4" customHeight="1" x14ac:dyDescent="0.3">
      <c r="A359" s="123"/>
      <c r="B359" s="32" t="s">
        <v>1616</v>
      </c>
      <c r="C359" s="32" t="s">
        <v>71</v>
      </c>
      <c r="D359" s="32" t="s">
        <v>117</v>
      </c>
      <c r="E359" s="65" t="str">
        <f t="shared" si="81"/>
        <v>00000000</v>
      </c>
      <c r="F359" s="66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5" t="str">
        <f t="shared" si="82"/>
        <v>11111111</v>
      </c>
      <c r="L359" s="66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5" t="str">
        <f t="shared" si="83"/>
        <v>00000000</v>
      </c>
      <c r="R359" s="66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5" t="str">
        <f t="shared" si="84"/>
        <v>11111111</v>
      </c>
      <c r="X359" s="66" t="str">
        <f t="shared" si="80"/>
        <v>████████</v>
      </c>
    </row>
    <row r="360" spans="1:24" ht="8.4" customHeight="1" x14ac:dyDescent="0.3">
      <c r="A360" s="123"/>
      <c r="B360" s="32" t="s">
        <v>1620</v>
      </c>
      <c r="C360" s="32" t="s">
        <v>71</v>
      </c>
      <c r="D360" s="32" t="s">
        <v>117</v>
      </c>
      <c r="E360" s="65" t="str">
        <f t="shared" si="81"/>
        <v>00000000</v>
      </c>
      <c r="F360" s="66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5" t="str">
        <f t="shared" si="82"/>
        <v>11111111</v>
      </c>
      <c r="L360" s="66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5" t="str">
        <f t="shared" si="83"/>
        <v>00000000</v>
      </c>
      <c r="R360" s="66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5" t="str">
        <f t="shared" si="84"/>
        <v>11111111</v>
      </c>
      <c r="X360" s="66" t="str">
        <f t="shared" si="80"/>
        <v>████████</v>
      </c>
    </row>
    <row r="361" spans="1:24" ht="8.4" customHeight="1" x14ac:dyDescent="0.3">
      <c r="A361" s="123"/>
      <c r="B361" s="32" t="s">
        <v>1624</v>
      </c>
      <c r="C361" s="32" t="s">
        <v>71</v>
      </c>
      <c r="D361" s="32" t="s">
        <v>117</v>
      </c>
      <c r="E361" s="65" t="str">
        <f t="shared" si="81"/>
        <v>00000000</v>
      </c>
      <c r="F361" s="66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5" t="str">
        <f t="shared" si="82"/>
        <v>11111111</v>
      </c>
      <c r="L361" s="66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5" t="str">
        <f t="shared" si="83"/>
        <v>00000000</v>
      </c>
      <c r="R361" s="66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5" t="str">
        <f t="shared" si="84"/>
        <v>11111111</v>
      </c>
      <c r="X361" s="66" t="str">
        <f t="shared" si="80"/>
        <v>████████</v>
      </c>
    </row>
    <row r="362" spans="1:24" ht="8.4" customHeight="1" x14ac:dyDescent="0.3">
      <c r="A362" s="123"/>
      <c r="B362" s="32" t="s">
        <v>1628</v>
      </c>
      <c r="C362" s="32" t="s">
        <v>71</v>
      </c>
      <c r="D362" s="32" t="s">
        <v>117</v>
      </c>
      <c r="E362" s="65" t="str">
        <f t="shared" si="81"/>
        <v>00000000</v>
      </c>
      <c r="F362" s="66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5" t="str">
        <f t="shared" si="82"/>
        <v>11111111</v>
      </c>
      <c r="L362" s="66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5" t="str">
        <f t="shared" si="83"/>
        <v>00000000</v>
      </c>
      <c r="R362" s="66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5" t="str">
        <f t="shared" si="84"/>
        <v>11111111</v>
      </c>
      <c r="X362" s="66" t="str">
        <f t="shared" si="80"/>
        <v>████████</v>
      </c>
    </row>
    <row r="363" spans="1:24" ht="8.4" customHeight="1" x14ac:dyDescent="0.3">
      <c r="A363" s="123"/>
      <c r="B363" s="32" t="s">
        <v>1632</v>
      </c>
      <c r="C363" s="32" t="s">
        <v>71</v>
      </c>
      <c r="D363" s="32" t="s">
        <v>432</v>
      </c>
      <c r="E363" s="65" t="str">
        <f t="shared" si="81"/>
        <v>00001000</v>
      </c>
      <c r="F363" s="66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5" t="str">
        <f t="shared" si="82"/>
        <v>11110111</v>
      </c>
      <c r="L363" s="66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5" t="str">
        <f t="shared" si="83"/>
        <v>00001000</v>
      </c>
      <c r="R363" s="66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5" t="str">
        <f t="shared" si="84"/>
        <v>11110111</v>
      </c>
      <c r="X363" s="66" t="str">
        <f t="shared" si="80"/>
        <v>████∙███</v>
      </c>
    </row>
    <row r="364" spans="1:24" ht="8.4" customHeight="1" x14ac:dyDescent="0.3">
      <c r="A364" s="123"/>
      <c r="B364" s="32" t="s">
        <v>1636</v>
      </c>
      <c r="C364" s="32" t="s">
        <v>71</v>
      </c>
      <c r="D364" s="32" t="s">
        <v>432</v>
      </c>
      <c r="E364" s="65" t="str">
        <f t="shared" si="81"/>
        <v>00001000</v>
      </c>
      <c r="F364" s="66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5" t="str">
        <f t="shared" si="82"/>
        <v>11110111</v>
      </c>
      <c r="L364" s="66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5" t="str">
        <f t="shared" si="83"/>
        <v>00001000</v>
      </c>
      <c r="R364" s="66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5" t="str">
        <f t="shared" si="84"/>
        <v>11110111</v>
      </c>
      <c r="X364" s="66" t="str">
        <f t="shared" si="80"/>
        <v>████∙███</v>
      </c>
    </row>
    <row r="365" spans="1:24" ht="8.4" customHeight="1" x14ac:dyDescent="0.3">
      <c r="A365" s="123"/>
      <c r="B365" s="32" t="s">
        <v>1640</v>
      </c>
      <c r="C365" s="32" t="s">
        <v>71</v>
      </c>
      <c r="D365" s="32" t="s">
        <v>339</v>
      </c>
      <c r="E365" s="65" t="str">
        <f t="shared" si="81"/>
        <v>00010000</v>
      </c>
      <c r="F365" s="66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5" t="str">
        <f t="shared" si="82"/>
        <v>11101111</v>
      </c>
      <c r="L365" s="66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5" t="str">
        <f t="shared" si="83"/>
        <v>00010000</v>
      </c>
      <c r="R365" s="66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5" t="str">
        <f t="shared" si="84"/>
        <v>11101111</v>
      </c>
      <c r="X365" s="66" t="str">
        <f t="shared" si="80"/>
        <v>███∙████</v>
      </c>
    </row>
    <row r="366" spans="1:24" ht="8.4" customHeight="1" x14ac:dyDescent="0.3">
      <c r="A366" s="123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5" t="str">
        <f t="shared" si="81"/>
        <v>00000000</v>
      </c>
      <c r="F366" s="66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5" t="str">
        <f t="shared" si="82"/>
        <v>11111111</v>
      </c>
      <c r="L366" s="66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5" t="str">
        <f t="shared" si="83"/>
        <v>00000000</v>
      </c>
      <c r="R366" s="66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5" t="str">
        <f t="shared" si="84"/>
        <v>11111111</v>
      </c>
      <c r="X366" s="66" t="str">
        <f t="shared" si="80"/>
        <v>████████</v>
      </c>
    </row>
    <row r="367" spans="1:24" ht="8.4" customHeight="1" x14ac:dyDescent="0.3">
      <c r="A367" s="123"/>
      <c r="B367" s="32" t="s">
        <v>1648</v>
      </c>
      <c r="C367" s="32" t="s">
        <v>71</v>
      </c>
      <c r="D367" s="32" t="s">
        <v>117</v>
      </c>
      <c r="E367" s="65" t="str">
        <f t="shared" si="81"/>
        <v>00000000</v>
      </c>
      <c r="F367" s="66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5" t="str">
        <f t="shared" si="82"/>
        <v>11111111</v>
      </c>
      <c r="L367" s="66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5" t="str">
        <f t="shared" si="83"/>
        <v>00000000</v>
      </c>
      <c r="R367" s="66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5" t="str">
        <f t="shared" si="84"/>
        <v>11111111</v>
      </c>
      <c r="X367" s="66" t="str">
        <f t="shared" si="80"/>
        <v>████████</v>
      </c>
    </row>
    <row r="368" spans="1:24" ht="8.4" customHeight="1" x14ac:dyDescent="0.3">
      <c r="A368" s="123"/>
      <c r="B368" s="32" t="s">
        <v>1652</v>
      </c>
      <c r="C368" s="32" t="s">
        <v>71</v>
      </c>
      <c r="D368" s="32" t="s">
        <v>117</v>
      </c>
      <c r="E368" s="65" t="str">
        <f t="shared" si="81"/>
        <v>00000000</v>
      </c>
      <c r="F368" s="66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5" t="str">
        <f t="shared" si="82"/>
        <v>11111111</v>
      </c>
      <c r="L368" s="66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5" t="str">
        <f t="shared" si="83"/>
        <v>00000000</v>
      </c>
      <c r="R368" s="66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5" t="str">
        <f t="shared" si="84"/>
        <v>11111111</v>
      </c>
      <c r="X368" s="66" t="str">
        <f t="shared" si="80"/>
        <v>████████</v>
      </c>
    </row>
    <row r="369" spans="1:24" ht="8.4" customHeight="1" x14ac:dyDescent="0.3">
      <c r="A369" s="123"/>
      <c r="B369" s="32" t="s">
        <v>1656</v>
      </c>
      <c r="C369" s="32" t="s">
        <v>145</v>
      </c>
      <c r="D369" s="32" t="s">
        <v>146</v>
      </c>
      <c r="E369" s="65" t="str">
        <f t="shared" si="81"/>
        <v>01111110</v>
      </c>
      <c r="F369" s="66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5" t="str">
        <f t="shared" si="82"/>
        <v>10000001</v>
      </c>
      <c r="L369" s="66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5" t="str">
        <f t="shared" si="83"/>
        <v>01111110</v>
      </c>
      <c r="R369" s="66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5" t="str">
        <f t="shared" si="84"/>
        <v>10000001</v>
      </c>
      <c r="X369" s="66" t="str">
        <f t="shared" si="80"/>
        <v>█∙∙∙∙∙∙█</v>
      </c>
    </row>
    <row r="370" spans="1:24" ht="8.4" customHeight="1" x14ac:dyDescent="0.3">
      <c r="A370" s="123"/>
      <c r="B370" s="32" t="s">
        <v>1660</v>
      </c>
      <c r="C370" s="32" t="s">
        <v>71</v>
      </c>
      <c r="D370" s="32" t="s">
        <v>117</v>
      </c>
      <c r="E370" s="65" t="str">
        <f t="shared" si="81"/>
        <v>00000000</v>
      </c>
      <c r="F370" s="66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5" t="str">
        <f t="shared" si="82"/>
        <v>11111111</v>
      </c>
      <c r="L370" s="66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5" t="str">
        <f t="shared" si="83"/>
        <v>00000000</v>
      </c>
      <c r="R370" s="66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5" t="str">
        <f t="shared" si="84"/>
        <v>11111111</v>
      </c>
      <c r="X370" s="66" t="str">
        <f t="shared" si="80"/>
        <v>████████</v>
      </c>
    </row>
    <row r="371" spans="1:24" ht="8.4" customHeight="1" x14ac:dyDescent="0.3">
      <c r="A371" s="123"/>
      <c r="B371" s="32" t="s">
        <v>1664</v>
      </c>
      <c r="C371" s="32" t="s">
        <v>71</v>
      </c>
      <c r="D371" s="32" t="s">
        <v>117</v>
      </c>
      <c r="E371" s="65" t="str">
        <f t="shared" si="81"/>
        <v>00000000</v>
      </c>
      <c r="F371" s="66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5" t="str">
        <f t="shared" si="82"/>
        <v>11111111</v>
      </c>
      <c r="L371" s="66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5" t="str">
        <f t="shared" si="83"/>
        <v>00000000</v>
      </c>
      <c r="R371" s="66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5" t="str">
        <f t="shared" si="84"/>
        <v>11111111</v>
      </c>
      <c r="X371" s="66" t="str">
        <f t="shared" si="80"/>
        <v>████████</v>
      </c>
    </row>
    <row r="372" spans="1:24" ht="8.4" customHeight="1" x14ac:dyDescent="0.3">
      <c r="A372" s="123"/>
      <c r="B372" s="32" t="s">
        <v>1668</v>
      </c>
      <c r="C372" s="32" t="s">
        <v>71</v>
      </c>
      <c r="D372" s="32" t="s">
        <v>117</v>
      </c>
      <c r="E372" s="65" t="str">
        <f t="shared" si="81"/>
        <v>00000000</v>
      </c>
      <c r="F372" s="66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5" t="str">
        <f t="shared" si="82"/>
        <v>11111111</v>
      </c>
      <c r="L372" s="66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5" t="str">
        <f t="shared" si="83"/>
        <v>00000000</v>
      </c>
      <c r="R372" s="66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5" t="str">
        <f t="shared" si="84"/>
        <v>11111111</v>
      </c>
      <c r="X372" s="66" t="str">
        <f t="shared" si="80"/>
        <v>████████</v>
      </c>
    </row>
    <row r="373" spans="1:24" ht="8.4" customHeight="1" x14ac:dyDescent="0.3">
      <c r="A373" s="123"/>
      <c r="B373" s="32" t="s">
        <v>1672</v>
      </c>
      <c r="C373" s="32" t="s">
        <v>71</v>
      </c>
      <c r="D373" s="32" t="s">
        <v>117</v>
      </c>
      <c r="E373" s="65" t="str">
        <f t="shared" si="81"/>
        <v>00000000</v>
      </c>
      <c r="F373" s="66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5" t="str">
        <f t="shared" si="82"/>
        <v>11111111</v>
      </c>
      <c r="L373" s="66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5" t="str">
        <f t="shared" si="83"/>
        <v>00000000</v>
      </c>
      <c r="R373" s="66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5" t="str">
        <f t="shared" si="84"/>
        <v>11111111</v>
      </c>
      <c r="X373" s="66" t="str">
        <f t="shared" si="80"/>
        <v>████████</v>
      </c>
    </row>
    <row r="374" spans="1:24" ht="8.4" customHeight="1" x14ac:dyDescent="0.3">
      <c r="A374" s="123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5" t="str">
        <f t="shared" si="81"/>
        <v>00000000</v>
      </c>
      <c r="F374" s="66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5" t="str">
        <f t="shared" si="82"/>
        <v>11111111</v>
      </c>
      <c r="L374" s="66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5" t="str">
        <f t="shared" si="83"/>
        <v>00000000</v>
      </c>
      <c r="R374" s="66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5" t="str">
        <f t="shared" si="84"/>
        <v>11111111</v>
      </c>
      <c r="X374" s="66" t="str">
        <f t="shared" si="80"/>
        <v>████████</v>
      </c>
    </row>
    <row r="375" spans="1:24" ht="8.4" customHeight="1" x14ac:dyDescent="0.3">
      <c r="A375" s="123"/>
      <c r="B375" s="32" t="s">
        <v>1680</v>
      </c>
      <c r="C375" s="32" t="s">
        <v>71</v>
      </c>
      <c r="D375" s="32" t="s">
        <v>117</v>
      </c>
      <c r="E375" s="65" t="str">
        <f t="shared" si="81"/>
        <v>00000000</v>
      </c>
      <c r="F375" s="66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5" t="str">
        <f t="shared" si="82"/>
        <v>11111111</v>
      </c>
      <c r="L375" s="66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5" t="str">
        <f t="shared" si="83"/>
        <v>00000000</v>
      </c>
      <c r="R375" s="66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5" t="str">
        <f t="shared" si="84"/>
        <v>11111111</v>
      </c>
      <c r="X375" s="66" t="str">
        <f t="shared" si="80"/>
        <v>████████</v>
      </c>
    </row>
    <row r="376" spans="1:24" ht="8.4" customHeight="1" x14ac:dyDescent="0.3">
      <c r="A376" s="123"/>
      <c r="B376" s="32" t="s">
        <v>1684</v>
      </c>
      <c r="C376" s="32" t="s">
        <v>71</v>
      </c>
      <c r="D376" s="32" t="s">
        <v>117</v>
      </c>
      <c r="E376" s="65" t="str">
        <f t="shared" si="81"/>
        <v>00000000</v>
      </c>
      <c r="F376" s="66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5" t="str">
        <f t="shared" si="82"/>
        <v>11111111</v>
      </c>
      <c r="L376" s="66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5" t="str">
        <f t="shared" si="83"/>
        <v>00000000</v>
      </c>
      <c r="R376" s="66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5" t="str">
        <f t="shared" si="84"/>
        <v>11111111</v>
      </c>
      <c r="X376" s="66" t="str">
        <f t="shared" si="80"/>
        <v>████████</v>
      </c>
    </row>
    <row r="377" spans="1:24" ht="8.4" customHeight="1" x14ac:dyDescent="0.3">
      <c r="A377" s="123"/>
      <c r="B377" s="32" t="s">
        <v>1688</v>
      </c>
      <c r="C377" s="32" t="s">
        <v>71</v>
      </c>
      <c r="D377" s="32" t="s">
        <v>117</v>
      </c>
      <c r="E377" s="65" t="str">
        <f t="shared" si="81"/>
        <v>00000000</v>
      </c>
      <c r="F377" s="66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5" t="str">
        <f t="shared" si="82"/>
        <v>11111111</v>
      </c>
      <c r="L377" s="66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5" t="str">
        <f t="shared" si="83"/>
        <v>00000000</v>
      </c>
      <c r="R377" s="66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5" t="str">
        <f t="shared" si="84"/>
        <v>11111111</v>
      </c>
      <c r="X377" s="66" t="str">
        <f t="shared" si="80"/>
        <v>████████</v>
      </c>
    </row>
    <row r="378" spans="1:24" ht="8.4" customHeight="1" x14ac:dyDescent="0.3">
      <c r="A378" s="123"/>
      <c r="B378" s="32" t="s">
        <v>1692</v>
      </c>
      <c r="C378" s="32" t="s">
        <v>71</v>
      </c>
      <c r="D378" s="32" t="s">
        <v>117</v>
      </c>
      <c r="E378" s="65" t="str">
        <f t="shared" si="81"/>
        <v>00000000</v>
      </c>
      <c r="F378" s="66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5" t="str">
        <f t="shared" si="82"/>
        <v>11111111</v>
      </c>
      <c r="L378" s="66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5" t="str">
        <f t="shared" si="83"/>
        <v>00000000</v>
      </c>
      <c r="R378" s="66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5" t="str">
        <f t="shared" si="84"/>
        <v>11111111</v>
      </c>
      <c r="X378" s="66" t="str">
        <f t="shared" si="80"/>
        <v>████████</v>
      </c>
    </row>
    <row r="379" spans="1:24" ht="8.4" customHeight="1" x14ac:dyDescent="0.3">
      <c r="A379" s="123"/>
      <c r="B379" s="32" t="s">
        <v>1696</v>
      </c>
      <c r="C379" s="32" t="s">
        <v>71</v>
      </c>
      <c r="D379" s="32" t="s">
        <v>123</v>
      </c>
      <c r="E379" s="65" t="str">
        <f t="shared" si="81"/>
        <v>00011000</v>
      </c>
      <c r="F379" s="66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5" t="str">
        <f t="shared" si="82"/>
        <v>11100111</v>
      </c>
      <c r="L379" s="66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5" t="str">
        <f t="shared" si="83"/>
        <v>00011000</v>
      </c>
      <c r="R379" s="66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5" t="str">
        <f t="shared" si="84"/>
        <v>11100111</v>
      </c>
      <c r="X379" s="66" t="str">
        <f t="shared" si="80"/>
        <v>███∙∙███</v>
      </c>
    </row>
    <row r="380" spans="1:24" ht="8.4" customHeight="1" x14ac:dyDescent="0.3">
      <c r="A380" s="123"/>
      <c r="B380" s="32" t="s">
        <v>1700</v>
      </c>
      <c r="C380" s="32" t="s">
        <v>71</v>
      </c>
      <c r="D380" s="32" t="s">
        <v>123</v>
      </c>
      <c r="E380" s="65" t="str">
        <f t="shared" si="81"/>
        <v>00011000</v>
      </c>
      <c r="F380" s="66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5" t="str">
        <f t="shared" si="82"/>
        <v>11100111</v>
      </c>
      <c r="L380" s="66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5" t="str">
        <f t="shared" si="83"/>
        <v>00011000</v>
      </c>
      <c r="R380" s="66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5" t="str">
        <f t="shared" si="84"/>
        <v>11100111</v>
      </c>
      <c r="X380" s="66" t="str">
        <f t="shared" si="80"/>
        <v>███∙∙███</v>
      </c>
    </row>
    <row r="381" spans="1:24" ht="8.4" customHeight="1" x14ac:dyDescent="0.3">
      <c r="A381" s="123"/>
      <c r="B381" s="32" t="s">
        <v>1704</v>
      </c>
      <c r="C381" s="32" t="s">
        <v>71</v>
      </c>
      <c r="D381" s="32" t="s">
        <v>117</v>
      </c>
      <c r="E381" s="65" t="str">
        <f t="shared" si="81"/>
        <v>00000000</v>
      </c>
      <c r="F381" s="66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5" t="str">
        <f t="shared" si="82"/>
        <v>11111111</v>
      </c>
      <c r="L381" s="66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5" t="str">
        <f t="shared" si="83"/>
        <v>00000000</v>
      </c>
      <c r="R381" s="66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5" t="str">
        <f t="shared" si="84"/>
        <v>11111111</v>
      </c>
      <c r="X381" s="66" t="str">
        <f t="shared" si="80"/>
        <v>████████</v>
      </c>
    </row>
    <row r="382" spans="1:24" ht="8.4" customHeight="1" x14ac:dyDescent="0.3">
      <c r="A382" s="123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5" t="str">
        <f t="shared" si="81"/>
        <v>00000000</v>
      </c>
      <c r="F382" s="66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5" t="str">
        <f t="shared" si="82"/>
        <v>11111111</v>
      </c>
      <c r="L382" s="66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5" t="str">
        <f t="shared" si="83"/>
        <v>00000000</v>
      </c>
      <c r="R382" s="66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5" t="str">
        <f t="shared" si="84"/>
        <v>11111111</v>
      </c>
      <c r="X382" s="66" t="str">
        <f t="shared" si="80"/>
        <v>████████</v>
      </c>
    </row>
    <row r="383" spans="1:24" ht="8.4" customHeight="1" x14ac:dyDescent="0.3">
      <c r="A383" s="123"/>
      <c r="B383" s="32" t="s">
        <v>1712</v>
      </c>
      <c r="C383" s="32" t="s">
        <v>71</v>
      </c>
      <c r="D383" s="32" t="s">
        <v>259</v>
      </c>
      <c r="E383" s="65" t="str">
        <f t="shared" si="81"/>
        <v>00000010</v>
      </c>
      <c r="F383" s="66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5" t="str">
        <f t="shared" si="82"/>
        <v>11111101</v>
      </c>
      <c r="L383" s="66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5" t="str">
        <f t="shared" si="83"/>
        <v>00000010</v>
      </c>
      <c r="R383" s="66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5" t="str">
        <f t="shared" si="84"/>
        <v>11111101</v>
      </c>
      <c r="X383" s="66" t="str">
        <f t="shared" si="80"/>
        <v>██████∙█</v>
      </c>
    </row>
    <row r="384" spans="1:24" ht="8.4" customHeight="1" x14ac:dyDescent="0.3">
      <c r="A384" s="123"/>
      <c r="B384" s="32" t="s">
        <v>1716</v>
      </c>
      <c r="C384" s="32" t="s">
        <v>71</v>
      </c>
      <c r="D384" s="32" t="s">
        <v>150</v>
      </c>
      <c r="E384" s="65" t="str">
        <f t="shared" si="81"/>
        <v>00000100</v>
      </c>
      <c r="F384" s="66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5" t="str">
        <f t="shared" si="82"/>
        <v>11111011</v>
      </c>
      <c r="L384" s="66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5" t="str">
        <f t="shared" si="83"/>
        <v>00000100</v>
      </c>
      <c r="R384" s="66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5" t="str">
        <f t="shared" si="84"/>
        <v>11111011</v>
      </c>
      <c r="X384" s="66" t="str">
        <f t="shared" si="80"/>
        <v>█████∙██</v>
      </c>
    </row>
    <row r="385" spans="1:24" ht="8.4" customHeight="1" x14ac:dyDescent="0.3">
      <c r="A385" s="123"/>
      <c r="B385" s="32" t="s">
        <v>1720</v>
      </c>
      <c r="C385" s="32" t="s">
        <v>71</v>
      </c>
      <c r="D385" s="32" t="s">
        <v>432</v>
      </c>
      <c r="E385" s="65" t="str">
        <f t="shared" si="81"/>
        <v>00001000</v>
      </c>
      <c r="F385" s="66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5" t="str">
        <f t="shared" si="82"/>
        <v>11110111</v>
      </c>
      <c r="L385" s="66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5" t="str">
        <f t="shared" si="83"/>
        <v>00001000</v>
      </c>
      <c r="R385" s="66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5" t="str">
        <f t="shared" si="84"/>
        <v>11110111</v>
      </c>
      <c r="X385" s="66" t="str">
        <f t="shared" si="80"/>
        <v>████∙███</v>
      </c>
    </row>
    <row r="386" spans="1:24" ht="8.4" customHeight="1" x14ac:dyDescent="0.3">
      <c r="A386" s="123"/>
      <c r="B386" s="32" t="s">
        <v>1724</v>
      </c>
      <c r="C386" s="32" t="s">
        <v>71</v>
      </c>
      <c r="D386" s="32" t="s">
        <v>339</v>
      </c>
      <c r="E386" s="65" t="str">
        <f t="shared" si="81"/>
        <v>00010000</v>
      </c>
      <c r="F386" s="66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5" t="str">
        <f t="shared" si="82"/>
        <v>11101111</v>
      </c>
      <c r="L386" s="66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5" t="str">
        <f t="shared" si="83"/>
        <v>00010000</v>
      </c>
      <c r="R386" s="66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5" t="str">
        <f t="shared" si="84"/>
        <v>11101111</v>
      </c>
      <c r="X386" s="66" t="str">
        <f t="shared" si="80"/>
        <v>███∙████</v>
      </c>
    </row>
    <row r="387" spans="1:24" ht="8.4" customHeight="1" x14ac:dyDescent="0.3">
      <c r="A387" s="123"/>
      <c r="B387" s="32" t="s">
        <v>1728</v>
      </c>
      <c r="C387" s="31"/>
      <c r="D387" s="32" t="s">
        <v>105</v>
      </c>
      <c r="E387" s="65" t="str">
        <f t="shared" si="81"/>
        <v>00100000</v>
      </c>
      <c r="F387" s="66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5" t="str">
        <f t="shared" si="82"/>
        <v>11011111</v>
      </c>
      <c r="L387" s="66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5" t="str">
        <f t="shared" si="83"/>
        <v>00100000</v>
      </c>
      <c r="R387" s="66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5" t="str">
        <f t="shared" si="84"/>
        <v>11011111</v>
      </c>
      <c r="X387" s="66" t="str">
        <f t="shared" si="80"/>
        <v>██∙█████</v>
      </c>
    </row>
    <row r="388" spans="1:24" ht="8.4" customHeight="1" x14ac:dyDescent="0.3">
      <c r="A388" s="123"/>
      <c r="B388" s="32" t="s">
        <v>1732</v>
      </c>
      <c r="C388" s="32" t="s">
        <v>183</v>
      </c>
      <c r="D388" s="32" t="s">
        <v>184</v>
      </c>
      <c r="E388" s="65" t="str">
        <f t="shared" si="81"/>
        <v>01000000</v>
      </c>
      <c r="F388" s="66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5" t="str">
        <f t="shared" si="82"/>
        <v>10111111</v>
      </c>
      <c r="L388" s="66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5" t="str">
        <f t="shared" si="83"/>
        <v>01000000</v>
      </c>
      <c r="R388" s="66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5" t="str">
        <f t="shared" si="84"/>
        <v>10111111</v>
      </c>
      <c r="X388" s="66" t="str">
        <f t="shared" si="80"/>
        <v>█∙██████</v>
      </c>
    </row>
    <row r="389" spans="1:24" ht="8.4" customHeight="1" x14ac:dyDescent="0.3">
      <c r="A389" s="123"/>
      <c r="B389" s="32" t="s">
        <v>1736</v>
      </c>
      <c r="C389" s="32" t="s">
        <v>71</v>
      </c>
      <c r="D389" s="32" t="s">
        <v>117</v>
      </c>
      <c r="E389" s="65" t="str">
        <f t="shared" si="81"/>
        <v>00000000</v>
      </c>
      <c r="F389" s="66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5" t="str">
        <f t="shared" si="82"/>
        <v>11111111</v>
      </c>
      <c r="L389" s="66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5" t="str">
        <f t="shared" si="83"/>
        <v>00000000</v>
      </c>
      <c r="R389" s="66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5" t="str">
        <f t="shared" si="84"/>
        <v>11111111</v>
      </c>
      <c r="X389" s="66" t="str">
        <f t="shared" si="80"/>
        <v>████████</v>
      </c>
    </row>
    <row r="390" spans="1:24" ht="8.4" customHeight="1" x14ac:dyDescent="0.3">
      <c r="A390" s="123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5" t="str">
        <f t="shared" si="81"/>
        <v>00111100</v>
      </c>
      <c r="F390" s="66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5" t="str">
        <f t="shared" si="82"/>
        <v>11000011</v>
      </c>
      <c r="L390" s="66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5" t="str">
        <f t="shared" si="83"/>
        <v>00111100</v>
      </c>
      <c r="R390" s="66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5" t="str">
        <f t="shared" si="84"/>
        <v>11000011</v>
      </c>
      <c r="X390" s="66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23"/>
      <c r="B391" s="32" t="s">
        <v>1744</v>
      </c>
      <c r="C391" s="32" t="s">
        <v>2</v>
      </c>
      <c r="D391" s="32" t="s">
        <v>136</v>
      </c>
      <c r="E391" s="65" t="str">
        <f t="shared" ref="E391:E454" si="97">HEX2BIN(D391,8)</f>
        <v>01000010</v>
      </c>
      <c r="F391" s="66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5" t="str">
        <f t="shared" ref="K391:K454" si="98">HEX2BIN(J391,8)</f>
        <v>10111101</v>
      </c>
      <c r="L391" s="66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5" t="str">
        <f t="shared" ref="Q391:Q454" si="99">HEX2BIN(P391,8)</f>
        <v>01000010</v>
      </c>
      <c r="R391" s="66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5" t="str">
        <f t="shared" ref="W391:W454" si="100">HEX2BIN(V391,8)</f>
        <v>10111101</v>
      </c>
      <c r="X391" s="66" t="str">
        <f t="shared" si="96"/>
        <v>█∙████∙█</v>
      </c>
    </row>
    <row r="392" spans="1:24" ht="8.4" customHeight="1" x14ac:dyDescent="0.3">
      <c r="A392" s="123"/>
      <c r="B392" s="32" t="s">
        <v>1748</v>
      </c>
      <c r="C392" s="32" t="s">
        <v>6</v>
      </c>
      <c r="D392" s="32" t="s">
        <v>273</v>
      </c>
      <c r="E392" s="65" t="str">
        <f t="shared" si="97"/>
        <v>01000110</v>
      </c>
      <c r="F392" s="66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5" t="str">
        <f t="shared" si="98"/>
        <v>10111001</v>
      </c>
      <c r="L392" s="66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5" t="str">
        <f t="shared" si="99"/>
        <v>01000110</v>
      </c>
      <c r="R392" s="66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5" t="str">
        <f t="shared" si="100"/>
        <v>10111001</v>
      </c>
      <c r="X392" s="66" t="str">
        <f t="shared" si="96"/>
        <v>█∙███∙∙█</v>
      </c>
    </row>
    <row r="393" spans="1:24" ht="8.4" customHeight="1" x14ac:dyDescent="0.3">
      <c r="A393" s="123"/>
      <c r="B393" s="32" t="s">
        <v>1752</v>
      </c>
      <c r="C393" s="32" t="s">
        <v>585</v>
      </c>
      <c r="D393" s="32" t="s">
        <v>586</v>
      </c>
      <c r="E393" s="65" t="str">
        <f t="shared" si="97"/>
        <v>01011010</v>
      </c>
      <c r="F393" s="66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5" t="str">
        <f t="shared" si="98"/>
        <v>10100101</v>
      </c>
      <c r="L393" s="66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5" t="str">
        <f t="shared" si="99"/>
        <v>01011010</v>
      </c>
      <c r="R393" s="66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5" t="str">
        <f t="shared" si="100"/>
        <v>10100101</v>
      </c>
      <c r="X393" s="66" t="str">
        <f t="shared" si="96"/>
        <v>█∙█∙∙█∙█</v>
      </c>
    </row>
    <row r="394" spans="1:24" ht="8.4" customHeight="1" x14ac:dyDescent="0.3">
      <c r="A394" s="123"/>
      <c r="B394" s="32" t="s">
        <v>1756</v>
      </c>
      <c r="C394" s="32" t="s">
        <v>201</v>
      </c>
      <c r="D394" s="32" t="s">
        <v>202</v>
      </c>
      <c r="E394" s="65" t="str">
        <f t="shared" si="97"/>
        <v>01100010</v>
      </c>
      <c r="F394" s="66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5" t="str">
        <f t="shared" si="98"/>
        <v>10011101</v>
      </c>
      <c r="L394" s="66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5" t="str">
        <f t="shared" si="99"/>
        <v>01100010</v>
      </c>
      <c r="R394" s="66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5" t="str">
        <f t="shared" si="100"/>
        <v>10011101</v>
      </c>
      <c r="X394" s="66" t="str">
        <f t="shared" si="96"/>
        <v>█∙∙███∙█</v>
      </c>
    </row>
    <row r="395" spans="1:24" ht="8.4" customHeight="1" x14ac:dyDescent="0.3">
      <c r="A395" s="123"/>
      <c r="B395" s="32" t="s">
        <v>1760</v>
      </c>
      <c r="C395" s="32" t="s">
        <v>2</v>
      </c>
      <c r="D395" s="32" t="s">
        <v>136</v>
      </c>
      <c r="E395" s="65" t="str">
        <f t="shared" si="97"/>
        <v>01000010</v>
      </c>
      <c r="F395" s="66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5" t="str">
        <f t="shared" si="98"/>
        <v>10111101</v>
      </c>
      <c r="L395" s="66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5" t="str">
        <f t="shared" si="99"/>
        <v>01000010</v>
      </c>
      <c r="R395" s="66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5" t="str">
        <f t="shared" si="100"/>
        <v>10111101</v>
      </c>
      <c r="X395" s="66" t="str">
        <f t="shared" si="96"/>
        <v>█∙████∙█</v>
      </c>
    </row>
    <row r="396" spans="1:24" ht="8.4" customHeight="1" x14ac:dyDescent="0.3">
      <c r="A396" s="123"/>
      <c r="B396" s="32" t="s">
        <v>1764</v>
      </c>
      <c r="C396" s="32" t="s">
        <v>156</v>
      </c>
      <c r="D396" s="32" t="s">
        <v>157</v>
      </c>
      <c r="E396" s="65" t="str">
        <f t="shared" si="97"/>
        <v>00111100</v>
      </c>
      <c r="F396" s="66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5" t="str">
        <f t="shared" si="98"/>
        <v>11000011</v>
      </c>
      <c r="L396" s="66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5" t="str">
        <f t="shared" si="99"/>
        <v>00111100</v>
      </c>
      <c r="R396" s="66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5" t="str">
        <f t="shared" si="100"/>
        <v>11000011</v>
      </c>
      <c r="X396" s="66" t="str">
        <f t="shared" si="96"/>
        <v>██∙∙∙∙██</v>
      </c>
    </row>
    <row r="397" spans="1:24" ht="8.4" customHeight="1" x14ac:dyDescent="0.3">
      <c r="A397" s="123"/>
      <c r="B397" s="32" t="s">
        <v>1768</v>
      </c>
      <c r="C397" s="32" t="s">
        <v>71</v>
      </c>
      <c r="D397" s="32" t="s">
        <v>117</v>
      </c>
      <c r="E397" s="65" t="str">
        <f t="shared" si="97"/>
        <v>00000000</v>
      </c>
      <c r="F397" s="66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5" t="str">
        <f t="shared" si="98"/>
        <v>11111111</v>
      </c>
      <c r="L397" s="66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5" t="str">
        <f t="shared" si="99"/>
        <v>00000000</v>
      </c>
      <c r="R397" s="66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5" t="str">
        <f t="shared" si="100"/>
        <v>11111111</v>
      </c>
      <c r="X397" s="66" t="str">
        <f t="shared" si="96"/>
        <v>████████</v>
      </c>
    </row>
    <row r="398" spans="1:24" ht="8.4" customHeight="1" x14ac:dyDescent="0.3">
      <c r="A398" s="123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5" t="str">
        <f t="shared" si="97"/>
        <v>00001000</v>
      </c>
      <c r="F398" s="66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5" t="str">
        <f t="shared" si="98"/>
        <v>11110111</v>
      </c>
      <c r="L398" s="66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5" t="str">
        <f t="shared" si="99"/>
        <v>00001000</v>
      </c>
      <c r="R398" s="66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5" t="str">
        <f t="shared" si="100"/>
        <v>11110111</v>
      </c>
      <c r="X398" s="66" t="str">
        <f t="shared" si="96"/>
        <v>████∙███</v>
      </c>
    </row>
    <row r="399" spans="1:24" ht="8.4" customHeight="1" x14ac:dyDescent="0.3">
      <c r="A399" s="123"/>
      <c r="B399" s="32" t="s">
        <v>1776</v>
      </c>
      <c r="C399" s="32" t="s">
        <v>71</v>
      </c>
      <c r="D399" s="32" t="s">
        <v>123</v>
      </c>
      <c r="E399" s="65" t="str">
        <f t="shared" si="97"/>
        <v>00011000</v>
      </c>
      <c r="F399" s="66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5" t="str">
        <f t="shared" si="98"/>
        <v>11100111</v>
      </c>
      <c r="L399" s="66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5" t="str">
        <f t="shared" si="99"/>
        <v>00011000</v>
      </c>
      <c r="R399" s="66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5" t="str">
        <f t="shared" si="100"/>
        <v>11100111</v>
      </c>
      <c r="X399" s="66" t="str">
        <f t="shared" si="96"/>
        <v>███∙∙███</v>
      </c>
    </row>
    <row r="400" spans="1:24" ht="8.4" customHeight="1" x14ac:dyDescent="0.3">
      <c r="A400" s="123"/>
      <c r="B400" s="32" t="s">
        <v>1780</v>
      </c>
      <c r="C400" s="32" t="s">
        <v>1351</v>
      </c>
      <c r="D400" s="32" t="s">
        <v>1352</v>
      </c>
      <c r="E400" s="65" t="str">
        <f t="shared" si="97"/>
        <v>00101000</v>
      </c>
      <c r="F400" s="66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5" t="str">
        <f t="shared" si="98"/>
        <v>11010111</v>
      </c>
      <c r="L400" s="66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5" t="str">
        <f t="shared" si="99"/>
        <v>00101000</v>
      </c>
      <c r="R400" s="66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5" t="str">
        <f t="shared" si="100"/>
        <v>11010111</v>
      </c>
      <c r="X400" s="66" t="str">
        <f t="shared" si="96"/>
        <v>██∙█∙███</v>
      </c>
    </row>
    <row r="401" spans="1:24" ht="8.4" customHeight="1" x14ac:dyDescent="0.3">
      <c r="A401" s="123"/>
      <c r="B401" s="32" t="s">
        <v>1784</v>
      </c>
      <c r="C401" s="32" t="s">
        <v>71</v>
      </c>
      <c r="D401" s="32" t="s">
        <v>432</v>
      </c>
      <c r="E401" s="65" t="str">
        <f t="shared" si="97"/>
        <v>00001000</v>
      </c>
      <c r="F401" s="66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5" t="str">
        <f t="shared" si="98"/>
        <v>11110111</v>
      </c>
      <c r="L401" s="66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5" t="str">
        <f t="shared" si="99"/>
        <v>00001000</v>
      </c>
      <c r="R401" s="66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5" t="str">
        <f t="shared" si="100"/>
        <v>11110111</v>
      </c>
      <c r="X401" s="66" t="str">
        <f t="shared" si="96"/>
        <v>████∙███</v>
      </c>
    </row>
    <row r="402" spans="1:24" ht="8.4" customHeight="1" x14ac:dyDescent="0.3">
      <c r="A402" s="123"/>
      <c r="B402" s="32" t="s">
        <v>1788</v>
      </c>
      <c r="C402" s="32" t="s">
        <v>71</v>
      </c>
      <c r="D402" s="32" t="s">
        <v>432</v>
      </c>
      <c r="E402" s="65" t="str">
        <f t="shared" si="97"/>
        <v>00001000</v>
      </c>
      <c r="F402" s="66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5" t="str">
        <f t="shared" si="98"/>
        <v>11110111</v>
      </c>
      <c r="L402" s="66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5" t="str">
        <f t="shared" si="99"/>
        <v>00001000</v>
      </c>
      <c r="R402" s="66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5" t="str">
        <f t="shared" si="100"/>
        <v>11110111</v>
      </c>
      <c r="X402" s="66" t="str">
        <f t="shared" si="96"/>
        <v>████∙███</v>
      </c>
    </row>
    <row r="403" spans="1:24" ht="8.4" customHeight="1" x14ac:dyDescent="0.3">
      <c r="A403" s="123"/>
      <c r="B403" s="32" t="s">
        <v>1792</v>
      </c>
      <c r="C403" s="32" t="s">
        <v>71</v>
      </c>
      <c r="D403" s="32" t="s">
        <v>432</v>
      </c>
      <c r="E403" s="65" t="str">
        <f t="shared" si="97"/>
        <v>00001000</v>
      </c>
      <c r="F403" s="66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5" t="str">
        <f t="shared" si="98"/>
        <v>11110111</v>
      </c>
      <c r="L403" s="66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5" t="str">
        <f t="shared" si="99"/>
        <v>00001000</v>
      </c>
      <c r="R403" s="66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5" t="str">
        <f t="shared" si="100"/>
        <v>11110111</v>
      </c>
      <c r="X403" s="66" t="str">
        <f t="shared" si="96"/>
        <v>████∙███</v>
      </c>
    </row>
    <row r="404" spans="1:24" ht="8.4" customHeight="1" x14ac:dyDescent="0.3">
      <c r="A404" s="123"/>
      <c r="B404" s="32" t="s">
        <v>1796</v>
      </c>
      <c r="C404" s="32" t="s">
        <v>793</v>
      </c>
      <c r="D404" s="32" t="s">
        <v>794</v>
      </c>
      <c r="E404" s="65" t="str">
        <f t="shared" si="97"/>
        <v>00111110</v>
      </c>
      <c r="F404" s="66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5" t="str">
        <f t="shared" si="98"/>
        <v>11000001</v>
      </c>
      <c r="L404" s="66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5" t="str">
        <f t="shared" si="99"/>
        <v>00111110</v>
      </c>
      <c r="R404" s="66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5" t="str">
        <f t="shared" si="100"/>
        <v>11000001</v>
      </c>
      <c r="X404" s="66" t="str">
        <f t="shared" si="96"/>
        <v>██∙∙∙∙∙█</v>
      </c>
    </row>
    <row r="405" spans="1:24" ht="8.4" customHeight="1" x14ac:dyDescent="0.3">
      <c r="A405" s="123"/>
      <c r="B405" s="32" t="s">
        <v>1800</v>
      </c>
      <c r="C405" s="32" t="s">
        <v>71</v>
      </c>
      <c r="D405" s="32" t="s">
        <v>117</v>
      </c>
      <c r="E405" s="65" t="str">
        <f t="shared" si="97"/>
        <v>00000000</v>
      </c>
      <c r="F405" s="66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5" t="str">
        <f t="shared" si="98"/>
        <v>11111111</v>
      </c>
      <c r="L405" s="66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5" t="str">
        <f t="shared" si="99"/>
        <v>00000000</v>
      </c>
      <c r="R405" s="66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5" t="str">
        <f t="shared" si="100"/>
        <v>11111111</v>
      </c>
      <c r="X405" s="66" t="str">
        <f t="shared" si="96"/>
        <v>████████</v>
      </c>
    </row>
    <row r="406" spans="1:24" ht="8.4" customHeight="1" x14ac:dyDescent="0.3">
      <c r="A406" s="123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5" t="str">
        <f t="shared" si="97"/>
        <v>00111100</v>
      </c>
      <c r="F406" s="66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5" t="str">
        <f t="shared" si="98"/>
        <v>11000011</v>
      </c>
      <c r="L406" s="66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5" t="str">
        <f t="shared" si="99"/>
        <v>00111100</v>
      </c>
      <c r="R406" s="66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5" t="str">
        <f t="shared" si="100"/>
        <v>11000011</v>
      </c>
      <c r="X406" s="66" t="str">
        <f t="shared" si="96"/>
        <v>██∙∙∙∙██</v>
      </c>
    </row>
    <row r="407" spans="1:24" ht="8.4" customHeight="1" x14ac:dyDescent="0.3">
      <c r="A407" s="123"/>
      <c r="B407" s="32" t="s">
        <v>1808</v>
      </c>
      <c r="C407" s="32" t="s">
        <v>2</v>
      </c>
      <c r="D407" s="32" t="s">
        <v>136</v>
      </c>
      <c r="E407" s="65" t="str">
        <f t="shared" si="97"/>
        <v>01000010</v>
      </c>
      <c r="F407" s="66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5" t="str">
        <f t="shared" si="98"/>
        <v>10111101</v>
      </c>
      <c r="L407" s="66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5" t="str">
        <f t="shared" si="99"/>
        <v>01000010</v>
      </c>
      <c r="R407" s="66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5" t="str">
        <f t="shared" si="100"/>
        <v>10111101</v>
      </c>
      <c r="X407" s="66" t="str">
        <f t="shared" si="96"/>
        <v>█∙████∙█</v>
      </c>
    </row>
    <row r="408" spans="1:24" ht="8.4" customHeight="1" x14ac:dyDescent="0.3">
      <c r="A408" s="123"/>
      <c r="B408" s="32" t="s">
        <v>1812</v>
      </c>
      <c r="C408" s="32" t="s">
        <v>71</v>
      </c>
      <c r="D408" s="32" t="s">
        <v>259</v>
      </c>
      <c r="E408" s="65" t="str">
        <f t="shared" si="97"/>
        <v>00000010</v>
      </c>
      <c r="F408" s="66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5" t="str">
        <f t="shared" si="98"/>
        <v>11111101</v>
      </c>
      <c r="L408" s="66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5" t="str">
        <f t="shared" si="99"/>
        <v>00000010</v>
      </c>
      <c r="R408" s="66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5" t="str">
        <f t="shared" si="100"/>
        <v>11111101</v>
      </c>
      <c r="X408" s="66" t="str">
        <f t="shared" si="96"/>
        <v>██████∙█</v>
      </c>
    </row>
    <row r="409" spans="1:24" ht="8.4" customHeight="1" x14ac:dyDescent="0.3">
      <c r="A409" s="123"/>
      <c r="B409" s="32" t="s">
        <v>1816</v>
      </c>
      <c r="C409" s="32" t="s">
        <v>71</v>
      </c>
      <c r="D409" s="32" t="s">
        <v>327</v>
      </c>
      <c r="E409" s="65" t="str">
        <f t="shared" si="97"/>
        <v>00001100</v>
      </c>
      <c r="F409" s="66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5" t="str">
        <f t="shared" si="98"/>
        <v>11110011</v>
      </c>
      <c r="L409" s="66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5" t="str">
        <f t="shared" si="99"/>
        <v>00001100</v>
      </c>
      <c r="R409" s="66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5" t="str">
        <f t="shared" si="100"/>
        <v>11110011</v>
      </c>
      <c r="X409" s="66" t="str">
        <f t="shared" si="96"/>
        <v>████∙∙██</v>
      </c>
    </row>
    <row r="410" spans="1:24" ht="8.4" customHeight="1" x14ac:dyDescent="0.3">
      <c r="A410" s="123"/>
      <c r="B410" s="32" t="s">
        <v>1820</v>
      </c>
      <c r="C410" s="32" t="s">
        <v>1418</v>
      </c>
      <c r="D410" s="32" t="s">
        <v>1419</v>
      </c>
      <c r="E410" s="65" t="str">
        <f t="shared" si="97"/>
        <v>00110000</v>
      </c>
      <c r="F410" s="66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5" t="str">
        <f t="shared" si="98"/>
        <v>11001111</v>
      </c>
      <c r="L410" s="66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5" t="str">
        <f t="shared" si="99"/>
        <v>00110000</v>
      </c>
      <c r="R410" s="66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5" t="str">
        <f t="shared" si="100"/>
        <v>11001111</v>
      </c>
      <c r="X410" s="66" t="str">
        <f t="shared" si="96"/>
        <v>██∙∙████</v>
      </c>
    </row>
    <row r="411" spans="1:24" ht="8.4" customHeight="1" x14ac:dyDescent="0.3">
      <c r="A411" s="123"/>
      <c r="B411" s="32" t="s">
        <v>1824</v>
      </c>
      <c r="C411" s="32" t="s">
        <v>183</v>
      </c>
      <c r="D411" s="32" t="s">
        <v>184</v>
      </c>
      <c r="E411" s="65" t="str">
        <f t="shared" si="97"/>
        <v>01000000</v>
      </c>
      <c r="F411" s="66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5" t="str">
        <f t="shared" si="98"/>
        <v>10111111</v>
      </c>
      <c r="L411" s="66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5" t="str">
        <f t="shared" si="99"/>
        <v>01000000</v>
      </c>
      <c r="R411" s="66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5" t="str">
        <f t="shared" si="100"/>
        <v>10111111</v>
      </c>
      <c r="X411" s="66" t="str">
        <f t="shared" si="96"/>
        <v>█∙██████</v>
      </c>
    </row>
    <row r="412" spans="1:24" ht="8.4" customHeight="1" x14ac:dyDescent="0.3">
      <c r="A412" s="123"/>
      <c r="B412" s="32" t="s">
        <v>1828</v>
      </c>
      <c r="C412" s="32" t="s">
        <v>145</v>
      </c>
      <c r="D412" s="32" t="s">
        <v>146</v>
      </c>
      <c r="E412" s="65" t="str">
        <f t="shared" si="97"/>
        <v>01111110</v>
      </c>
      <c r="F412" s="66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5" t="str">
        <f t="shared" si="98"/>
        <v>10000001</v>
      </c>
      <c r="L412" s="66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5" t="str">
        <f t="shared" si="99"/>
        <v>01111110</v>
      </c>
      <c r="R412" s="66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5" t="str">
        <f t="shared" si="100"/>
        <v>10000001</v>
      </c>
      <c r="X412" s="66" t="str">
        <f t="shared" si="96"/>
        <v>█∙∙∙∙∙∙█</v>
      </c>
    </row>
    <row r="413" spans="1:24" ht="8.4" customHeight="1" x14ac:dyDescent="0.3">
      <c r="A413" s="123"/>
      <c r="B413" s="32" t="s">
        <v>1832</v>
      </c>
      <c r="C413" s="32" t="s">
        <v>71</v>
      </c>
      <c r="D413" s="32" t="s">
        <v>117</v>
      </c>
      <c r="E413" s="65" t="str">
        <f t="shared" si="97"/>
        <v>00000000</v>
      </c>
      <c r="F413" s="66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5" t="str">
        <f t="shared" si="98"/>
        <v>11111111</v>
      </c>
      <c r="L413" s="66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5" t="str">
        <f t="shared" si="99"/>
        <v>00000000</v>
      </c>
      <c r="R413" s="66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5" t="str">
        <f t="shared" si="100"/>
        <v>11111111</v>
      </c>
      <c r="X413" s="66" t="str">
        <f t="shared" si="96"/>
        <v>████████</v>
      </c>
    </row>
    <row r="414" spans="1:24" ht="8.4" customHeight="1" x14ac:dyDescent="0.3">
      <c r="A414" s="123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5" t="str">
        <f t="shared" si="97"/>
        <v>00111100</v>
      </c>
      <c r="F414" s="66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5" t="str">
        <f t="shared" si="98"/>
        <v>11000011</v>
      </c>
      <c r="L414" s="66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5" t="str">
        <f t="shared" si="99"/>
        <v>00111100</v>
      </c>
      <c r="R414" s="66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5" t="str">
        <f t="shared" si="100"/>
        <v>11000011</v>
      </c>
      <c r="X414" s="66" t="str">
        <f t="shared" si="96"/>
        <v>██∙∙∙∙██</v>
      </c>
    </row>
    <row r="415" spans="1:24" ht="8.4" customHeight="1" x14ac:dyDescent="0.3">
      <c r="A415" s="123"/>
      <c r="B415" s="32" t="s">
        <v>1840</v>
      </c>
      <c r="C415" s="32" t="s">
        <v>2</v>
      </c>
      <c r="D415" s="32" t="s">
        <v>136</v>
      </c>
      <c r="E415" s="65" t="str">
        <f t="shared" si="97"/>
        <v>01000010</v>
      </c>
      <c r="F415" s="66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5" t="str">
        <f t="shared" si="98"/>
        <v>10111101</v>
      </c>
      <c r="L415" s="66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5" t="str">
        <f t="shared" si="99"/>
        <v>01000010</v>
      </c>
      <c r="R415" s="66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5" t="str">
        <f t="shared" si="100"/>
        <v>10111101</v>
      </c>
      <c r="X415" s="66" t="str">
        <f t="shared" si="96"/>
        <v>█∙████∙█</v>
      </c>
    </row>
    <row r="416" spans="1:24" ht="8.4" customHeight="1" x14ac:dyDescent="0.3">
      <c r="A416" s="123"/>
      <c r="B416" s="32" t="s">
        <v>1844</v>
      </c>
      <c r="C416" s="32" t="s">
        <v>71</v>
      </c>
      <c r="D416" s="32" t="s">
        <v>259</v>
      </c>
      <c r="E416" s="65" t="str">
        <f t="shared" si="97"/>
        <v>00000010</v>
      </c>
      <c r="F416" s="66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5" t="str">
        <f t="shared" si="98"/>
        <v>11111101</v>
      </c>
      <c r="L416" s="66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5" t="str">
        <f t="shared" si="99"/>
        <v>00000010</v>
      </c>
      <c r="R416" s="66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5" t="str">
        <f t="shared" si="100"/>
        <v>11111101</v>
      </c>
      <c r="X416" s="66" t="str">
        <f t="shared" si="96"/>
        <v>██████∙█</v>
      </c>
    </row>
    <row r="417" spans="1:24" ht="8.4" customHeight="1" x14ac:dyDescent="0.3">
      <c r="A417" s="123"/>
      <c r="B417" s="32" t="s">
        <v>1848</v>
      </c>
      <c r="C417" s="32" t="s">
        <v>71</v>
      </c>
      <c r="D417" s="32" t="s">
        <v>72</v>
      </c>
      <c r="E417" s="65" t="str">
        <f t="shared" si="97"/>
        <v>00011100</v>
      </c>
      <c r="F417" s="66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5" t="str">
        <f t="shared" si="98"/>
        <v>11100011</v>
      </c>
      <c r="L417" s="66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5" t="str">
        <f t="shared" si="99"/>
        <v>00011100</v>
      </c>
      <c r="R417" s="66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5" t="str">
        <f t="shared" si="100"/>
        <v>11100011</v>
      </c>
      <c r="X417" s="66" t="str">
        <f t="shared" si="96"/>
        <v>███∙∙∙██</v>
      </c>
    </row>
    <row r="418" spans="1:24" ht="8.4" customHeight="1" x14ac:dyDescent="0.3">
      <c r="A418" s="123"/>
      <c r="B418" s="32" t="s">
        <v>1852</v>
      </c>
      <c r="C418" s="32" t="s">
        <v>71</v>
      </c>
      <c r="D418" s="32" t="s">
        <v>259</v>
      </c>
      <c r="E418" s="65" t="str">
        <f t="shared" si="97"/>
        <v>00000010</v>
      </c>
      <c r="F418" s="66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5" t="str">
        <f t="shared" si="98"/>
        <v>11111101</v>
      </c>
      <c r="L418" s="66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5" t="str">
        <f t="shared" si="99"/>
        <v>00000010</v>
      </c>
      <c r="R418" s="66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5" t="str">
        <f t="shared" si="100"/>
        <v>11111101</v>
      </c>
      <c r="X418" s="66" t="str">
        <f t="shared" si="96"/>
        <v>██████∙█</v>
      </c>
    </row>
    <row r="419" spans="1:24" ht="8.4" customHeight="1" x14ac:dyDescent="0.3">
      <c r="A419" s="123"/>
      <c r="B419" s="32" t="s">
        <v>1856</v>
      </c>
      <c r="C419" s="32" t="s">
        <v>2</v>
      </c>
      <c r="D419" s="32" t="s">
        <v>136</v>
      </c>
      <c r="E419" s="65" t="str">
        <f t="shared" si="97"/>
        <v>01000010</v>
      </c>
      <c r="F419" s="66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5" t="str">
        <f t="shared" si="98"/>
        <v>10111101</v>
      </c>
      <c r="L419" s="66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5" t="str">
        <f t="shared" si="99"/>
        <v>01000010</v>
      </c>
      <c r="R419" s="66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5" t="str">
        <f t="shared" si="100"/>
        <v>10111101</v>
      </c>
      <c r="X419" s="66" t="str">
        <f t="shared" si="96"/>
        <v>█∙████∙█</v>
      </c>
    </row>
    <row r="420" spans="1:24" ht="8.4" customHeight="1" x14ac:dyDescent="0.3">
      <c r="A420" s="123"/>
      <c r="B420" s="32" t="s">
        <v>1860</v>
      </c>
      <c r="C420" s="32" t="s">
        <v>156</v>
      </c>
      <c r="D420" s="32" t="s">
        <v>157</v>
      </c>
      <c r="E420" s="65" t="str">
        <f t="shared" si="97"/>
        <v>00111100</v>
      </c>
      <c r="F420" s="66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5" t="str">
        <f t="shared" si="98"/>
        <v>11000011</v>
      </c>
      <c r="L420" s="66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5" t="str">
        <f t="shared" si="99"/>
        <v>00111100</v>
      </c>
      <c r="R420" s="66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5" t="str">
        <f t="shared" si="100"/>
        <v>11000011</v>
      </c>
      <c r="X420" s="66" t="str">
        <f t="shared" si="96"/>
        <v>██∙∙∙∙██</v>
      </c>
    </row>
    <row r="421" spans="1:24" ht="8.4" customHeight="1" x14ac:dyDescent="0.3">
      <c r="A421" s="123"/>
      <c r="B421" s="32" t="s">
        <v>1864</v>
      </c>
      <c r="C421" s="32" t="s">
        <v>71</v>
      </c>
      <c r="D421" s="32" t="s">
        <v>117</v>
      </c>
      <c r="E421" s="65" t="str">
        <f t="shared" si="97"/>
        <v>00000000</v>
      </c>
      <c r="F421" s="66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5" t="str">
        <f t="shared" si="98"/>
        <v>11111111</v>
      </c>
      <c r="L421" s="66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5" t="str">
        <f t="shared" si="99"/>
        <v>00000000</v>
      </c>
      <c r="R421" s="66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5" t="str">
        <f t="shared" si="100"/>
        <v>11111111</v>
      </c>
      <c r="X421" s="66" t="str">
        <f t="shared" si="96"/>
        <v>████████</v>
      </c>
    </row>
    <row r="422" spans="1:24" ht="8.4" customHeight="1" x14ac:dyDescent="0.3">
      <c r="A422" s="123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5" t="str">
        <f t="shared" si="97"/>
        <v>00000100</v>
      </c>
      <c r="F422" s="66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5" t="str">
        <f t="shared" si="98"/>
        <v>11111011</v>
      </c>
      <c r="L422" s="66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5" t="str">
        <f t="shared" si="99"/>
        <v>00000100</v>
      </c>
      <c r="R422" s="66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5" t="str">
        <f t="shared" si="100"/>
        <v>11111011</v>
      </c>
      <c r="X422" s="66" t="str">
        <f t="shared" si="96"/>
        <v>█████∙██</v>
      </c>
    </row>
    <row r="423" spans="1:24" ht="8.4" customHeight="1" x14ac:dyDescent="0.3">
      <c r="A423" s="123"/>
      <c r="B423" s="32" t="s">
        <v>1872</v>
      </c>
      <c r="C423" s="32" t="s">
        <v>71</v>
      </c>
      <c r="D423" s="32" t="s">
        <v>327</v>
      </c>
      <c r="E423" s="65" t="str">
        <f t="shared" si="97"/>
        <v>00001100</v>
      </c>
      <c r="F423" s="66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5" t="str">
        <f t="shared" si="98"/>
        <v>11110011</v>
      </c>
      <c r="L423" s="66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5" t="str">
        <f t="shared" si="99"/>
        <v>00001100</v>
      </c>
      <c r="R423" s="66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5" t="str">
        <f t="shared" si="100"/>
        <v>11110011</v>
      </c>
      <c r="X423" s="66" t="str">
        <f t="shared" si="96"/>
        <v>████∙∙██</v>
      </c>
    </row>
    <row r="424" spans="1:24" ht="8.4" customHeight="1" x14ac:dyDescent="0.3">
      <c r="A424" s="123"/>
      <c r="B424" s="32" t="s">
        <v>1876</v>
      </c>
      <c r="C424" s="32" t="s">
        <v>71</v>
      </c>
      <c r="D424" s="32" t="s">
        <v>1877</v>
      </c>
      <c r="E424" s="65" t="str">
        <f t="shared" si="97"/>
        <v>00010100</v>
      </c>
      <c r="F424" s="66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5" t="str">
        <f t="shared" si="98"/>
        <v>11101011</v>
      </c>
      <c r="L424" s="66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5" t="str">
        <f t="shared" si="99"/>
        <v>00010100</v>
      </c>
      <c r="R424" s="66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5" t="str">
        <f t="shared" si="100"/>
        <v>11101011</v>
      </c>
      <c r="X424" s="66" t="str">
        <f t="shared" si="96"/>
        <v>███∙█∙██</v>
      </c>
    </row>
    <row r="425" spans="1:24" ht="8.4" customHeight="1" x14ac:dyDescent="0.3">
      <c r="A425" s="123"/>
      <c r="B425" s="32" t="s">
        <v>1882</v>
      </c>
      <c r="C425" s="32" t="s">
        <v>129</v>
      </c>
      <c r="D425" s="32" t="s">
        <v>130</v>
      </c>
      <c r="E425" s="65" t="str">
        <f t="shared" si="97"/>
        <v>00100100</v>
      </c>
      <c r="F425" s="66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5" t="str">
        <f t="shared" si="98"/>
        <v>11011011</v>
      </c>
      <c r="L425" s="66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5" t="str">
        <f t="shared" si="99"/>
        <v>00100100</v>
      </c>
      <c r="R425" s="66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5" t="str">
        <f t="shared" si="100"/>
        <v>11011011</v>
      </c>
      <c r="X425" s="66" t="str">
        <f t="shared" si="96"/>
        <v>██∙██∙██</v>
      </c>
    </row>
    <row r="426" spans="1:24" ht="8.4" customHeight="1" x14ac:dyDescent="0.3">
      <c r="A426" s="123"/>
      <c r="B426" s="32" t="s">
        <v>1886</v>
      </c>
      <c r="C426" s="32" t="s">
        <v>145</v>
      </c>
      <c r="D426" s="32" t="s">
        <v>146</v>
      </c>
      <c r="E426" s="65" t="str">
        <f t="shared" si="97"/>
        <v>01111110</v>
      </c>
      <c r="F426" s="66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5" t="str">
        <f t="shared" si="98"/>
        <v>10000001</v>
      </c>
      <c r="L426" s="66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5" t="str">
        <f t="shared" si="99"/>
        <v>01111110</v>
      </c>
      <c r="R426" s="66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5" t="str">
        <f t="shared" si="100"/>
        <v>10000001</v>
      </c>
      <c r="X426" s="66" t="str">
        <f t="shared" si="96"/>
        <v>█∙∙∙∙∙∙█</v>
      </c>
    </row>
    <row r="427" spans="1:24" ht="8.4" customHeight="1" x14ac:dyDescent="0.3">
      <c r="A427" s="123"/>
      <c r="B427" s="32" t="s">
        <v>1890</v>
      </c>
      <c r="C427" s="32" t="s">
        <v>71</v>
      </c>
      <c r="D427" s="32" t="s">
        <v>150</v>
      </c>
      <c r="E427" s="65" t="str">
        <f t="shared" si="97"/>
        <v>00000100</v>
      </c>
      <c r="F427" s="66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5" t="str">
        <f t="shared" si="98"/>
        <v>11111011</v>
      </c>
      <c r="L427" s="66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5" t="str">
        <f t="shared" si="99"/>
        <v>00000100</v>
      </c>
      <c r="R427" s="66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5" t="str">
        <f t="shared" si="100"/>
        <v>11111011</v>
      </c>
      <c r="X427" s="66" t="str">
        <f t="shared" si="96"/>
        <v>█████∙██</v>
      </c>
    </row>
    <row r="428" spans="1:24" ht="8.4" customHeight="1" x14ac:dyDescent="0.3">
      <c r="A428" s="123"/>
      <c r="B428" s="32" t="s">
        <v>1894</v>
      </c>
      <c r="C428" s="32" t="s">
        <v>71</v>
      </c>
      <c r="D428" s="32" t="s">
        <v>150</v>
      </c>
      <c r="E428" s="65" t="str">
        <f t="shared" si="97"/>
        <v>00000100</v>
      </c>
      <c r="F428" s="66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5" t="str">
        <f t="shared" si="98"/>
        <v>11111011</v>
      </c>
      <c r="L428" s="66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5" t="str">
        <f t="shared" si="99"/>
        <v>00000100</v>
      </c>
      <c r="R428" s="66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5" t="str">
        <f t="shared" si="100"/>
        <v>11111011</v>
      </c>
      <c r="X428" s="66" t="str">
        <f t="shared" si="96"/>
        <v>█████∙██</v>
      </c>
    </row>
    <row r="429" spans="1:24" ht="8.4" customHeight="1" x14ac:dyDescent="0.3">
      <c r="A429" s="123"/>
      <c r="B429" s="32" t="s">
        <v>1898</v>
      </c>
      <c r="C429" s="32" t="s">
        <v>71</v>
      </c>
      <c r="D429" s="32" t="s">
        <v>117</v>
      </c>
      <c r="E429" s="65" t="str">
        <f t="shared" si="97"/>
        <v>00000000</v>
      </c>
      <c r="F429" s="66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5" t="str">
        <f t="shared" si="98"/>
        <v>11111111</v>
      </c>
      <c r="L429" s="66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5" t="str">
        <f t="shared" si="99"/>
        <v>00000000</v>
      </c>
      <c r="R429" s="66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5" t="str">
        <f t="shared" si="100"/>
        <v>11111111</v>
      </c>
      <c r="X429" s="66" t="str">
        <f t="shared" si="96"/>
        <v>████████</v>
      </c>
    </row>
    <row r="430" spans="1:24" ht="8.4" customHeight="1" x14ac:dyDescent="0.3">
      <c r="A430" s="123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5" t="str">
        <f t="shared" si="97"/>
        <v>01111110</v>
      </c>
      <c r="F430" s="66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5" t="str">
        <f t="shared" si="98"/>
        <v>10000001</v>
      </c>
      <c r="L430" s="66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5" t="str">
        <f t="shared" si="99"/>
        <v>01111110</v>
      </c>
      <c r="R430" s="66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5" t="str">
        <f t="shared" si="100"/>
        <v>10000001</v>
      </c>
      <c r="X430" s="66" t="str">
        <f t="shared" si="96"/>
        <v>█∙∙∙∙∙∙█</v>
      </c>
    </row>
    <row r="431" spans="1:24" ht="8.4" customHeight="1" x14ac:dyDescent="0.3">
      <c r="A431" s="123"/>
      <c r="B431" s="32" t="s">
        <v>1906</v>
      </c>
      <c r="C431" s="32" t="s">
        <v>183</v>
      </c>
      <c r="D431" s="32" t="s">
        <v>184</v>
      </c>
      <c r="E431" s="65" t="str">
        <f t="shared" si="97"/>
        <v>01000000</v>
      </c>
      <c r="F431" s="66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5" t="str">
        <f t="shared" si="98"/>
        <v>10111111</v>
      </c>
      <c r="L431" s="66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5" t="str">
        <f t="shared" si="99"/>
        <v>01000000</v>
      </c>
      <c r="R431" s="66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5" t="str">
        <f t="shared" si="100"/>
        <v>10111111</v>
      </c>
      <c r="X431" s="66" t="str">
        <f t="shared" si="96"/>
        <v>█∙██████</v>
      </c>
    </row>
    <row r="432" spans="1:24" ht="8.4" customHeight="1" x14ac:dyDescent="0.3">
      <c r="A432" s="123"/>
      <c r="B432" s="32" t="s">
        <v>1910</v>
      </c>
      <c r="C432" s="32" t="s">
        <v>254</v>
      </c>
      <c r="D432" s="32" t="s">
        <v>255</v>
      </c>
      <c r="E432" s="65" t="str">
        <f t="shared" si="97"/>
        <v>01111000</v>
      </c>
      <c r="F432" s="66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5" t="str">
        <f t="shared" si="98"/>
        <v>10000111</v>
      </c>
      <c r="L432" s="66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5" t="str">
        <f t="shared" si="99"/>
        <v>01111000</v>
      </c>
      <c r="R432" s="66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5" t="str">
        <f t="shared" si="100"/>
        <v>10000111</v>
      </c>
      <c r="X432" s="66" t="str">
        <f t="shared" si="96"/>
        <v>█∙∙∙∙███</v>
      </c>
    </row>
    <row r="433" spans="1:24" ht="8.4" customHeight="1" x14ac:dyDescent="0.3">
      <c r="A433" s="123"/>
      <c r="B433" s="32" t="s">
        <v>1914</v>
      </c>
      <c r="C433" s="32" t="s">
        <v>71</v>
      </c>
      <c r="D433" s="32" t="s">
        <v>150</v>
      </c>
      <c r="E433" s="65" t="str">
        <f t="shared" si="97"/>
        <v>00000100</v>
      </c>
      <c r="F433" s="66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5" t="str">
        <f t="shared" si="98"/>
        <v>11111011</v>
      </c>
      <c r="L433" s="66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5" t="str">
        <f t="shared" si="99"/>
        <v>00000100</v>
      </c>
      <c r="R433" s="66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5" t="str">
        <f t="shared" si="100"/>
        <v>11111011</v>
      </c>
      <c r="X433" s="66" t="str">
        <f t="shared" si="96"/>
        <v>█████∙██</v>
      </c>
    </row>
    <row r="434" spans="1:24" ht="8.4" customHeight="1" x14ac:dyDescent="0.3">
      <c r="A434" s="123"/>
      <c r="B434" s="32" t="s">
        <v>1918</v>
      </c>
      <c r="C434" s="32" t="s">
        <v>71</v>
      </c>
      <c r="D434" s="32" t="s">
        <v>259</v>
      </c>
      <c r="E434" s="65" t="str">
        <f t="shared" si="97"/>
        <v>00000010</v>
      </c>
      <c r="F434" s="66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5" t="str">
        <f t="shared" si="98"/>
        <v>11111101</v>
      </c>
      <c r="L434" s="66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5" t="str">
        <f t="shared" si="99"/>
        <v>00000010</v>
      </c>
      <c r="R434" s="66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5" t="str">
        <f t="shared" si="100"/>
        <v>11111101</v>
      </c>
      <c r="X434" s="66" t="str">
        <f t="shared" si="96"/>
        <v>██████∙█</v>
      </c>
    </row>
    <row r="435" spans="1:24" ht="8.4" customHeight="1" x14ac:dyDescent="0.3">
      <c r="A435" s="123"/>
      <c r="B435" s="32" t="s">
        <v>1922</v>
      </c>
      <c r="C435" s="32" t="s">
        <v>4</v>
      </c>
      <c r="D435" s="32" t="s">
        <v>163</v>
      </c>
      <c r="E435" s="65" t="str">
        <f t="shared" si="97"/>
        <v>01000100</v>
      </c>
      <c r="F435" s="66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5" t="str">
        <f t="shared" si="98"/>
        <v>10111011</v>
      </c>
      <c r="L435" s="66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5" t="str">
        <f t="shared" si="99"/>
        <v>01000100</v>
      </c>
      <c r="R435" s="66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5" t="str">
        <f t="shared" si="100"/>
        <v>10111011</v>
      </c>
      <c r="X435" s="66" t="str">
        <f t="shared" si="96"/>
        <v>█∙███∙██</v>
      </c>
    </row>
    <row r="436" spans="1:24" ht="8.4" customHeight="1" x14ac:dyDescent="0.3">
      <c r="A436" s="123"/>
      <c r="B436" s="32" t="s">
        <v>1926</v>
      </c>
      <c r="C436" s="32" t="s">
        <v>140</v>
      </c>
      <c r="D436" s="32" t="s">
        <v>141</v>
      </c>
      <c r="E436" s="65" t="str">
        <f t="shared" si="97"/>
        <v>00111000</v>
      </c>
      <c r="F436" s="66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5" t="str">
        <f t="shared" si="98"/>
        <v>11000111</v>
      </c>
      <c r="L436" s="66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5" t="str">
        <f t="shared" si="99"/>
        <v>00111000</v>
      </c>
      <c r="R436" s="66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5" t="str">
        <f t="shared" si="100"/>
        <v>11000111</v>
      </c>
      <c r="X436" s="66" t="str">
        <f t="shared" si="96"/>
        <v>██∙∙∙███</v>
      </c>
    </row>
    <row r="437" spans="1:24" ht="8.4" customHeight="1" x14ac:dyDescent="0.3">
      <c r="A437" s="123"/>
      <c r="B437" s="32" t="s">
        <v>1930</v>
      </c>
      <c r="C437" s="32" t="s">
        <v>71</v>
      </c>
      <c r="D437" s="32" t="s">
        <v>117</v>
      </c>
      <c r="E437" s="65" t="str">
        <f t="shared" si="97"/>
        <v>00000000</v>
      </c>
      <c r="F437" s="66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5" t="str">
        <f t="shared" si="98"/>
        <v>11111111</v>
      </c>
      <c r="L437" s="66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5" t="str">
        <f t="shared" si="99"/>
        <v>00000000</v>
      </c>
      <c r="R437" s="66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5" t="str">
        <f t="shared" si="100"/>
        <v>11111111</v>
      </c>
      <c r="X437" s="66" t="str">
        <f t="shared" si="96"/>
        <v>████████</v>
      </c>
    </row>
    <row r="438" spans="1:24" ht="8.4" customHeight="1" x14ac:dyDescent="0.3">
      <c r="A438" s="123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5" t="str">
        <f t="shared" si="97"/>
        <v>00011100</v>
      </c>
      <c r="F438" s="66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5" t="str">
        <f t="shared" si="98"/>
        <v>11100011</v>
      </c>
      <c r="L438" s="66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5" t="str">
        <f t="shared" si="99"/>
        <v>00011100</v>
      </c>
      <c r="R438" s="66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5" t="str">
        <f t="shared" si="100"/>
        <v>11100011</v>
      </c>
      <c r="X438" s="66" t="str">
        <f t="shared" si="96"/>
        <v>███∙∙∙██</v>
      </c>
    </row>
    <row r="439" spans="1:24" ht="8.4" customHeight="1" x14ac:dyDescent="0.3">
      <c r="A439" s="123"/>
      <c r="B439" s="32" t="s">
        <v>1938</v>
      </c>
      <c r="C439" s="31"/>
      <c r="D439" s="32" t="s">
        <v>105</v>
      </c>
      <c r="E439" s="65" t="str">
        <f t="shared" si="97"/>
        <v>00100000</v>
      </c>
      <c r="F439" s="66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5" t="str">
        <f t="shared" si="98"/>
        <v>11011111</v>
      </c>
      <c r="L439" s="66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5" t="str">
        <f t="shared" si="99"/>
        <v>00100000</v>
      </c>
      <c r="R439" s="66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5" t="str">
        <f t="shared" si="100"/>
        <v>11011111</v>
      </c>
      <c r="X439" s="66" t="str">
        <f t="shared" si="96"/>
        <v>██∙█████</v>
      </c>
    </row>
    <row r="440" spans="1:24" ht="8.4" customHeight="1" x14ac:dyDescent="0.3">
      <c r="A440" s="123"/>
      <c r="B440" s="32" t="s">
        <v>1942</v>
      </c>
      <c r="C440" s="32" t="s">
        <v>183</v>
      </c>
      <c r="D440" s="32" t="s">
        <v>184</v>
      </c>
      <c r="E440" s="65" t="str">
        <f t="shared" si="97"/>
        <v>01000000</v>
      </c>
      <c r="F440" s="66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5" t="str">
        <f t="shared" si="98"/>
        <v>10111111</v>
      </c>
      <c r="L440" s="66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5" t="str">
        <f t="shared" si="99"/>
        <v>01000000</v>
      </c>
      <c r="R440" s="66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5" t="str">
        <f t="shared" si="100"/>
        <v>10111111</v>
      </c>
      <c r="X440" s="66" t="str">
        <f t="shared" si="96"/>
        <v>█∙██████</v>
      </c>
    </row>
    <row r="441" spans="1:24" ht="8.4" customHeight="1" x14ac:dyDescent="0.3">
      <c r="A441" s="123"/>
      <c r="B441" s="32" t="s">
        <v>1946</v>
      </c>
      <c r="C441" s="32" t="s">
        <v>178</v>
      </c>
      <c r="D441" s="32" t="s">
        <v>179</v>
      </c>
      <c r="E441" s="65" t="str">
        <f t="shared" si="97"/>
        <v>01111100</v>
      </c>
      <c r="F441" s="66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5" t="str">
        <f t="shared" si="98"/>
        <v>10000011</v>
      </c>
      <c r="L441" s="66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5" t="str">
        <f t="shared" si="99"/>
        <v>01111100</v>
      </c>
      <c r="R441" s="66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5" t="str">
        <f t="shared" si="100"/>
        <v>10000011</v>
      </c>
      <c r="X441" s="66" t="str">
        <f t="shared" si="96"/>
        <v>█∙∙∙∙∙██</v>
      </c>
    </row>
    <row r="442" spans="1:24" ht="8.4" customHeight="1" x14ac:dyDescent="0.3">
      <c r="A442" s="123"/>
      <c r="B442" s="32" t="s">
        <v>1950</v>
      </c>
      <c r="C442" s="32" t="s">
        <v>2</v>
      </c>
      <c r="D442" s="32" t="s">
        <v>136</v>
      </c>
      <c r="E442" s="65" t="str">
        <f t="shared" si="97"/>
        <v>01000010</v>
      </c>
      <c r="F442" s="66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5" t="str">
        <f t="shared" si="98"/>
        <v>10111101</v>
      </c>
      <c r="L442" s="66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5" t="str">
        <f t="shared" si="99"/>
        <v>01000010</v>
      </c>
      <c r="R442" s="66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5" t="str">
        <f t="shared" si="100"/>
        <v>10111101</v>
      </c>
      <c r="X442" s="66" t="str">
        <f t="shared" si="96"/>
        <v>█∙████∙█</v>
      </c>
    </row>
    <row r="443" spans="1:24" ht="8.4" customHeight="1" x14ac:dyDescent="0.3">
      <c r="A443" s="123"/>
      <c r="B443" s="32" t="s">
        <v>1954</v>
      </c>
      <c r="C443" s="32" t="s">
        <v>2</v>
      </c>
      <c r="D443" s="32" t="s">
        <v>136</v>
      </c>
      <c r="E443" s="65" t="str">
        <f t="shared" si="97"/>
        <v>01000010</v>
      </c>
      <c r="F443" s="66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5" t="str">
        <f t="shared" si="98"/>
        <v>10111101</v>
      </c>
      <c r="L443" s="66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5" t="str">
        <f t="shared" si="99"/>
        <v>01000010</v>
      </c>
      <c r="R443" s="66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5" t="str">
        <f t="shared" si="100"/>
        <v>10111101</v>
      </c>
      <c r="X443" s="66" t="str">
        <f t="shared" si="96"/>
        <v>█∙████∙█</v>
      </c>
    </row>
    <row r="444" spans="1:24" ht="8.4" customHeight="1" x14ac:dyDescent="0.3">
      <c r="A444" s="123"/>
      <c r="B444" s="32" t="s">
        <v>1958</v>
      </c>
      <c r="C444" s="32" t="s">
        <v>156</v>
      </c>
      <c r="D444" s="32" t="s">
        <v>157</v>
      </c>
      <c r="E444" s="65" t="str">
        <f t="shared" si="97"/>
        <v>00111100</v>
      </c>
      <c r="F444" s="66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5" t="str">
        <f t="shared" si="98"/>
        <v>11000011</v>
      </c>
      <c r="L444" s="66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5" t="str">
        <f t="shared" si="99"/>
        <v>00111100</v>
      </c>
      <c r="R444" s="66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5" t="str">
        <f t="shared" si="100"/>
        <v>11000011</v>
      </c>
      <c r="X444" s="66" t="str">
        <f t="shared" si="96"/>
        <v>██∙∙∙∙██</v>
      </c>
    </row>
    <row r="445" spans="1:24" ht="8.4" customHeight="1" x14ac:dyDescent="0.3">
      <c r="A445" s="123"/>
      <c r="B445" s="32" t="s">
        <v>1962</v>
      </c>
      <c r="C445" s="32" t="s">
        <v>71</v>
      </c>
      <c r="D445" s="32" t="s">
        <v>117</v>
      </c>
      <c r="E445" s="65" t="str">
        <f t="shared" si="97"/>
        <v>00000000</v>
      </c>
      <c r="F445" s="66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5" t="str">
        <f t="shared" si="98"/>
        <v>11111111</v>
      </c>
      <c r="L445" s="66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5" t="str">
        <f t="shared" si="99"/>
        <v>00000000</v>
      </c>
      <c r="R445" s="66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5" t="str">
        <f t="shared" si="100"/>
        <v>11111111</v>
      </c>
      <c r="X445" s="66" t="str">
        <f t="shared" si="96"/>
        <v>████████</v>
      </c>
    </row>
    <row r="446" spans="1:24" ht="8.4" customHeight="1" x14ac:dyDescent="0.3">
      <c r="A446" s="123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5" t="str">
        <f t="shared" si="97"/>
        <v>01111110</v>
      </c>
      <c r="F446" s="66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5" t="str">
        <f t="shared" si="98"/>
        <v>10000001</v>
      </c>
      <c r="L446" s="66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5" t="str">
        <f t="shared" si="99"/>
        <v>01111110</v>
      </c>
      <c r="R446" s="66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5" t="str">
        <f t="shared" si="100"/>
        <v>10000001</v>
      </c>
      <c r="X446" s="66" t="str">
        <f t="shared" si="96"/>
        <v>█∙∙∙∙∙∙█</v>
      </c>
    </row>
    <row r="447" spans="1:24" ht="8.4" customHeight="1" x14ac:dyDescent="0.3">
      <c r="A447" s="123"/>
      <c r="B447" s="32" t="s">
        <v>1970</v>
      </c>
      <c r="C447" s="32" t="s">
        <v>2</v>
      </c>
      <c r="D447" s="32" t="s">
        <v>136</v>
      </c>
      <c r="E447" s="65" t="str">
        <f t="shared" si="97"/>
        <v>01000010</v>
      </c>
      <c r="F447" s="66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5" t="str">
        <f t="shared" si="98"/>
        <v>10111101</v>
      </c>
      <c r="L447" s="66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5" t="str">
        <f t="shared" si="99"/>
        <v>01000010</v>
      </c>
      <c r="R447" s="66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5" t="str">
        <f t="shared" si="100"/>
        <v>10111101</v>
      </c>
      <c r="X447" s="66" t="str">
        <f t="shared" si="96"/>
        <v>█∙████∙█</v>
      </c>
    </row>
    <row r="448" spans="1:24" ht="8.4" customHeight="1" x14ac:dyDescent="0.3">
      <c r="A448" s="123"/>
      <c r="B448" s="32" t="s">
        <v>1974</v>
      </c>
      <c r="C448" s="32" t="s">
        <v>71</v>
      </c>
      <c r="D448" s="32" t="s">
        <v>150</v>
      </c>
      <c r="E448" s="65" t="str">
        <f t="shared" si="97"/>
        <v>00000100</v>
      </c>
      <c r="F448" s="66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5" t="str">
        <f t="shared" si="98"/>
        <v>11111011</v>
      </c>
      <c r="L448" s="66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5" t="str">
        <f t="shared" si="99"/>
        <v>00000100</v>
      </c>
      <c r="R448" s="66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5" t="str">
        <f t="shared" si="100"/>
        <v>11111011</v>
      </c>
      <c r="X448" s="66" t="str">
        <f t="shared" si="96"/>
        <v>█████∙██</v>
      </c>
    </row>
    <row r="449" spans="1:24" ht="8.4" customHeight="1" x14ac:dyDescent="0.3">
      <c r="A449" s="123"/>
      <c r="B449" s="32" t="s">
        <v>1978</v>
      </c>
      <c r="C449" s="32" t="s">
        <v>71</v>
      </c>
      <c r="D449" s="32" t="s">
        <v>432</v>
      </c>
      <c r="E449" s="65" t="str">
        <f t="shared" si="97"/>
        <v>00001000</v>
      </c>
      <c r="F449" s="66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5" t="str">
        <f t="shared" si="98"/>
        <v>11110111</v>
      </c>
      <c r="L449" s="66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5" t="str">
        <f t="shared" si="99"/>
        <v>00001000</v>
      </c>
      <c r="R449" s="66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5" t="str">
        <f t="shared" si="100"/>
        <v>11110111</v>
      </c>
      <c r="X449" s="66" t="str">
        <f t="shared" si="96"/>
        <v>████∙███</v>
      </c>
    </row>
    <row r="450" spans="1:24" ht="8.4" customHeight="1" x14ac:dyDescent="0.3">
      <c r="A450" s="123"/>
      <c r="B450" s="32" t="s">
        <v>1982</v>
      </c>
      <c r="C450" s="32" t="s">
        <v>71</v>
      </c>
      <c r="D450" s="32" t="s">
        <v>339</v>
      </c>
      <c r="E450" s="65" t="str">
        <f t="shared" si="97"/>
        <v>00010000</v>
      </c>
      <c r="F450" s="66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5" t="str">
        <f t="shared" si="98"/>
        <v>11101111</v>
      </c>
      <c r="L450" s="66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5" t="str">
        <f t="shared" si="99"/>
        <v>00010000</v>
      </c>
      <c r="R450" s="66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5" t="str">
        <f t="shared" si="100"/>
        <v>11101111</v>
      </c>
      <c r="X450" s="66" t="str">
        <f t="shared" si="96"/>
        <v>███∙████</v>
      </c>
    </row>
    <row r="451" spans="1:24" ht="8.4" customHeight="1" x14ac:dyDescent="0.3">
      <c r="A451" s="123"/>
      <c r="B451" s="32" t="s">
        <v>1986</v>
      </c>
      <c r="C451" s="32" t="s">
        <v>71</v>
      </c>
      <c r="D451" s="32" t="s">
        <v>339</v>
      </c>
      <c r="E451" s="65" t="str">
        <f t="shared" si="97"/>
        <v>00010000</v>
      </c>
      <c r="F451" s="66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5" t="str">
        <f t="shared" si="98"/>
        <v>11101111</v>
      </c>
      <c r="L451" s="66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5" t="str">
        <f t="shared" si="99"/>
        <v>00010000</v>
      </c>
      <c r="R451" s="66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5" t="str">
        <f t="shared" si="100"/>
        <v>11101111</v>
      </c>
      <c r="X451" s="66" t="str">
        <f t="shared" si="96"/>
        <v>███∙████</v>
      </c>
    </row>
    <row r="452" spans="1:24" ht="8.4" customHeight="1" x14ac:dyDescent="0.3">
      <c r="A452" s="123"/>
      <c r="B452" s="32" t="s">
        <v>1990</v>
      </c>
      <c r="C452" s="32" t="s">
        <v>71</v>
      </c>
      <c r="D452" s="32" t="s">
        <v>339</v>
      </c>
      <c r="E452" s="65" t="str">
        <f t="shared" si="97"/>
        <v>00010000</v>
      </c>
      <c r="F452" s="66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5" t="str">
        <f t="shared" si="98"/>
        <v>11101111</v>
      </c>
      <c r="L452" s="66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5" t="str">
        <f t="shared" si="99"/>
        <v>00010000</v>
      </c>
      <c r="R452" s="66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5" t="str">
        <f t="shared" si="100"/>
        <v>11101111</v>
      </c>
      <c r="X452" s="66" t="str">
        <f t="shared" si="96"/>
        <v>███∙████</v>
      </c>
    </row>
    <row r="453" spans="1:24" ht="8.4" customHeight="1" x14ac:dyDescent="0.3">
      <c r="A453" s="123"/>
      <c r="B453" s="32" t="s">
        <v>1994</v>
      </c>
      <c r="C453" s="32" t="s">
        <v>71</v>
      </c>
      <c r="D453" s="32" t="s">
        <v>117</v>
      </c>
      <c r="E453" s="65" t="str">
        <f t="shared" si="97"/>
        <v>00000000</v>
      </c>
      <c r="F453" s="66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5" t="str">
        <f t="shared" si="98"/>
        <v>11111111</v>
      </c>
      <c r="L453" s="66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5" t="str">
        <f t="shared" si="99"/>
        <v>00000000</v>
      </c>
      <c r="R453" s="66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5" t="str">
        <f t="shared" si="100"/>
        <v>11111111</v>
      </c>
      <c r="X453" s="66" t="str">
        <f t="shared" si="96"/>
        <v>████████</v>
      </c>
    </row>
    <row r="454" spans="1:24" ht="8.4" customHeight="1" x14ac:dyDescent="0.3">
      <c r="A454" s="123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5" t="str">
        <f t="shared" si="97"/>
        <v>00111100</v>
      </c>
      <c r="F454" s="66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5" t="str">
        <f t="shared" si="98"/>
        <v>11000011</v>
      </c>
      <c r="L454" s="66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5" t="str">
        <f t="shared" si="99"/>
        <v>00111100</v>
      </c>
      <c r="R454" s="66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5" t="str">
        <f t="shared" si="100"/>
        <v>11000011</v>
      </c>
      <c r="X454" s="66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23"/>
      <c r="B455" s="32" t="s">
        <v>2002</v>
      </c>
      <c r="C455" s="32" t="s">
        <v>2</v>
      </c>
      <c r="D455" s="32" t="s">
        <v>136</v>
      </c>
      <c r="E455" s="65" t="str">
        <f t="shared" ref="E455:E518" si="113">HEX2BIN(D455,8)</f>
        <v>01000010</v>
      </c>
      <c r="F455" s="66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5" t="str">
        <f t="shared" ref="K455:K518" si="114">HEX2BIN(J455,8)</f>
        <v>10111101</v>
      </c>
      <c r="L455" s="66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5" t="str">
        <f t="shared" ref="Q455:Q518" si="115">HEX2BIN(P455,8)</f>
        <v>01000010</v>
      </c>
      <c r="R455" s="66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5" t="str">
        <f t="shared" ref="W455:W518" si="116">HEX2BIN(V455,8)</f>
        <v>10111101</v>
      </c>
      <c r="X455" s="66" t="str">
        <f t="shared" si="112"/>
        <v>█∙████∙█</v>
      </c>
    </row>
    <row r="456" spans="1:24" ht="8.4" customHeight="1" x14ac:dyDescent="0.3">
      <c r="A456" s="123"/>
      <c r="B456" s="32" t="s">
        <v>2006</v>
      </c>
      <c r="C456" s="32" t="s">
        <v>2</v>
      </c>
      <c r="D456" s="32" t="s">
        <v>136</v>
      </c>
      <c r="E456" s="65" t="str">
        <f t="shared" si="113"/>
        <v>01000010</v>
      </c>
      <c r="F456" s="66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5" t="str">
        <f t="shared" si="114"/>
        <v>10111101</v>
      </c>
      <c r="L456" s="66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5" t="str">
        <f t="shared" si="115"/>
        <v>01000010</v>
      </c>
      <c r="R456" s="66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5" t="str">
        <f t="shared" si="116"/>
        <v>10111101</v>
      </c>
      <c r="X456" s="66" t="str">
        <f t="shared" si="112"/>
        <v>█∙████∙█</v>
      </c>
    </row>
    <row r="457" spans="1:24" ht="8.4" customHeight="1" x14ac:dyDescent="0.3">
      <c r="A457" s="123"/>
      <c r="B457" s="32" t="s">
        <v>2010</v>
      </c>
      <c r="C457" s="32" t="s">
        <v>156</v>
      </c>
      <c r="D457" s="32" t="s">
        <v>157</v>
      </c>
      <c r="E457" s="65" t="str">
        <f t="shared" si="113"/>
        <v>00111100</v>
      </c>
      <c r="F457" s="66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5" t="str">
        <f t="shared" si="114"/>
        <v>11000011</v>
      </c>
      <c r="L457" s="66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5" t="str">
        <f t="shared" si="115"/>
        <v>00111100</v>
      </c>
      <c r="R457" s="66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5" t="str">
        <f t="shared" si="116"/>
        <v>11000011</v>
      </c>
      <c r="X457" s="66" t="str">
        <f t="shared" si="112"/>
        <v>██∙∙∙∙██</v>
      </c>
    </row>
    <row r="458" spans="1:24" ht="8.4" customHeight="1" x14ac:dyDescent="0.3">
      <c r="A458" s="123"/>
      <c r="B458" s="32" t="s">
        <v>2014</v>
      </c>
      <c r="C458" s="32" t="s">
        <v>2</v>
      </c>
      <c r="D458" s="32" t="s">
        <v>136</v>
      </c>
      <c r="E458" s="65" t="str">
        <f t="shared" si="113"/>
        <v>01000010</v>
      </c>
      <c r="F458" s="66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5" t="str">
        <f t="shared" si="114"/>
        <v>10111101</v>
      </c>
      <c r="L458" s="66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5" t="str">
        <f t="shared" si="115"/>
        <v>01000010</v>
      </c>
      <c r="R458" s="66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5" t="str">
        <f t="shared" si="116"/>
        <v>10111101</v>
      </c>
      <c r="X458" s="66" t="str">
        <f t="shared" si="112"/>
        <v>█∙████∙█</v>
      </c>
    </row>
    <row r="459" spans="1:24" ht="8.4" customHeight="1" x14ac:dyDescent="0.3">
      <c r="A459" s="123"/>
      <c r="B459" s="32" t="s">
        <v>2018</v>
      </c>
      <c r="C459" s="32" t="s">
        <v>2</v>
      </c>
      <c r="D459" s="32" t="s">
        <v>136</v>
      </c>
      <c r="E459" s="65" t="str">
        <f t="shared" si="113"/>
        <v>01000010</v>
      </c>
      <c r="F459" s="66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5" t="str">
        <f t="shared" si="114"/>
        <v>10111101</v>
      </c>
      <c r="L459" s="66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5" t="str">
        <f t="shared" si="115"/>
        <v>01000010</v>
      </c>
      <c r="R459" s="66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5" t="str">
        <f t="shared" si="116"/>
        <v>10111101</v>
      </c>
      <c r="X459" s="66" t="str">
        <f t="shared" si="112"/>
        <v>█∙████∙█</v>
      </c>
    </row>
    <row r="460" spans="1:24" ht="8.4" customHeight="1" x14ac:dyDescent="0.3">
      <c r="A460" s="123"/>
      <c r="B460" s="32" t="s">
        <v>2022</v>
      </c>
      <c r="C460" s="32" t="s">
        <v>156</v>
      </c>
      <c r="D460" s="32" t="s">
        <v>157</v>
      </c>
      <c r="E460" s="65" t="str">
        <f t="shared" si="113"/>
        <v>00111100</v>
      </c>
      <c r="F460" s="66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5" t="str">
        <f t="shared" si="114"/>
        <v>11000011</v>
      </c>
      <c r="L460" s="66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5" t="str">
        <f t="shared" si="115"/>
        <v>00111100</v>
      </c>
      <c r="R460" s="66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5" t="str">
        <f t="shared" si="116"/>
        <v>11000011</v>
      </c>
      <c r="X460" s="66" t="str">
        <f t="shared" si="112"/>
        <v>██∙∙∙∙██</v>
      </c>
    </row>
    <row r="461" spans="1:24" ht="8.4" customHeight="1" x14ac:dyDescent="0.3">
      <c r="A461" s="123"/>
      <c r="B461" s="32" t="s">
        <v>2026</v>
      </c>
      <c r="C461" s="32" t="s">
        <v>71</v>
      </c>
      <c r="D461" s="32" t="s">
        <v>117</v>
      </c>
      <c r="E461" s="65" t="str">
        <f t="shared" si="113"/>
        <v>00000000</v>
      </c>
      <c r="F461" s="66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5" t="str">
        <f t="shared" si="114"/>
        <v>11111111</v>
      </c>
      <c r="L461" s="66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5" t="str">
        <f t="shared" si="115"/>
        <v>00000000</v>
      </c>
      <c r="R461" s="66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5" t="str">
        <f t="shared" si="116"/>
        <v>11111111</v>
      </c>
      <c r="X461" s="66" t="str">
        <f t="shared" si="112"/>
        <v>████████</v>
      </c>
    </row>
    <row r="462" spans="1:24" ht="8.4" customHeight="1" x14ac:dyDescent="0.3">
      <c r="A462" s="123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5" t="str">
        <f t="shared" si="113"/>
        <v>00111100</v>
      </c>
      <c r="F462" s="66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5" t="str">
        <f t="shared" si="114"/>
        <v>11000011</v>
      </c>
      <c r="L462" s="66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5" t="str">
        <f t="shared" si="115"/>
        <v>00111100</v>
      </c>
      <c r="R462" s="66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5" t="str">
        <f t="shared" si="116"/>
        <v>11000011</v>
      </c>
      <c r="X462" s="66" t="str">
        <f t="shared" si="112"/>
        <v>██∙∙∙∙██</v>
      </c>
    </row>
    <row r="463" spans="1:24" ht="8.4" customHeight="1" x14ac:dyDescent="0.3">
      <c r="A463" s="123"/>
      <c r="B463" s="32" t="s">
        <v>2034</v>
      </c>
      <c r="C463" s="32" t="s">
        <v>2</v>
      </c>
      <c r="D463" s="32" t="s">
        <v>136</v>
      </c>
      <c r="E463" s="65" t="str">
        <f t="shared" si="113"/>
        <v>01000010</v>
      </c>
      <c r="F463" s="66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5" t="str">
        <f t="shared" si="114"/>
        <v>10111101</v>
      </c>
      <c r="L463" s="66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5" t="str">
        <f t="shared" si="115"/>
        <v>01000010</v>
      </c>
      <c r="R463" s="66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5" t="str">
        <f t="shared" si="116"/>
        <v>10111101</v>
      </c>
      <c r="X463" s="66" t="str">
        <f t="shared" si="112"/>
        <v>█∙████∙█</v>
      </c>
    </row>
    <row r="464" spans="1:24" ht="8.4" customHeight="1" x14ac:dyDescent="0.3">
      <c r="A464" s="123"/>
      <c r="B464" s="32" t="s">
        <v>2038</v>
      </c>
      <c r="C464" s="32" t="s">
        <v>2</v>
      </c>
      <c r="D464" s="32" t="s">
        <v>136</v>
      </c>
      <c r="E464" s="65" t="str">
        <f t="shared" si="113"/>
        <v>01000010</v>
      </c>
      <c r="F464" s="66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5" t="str">
        <f t="shared" si="114"/>
        <v>10111101</v>
      </c>
      <c r="L464" s="66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5" t="str">
        <f t="shared" si="115"/>
        <v>01000010</v>
      </c>
      <c r="R464" s="66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5" t="str">
        <f t="shared" si="116"/>
        <v>10111101</v>
      </c>
      <c r="X464" s="66" t="str">
        <f t="shared" si="112"/>
        <v>█∙████∙█</v>
      </c>
    </row>
    <row r="465" spans="1:24" ht="8.4" customHeight="1" x14ac:dyDescent="0.3">
      <c r="A465" s="123"/>
      <c r="B465" s="32" t="s">
        <v>2042</v>
      </c>
      <c r="C465" s="32" t="s">
        <v>793</v>
      </c>
      <c r="D465" s="32" t="s">
        <v>794</v>
      </c>
      <c r="E465" s="65" t="str">
        <f t="shared" si="113"/>
        <v>00111110</v>
      </c>
      <c r="F465" s="66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5" t="str">
        <f t="shared" si="114"/>
        <v>11000001</v>
      </c>
      <c r="L465" s="66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5" t="str">
        <f t="shared" si="115"/>
        <v>00111110</v>
      </c>
      <c r="R465" s="66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5" t="str">
        <f t="shared" si="116"/>
        <v>11000001</v>
      </c>
      <c r="X465" s="66" t="str">
        <f t="shared" si="112"/>
        <v>██∙∙∙∙∙█</v>
      </c>
    </row>
    <row r="466" spans="1:24" ht="8.4" customHeight="1" x14ac:dyDescent="0.3">
      <c r="A466" s="123"/>
      <c r="B466" s="32" t="s">
        <v>2046</v>
      </c>
      <c r="C466" s="32" t="s">
        <v>71</v>
      </c>
      <c r="D466" s="32" t="s">
        <v>259</v>
      </c>
      <c r="E466" s="65" t="str">
        <f t="shared" si="113"/>
        <v>00000010</v>
      </c>
      <c r="F466" s="66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5" t="str">
        <f t="shared" si="114"/>
        <v>11111101</v>
      </c>
      <c r="L466" s="66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5" t="str">
        <f t="shared" si="115"/>
        <v>00000010</v>
      </c>
      <c r="R466" s="66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5" t="str">
        <f t="shared" si="116"/>
        <v>11111101</v>
      </c>
      <c r="X466" s="66" t="str">
        <f t="shared" si="112"/>
        <v>██████∙█</v>
      </c>
    </row>
    <row r="467" spans="1:24" ht="8.4" customHeight="1" x14ac:dyDescent="0.3">
      <c r="A467" s="123"/>
      <c r="B467" s="32" t="s">
        <v>2050</v>
      </c>
      <c r="C467" s="32" t="s">
        <v>71</v>
      </c>
      <c r="D467" s="32" t="s">
        <v>150</v>
      </c>
      <c r="E467" s="65" t="str">
        <f t="shared" si="113"/>
        <v>00000100</v>
      </c>
      <c r="F467" s="66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5" t="str">
        <f t="shared" si="114"/>
        <v>11111011</v>
      </c>
      <c r="L467" s="66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5" t="str">
        <f t="shared" si="115"/>
        <v>00000100</v>
      </c>
      <c r="R467" s="66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5" t="str">
        <f t="shared" si="116"/>
        <v>11111011</v>
      </c>
      <c r="X467" s="66" t="str">
        <f t="shared" si="112"/>
        <v>█████∙██</v>
      </c>
    </row>
    <row r="468" spans="1:24" ht="8.4" customHeight="1" x14ac:dyDescent="0.3">
      <c r="A468" s="123"/>
      <c r="B468" s="32" t="s">
        <v>2054</v>
      </c>
      <c r="C468" s="32" t="s">
        <v>140</v>
      </c>
      <c r="D468" s="32" t="s">
        <v>141</v>
      </c>
      <c r="E468" s="65" t="str">
        <f t="shared" si="113"/>
        <v>00111000</v>
      </c>
      <c r="F468" s="66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5" t="str">
        <f t="shared" si="114"/>
        <v>11000111</v>
      </c>
      <c r="L468" s="66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5" t="str">
        <f t="shared" si="115"/>
        <v>00111000</v>
      </c>
      <c r="R468" s="66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5" t="str">
        <f t="shared" si="116"/>
        <v>11000111</v>
      </c>
      <c r="X468" s="66" t="str">
        <f t="shared" si="112"/>
        <v>██∙∙∙███</v>
      </c>
    </row>
    <row r="469" spans="1:24" ht="8.4" customHeight="1" x14ac:dyDescent="0.3">
      <c r="A469" s="123"/>
      <c r="B469" s="32" t="s">
        <v>2058</v>
      </c>
      <c r="C469" s="32" t="s">
        <v>71</v>
      </c>
      <c r="D469" s="32" t="s">
        <v>117</v>
      </c>
      <c r="E469" s="65" t="str">
        <f t="shared" si="113"/>
        <v>00000000</v>
      </c>
      <c r="F469" s="66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5" t="str">
        <f t="shared" si="114"/>
        <v>11111111</v>
      </c>
      <c r="L469" s="66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5" t="str">
        <f t="shared" si="115"/>
        <v>00000000</v>
      </c>
      <c r="R469" s="66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5" t="str">
        <f t="shared" si="116"/>
        <v>11111111</v>
      </c>
      <c r="X469" s="66" t="str">
        <f t="shared" si="112"/>
        <v>████████</v>
      </c>
    </row>
    <row r="470" spans="1:24" ht="8.4" customHeight="1" x14ac:dyDescent="0.3">
      <c r="A470" s="123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5" t="str">
        <f t="shared" si="113"/>
        <v>00000000</v>
      </c>
      <c r="F470" s="66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5" t="str">
        <f t="shared" si="114"/>
        <v>11111111</v>
      </c>
      <c r="L470" s="66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5" t="str">
        <f t="shared" si="115"/>
        <v>00000000</v>
      </c>
      <c r="R470" s="66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5" t="str">
        <f t="shared" si="116"/>
        <v>11111111</v>
      </c>
      <c r="X470" s="66" t="str">
        <f t="shared" si="112"/>
        <v>████████</v>
      </c>
    </row>
    <row r="471" spans="1:24" ht="8.4" customHeight="1" x14ac:dyDescent="0.3">
      <c r="A471" s="123"/>
      <c r="B471" s="32" t="s">
        <v>2066</v>
      </c>
      <c r="C471" s="32" t="s">
        <v>71</v>
      </c>
      <c r="D471" s="32" t="s">
        <v>117</v>
      </c>
      <c r="E471" s="65" t="str">
        <f t="shared" si="113"/>
        <v>00000000</v>
      </c>
      <c r="F471" s="66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5" t="str">
        <f t="shared" si="114"/>
        <v>11111111</v>
      </c>
      <c r="L471" s="66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5" t="str">
        <f t="shared" si="115"/>
        <v>00000000</v>
      </c>
      <c r="R471" s="66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5" t="str">
        <f t="shared" si="116"/>
        <v>11111111</v>
      </c>
      <c r="X471" s="66" t="str">
        <f t="shared" si="112"/>
        <v>████████</v>
      </c>
    </row>
    <row r="472" spans="1:24" ht="8.4" customHeight="1" x14ac:dyDescent="0.3">
      <c r="A472" s="123"/>
      <c r="B472" s="32" t="s">
        <v>2070</v>
      </c>
      <c r="C472" s="32" t="s">
        <v>71</v>
      </c>
      <c r="D472" s="32" t="s">
        <v>432</v>
      </c>
      <c r="E472" s="65" t="str">
        <f t="shared" si="113"/>
        <v>00001000</v>
      </c>
      <c r="F472" s="66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5" t="str">
        <f t="shared" si="114"/>
        <v>11110111</v>
      </c>
      <c r="L472" s="66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5" t="str">
        <f t="shared" si="115"/>
        <v>00001000</v>
      </c>
      <c r="R472" s="66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5" t="str">
        <f t="shared" si="116"/>
        <v>11110111</v>
      </c>
      <c r="X472" s="66" t="str">
        <f t="shared" si="112"/>
        <v>████∙███</v>
      </c>
    </row>
    <row r="473" spans="1:24" ht="8.4" customHeight="1" x14ac:dyDescent="0.3">
      <c r="A473" s="123"/>
      <c r="B473" s="32" t="s">
        <v>2074</v>
      </c>
      <c r="C473" s="32" t="s">
        <v>71</v>
      </c>
      <c r="D473" s="32" t="s">
        <v>117</v>
      </c>
      <c r="E473" s="65" t="str">
        <f t="shared" si="113"/>
        <v>00000000</v>
      </c>
      <c r="F473" s="66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5" t="str">
        <f t="shared" si="114"/>
        <v>11111111</v>
      </c>
      <c r="L473" s="66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5" t="str">
        <f t="shared" si="115"/>
        <v>00000000</v>
      </c>
      <c r="R473" s="66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5" t="str">
        <f t="shared" si="116"/>
        <v>11111111</v>
      </c>
      <c r="X473" s="66" t="str">
        <f t="shared" si="112"/>
        <v>████████</v>
      </c>
    </row>
    <row r="474" spans="1:24" ht="8.4" customHeight="1" x14ac:dyDescent="0.3">
      <c r="A474" s="123"/>
      <c r="B474" s="32" t="s">
        <v>2078</v>
      </c>
      <c r="C474" s="32" t="s">
        <v>71</v>
      </c>
      <c r="D474" s="32" t="s">
        <v>117</v>
      </c>
      <c r="E474" s="65" t="str">
        <f t="shared" si="113"/>
        <v>00000000</v>
      </c>
      <c r="F474" s="66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5" t="str">
        <f t="shared" si="114"/>
        <v>11111111</v>
      </c>
      <c r="L474" s="66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5" t="str">
        <f t="shared" si="115"/>
        <v>00000000</v>
      </c>
      <c r="R474" s="66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5" t="str">
        <f t="shared" si="116"/>
        <v>11111111</v>
      </c>
      <c r="X474" s="66" t="str">
        <f t="shared" si="112"/>
        <v>████████</v>
      </c>
    </row>
    <row r="475" spans="1:24" ht="8.4" customHeight="1" x14ac:dyDescent="0.3">
      <c r="A475" s="123"/>
      <c r="B475" s="32" t="s">
        <v>2082</v>
      </c>
      <c r="C475" s="32" t="s">
        <v>71</v>
      </c>
      <c r="D475" s="32" t="s">
        <v>432</v>
      </c>
      <c r="E475" s="65" t="str">
        <f t="shared" si="113"/>
        <v>00001000</v>
      </c>
      <c r="F475" s="66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5" t="str">
        <f t="shared" si="114"/>
        <v>11110111</v>
      </c>
      <c r="L475" s="66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5" t="str">
        <f t="shared" si="115"/>
        <v>00001000</v>
      </c>
      <c r="R475" s="66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5" t="str">
        <f t="shared" si="116"/>
        <v>11110111</v>
      </c>
      <c r="X475" s="66" t="str">
        <f t="shared" si="112"/>
        <v>████∙███</v>
      </c>
    </row>
    <row r="476" spans="1:24" ht="8.4" customHeight="1" x14ac:dyDescent="0.3">
      <c r="A476" s="123"/>
      <c r="B476" s="32" t="s">
        <v>2086</v>
      </c>
      <c r="C476" s="32" t="s">
        <v>71</v>
      </c>
      <c r="D476" s="32" t="s">
        <v>117</v>
      </c>
      <c r="E476" s="65" t="str">
        <f t="shared" si="113"/>
        <v>00000000</v>
      </c>
      <c r="F476" s="66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5" t="str">
        <f t="shared" si="114"/>
        <v>11111111</v>
      </c>
      <c r="L476" s="66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5" t="str">
        <f t="shared" si="115"/>
        <v>00000000</v>
      </c>
      <c r="R476" s="66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5" t="str">
        <f t="shared" si="116"/>
        <v>11111111</v>
      </c>
      <c r="X476" s="66" t="str">
        <f t="shared" si="112"/>
        <v>████████</v>
      </c>
    </row>
    <row r="477" spans="1:24" ht="8.4" customHeight="1" x14ac:dyDescent="0.3">
      <c r="A477" s="123"/>
      <c r="B477" s="32" t="s">
        <v>2090</v>
      </c>
      <c r="C477" s="32" t="s">
        <v>71</v>
      </c>
      <c r="D477" s="32" t="s">
        <v>117</v>
      </c>
      <c r="E477" s="65" t="str">
        <f t="shared" si="113"/>
        <v>00000000</v>
      </c>
      <c r="F477" s="66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5" t="str">
        <f t="shared" si="114"/>
        <v>11111111</v>
      </c>
      <c r="L477" s="66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5" t="str">
        <f t="shared" si="115"/>
        <v>00000000</v>
      </c>
      <c r="R477" s="66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5" t="str">
        <f t="shared" si="116"/>
        <v>11111111</v>
      </c>
      <c r="X477" s="66" t="str">
        <f t="shared" si="112"/>
        <v>████████</v>
      </c>
    </row>
    <row r="478" spans="1:24" ht="8.4" customHeight="1" x14ac:dyDescent="0.3">
      <c r="A478" s="123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5" t="str">
        <f t="shared" si="113"/>
        <v>00000000</v>
      </c>
      <c r="F478" s="66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5" t="str">
        <f t="shared" si="114"/>
        <v>11111111</v>
      </c>
      <c r="L478" s="66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5" t="str">
        <f t="shared" si="115"/>
        <v>00000000</v>
      </c>
      <c r="R478" s="66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5" t="str">
        <f t="shared" si="116"/>
        <v>11111111</v>
      </c>
      <c r="X478" s="66" t="str">
        <f t="shared" si="112"/>
        <v>████████</v>
      </c>
    </row>
    <row r="479" spans="1:24" ht="8.4" customHeight="1" x14ac:dyDescent="0.3">
      <c r="A479" s="123"/>
      <c r="B479" s="32" t="s">
        <v>2098</v>
      </c>
      <c r="C479" s="32" t="s">
        <v>71</v>
      </c>
      <c r="D479" s="32" t="s">
        <v>117</v>
      </c>
      <c r="E479" s="65" t="str">
        <f t="shared" si="113"/>
        <v>00000000</v>
      </c>
      <c r="F479" s="66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5" t="str">
        <f t="shared" si="114"/>
        <v>11111111</v>
      </c>
      <c r="L479" s="66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5" t="str">
        <f t="shared" si="115"/>
        <v>00000000</v>
      </c>
      <c r="R479" s="66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5" t="str">
        <f t="shared" si="116"/>
        <v>11111111</v>
      </c>
      <c r="X479" s="66" t="str">
        <f t="shared" si="112"/>
        <v>████████</v>
      </c>
    </row>
    <row r="480" spans="1:24" ht="8.4" customHeight="1" x14ac:dyDescent="0.3">
      <c r="A480" s="123"/>
      <c r="B480" s="32" t="s">
        <v>2102</v>
      </c>
      <c r="C480" s="32" t="s">
        <v>71</v>
      </c>
      <c r="D480" s="32" t="s">
        <v>432</v>
      </c>
      <c r="E480" s="65" t="str">
        <f t="shared" si="113"/>
        <v>00001000</v>
      </c>
      <c r="F480" s="66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5" t="str">
        <f t="shared" si="114"/>
        <v>11110111</v>
      </c>
      <c r="L480" s="66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5" t="str">
        <f t="shared" si="115"/>
        <v>00001000</v>
      </c>
      <c r="R480" s="66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5" t="str">
        <f t="shared" si="116"/>
        <v>11110111</v>
      </c>
      <c r="X480" s="66" t="str">
        <f t="shared" si="112"/>
        <v>████∙███</v>
      </c>
    </row>
    <row r="481" spans="1:24" ht="8.4" customHeight="1" x14ac:dyDescent="0.3">
      <c r="A481" s="123"/>
      <c r="B481" s="32" t="s">
        <v>2106</v>
      </c>
      <c r="C481" s="32" t="s">
        <v>71</v>
      </c>
      <c r="D481" s="32" t="s">
        <v>117</v>
      </c>
      <c r="E481" s="65" t="str">
        <f t="shared" si="113"/>
        <v>00000000</v>
      </c>
      <c r="F481" s="66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5" t="str">
        <f t="shared" si="114"/>
        <v>11111111</v>
      </c>
      <c r="L481" s="66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5" t="str">
        <f t="shared" si="115"/>
        <v>00000000</v>
      </c>
      <c r="R481" s="66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5" t="str">
        <f t="shared" si="116"/>
        <v>11111111</v>
      </c>
      <c r="X481" s="66" t="str">
        <f t="shared" si="112"/>
        <v>████████</v>
      </c>
    </row>
    <row r="482" spans="1:24" ht="8.4" customHeight="1" x14ac:dyDescent="0.3">
      <c r="A482" s="123"/>
      <c r="B482" s="32" t="s">
        <v>2110</v>
      </c>
      <c r="C482" s="32" t="s">
        <v>71</v>
      </c>
      <c r="D482" s="32" t="s">
        <v>117</v>
      </c>
      <c r="E482" s="65" t="str">
        <f t="shared" si="113"/>
        <v>00000000</v>
      </c>
      <c r="F482" s="66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5" t="str">
        <f t="shared" si="114"/>
        <v>11111111</v>
      </c>
      <c r="L482" s="66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5" t="str">
        <f t="shared" si="115"/>
        <v>00000000</v>
      </c>
      <c r="R482" s="66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5" t="str">
        <f t="shared" si="116"/>
        <v>11111111</v>
      </c>
      <c r="X482" s="66" t="str">
        <f t="shared" si="112"/>
        <v>████████</v>
      </c>
    </row>
    <row r="483" spans="1:24" ht="8.4" customHeight="1" x14ac:dyDescent="0.3">
      <c r="A483" s="123"/>
      <c r="B483" s="32" t="s">
        <v>2114</v>
      </c>
      <c r="C483" s="32" t="s">
        <v>71</v>
      </c>
      <c r="D483" s="32" t="s">
        <v>432</v>
      </c>
      <c r="E483" s="65" t="str">
        <f t="shared" si="113"/>
        <v>00001000</v>
      </c>
      <c r="F483" s="66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5" t="str">
        <f t="shared" si="114"/>
        <v>11110111</v>
      </c>
      <c r="L483" s="66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5" t="str">
        <f t="shared" si="115"/>
        <v>00001000</v>
      </c>
      <c r="R483" s="66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5" t="str">
        <f t="shared" si="116"/>
        <v>11110111</v>
      </c>
      <c r="X483" s="66" t="str">
        <f t="shared" si="112"/>
        <v>████∙███</v>
      </c>
    </row>
    <row r="484" spans="1:24" ht="8.4" customHeight="1" x14ac:dyDescent="0.3">
      <c r="A484" s="123"/>
      <c r="B484" s="32" t="s">
        <v>2118</v>
      </c>
      <c r="C484" s="32" t="s">
        <v>71</v>
      </c>
      <c r="D484" s="32" t="s">
        <v>432</v>
      </c>
      <c r="E484" s="65" t="str">
        <f t="shared" si="113"/>
        <v>00001000</v>
      </c>
      <c r="F484" s="66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5" t="str">
        <f t="shared" si="114"/>
        <v>11110111</v>
      </c>
      <c r="L484" s="66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5" t="str">
        <f t="shared" si="115"/>
        <v>00001000</v>
      </c>
      <c r="R484" s="66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5" t="str">
        <f t="shared" si="116"/>
        <v>11110111</v>
      </c>
      <c r="X484" s="66" t="str">
        <f t="shared" si="112"/>
        <v>████∙███</v>
      </c>
    </row>
    <row r="485" spans="1:24" ht="8.4" customHeight="1" x14ac:dyDescent="0.3">
      <c r="A485" s="123"/>
      <c r="B485" s="32" t="s">
        <v>2122</v>
      </c>
      <c r="C485" s="32" t="s">
        <v>71</v>
      </c>
      <c r="D485" s="32" t="s">
        <v>339</v>
      </c>
      <c r="E485" s="65" t="str">
        <f t="shared" si="113"/>
        <v>00010000</v>
      </c>
      <c r="F485" s="66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5" t="str">
        <f t="shared" si="114"/>
        <v>11101111</v>
      </c>
      <c r="L485" s="66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5" t="str">
        <f t="shared" si="115"/>
        <v>00010000</v>
      </c>
      <c r="R485" s="66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5" t="str">
        <f t="shared" si="116"/>
        <v>11101111</v>
      </c>
      <c r="X485" s="66" t="str">
        <f t="shared" si="112"/>
        <v>███∙████</v>
      </c>
    </row>
    <row r="486" spans="1:24" ht="8.4" customHeight="1" x14ac:dyDescent="0.3">
      <c r="A486" s="123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5" t="str">
        <f t="shared" si="113"/>
        <v>00001110</v>
      </c>
      <c r="F486" s="66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5" t="str">
        <f t="shared" si="114"/>
        <v>11110001</v>
      </c>
      <c r="L486" s="66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5" t="str">
        <f t="shared" si="115"/>
        <v>00001110</v>
      </c>
      <c r="R486" s="66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5" t="str">
        <f t="shared" si="116"/>
        <v>11110001</v>
      </c>
      <c r="X486" s="66" t="str">
        <f t="shared" si="112"/>
        <v>████∙∙∙█</v>
      </c>
    </row>
    <row r="487" spans="1:24" ht="8.4" customHeight="1" x14ac:dyDescent="0.3">
      <c r="A487" s="123"/>
      <c r="B487" s="32" t="s">
        <v>2130</v>
      </c>
      <c r="C487" s="32" t="s">
        <v>71</v>
      </c>
      <c r="D487" s="32" t="s">
        <v>123</v>
      </c>
      <c r="E487" s="65" t="str">
        <f t="shared" si="113"/>
        <v>00011000</v>
      </c>
      <c r="F487" s="66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5" t="str">
        <f t="shared" si="114"/>
        <v>11100111</v>
      </c>
      <c r="L487" s="66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5" t="str">
        <f t="shared" si="115"/>
        <v>00011000</v>
      </c>
      <c r="R487" s="66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5" t="str">
        <f t="shared" si="116"/>
        <v>11100111</v>
      </c>
      <c r="X487" s="66" t="str">
        <f t="shared" si="112"/>
        <v>███∙∙███</v>
      </c>
    </row>
    <row r="488" spans="1:24" ht="8.4" customHeight="1" x14ac:dyDescent="0.3">
      <c r="A488" s="123"/>
      <c r="B488" s="32" t="s">
        <v>2134</v>
      </c>
      <c r="C488" s="32" t="s">
        <v>1418</v>
      </c>
      <c r="D488" s="32" t="s">
        <v>1419</v>
      </c>
      <c r="E488" s="65" t="str">
        <f t="shared" si="113"/>
        <v>00110000</v>
      </c>
      <c r="F488" s="66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5" t="str">
        <f t="shared" si="114"/>
        <v>11001111</v>
      </c>
      <c r="L488" s="66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5" t="str">
        <f t="shared" si="115"/>
        <v>00110000</v>
      </c>
      <c r="R488" s="66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5" t="str">
        <f t="shared" si="116"/>
        <v>11001111</v>
      </c>
      <c r="X488" s="66" t="str">
        <f t="shared" si="112"/>
        <v>██∙∙████</v>
      </c>
    </row>
    <row r="489" spans="1:24" ht="8.4" customHeight="1" x14ac:dyDescent="0.3">
      <c r="A489" s="123"/>
      <c r="B489" s="32" t="s">
        <v>2138</v>
      </c>
      <c r="C489" s="32" t="s">
        <v>2139</v>
      </c>
      <c r="D489" s="32" t="s">
        <v>2140</v>
      </c>
      <c r="E489" s="65" t="str">
        <f t="shared" si="113"/>
        <v>01100000</v>
      </c>
      <c r="F489" s="66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5" t="str">
        <f t="shared" si="114"/>
        <v>10011111</v>
      </c>
      <c r="L489" s="66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5" t="str">
        <f t="shared" si="115"/>
        <v>01100000</v>
      </c>
      <c r="R489" s="66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5" t="str">
        <f t="shared" si="116"/>
        <v>10011111</v>
      </c>
      <c r="X489" s="66" t="str">
        <f t="shared" si="112"/>
        <v>█∙∙█████</v>
      </c>
    </row>
    <row r="490" spans="1:24" ht="8.4" customHeight="1" x14ac:dyDescent="0.3">
      <c r="A490" s="123"/>
      <c r="B490" s="32" t="s">
        <v>2145</v>
      </c>
      <c r="C490" s="32" t="s">
        <v>1418</v>
      </c>
      <c r="D490" s="32" t="s">
        <v>1419</v>
      </c>
      <c r="E490" s="65" t="str">
        <f t="shared" si="113"/>
        <v>00110000</v>
      </c>
      <c r="F490" s="66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5" t="str">
        <f t="shared" si="114"/>
        <v>11001111</v>
      </c>
      <c r="L490" s="66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5" t="str">
        <f t="shared" si="115"/>
        <v>00110000</v>
      </c>
      <c r="R490" s="66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5" t="str">
        <f t="shared" si="116"/>
        <v>11001111</v>
      </c>
      <c r="X490" s="66" t="str">
        <f t="shared" si="112"/>
        <v>██∙∙████</v>
      </c>
    </row>
    <row r="491" spans="1:24" ht="8.4" customHeight="1" x14ac:dyDescent="0.3">
      <c r="A491" s="123"/>
      <c r="B491" s="32" t="s">
        <v>2149</v>
      </c>
      <c r="C491" s="32" t="s">
        <v>71</v>
      </c>
      <c r="D491" s="32" t="s">
        <v>123</v>
      </c>
      <c r="E491" s="65" t="str">
        <f t="shared" si="113"/>
        <v>00011000</v>
      </c>
      <c r="F491" s="66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5" t="str">
        <f t="shared" si="114"/>
        <v>11100111</v>
      </c>
      <c r="L491" s="66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5" t="str">
        <f t="shared" si="115"/>
        <v>00011000</v>
      </c>
      <c r="R491" s="66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5" t="str">
        <f t="shared" si="116"/>
        <v>11100111</v>
      </c>
      <c r="X491" s="66" t="str">
        <f t="shared" si="112"/>
        <v>███∙∙███</v>
      </c>
    </row>
    <row r="492" spans="1:24" ht="8.4" customHeight="1" x14ac:dyDescent="0.3">
      <c r="A492" s="123"/>
      <c r="B492" s="32" t="s">
        <v>2153</v>
      </c>
      <c r="C492" s="32" t="s">
        <v>71</v>
      </c>
      <c r="D492" s="32" t="s">
        <v>464</v>
      </c>
      <c r="E492" s="65" t="str">
        <f t="shared" si="113"/>
        <v>00001110</v>
      </c>
      <c r="F492" s="66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5" t="str">
        <f t="shared" si="114"/>
        <v>11110001</v>
      </c>
      <c r="L492" s="66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5" t="str">
        <f t="shared" si="115"/>
        <v>00001110</v>
      </c>
      <c r="R492" s="66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5" t="str">
        <f t="shared" si="116"/>
        <v>11110001</v>
      </c>
      <c r="X492" s="66" t="str">
        <f t="shared" si="112"/>
        <v>████∙∙∙█</v>
      </c>
    </row>
    <row r="493" spans="1:24" ht="8.4" customHeight="1" x14ac:dyDescent="0.3">
      <c r="A493" s="123"/>
      <c r="B493" s="32" t="s">
        <v>2157</v>
      </c>
      <c r="C493" s="32" t="s">
        <v>71</v>
      </c>
      <c r="D493" s="32" t="s">
        <v>117</v>
      </c>
      <c r="E493" s="65" t="str">
        <f t="shared" si="113"/>
        <v>00000000</v>
      </c>
      <c r="F493" s="66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5" t="str">
        <f t="shared" si="114"/>
        <v>11111111</v>
      </c>
      <c r="L493" s="66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5" t="str">
        <f t="shared" si="115"/>
        <v>00000000</v>
      </c>
      <c r="R493" s="66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5" t="str">
        <f t="shared" si="116"/>
        <v>11111111</v>
      </c>
      <c r="X493" s="66" t="str">
        <f t="shared" si="112"/>
        <v>████████</v>
      </c>
    </row>
    <row r="494" spans="1:24" ht="8.4" customHeight="1" x14ac:dyDescent="0.3">
      <c r="A494" s="123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5" t="str">
        <f t="shared" si="113"/>
        <v>00000000</v>
      </c>
      <c r="F494" s="66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5" t="str">
        <f t="shared" si="114"/>
        <v>11111111</v>
      </c>
      <c r="L494" s="66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5" t="str">
        <f t="shared" si="115"/>
        <v>00000000</v>
      </c>
      <c r="R494" s="66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5" t="str">
        <f t="shared" si="116"/>
        <v>11111111</v>
      </c>
      <c r="X494" s="66" t="str">
        <f t="shared" si="112"/>
        <v>████████</v>
      </c>
    </row>
    <row r="495" spans="1:24" ht="8.4" customHeight="1" x14ac:dyDescent="0.3">
      <c r="A495" s="123"/>
      <c r="B495" s="32" t="s">
        <v>2165</v>
      </c>
      <c r="C495" s="32" t="s">
        <v>71</v>
      </c>
      <c r="D495" s="32" t="s">
        <v>117</v>
      </c>
      <c r="E495" s="65" t="str">
        <f t="shared" si="113"/>
        <v>00000000</v>
      </c>
      <c r="F495" s="66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5" t="str">
        <f t="shared" si="114"/>
        <v>11111111</v>
      </c>
      <c r="L495" s="66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5" t="str">
        <f t="shared" si="115"/>
        <v>00000000</v>
      </c>
      <c r="R495" s="66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5" t="str">
        <f t="shared" si="116"/>
        <v>11111111</v>
      </c>
      <c r="X495" s="66" t="str">
        <f t="shared" si="112"/>
        <v>████████</v>
      </c>
    </row>
    <row r="496" spans="1:24" ht="8.4" customHeight="1" x14ac:dyDescent="0.3">
      <c r="A496" s="123"/>
      <c r="B496" s="32" t="s">
        <v>2169</v>
      </c>
      <c r="C496" s="32" t="s">
        <v>145</v>
      </c>
      <c r="D496" s="32" t="s">
        <v>146</v>
      </c>
      <c r="E496" s="65" t="str">
        <f t="shared" si="113"/>
        <v>01111110</v>
      </c>
      <c r="F496" s="66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5" t="str">
        <f t="shared" si="114"/>
        <v>10000001</v>
      </c>
      <c r="L496" s="66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5" t="str">
        <f t="shared" si="115"/>
        <v>01111110</v>
      </c>
      <c r="R496" s="66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5" t="str">
        <f t="shared" si="116"/>
        <v>10000001</v>
      </c>
      <c r="X496" s="66" t="str">
        <f t="shared" si="112"/>
        <v>█∙∙∙∙∙∙█</v>
      </c>
    </row>
    <row r="497" spans="1:24" ht="8.4" customHeight="1" x14ac:dyDescent="0.3">
      <c r="A497" s="123"/>
      <c r="B497" s="32" t="s">
        <v>2173</v>
      </c>
      <c r="C497" s="32" t="s">
        <v>71</v>
      </c>
      <c r="D497" s="32" t="s">
        <v>117</v>
      </c>
      <c r="E497" s="65" t="str">
        <f t="shared" si="113"/>
        <v>00000000</v>
      </c>
      <c r="F497" s="66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5" t="str">
        <f t="shared" si="114"/>
        <v>11111111</v>
      </c>
      <c r="L497" s="66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5" t="str">
        <f t="shared" si="115"/>
        <v>00000000</v>
      </c>
      <c r="R497" s="66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5" t="str">
        <f t="shared" si="116"/>
        <v>11111111</v>
      </c>
      <c r="X497" s="66" t="str">
        <f t="shared" si="112"/>
        <v>████████</v>
      </c>
    </row>
    <row r="498" spans="1:24" ht="8.4" customHeight="1" x14ac:dyDescent="0.3">
      <c r="A498" s="123"/>
      <c r="B498" s="32" t="s">
        <v>2177</v>
      </c>
      <c r="C498" s="32" t="s">
        <v>145</v>
      </c>
      <c r="D498" s="32" t="s">
        <v>146</v>
      </c>
      <c r="E498" s="65" t="str">
        <f t="shared" si="113"/>
        <v>01111110</v>
      </c>
      <c r="F498" s="66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5" t="str">
        <f t="shared" si="114"/>
        <v>10000001</v>
      </c>
      <c r="L498" s="66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5" t="str">
        <f t="shared" si="115"/>
        <v>01111110</v>
      </c>
      <c r="R498" s="66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5" t="str">
        <f t="shared" si="116"/>
        <v>10000001</v>
      </c>
      <c r="X498" s="66" t="str">
        <f t="shared" si="112"/>
        <v>█∙∙∙∙∙∙█</v>
      </c>
    </row>
    <row r="499" spans="1:24" ht="8.4" customHeight="1" x14ac:dyDescent="0.3">
      <c r="A499" s="123"/>
      <c r="B499" s="32" t="s">
        <v>2181</v>
      </c>
      <c r="C499" s="32" t="s">
        <v>71</v>
      </c>
      <c r="D499" s="32" t="s">
        <v>117</v>
      </c>
      <c r="E499" s="65" t="str">
        <f t="shared" si="113"/>
        <v>00000000</v>
      </c>
      <c r="F499" s="66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5" t="str">
        <f t="shared" si="114"/>
        <v>11111111</v>
      </c>
      <c r="L499" s="66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5" t="str">
        <f t="shared" si="115"/>
        <v>00000000</v>
      </c>
      <c r="R499" s="66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5" t="str">
        <f t="shared" si="116"/>
        <v>11111111</v>
      </c>
      <c r="X499" s="66" t="str">
        <f t="shared" si="112"/>
        <v>████████</v>
      </c>
    </row>
    <row r="500" spans="1:24" ht="8.4" customHeight="1" x14ac:dyDescent="0.3">
      <c r="A500" s="123"/>
      <c r="B500" s="32" t="s">
        <v>2185</v>
      </c>
      <c r="C500" s="32" t="s">
        <v>71</v>
      </c>
      <c r="D500" s="32" t="s">
        <v>117</v>
      </c>
      <c r="E500" s="65" t="str">
        <f t="shared" si="113"/>
        <v>00000000</v>
      </c>
      <c r="F500" s="66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5" t="str">
        <f t="shared" si="114"/>
        <v>11111111</v>
      </c>
      <c r="L500" s="66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5" t="str">
        <f t="shared" si="115"/>
        <v>00000000</v>
      </c>
      <c r="R500" s="66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5" t="str">
        <f t="shared" si="116"/>
        <v>11111111</v>
      </c>
      <c r="X500" s="66" t="str">
        <f t="shared" si="112"/>
        <v>████████</v>
      </c>
    </row>
    <row r="501" spans="1:24" ht="8.4" customHeight="1" x14ac:dyDescent="0.3">
      <c r="A501" s="123"/>
      <c r="B501" s="32" t="s">
        <v>2189</v>
      </c>
      <c r="C501" s="32" t="s">
        <v>71</v>
      </c>
      <c r="D501" s="32" t="s">
        <v>117</v>
      </c>
      <c r="E501" s="65" t="str">
        <f t="shared" si="113"/>
        <v>00000000</v>
      </c>
      <c r="F501" s="66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5" t="str">
        <f t="shared" si="114"/>
        <v>11111111</v>
      </c>
      <c r="L501" s="66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5" t="str">
        <f t="shared" si="115"/>
        <v>00000000</v>
      </c>
      <c r="R501" s="66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5" t="str">
        <f t="shared" si="116"/>
        <v>11111111</v>
      </c>
      <c r="X501" s="66" t="str">
        <f t="shared" si="112"/>
        <v>████████</v>
      </c>
    </row>
    <row r="502" spans="1:24" ht="8.4" customHeight="1" x14ac:dyDescent="0.3">
      <c r="A502" s="123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5" t="str">
        <f t="shared" si="113"/>
        <v>01110000</v>
      </c>
      <c r="F502" s="66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5" t="str">
        <f t="shared" si="114"/>
        <v>10001111</v>
      </c>
      <c r="L502" s="66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5" t="str">
        <f t="shared" si="115"/>
        <v>01110000</v>
      </c>
      <c r="R502" s="66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5" t="str">
        <f t="shared" si="116"/>
        <v>10001111</v>
      </c>
      <c r="X502" s="66" t="str">
        <f t="shared" si="112"/>
        <v>█∙∙∙████</v>
      </c>
    </row>
    <row r="503" spans="1:24" ht="8.4" customHeight="1" x14ac:dyDescent="0.3">
      <c r="A503" s="123"/>
      <c r="B503" s="32" t="s">
        <v>2197</v>
      </c>
      <c r="C503" s="32" t="s">
        <v>71</v>
      </c>
      <c r="D503" s="32" t="s">
        <v>123</v>
      </c>
      <c r="E503" s="65" t="str">
        <f t="shared" si="113"/>
        <v>00011000</v>
      </c>
      <c r="F503" s="66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5" t="str">
        <f t="shared" si="114"/>
        <v>11100111</v>
      </c>
      <c r="L503" s="66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5" t="str">
        <f t="shared" si="115"/>
        <v>00011000</v>
      </c>
      <c r="R503" s="66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5" t="str">
        <f t="shared" si="116"/>
        <v>11100111</v>
      </c>
      <c r="X503" s="66" t="str">
        <f t="shared" si="112"/>
        <v>███∙∙███</v>
      </c>
    </row>
    <row r="504" spans="1:24" ht="8.4" customHeight="1" x14ac:dyDescent="0.3">
      <c r="A504" s="123"/>
      <c r="B504" s="32" t="s">
        <v>2201</v>
      </c>
      <c r="C504" s="32" t="s">
        <v>71</v>
      </c>
      <c r="D504" s="32" t="s">
        <v>327</v>
      </c>
      <c r="E504" s="65" t="str">
        <f t="shared" si="113"/>
        <v>00001100</v>
      </c>
      <c r="F504" s="66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5" t="str">
        <f t="shared" si="114"/>
        <v>11110011</v>
      </c>
      <c r="L504" s="66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5" t="str">
        <f t="shared" si="115"/>
        <v>00001100</v>
      </c>
      <c r="R504" s="66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5" t="str">
        <f t="shared" si="116"/>
        <v>11110011</v>
      </c>
      <c r="X504" s="66" t="str">
        <f t="shared" si="112"/>
        <v>████∙∙██</v>
      </c>
    </row>
    <row r="505" spans="1:24" ht="8.4" customHeight="1" x14ac:dyDescent="0.3">
      <c r="A505" s="123"/>
      <c r="B505" s="32" t="s">
        <v>2205</v>
      </c>
      <c r="C505" s="32" t="s">
        <v>71</v>
      </c>
      <c r="D505" s="32" t="s">
        <v>2206</v>
      </c>
      <c r="E505" s="65" t="str">
        <f t="shared" si="113"/>
        <v>00000110</v>
      </c>
      <c r="F505" s="66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5" t="str">
        <f t="shared" si="114"/>
        <v>11111001</v>
      </c>
      <c r="L505" s="66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5" t="str">
        <f t="shared" si="115"/>
        <v>00000110</v>
      </c>
      <c r="R505" s="66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5" t="str">
        <f t="shared" si="116"/>
        <v>11111001</v>
      </c>
      <c r="X505" s="66" t="str">
        <f t="shared" si="112"/>
        <v>█████∙∙█</v>
      </c>
    </row>
    <row r="506" spans="1:24" ht="8.4" customHeight="1" x14ac:dyDescent="0.3">
      <c r="A506" s="123"/>
      <c r="B506" s="32" t="s">
        <v>2211</v>
      </c>
      <c r="C506" s="32" t="s">
        <v>71</v>
      </c>
      <c r="D506" s="32" t="s">
        <v>327</v>
      </c>
      <c r="E506" s="65" t="str">
        <f t="shared" si="113"/>
        <v>00001100</v>
      </c>
      <c r="F506" s="66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5" t="str">
        <f t="shared" si="114"/>
        <v>11110011</v>
      </c>
      <c r="L506" s="66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5" t="str">
        <f t="shared" si="115"/>
        <v>00001100</v>
      </c>
      <c r="R506" s="66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5" t="str">
        <f t="shared" si="116"/>
        <v>11110011</v>
      </c>
      <c r="X506" s="66" t="str">
        <f t="shared" si="112"/>
        <v>████∙∙██</v>
      </c>
    </row>
    <row r="507" spans="1:24" ht="8.4" customHeight="1" x14ac:dyDescent="0.3">
      <c r="A507" s="123"/>
      <c r="B507" s="32" t="s">
        <v>2215</v>
      </c>
      <c r="C507" s="32" t="s">
        <v>71</v>
      </c>
      <c r="D507" s="32" t="s">
        <v>123</v>
      </c>
      <c r="E507" s="65" t="str">
        <f t="shared" si="113"/>
        <v>00011000</v>
      </c>
      <c r="F507" s="66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5" t="str">
        <f t="shared" si="114"/>
        <v>11100111</v>
      </c>
      <c r="L507" s="66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5" t="str">
        <f t="shared" si="115"/>
        <v>00011000</v>
      </c>
      <c r="R507" s="66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5" t="str">
        <f t="shared" si="116"/>
        <v>11100111</v>
      </c>
      <c r="X507" s="66" t="str">
        <f t="shared" si="112"/>
        <v>███∙∙███</v>
      </c>
    </row>
    <row r="508" spans="1:24" ht="8.4" customHeight="1" x14ac:dyDescent="0.3">
      <c r="A508" s="123"/>
      <c r="B508" s="32" t="s">
        <v>2219</v>
      </c>
      <c r="C508" s="32" t="s">
        <v>513</v>
      </c>
      <c r="D508" s="32" t="s">
        <v>514</v>
      </c>
      <c r="E508" s="65" t="str">
        <f t="shared" si="113"/>
        <v>01110000</v>
      </c>
      <c r="F508" s="66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5" t="str">
        <f t="shared" si="114"/>
        <v>10001111</v>
      </c>
      <c r="L508" s="66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5" t="str">
        <f t="shared" si="115"/>
        <v>01110000</v>
      </c>
      <c r="R508" s="66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5" t="str">
        <f t="shared" si="116"/>
        <v>10001111</v>
      </c>
      <c r="X508" s="66" t="str">
        <f t="shared" si="112"/>
        <v>█∙∙∙████</v>
      </c>
    </row>
    <row r="509" spans="1:24" ht="8.4" customHeight="1" x14ac:dyDescent="0.3">
      <c r="A509" s="123"/>
      <c r="B509" s="32" t="s">
        <v>2223</v>
      </c>
      <c r="C509" s="32" t="s">
        <v>71</v>
      </c>
      <c r="D509" s="32" t="s">
        <v>117</v>
      </c>
      <c r="E509" s="65" t="str">
        <f t="shared" si="113"/>
        <v>00000000</v>
      </c>
      <c r="F509" s="66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5" t="str">
        <f t="shared" si="114"/>
        <v>11111111</v>
      </c>
      <c r="L509" s="66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5" t="str">
        <f t="shared" si="115"/>
        <v>00000000</v>
      </c>
      <c r="R509" s="66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5" t="str">
        <f t="shared" si="116"/>
        <v>11111111</v>
      </c>
      <c r="X509" s="66" t="str">
        <f t="shared" si="112"/>
        <v>████████</v>
      </c>
    </row>
    <row r="510" spans="1:24" ht="8.4" customHeight="1" x14ac:dyDescent="0.3">
      <c r="A510" s="123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5" t="str">
        <f t="shared" si="113"/>
        <v>00111100</v>
      </c>
      <c r="F510" s="66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5" t="str">
        <f t="shared" si="114"/>
        <v>11000011</v>
      </c>
      <c r="L510" s="66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5" t="str">
        <f t="shared" si="115"/>
        <v>00111100</v>
      </c>
      <c r="R510" s="66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5" t="str">
        <f t="shared" si="116"/>
        <v>11000011</v>
      </c>
      <c r="X510" s="66" t="str">
        <f t="shared" si="112"/>
        <v>██∙∙∙∙██</v>
      </c>
    </row>
    <row r="511" spans="1:24" ht="8.4" customHeight="1" x14ac:dyDescent="0.3">
      <c r="A511" s="123"/>
      <c r="B511" s="32" t="s">
        <v>2231</v>
      </c>
      <c r="C511" s="32" t="s">
        <v>2</v>
      </c>
      <c r="D511" s="32" t="s">
        <v>136</v>
      </c>
      <c r="E511" s="65" t="str">
        <f t="shared" si="113"/>
        <v>01000010</v>
      </c>
      <c r="F511" s="66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5" t="str">
        <f t="shared" si="114"/>
        <v>10111101</v>
      </c>
      <c r="L511" s="66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5" t="str">
        <f t="shared" si="115"/>
        <v>01000010</v>
      </c>
      <c r="R511" s="66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5" t="str">
        <f t="shared" si="116"/>
        <v>10111101</v>
      </c>
      <c r="X511" s="66" t="str">
        <f t="shared" si="112"/>
        <v>█∙████∙█</v>
      </c>
    </row>
    <row r="512" spans="1:24" ht="8.4" customHeight="1" x14ac:dyDescent="0.3">
      <c r="A512" s="123"/>
      <c r="B512" s="32" t="s">
        <v>2235</v>
      </c>
      <c r="C512" s="32" t="s">
        <v>71</v>
      </c>
      <c r="D512" s="32" t="s">
        <v>259</v>
      </c>
      <c r="E512" s="65" t="str">
        <f t="shared" si="113"/>
        <v>00000010</v>
      </c>
      <c r="F512" s="66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5" t="str">
        <f t="shared" si="114"/>
        <v>11111101</v>
      </c>
      <c r="L512" s="66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5" t="str">
        <f t="shared" si="115"/>
        <v>00000010</v>
      </c>
      <c r="R512" s="66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5" t="str">
        <f t="shared" si="116"/>
        <v>11111101</v>
      </c>
      <c r="X512" s="66" t="str">
        <f t="shared" si="112"/>
        <v>██████∙█</v>
      </c>
    </row>
    <row r="513" spans="1:24" ht="8.4" customHeight="1" x14ac:dyDescent="0.3">
      <c r="A513" s="123"/>
      <c r="B513" s="32" t="s">
        <v>2239</v>
      </c>
      <c r="C513" s="32" t="s">
        <v>71</v>
      </c>
      <c r="D513" s="32" t="s">
        <v>327</v>
      </c>
      <c r="E513" s="65" t="str">
        <f t="shared" si="113"/>
        <v>00001100</v>
      </c>
      <c r="F513" s="66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5" t="str">
        <f t="shared" si="114"/>
        <v>11110011</v>
      </c>
      <c r="L513" s="66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5" t="str">
        <f t="shared" si="115"/>
        <v>00001100</v>
      </c>
      <c r="R513" s="66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5" t="str">
        <f t="shared" si="116"/>
        <v>11110011</v>
      </c>
      <c r="X513" s="66" t="str">
        <f t="shared" si="112"/>
        <v>████∙∙██</v>
      </c>
    </row>
    <row r="514" spans="1:24" ht="8.4" customHeight="1" x14ac:dyDescent="0.3">
      <c r="A514" s="123"/>
      <c r="B514" s="32" t="s">
        <v>2243</v>
      </c>
      <c r="C514" s="32" t="s">
        <v>71</v>
      </c>
      <c r="D514" s="32" t="s">
        <v>339</v>
      </c>
      <c r="E514" s="65" t="str">
        <f t="shared" si="113"/>
        <v>00010000</v>
      </c>
      <c r="F514" s="66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5" t="str">
        <f t="shared" si="114"/>
        <v>11101111</v>
      </c>
      <c r="L514" s="66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5" t="str">
        <f t="shared" si="115"/>
        <v>00010000</v>
      </c>
      <c r="R514" s="66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5" t="str">
        <f t="shared" si="116"/>
        <v>11101111</v>
      </c>
      <c r="X514" s="66" t="str">
        <f t="shared" si="112"/>
        <v>███∙████</v>
      </c>
    </row>
    <row r="515" spans="1:24" ht="8.4" customHeight="1" x14ac:dyDescent="0.3">
      <c r="A515" s="123"/>
      <c r="B515" s="32" t="s">
        <v>2247</v>
      </c>
      <c r="C515" s="32" t="s">
        <v>71</v>
      </c>
      <c r="D515" s="32" t="s">
        <v>117</v>
      </c>
      <c r="E515" s="65" t="str">
        <f t="shared" si="113"/>
        <v>00000000</v>
      </c>
      <c r="F515" s="66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5" t="str">
        <f t="shared" si="114"/>
        <v>11111111</v>
      </c>
      <c r="L515" s="66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5" t="str">
        <f t="shared" si="115"/>
        <v>00000000</v>
      </c>
      <c r="R515" s="66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5" t="str">
        <f t="shared" si="116"/>
        <v>11111111</v>
      </c>
      <c r="X515" s="66" t="str">
        <f t="shared" si="112"/>
        <v>████████</v>
      </c>
    </row>
    <row r="516" spans="1:24" ht="8.4" customHeight="1" x14ac:dyDescent="0.3">
      <c r="A516" s="123"/>
      <c r="B516" s="32" t="s">
        <v>2251</v>
      </c>
      <c r="C516" s="32" t="s">
        <v>71</v>
      </c>
      <c r="D516" s="32" t="s">
        <v>339</v>
      </c>
      <c r="E516" s="65" t="str">
        <f t="shared" si="113"/>
        <v>00010000</v>
      </c>
      <c r="F516" s="66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5" t="str">
        <f t="shared" si="114"/>
        <v>11101111</v>
      </c>
      <c r="L516" s="66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5" t="str">
        <f t="shared" si="115"/>
        <v>00010000</v>
      </c>
      <c r="R516" s="66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5" t="str">
        <f t="shared" si="116"/>
        <v>11101111</v>
      </c>
      <c r="X516" s="66" t="str">
        <f t="shared" si="112"/>
        <v>███∙████</v>
      </c>
    </row>
    <row r="517" spans="1:24" ht="8.4" customHeight="1" x14ac:dyDescent="0.3">
      <c r="A517" s="123"/>
      <c r="B517" s="32" t="s">
        <v>2255</v>
      </c>
      <c r="C517" s="32" t="s">
        <v>71</v>
      </c>
      <c r="D517" s="32" t="s">
        <v>117</v>
      </c>
      <c r="E517" s="65" t="str">
        <f t="shared" si="113"/>
        <v>00000000</v>
      </c>
      <c r="F517" s="66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5" t="str">
        <f t="shared" si="114"/>
        <v>11111111</v>
      </c>
      <c r="L517" s="66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5" t="str">
        <f t="shared" si="115"/>
        <v>00000000</v>
      </c>
      <c r="R517" s="66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5" t="str">
        <f t="shared" si="116"/>
        <v>11111111</v>
      </c>
      <c r="X517" s="66" t="str">
        <f t="shared" si="112"/>
        <v>████████</v>
      </c>
    </row>
    <row r="518" spans="1:24" ht="8.4" customHeight="1" x14ac:dyDescent="0.3">
      <c r="A518" s="123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5" t="str">
        <f t="shared" si="113"/>
        <v>00000000</v>
      </c>
      <c r="F518" s="66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5" t="str">
        <f t="shared" si="114"/>
        <v>11111111</v>
      </c>
      <c r="L518" s="66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5" t="str">
        <f t="shared" si="115"/>
        <v>00000000</v>
      </c>
      <c r="R518" s="66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5" t="str">
        <f t="shared" si="116"/>
        <v>11111111</v>
      </c>
      <c r="X518" s="66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23"/>
      <c r="B519" s="32" t="s">
        <v>2263</v>
      </c>
      <c r="C519" s="32" t="s">
        <v>71</v>
      </c>
      <c r="D519" s="32" t="s">
        <v>117</v>
      </c>
      <c r="E519" s="65" t="str">
        <f t="shared" ref="E519:E582" si="129">HEX2BIN(D519,8)</f>
        <v>00000000</v>
      </c>
      <c r="F519" s="66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5" t="str">
        <f t="shared" ref="K519:K582" si="130">HEX2BIN(J519,8)</f>
        <v>11111111</v>
      </c>
      <c r="L519" s="66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5" t="str">
        <f t="shared" ref="Q519:Q582" si="131">HEX2BIN(P519,8)</f>
        <v>00000000</v>
      </c>
      <c r="R519" s="66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5" t="str">
        <f t="shared" ref="W519:W582" si="132">HEX2BIN(V519,8)</f>
        <v>11111111</v>
      </c>
      <c r="X519" s="66" t="str">
        <f t="shared" si="128"/>
        <v>████████</v>
      </c>
    </row>
    <row r="520" spans="1:24" ht="8.4" customHeight="1" x14ac:dyDescent="0.3">
      <c r="A520" s="123"/>
      <c r="B520" s="32" t="s">
        <v>2267</v>
      </c>
      <c r="C520" s="32" t="s">
        <v>71</v>
      </c>
      <c r="D520" s="32" t="s">
        <v>117</v>
      </c>
      <c r="E520" s="65" t="str">
        <f t="shared" si="129"/>
        <v>00000000</v>
      </c>
      <c r="F520" s="66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5" t="str">
        <f t="shared" si="130"/>
        <v>11111111</v>
      </c>
      <c r="L520" s="66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5" t="str">
        <f t="shared" si="131"/>
        <v>00000000</v>
      </c>
      <c r="R520" s="66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5" t="str">
        <f t="shared" si="132"/>
        <v>11111111</v>
      </c>
      <c r="X520" s="66" t="str">
        <f t="shared" si="128"/>
        <v>████████</v>
      </c>
    </row>
    <row r="521" spans="1:24" ht="8.4" customHeight="1" x14ac:dyDescent="0.3">
      <c r="A521" s="123"/>
      <c r="B521" s="32" t="s">
        <v>2271</v>
      </c>
      <c r="C521" s="32" t="s">
        <v>71</v>
      </c>
      <c r="D521" s="32" t="s">
        <v>117</v>
      </c>
      <c r="E521" s="65" t="str">
        <f t="shared" si="129"/>
        <v>00000000</v>
      </c>
      <c r="F521" s="66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5" t="str">
        <f t="shared" si="130"/>
        <v>11111111</v>
      </c>
      <c r="L521" s="66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5" t="str">
        <f t="shared" si="131"/>
        <v>00000000</v>
      </c>
      <c r="R521" s="66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5" t="str">
        <f t="shared" si="132"/>
        <v>11111111</v>
      </c>
      <c r="X521" s="66" t="str">
        <f t="shared" si="128"/>
        <v>████████</v>
      </c>
    </row>
    <row r="522" spans="1:24" ht="8.4" customHeight="1" x14ac:dyDescent="0.3">
      <c r="A522" s="123"/>
      <c r="B522" s="32" t="s">
        <v>2275</v>
      </c>
      <c r="C522" s="32" t="s">
        <v>71</v>
      </c>
      <c r="D522" s="32" t="s">
        <v>119</v>
      </c>
      <c r="E522" s="65" t="str">
        <f t="shared" si="129"/>
        <v>11111111</v>
      </c>
      <c r="F522" s="66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5" t="str">
        <f t="shared" si="130"/>
        <v>00000000</v>
      </c>
      <c r="L522" s="66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5" t="str">
        <f t="shared" si="131"/>
        <v>11111111</v>
      </c>
      <c r="R522" s="66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5" t="str">
        <f t="shared" si="132"/>
        <v>00000000</v>
      </c>
      <c r="X522" s="66" t="str">
        <f t="shared" si="128"/>
        <v>∙∙∙∙∙∙∙∙</v>
      </c>
    </row>
    <row r="523" spans="1:24" ht="8.4" customHeight="1" x14ac:dyDescent="0.3">
      <c r="A523" s="123"/>
      <c r="B523" s="32" t="s">
        <v>2279</v>
      </c>
      <c r="C523" s="32" t="s">
        <v>71</v>
      </c>
      <c r="D523" s="32" t="s">
        <v>117</v>
      </c>
      <c r="E523" s="65" t="str">
        <f t="shared" si="129"/>
        <v>00000000</v>
      </c>
      <c r="F523" s="66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5" t="str">
        <f t="shared" si="130"/>
        <v>11111111</v>
      </c>
      <c r="L523" s="66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5" t="str">
        <f t="shared" si="131"/>
        <v>00000000</v>
      </c>
      <c r="R523" s="66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5" t="str">
        <f t="shared" si="132"/>
        <v>11111111</v>
      </c>
      <c r="X523" s="66" t="str">
        <f t="shared" si="128"/>
        <v>████████</v>
      </c>
    </row>
    <row r="524" spans="1:24" ht="8.4" customHeight="1" x14ac:dyDescent="0.3">
      <c r="A524" s="123"/>
      <c r="B524" s="32" t="s">
        <v>2283</v>
      </c>
      <c r="C524" s="32" t="s">
        <v>71</v>
      </c>
      <c r="D524" s="32" t="s">
        <v>117</v>
      </c>
      <c r="E524" s="65" t="str">
        <f t="shared" si="129"/>
        <v>00000000</v>
      </c>
      <c r="F524" s="66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5" t="str">
        <f t="shared" si="130"/>
        <v>11111111</v>
      </c>
      <c r="L524" s="66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5" t="str">
        <f t="shared" si="131"/>
        <v>00000000</v>
      </c>
      <c r="R524" s="66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5" t="str">
        <f t="shared" si="132"/>
        <v>11111111</v>
      </c>
      <c r="X524" s="66" t="str">
        <f t="shared" si="128"/>
        <v>████████</v>
      </c>
    </row>
    <row r="525" spans="1:24" ht="8.4" customHeight="1" x14ac:dyDescent="0.3">
      <c r="A525" s="123"/>
      <c r="B525" s="32" t="s">
        <v>2287</v>
      </c>
      <c r="C525" s="32" t="s">
        <v>71</v>
      </c>
      <c r="D525" s="32" t="s">
        <v>117</v>
      </c>
      <c r="E525" s="65" t="str">
        <f t="shared" si="129"/>
        <v>00000000</v>
      </c>
      <c r="F525" s="66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5" t="str">
        <f t="shared" si="130"/>
        <v>11111111</v>
      </c>
      <c r="L525" s="66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5" t="str">
        <f t="shared" si="131"/>
        <v>00000000</v>
      </c>
      <c r="R525" s="66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5" t="str">
        <f t="shared" si="132"/>
        <v>11111111</v>
      </c>
      <c r="X525" s="66" t="str">
        <f t="shared" si="128"/>
        <v>████████</v>
      </c>
    </row>
    <row r="526" spans="1:24" ht="8.4" customHeight="1" x14ac:dyDescent="0.3">
      <c r="A526" s="123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5" t="str">
        <f t="shared" si="129"/>
        <v>00001000</v>
      </c>
      <c r="F526" s="66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5" t="str">
        <f t="shared" si="130"/>
        <v>11110111</v>
      </c>
      <c r="L526" s="66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5" t="str">
        <f t="shared" si="131"/>
        <v>00011000</v>
      </c>
      <c r="R526" s="66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5" t="str">
        <f t="shared" si="132"/>
        <v>11100111</v>
      </c>
      <c r="X526" s="66" t="str">
        <f t="shared" si="128"/>
        <v>███∙∙███</v>
      </c>
    </row>
    <row r="527" spans="1:24" ht="8.4" customHeight="1" x14ac:dyDescent="0.3">
      <c r="A527" s="123"/>
      <c r="B527" s="32" t="s">
        <v>2295</v>
      </c>
      <c r="C527" s="32" t="s">
        <v>71</v>
      </c>
      <c r="D527" s="32" t="s">
        <v>72</v>
      </c>
      <c r="E527" s="65" t="str">
        <f t="shared" si="129"/>
        <v>00011100</v>
      </c>
      <c r="F527" s="66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5" t="str">
        <f t="shared" si="130"/>
        <v>11100011</v>
      </c>
      <c r="L527" s="66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5" t="str">
        <f t="shared" si="131"/>
        <v>00100100</v>
      </c>
      <c r="R527" s="66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5" t="str">
        <f t="shared" si="132"/>
        <v>11011011</v>
      </c>
      <c r="X527" s="66" t="str">
        <f t="shared" si="128"/>
        <v>██∙██∙██</v>
      </c>
    </row>
    <row r="528" spans="1:24" ht="8.4" customHeight="1" x14ac:dyDescent="0.3">
      <c r="A528" s="123"/>
      <c r="B528" s="32" t="s">
        <v>2299</v>
      </c>
      <c r="C528" s="32" t="s">
        <v>793</v>
      </c>
      <c r="D528" s="32" t="s">
        <v>794</v>
      </c>
      <c r="E528" s="65" t="str">
        <f t="shared" si="129"/>
        <v>00111110</v>
      </c>
      <c r="F528" s="66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5" t="str">
        <f t="shared" si="130"/>
        <v>11000001</v>
      </c>
      <c r="L528" s="66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5" t="str">
        <f t="shared" si="131"/>
        <v>01000010</v>
      </c>
      <c r="R528" s="66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5" t="str">
        <f t="shared" si="132"/>
        <v>10111101</v>
      </c>
      <c r="X528" s="66" t="str">
        <f t="shared" si="128"/>
        <v>█∙████∙█</v>
      </c>
    </row>
    <row r="529" spans="1:24" ht="8.4" customHeight="1" x14ac:dyDescent="0.3">
      <c r="A529" s="123"/>
      <c r="B529" s="32" t="s">
        <v>2303</v>
      </c>
      <c r="C529" s="32" t="s">
        <v>71</v>
      </c>
      <c r="D529" s="32" t="s">
        <v>1197</v>
      </c>
      <c r="E529" s="65" t="str">
        <f t="shared" si="129"/>
        <v>01111111</v>
      </c>
      <c r="F529" s="66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5" t="str">
        <f t="shared" si="130"/>
        <v>10000000</v>
      </c>
      <c r="L529" s="66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5" t="str">
        <f t="shared" si="131"/>
        <v>01111110</v>
      </c>
      <c r="R529" s="66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5" t="str">
        <f t="shared" si="132"/>
        <v>10000001</v>
      </c>
      <c r="X529" s="66" t="str">
        <f t="shared" si="128"/>
        <v>█∙∙∙∙∙∙█</v>
      </c>
    </row>
    <row r="530" spans="1:24" ht="8.4" customHeight="1" x14ac:dyDescent="0.3">
      <c r="A530" s="123"/>
      <c r="B530" s="32" t="s">
        <v>2307</v>
      </c>
      <c r="C530" s="32" t="s">
        <v>71</v>
      </c>
      <c r="D530" s="32" t="s">
        <v>1197</v>
      </c>
      <c r="E530" s="65" t="str">
        <f t="shared" si="129"/>
        <v>01111111</v>
      </c>
      <c r="F530" s="66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5" t="str">
        <f t="shared" si="130"/>
        <v>10000000</v>
      </c>
      <c r="L530" s="66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5" t="str">
        <f t="shared" si="131"/>
        <v>01000010</v>
      </c>
      <c r="R530" s="66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5" t="str">
        <f t="shared" si="132"/>
        <v>10111101</v>
      </c>
      <c r="X530" s="66" t="str">
        <f t="shared" si="128"/>
        <v>█∙████∙█</v>
      </c>
    </row>
    <row r="531" spans="1:24" ht="8.4" customHeight="1" x14ac:dyDescent="0.3">
      <c r="A531" s="123"/>
      <c r="B531" s="32" t="s">
        <v>2311</v>
      </c>
      <c r="C531" s="32" t="s">
        <v>71</v>
      </c>
      <c r="D531" s="32" t="s">
        <v>72</v>
      </c>
      <c r="E531" s="65" t="str">
        <f t="shared" si="129"/>
        <v>00011100</v>
      </c>
      <c r="F531" s="66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5" t="str">
        <f t="shared" si="130"/>
        <v>11100011</v>
      </c>
      <c r="L531" s="66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5" t="str">
        <f t="shared" si="131"/>
        <v>01000010</v>
      </c>
      <c r="R531" s="66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5" t="str">
        <f t="shared" si="132"/>
        <v>10111101</v>
      </c>
      <c r="X531" s="66" t="str">
        <f t="shared" si="128"/>
        <v>█∙████∙█</v>
      </c>
    </row>
    <row r="532" spans="1:24" ht="8.4" customHeight="1" x14ac:dyDescent="0.3">
      <c r="A532" s="123"/>
      <c r="B532" s="32" t="s">
        <v>2315</v>
      </c>
      <c r="C532" s="32" t="s">
        <v>793</v>
      </c>
      <c r="D532" s="32" t="s">
        <v>794</v>
      </c>
      <c r="E532" s="65" t="str">
        <f t="shared" si="129"/>
        <v>00111110</v>
      </c>
      <c r="F532" s="66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5" t="str">
        <f t="shared" si="130"/>
        <v>11000001</v>
      </c>
      <c r="L532" s="66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5" t="str">
        <f t="shared" si="131"/>
        <v>01000010</v>
      </c>
      <c r="R532" s="66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5" t="str">
        <f t="shared" si="132"/>
        <v>10111101</v>
      </c>
      <c r="X532" s="66" t="str">
        <f t="shared" si="128"/>
        <v>█∙████∙█</v>
      </c>
    </row>
    <row r="533" spans="1:24" ht="8.4" customHeight="1" x14ac:dyDescent="0.3">
      <c r="A533" s="123"/>
      <c r="B533" s="32" t="s">
        <v>2319</v>
      </c>
      <c r="C533" s="32" t="s">
        <v>71</v>
      </c>
      <c r="D533" s="32" t="s">
        <v>117</v>
      </c>
      <c r="E533" s="65" t="str">
        <f t="shared" si="129"/>
        <v>00000000</v>
      </c>
      <c r="F533" s="66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5" t="str">
        <f t="shared" si="130"/>
        <v>11111111</v>
      </c>
      <c r="L533" s="66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5" t="str">
        <f t="shared" si="131"/>
        <v>00000000</v>
      </c>
      <c r="R533" s="66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5" t="str">
        <f t="shared" si="132"/>
        <v>11111111</v>
      </c>
      <c r="X533" s="66" t="str">
        <f t="shared" si="128"/>
        <v>████████</v>
      </c>
    </row>
    <row r="534" spans="1:24" ht="8.4" customHeight="1" x14ac:dyDescent="0.3">
      <c r="A534" s="123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5" t="str">
        <f t="shared" si="129"/>
        <v>00010000</v>
      </c>
      <c r="F534" s="66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5" t="str">
        <f t="shared" si="130"/>
        <v>11101111</v>
      </c>
      <c r="L534" s="66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5" t="str">
        <f t="shared" si="131"/>
        <v>01111100</v>
      </c>
      <c r="R534" s="66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5" t="str">
        <f t="shared" si="132"/>
        <v>10000011</v>
      </c>
      <c r="X534" s="66" t="str">
        <f t="shared" si="128"/>
        <v>█∙∙∙∙∙██</v>
      </c>
    </row>
    <row r="535" spans="1:24" ht="8.4" customHeight="1" x14ac:dyDescent="0.3">
      <c r="A535" s="123"/>
      <c r="B535" s="32" t="s">
        <v>2327</v>
      </c>
      <c r="C535" s="32" t="s">
        <v>71</v>
      </c>
      <c r="D535" s="32" t="s">
        <v>339</v>
      </c>
      <c r="E535" s="65" t="str">
        <f t="shared" si="129"/>
        <v>00010000</v>
      </c>
      <c r="F535" s="66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5" t="str">
        <f t="shared" si="130"/>
        <v>11101111</v>
      </c>
      <c r="L535" s="66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5" t="str">
        <f t="shared" si="131"/>
        <v>00100010</v>
      </c>
      <c r="R535" s="66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5" t="str">
        <f t="shared" si="132"/>
        <v>11011101</v>
      </c>
      <c r="X535" s="66" t="str">
        <f t="shared" si="128"/>
        <v>██∙███∙█</v>
      </c>
    </row>
    <row r="536" spans="1:24" ht="8.4" customHeight="1" x14ac:dyDescent="0.3">
      <c r="A536" s="123"/>
      <c r="B536" s="32" t="s">
        <v>2331</v>
      </c>
      <c r="C536" s="32" t="s">
        <v>71</v>
      </c>
      <c r="D536" s="32" t="s">
        <v>339</v>
      </c>
      <c r="E536" s="65" t="str">
        <f t="shared" si="129"/>
        <v>00010000</v>
      </c>
      <c r="F536" s="66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5" t="str">
        <f t="shared" si="130"/>
        <v>11101111</v>
      </c>
      <c r="L536" s="66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5" t="str">
        <f t="shared" si="131"/>
        <v>00100010</v>
      </c>
      <c r="R536" s="66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5" t="str">
        <f t="shared" si="132"/>
        <v>11011101</v>
      </c>
      <c r="X536" s="66" t="str">
        <f t="shared" si="128"/>
        <v>██∙███∙█</v>
      </c>
    </row>
    <row r="537" spans="1:24" ht="8.4" customHeight="1" x14ac:dyDescent="0.3">
      <c r="A537" s="123"/>
      <c r="B537" s="32" t="s">
        <v>2335</v>
      </c>
      <c r="C537" s="32" t="s">
        <v>71</v>
      </c>
      <c r="D537" s="32" t="s">
        <v>339</v>
      </c>
      <c r="E537" s="65" t="str">
        <f t="shared" si="129"/>
        <v>00010000</v>
      </c>
      <c r="F537" s="66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5" t="str">
        <f t="shared" si="130"/>
        <v>11101111</v>
      </c>
      <c r="L537" s="66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5" t="str">
        <f t="shared" si="131"/>
        <v>00111100</v>
      </c>
      <c r="R537" s="66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5" t="str">
        <f t="shared" si="132"/>
        <v>11000011</v>
      </c>
      <c r="X537" s="66" t="str">
        <f t="shared" si="128"/>
        <v>██∙∙∙∙██</v>
      </c>
    </row>
    <row r="538" spans="1:24" ht="8.4" customHeight="1" x14ac:dyDescent="0.3">
      <c r="A538" s="123"/>
      <c r="B538" s="32" t="s">
        <v>2339</v>
      </c>
      <c r="C538" s="32" t="s">
        <v>71</v>
      </c>
      <c r="D538" s="32" t="s">
        <v>339</v>
      </c>
      <c r="E538" s="65" t="str">
        <f t="shared" si="129"/>
        <v>00010000</v>
      </c>
      <c r="F538" s="66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5" t="str">
        <f t="shared" si="130"/>
        <v>11101111</v>
      </c>
      <c r="L538" s="66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5" t="str">
        <f t="shared" si="131"/>
        <v>00100010</v>
      </c>
      <c r="R538" s="66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5" t="str">
        <f t="shared" si="132"/>
        <v>11011101</v>
      </c>
      <c r="X538" s="66" t="str">
        <f t="shared" si="128"/>
        <v>██∙███∙█</v>
      </c>
    </row>
    <row r="539" spans="1:24" ht="8.4" customHeight="1" x14ac:dyDescent="0.3">
      <c r="A539" s="123"/>
      <c r="B539" s="32" t="s">
        <v>2343</v>
      </c>
      <c r="C539" s="32" t="s">
        <v>71</v>
      </c>
      <c r="D539" s="32" t="s">
        <v>339</v>
      </c>
      <c r="E539" s="65" t="str">
        <f t="shared" si="129"/>
        <v>00010000</v>
      </c>
      <c r="F539" s="66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5" t="str">
        <f t="shared" si="130"/>
        <v>11101111</v>
      </c>
      <c r="L539" s="66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5" t="str">
        <f t="shared" si="131"/>
        <v>00100010</v>
      </c>
      <c r="R539" s="66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5" t="str">
        <f t="shared" si="132"/>
        <v>11011101</v>
      </c>
      <c r="X539" s="66" t="str">
        <f t="shared" si="128"/>
        <v>██∙███∙█</v>
      </c>
    </row>
    <row r="540" spans="1:24" ht="8.4" customHeight="1" x14ac:dyDescent="0.3">
      <c r="A540" s="123"/>
      <c r="B540" s="32" t="s">
        <v>2347</v>
      </c>
      <c r="C540" s="32" t="s">
        <v>71</v>
      </c>
      <c r="D540" s="32" t="s">
        <v>339</v>
      </c>
      <c r="E540" s="65" t="str">
        <f t="shared" si="129"/>
        <v>00010000</v>
      </c>
      <c r="F540" s="66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5" t="str">
        <f t="shared" si="130"/>
        <v>11101111</v>
      </c>
      <c r="L540" s="66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5" t="str">
        <f t="shared" si="131"/>
        <v>01111100</v>
      </c>
      <c r="R540" s="66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5" t="str">
        <f t="shared" si="132"/>
        <v>10000011</v>
      </c>
      <c r="X540" s="66" t="str">
        <f t="shared" si="128"/>
        <v>█∙∙∙∙∙██</v>
      </c>
    </row>
    <row r="541" spans="1:24" ht="8.4" customHeight="1" x14ac:dyDescent="0.3">
      <c r="A541" s="123"/>
      <c r="B541" s="32" t="s">
        <v>2351</v>
      </c>
      <c r="C541" s="32" t="s">
        <v>71</v>
      </c>
      <c r="D541" s="32" t="s">
        <v>339</v>
      </c>
      <c r="E541" s="65" t="str">
        <f t="shared" si="129"/>
        <v>00010000</v>
      </c>
      <c r="F541" s="66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5" t="str">
        <f t="shared" si="130"/>
        <v>11101111</v>
      </c>
      <c r="L541" s="66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5" t="str">
        <f t="shared" si="131"/>
        <v>00000000</v>
      </c>
      <c r="R541" s="66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5" t="str">
        <f t="shared" si="132"/>
        <v>11111111</v>
      </c>
      <c r="X541" s="66" t="str">
        <f t="shared" si="128"/>
        <v>████████</v>
      </c>
    </row>
    <row r="542" spans="1:24" ht="8.4" customHeight="1" x14ac:dyDescent="0.3">
      <c r="A542" s="123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5" t="str">
        <f t="shared" si="129"/>
        <v>00000000</v>
      </c>
      <c r="F542" s="66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5" t="str">
        <f t="shared" si="130"/>
        <v>11111111</v>
      </c>
      <c r="L542" s="66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5" t="str">
        <f t="shared" si="131"/>
        <v>00011100</v>
      </c>
      <c r="R542" s="66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5" t="str">
        <f t="shared" si="132"/>
        <v>11100011</v>
      </c>
      <c r="X542" s="66" t="str">
        <f t="shared" si="128"/>
        <v>███∙∙∙██</v>
      </c>
    </row>
    <row r="543" spans="1:24" ht="8.4" customHeight="1" x14ac:dyDescent="0.3">
      <c r="A543" s="123"/>
      <c r="B543" s="32" t="s">
        <v>2359</v>
      </c>
      <c r="C543" s="32" t="s">
        <v>71</v>
      </c>
      <c r="D543" s="32" t="s">
        <v>117</v>
      </c>
      <c r="E543" s="65" t="str">
        <f t="shared" si="129"/>
        <v>00000000</v>
      </c>
      <c r="F543" s="66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5" t="str">
        <f t="shared" si="130"/>
        <v>11111111</v>
      </c>
      <c r="L543" s="66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5" t="str">
        <f t="shared" si="131"/>
        <v>00100010</v>
      </c>
      <c r="R543" s="66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5" t="str">
        <f t="shared" si="132"/>
        <v>11011101</v>
      </c>
      <c r="X543" s="66" t="str">
        <f t="shared" si="128"/>
        <v>██∙███∙█</v>
      </c>
    </row>
    <row r="544" spans="1:24" ht="8.4" customHeight="1" x14ac:dyDescent="0.3">
      <c r="A544" s="123"/>
      <c r="B544" s="32" t="s">
        <v>2363</v>
      </c>
      <c r="C544" s="32" t="s">
        <v>71</v>
      </c>
      <c r="D544" s="32" t="s">
        <v>117</v>
      </c>
      <c r="E544" s="65" t="str">
        <f t="shared" si="129"/>
        <v>00000000</v>
      </c>
      <c r="F544" s="66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5" t="str">
        <f t="shared" si="130"/>
        <v>11111111</v>
      </c>
      <c r="L544" s="66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5" t="str">
        <f t="shared" si="131"/>
        <v>01000000</v>
      </c>
      <c r="R544" s="66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5" t="str">
        <f t="shared" si="132"/>
        <v>10111111</v>
      </c>
      <c r="X544" s="66" t="str">
        <f t="shared" si="128"/>
        <v>█∙██████</v>
      </c>
    </row>
    <row r="545" spans="1:24" ht="8.4" customHeight="1" x14ac:dyDescent="0.3">
      <c r="A545" s="123"/>
      <c r="B545" s="32" t="s">
        <v>2367</v>
      </c>
      <c r="C545" s="32" t="s">
        <v>71</v>
      </c>
      <c r="D545" s="32" t="s">
        <v>119</v>
      </c>
      <c r="E545" s="65" t="str">
        <f t="shared" si="129"/>
        <v>11111111</v>
      </c>
      <c r="F545" s="66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5" t="str">
        <f t="shared" si="130"/>
        <v>00000000</v>
      </c>
      <c r="L545" s="66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5" t="str">
        <f t="shared" si="131"/>
        <v>01000000</v>
      </c>
      <c r="R545" s="66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5" t="str">
        <f t="shared" si="132"/>
        <v>10111111</v>
      </c>
      <c r="X545" s="66" t="str">
        <f t="shared" si="128"/>
        <v>█∙██████</v>
      </c>
    </row>
    <row r="546" spans="1:24" ht="8.4" customHeight="1" x14ac:dyDescent="0.3">
      <c r="A546" s="123"/>
      <c r="B546" s="32" t="s">
        <v>2371</v>
      </c>
      <c r="C546" s="32" t="s">
        <v>71</v>
      </c>
      <c r="D546" s="32" t="s">
        <v>117</v>
      </c>
      <c r="E546" s="65" t="str">
        <f t="shared" si="129"/>
        <v>00000000</v>
      </c>
      <c r="F546" s="66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5" t="str">
        <f t="shared" si="130"/>
        <v>11111111</v>
      </c>
      <c r="L546" s="66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5" t="str">
        <f t="shared" si="131"/>
        <v>01000000</v>
      </c>
      <c r="R546" s="66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5" t="str">
        <f t="shared" si="132"/>
        <v>10111111</v>
      </c>
      <c r="X546" s="66" t="str">
        <f t="shared" si="128"/>
        <v>█∙██████</v>
      </c>
    </row>
    <row r="547" spans="1:24" ht="8.4" customHeight="1" x14ac:dyDescent="0.3">
      <c r="A547" s="123"/>
      <c r="B547" s="32" t="s">
        <v>2375</v>
      </c>
      <c r="C547" s="32" t="s">
        <v>71</v>
      </c>
      <c r="D547" s="32" t="s">
        <v>117</v>
      </c>
      <c r="E547" s="65" t="str">
        <f t="shared" si="129"/>
        <v>00000000</v>
      </c>
      <c r="F547" s="66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5" t="str">
        <f t="shared" si="130"/>
        <v>11111111</v>
      </c>
      <c r="L547" s="66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5" t="str">
        <f t="shared" si="131"/>
        <v>00100010</v>
      </c>
      <c r="R547" s="66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5" t="str">
        <f t="shared" si="132"/>
        <v>11011101</v>
      </c>
      <c r="X547" s="66" t="str">
        <f t="shared" si="128"/>
        <v>██∙███∙█</v>
      </c>
    </row>
    <row r="548" spans="1:24" ht="8.4" customHeight="1" x14ac:dyDescent="0.3">
      <c r="A548" s="123"/>
      <c r="B548" s="32" t="s">
        <v>2379</v>
      </c>
      <c r="C548" s="32" t="s">
        <v>71</v>
      </c>
      <c r="D548" s="32" t="s">
        <v>117</v>
      </c>
      <c r="E548" s="65" t="str">
        <f t="shared" si="129"/>
        <v>00000000</v>
      </c>
      <c r="F548" s="66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5" t="str">
        <f t="shared" si="130"/>
        <v>11111111</v>
      </c>
      <c r="L548" s="66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5" t="str">
        <f t="shared" si="131"/>
        <v>00011100</v>
      </c>
      <c r="R548" s="66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5" t="str">
        <f t="shared" si="132"/>
        <v>11100011</v>
      </c>
      <c r="X548" s="66" t="str">
        <f t="shared" si="128"/>
        <v>███∙∙∙██</v>
      </c>
    </row>
    <row r="549" spans="1:24" ht="8.4" customHeight="1" x14ac:dyDescent="0.3">
      <c r="A549" s="123"/>
      <c r="B549" s="32" t="s">
        <v>2383</v>
      </c>
      <c r="C549" s="32" t="s">
        <v>71</v>
      </c>
      <c r="D549" s="32" t="s">
        <v>117</v>
      </c>
      <c r="E549" s="65" t="str">
        <f t="shared" si="129"/>
        <v>00000000</v>
      </c>
      <c r="F549" s="66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5" t="str">
        <f t="shared" si="130"/>
        <v>11111111</v>
      </c>
      <c r="L549" s="66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5" t="str">
        <f t="shared" si="131"/>
        <v>00000000</v>
      </c>
      <c r="R549" s="66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5" t="str">
        <f t="shared" si="132"/>
        <v>11111111</v>
      </c>
      <c r="X549" s="66" t="str">
        <f t="shared" si="128"/>
        <v>████████</v>
      </c>
    </row>
    <row r="550" spans="1:24" ht="8.4" customHeight="1" x14ac:dyDescent="0.3">
      <c r="A550" s="123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5" t="str">
        <f t="shared" si="129"/>
        <v>00000000</v>
      </c>
      <c r="F550" s="66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5" t="str">
        <f t="shared" si="130"/>
        <v>11111111</v>
      </c>
      <c r="L550" s="66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5" t="str">
        <f t="shared" si="131"/>
        <v>01111000</v>
      </c>
      <c r="R550" s="66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5" t="str">
        <f t="shared" si="132"/>
        <v>10000111</v>
      </c>
      <c r="X550" s="66" t="str">
        <f t="shared" si="128"/>
        <v>█∙∙∙∙███</v>
      </c>
    </row>
    <row r="551" spans="1:24" ht="8.4" customHeight="1" x14ac:dyDescent="0.3">
      <c r="A551" s="123"/>
      <c r="B551" s="32" t="s">
        <v>2391</v>
      </c>
      <c r="C551" s="32" t="s">
        <v>71</v>
      </c>
      <c r="D551" s="32" t="s">
        <v>117</v>
      </c>
      <c r="E551" s="65" t="str">
        <f t="shared" si="129"/>
        <v>00000000</v>
      </c>
      <c r="F551" s="66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5" t="str">
        <f t="shared" si="130"/>
        <v>11111111</v>
      </c>
      <c r="L551" s="66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5" t="str">
        <f t="shared" si="131"/>
        <v>00100100</v>
      </c>
      <c r="R551" s="66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5" t="str">
        <f t="shared" si="132"/>
        <v>11011011</v>
      </c>
      <c r="X551" s="66" t="str">
        <f t="shared" si="128"/>
        <v>██∙██∙██</v>
      </c>
    </row>
    <row r="552" spans="1:24" ht="8.4" customHeight="1" x14ac:dyDescent="0.3">
      <c r="A552" s="123"/>
      <c r="B552" s="32" t="s">
        <v>2395</v>
      </c>
      <c r="C552" s="32" t="s">
        <v>71</v>
      </c>
      <c r="D552" s="32" t="s">
        <v>119</v>
      </c>
      <c r="E552" s="65" t="str">
        <f t="shared" si="129"/>
        <v>11111111</v>
      </c>
      <c r="F552" s="66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5" t="str">
        <f t="shared" si="130"/>
        <v>00000000</v>
      </c>
      <c r="L552" s="66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5" t="str">
        <f t="shared" si="131"/>
        <v>00100010</v>
      </c>
      <c r="R552" s="66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5" t="str">
        <f t="shared" si="132"/>
        <v>11011101</v>
      </c>
      <c r="X552" s="66" t="str">
        <f t="shared" si="128"/>
        <v>██∙███∙█</v>
      </c>
    </row>
    <row r="553" spans="1:24" ht="8.4" customHeight="1" x14ac:dyDescent="0.3">
      <c r="A553" s="123"/>
      <c r="B553" s="32" t="s">
        <v>2399</v>
      </c>
      <c r="C553" s="32" t="s">
        <v>71</v>
      </c>
      <c r="D553" s="32" t="s">
        <v>117</v>
      </c>
      <c r="E553" s="65" t="str">
        <f t="shared" si="129"/>
        <v>00000000</v>
      </c>
      <c r="F553" s="66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5" t="str">
        <f t="shared" si="130"/>
        <v>11111111</v>
      </c>
      <c r="L553" s="66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5" t="str">
        <f t="shared" si="131"/>
        <v>00100010</v>
      </c>
      <c r="R553" s="66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5" t="str">
        <f t="shared" si="132"/>
        <v>11011101</v>
      </c>
      <c r="X553" s="66" t="str">
        <f t="shared" si="128"/>
        <v>██∙███∙█</v>
      </c>
    </row>
    <row r="554" spans="1:24" ht="8.4" customHeight="1" x14ac:dyDescent="0.3">
      <c r="A554" s="123"/>
      <c r="B554" s="32" t="s">
        <v>2403</v>
      </c>
      <c r="C554" s="32" t="s">
        <v>71</v>
      </c>
      <c r="D554" s="32" t="s">
        <v>117</v>
      </c>
      <c r="E554" s="65" t="str">
        <f t="shared" si="129"/>
        <v>00000000</v>
      </c>
      <c r="F554" s="66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5" t="str">
        <f t="shared" si="130"/>
        <v>11111111</v>
      </c>
      <c r="L554" s="66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5" t="str">
        <f t="shared" si="131"/>
        <v>00100010</v>
      </c>
      <c r="R554" s="66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5" t="str">
        <f t="shared" si="132"/>
        <v>11011101</v>
      </c>
      <c r="X554" s="66" t="str">
        <f t="shared" si="128"/>
        <v>██∙███∙█</v>
      </c>
    </row>
    <row r="555" spans="1:24" ht="8.4" customHeight="1" x14ac:dyDescent="0.3">
      <c r="A555" s="123"/>
      <c r="B555" s="32" t="s">
        <v>2407</v>
      </c>
      <c r="C555" s="32" t="s">
        <v>71</v>
      </c>
      <c r="D555" s="32" t="s">
        <v>117</v>
      </c>
      <c r="E555" s="65" t="str">
        <f t="shared" si="129"/>
        <v>00000000</v>
      </c>
      <c r="F555" s="66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5" t="str">
        <f t="shared" si="130"/>
        <v>11111111</v>
      </c>
      <c r="L555" s="66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5" t="str">
        <f t="shared" si="131"/>
        <v>00100100</v>
      </c>
      <c r="R555" s="66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5" t="str">
        <f t="shared" si="132"/>
        <v>11011011</v>
      </c>
      <c r="X555" s="66" t="str">
        <f t="shared" si="128"/>
        <v>██∙██∙██</v>
      </c>
    </row>
    <row r="556" spans="1:24" ht="8.4" customHeight="1" x14ac:dyDescent="0.3">
      <c r="A556" s="123"/>
      <c r="B556" s="32" t="s">
        <v>2411</v>
      </c>
      <c r="C556" s="32" t="s">
        <v>71</v>
      </c>
      <c r="D556" s="32" t="s">
        <v>117</v>
      </c>
      <c r="E556" s="65" t="str">
        <f t="shared" si="129"/>
        <v>00000000</v>
      </c>
      <c r="F556" s="66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5" t="str">
        <f t="shared" si="130"/>
        <v>11111111</v>
      </c>
      <c r="L556" s="66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5" t="str">
        <f t="shared" si="131"/>
        <v>01111000</v>
      </c>
      <c r="R556" s="66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5" t="str">
        <f t="shared" si="132"/>
        <v>10000111</v>
      </c>
      <c r="X556" s="66" t="str">
        <f t="shared" si="128"/>
        <v>█∙∙∙∙███</v>
      </c>
    </row>
    <row r="557" spans="1:24" ht="8.4" customHeight="1" x14ac:dyDescent="0.3">
      <c r="A557" s="123"/>
      <c r="B557" s="32" t="s">
        <v>2415</v>
      </c>
      <c r="C557" s="32" t="s">
        <v>71</v>
      </c>
      <c r="D557" s="32" t="s">
        <v>117</v>
      </c>
      <c r="E557" s="65" t="str">
        <f t="shared" si="129"/>
        <v>00000000</v>
      </c>
      <c r="F557" s="66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5" t="str">
        <f t="shared" si="130"/>
        <v>11111111</v>
      </c>
      <c r="L557" s="66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5" t="str">
        <f t="shared" si="131"/>
        <v>00000000</v>
      </c>
      <c r="R557" s="66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5" t="str">
        <f t="shared" si="132"/>
        <v>11111111</v>
      </c>
      <c r="X557" s="66" t="str">
        <f t="shared" si="128"/>
        <v>████████</v>
      </c>
    </row>
    <row r="558" spans="1:24" ht="8.4" customHeight="1" x14ac:dyDescent="0.3">
      <c r="A558" s="123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5" t="str">
        <f t="shared" si="129"/>
        <v>00000000</v>
      </c>
      <c r="F558" s="66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5" t="str">
        <f t="shared" si="130"/>
        <v>11111111</v>
      </c>
      <c r="L558" s="66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5" t="str">
        <f t="shared" si="131"/>
        <v>01111110</v>
      </c>
      <c r="R558" s="66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5" t="str">
        <f t="shared" si="132"/>
        <v>10000001</v>
      </c>
      <c r="X558" s="66" t="str">
        <f t="shared" si="128"/>
        <v>█∙∙∙∙∙∙█</v>
      </c>
    </row>
    <row r="559" spans="1:24" ht="8.4" customHeight="1" x14ac:dyDescent="0.3">
      <c r="A559" s="123"/>
      <c r="B559" s="32" t="s">
        <v>2423</v>
      </c>
      <c r="C559" s="32" t="s">
        <v>71</v>
      </c>
      <c r="D559" s="32" t="s">
        <v>119</v>
      </c>
      <c r="E559" s="65" t="str">
        <f t="shared" si="129"/>
        <v>11111111</v>
      </c>
      <c r="F559" s="66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5" t="str">
        <f t="shared" si="130"/>
        <v>00000000</v>
      </c>
      <c r="L559" s="66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5" t="str">
        <f t="shared" si="131"/>
        <v>01000000</v>
      </c>
      <c r="R559" s="66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5" t="str">
        <f t="shared" si="132"/>
        <v>10111111</v>
      </c>
      <c r="X559" s="66" t="str">
        <f t="shared" si="128"/>
        <v>█∙██████</v>
      </c>
    </row>
    <row r="560" spans="1:24" ht="8.4" customHeight="1" x14ac:dyDescent="0.3">
      <c r="A560" s="123"/>
      <c r="B560" s="32" t="s">
        <v>2427</v>
      </c>
      <c r="C560" s="32" t="s">
        <v>71</v>
      </c>
      <c r="D560" s="32" t="s">
        <v>117</v>
      </c>
      <c r="E560" s="65" t="str">
        <f t="shared" si="129"/>
        <v>00000000</v>
      </c>
      <c r="F560" s="66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5" t="str">
        <f t="shared" si="130"/>
        <v>11111111</v>
      </c>
      <c r="L560" s="66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5" t="str">
        <f t="shared" si="131"/>
        <v>01000000</v>
      </c>
      <c r="R560" s="66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5" t="str">
        <f t="shared" si="132"/>
        <v>10111111</v>
      </c>
      <c r="X560" s="66" t="str">
        <f t="shared" si="128"/>
        <v>█∙██████</v>
      </c>
    </row>
    <row r="561" spans="1:24" ht="8.4" customHeight="1" x14ac:dyDescent="0.3">
      <c r="A561" s="123"/>
      <c r="B561" s="32" t="s">
        <v>2431</v>
      </c>
      <c r="C561" s="32" t="s">
        <v>71</v>
      </c>
      <c r="D561" s="32" t="s">
        <v>117</v>
      </c>
      <c r="E561" s="65" t="str">
        <f t="shared" si="129"/>
        <v>00000000</v>
      </c>
      <c r="F561" s="66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5" t="str">
        <f t="shared" si="130"/>
        <v>11111111</v>
      </c>
      <c r="L561" s="66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5" t="str">
        <f t="shared" si="131"/>
        <v>01111000</v>
      </c>
      <c r="R561" s="66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5" t="str">
        <f t="shared" si="132"/>
        <v>10000111</v>
      </c>
      <c r="X561" s="66" t="str">
        <f t="shared" si="128"/>
        <v>█∙∙∙∙███</v>
      </c>
    </row>
    <row r="562" spans="1:24" ht="8.4" customHeight="1" x14ac:dyDescent="0.3">
      <c r="A562" s="123"/>
      <c r="B562" s="32" t="s">
        <v>2435</v>
      </c>
      <c r="C562" s="32" t="s">
        <v>71</v>
      </c>
      <c r="D562" s="32" t="s">
        <v>117</v>
      </c>
      <c r="E562" s="65" t="str">
        <f t="shared" si="129"/>
        <v>00000000</v>
      </c>
      <c r="F562" s="66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5" t="str">
        <f t="shared" si="130"/>
        <v>11111111</v>
      </c>
      <c r="L562" s="66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5" t="str">
        <f t="shared" si="131"/>
        <v>01000000</v>
      </c>
      <c r="R562" s="66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5" t="str">
        <f t="shared" si="132"/>
        <v>10111111</v>
      </c>
      <c r="X562" s="66" t="str">
        <f t="shared" si="128"/>
        <v>█∙██████</v>
      </c>
    </row>
    <row r="563" spans="1:24" ht="8.4" customHeight="1" x14ac:dyDescent="0.3">
      <c r="A563" s="123"/>
      <c r="B563" s="32" t="s">
        <v>2439</v>
      </c>
      <c r="C563" s="32" t="s">
        <v>71</v>
      </c>
      <c r="D563" s="32" t="s">
        <v>117</v>
      </c>
      <c r="E563" s="65" t="str">
        <f t="shared" si="129"/>
        <v>00000000</v>
      </c>
      <c r="F563" s="66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5" t="str">
        <f t="shared" si="130"/>
        <v>11111111</v>
      </c>
      <c r="L563" s="66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5" t="str">
        <f t="shared" si="131"/>
        <v>01000000</v>
      </c>
      <c r="R563" s="66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5" t="str">
        <f t="shared" si="132"/>
        <v>10111111</v>
      </c>
      <c r="X563" s="66" t="str">
        <f t="shared" si="128"/>
        <v>█∙██████</v>
      </c>
    </row>
    <row r="564" spans="1:24" ht="8.4" customHeight="1" x14ac:dyDescent="0.3">
      <c r="A564" s="123"/>
      <c r="B564" s="32" t="s">
        <v>2443</v>
      </c>
      <c r="C564" s="32" t="s">
        <v>71</v>
      </c>
      <c r="D564" s="32" t="s">
        <v>117</v>
      </c>
      <c r="E564" s="65" t="str">
        <f t="shared" si="129"/>
        <v>00000000</v>
      </c>
      <c r="F564" s="66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5" t="str">
        <f t="shared" si="130"/>
        <v>11111111</v>
      </c>
      <c r="L564" s="66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5" t="str">
        <f t="shared" si="131"/>
        <v>01111110</v>
      </c>
      <c r="R564" s="66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5" t="str">
        <f t="shared" si="132"/>
        <v>10000001</v>
      </c>
      <c r="X564" s="66" t="str">
        <f t="shared" si="128"/>
        <v>█∙∙∙∙∙∙█</v>
      </c>
    </row>
    <row r="565" spans="1:24" ht="8.4" customHeight="1" x14ac:dyDescent="0.3">
      <c r="A565" s="123"/>
      <c r="B565" s="32" t="s">
        <v>2447</v>
      </c>
      <c r="C565" s="32" t="s">
        <v>71</v>
      </c>
      <c r="D565" s="32" t="s">
        <v>117</v>
      </c>
      <c r="E565" s="65" t="str">
        <f t="shared" si="129"/>
        <v>00000000</v>
      </c>
      <c r="F565" s="66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5" t="str">
        <f t="shared" si="130"/>
        <v>11111111</v>
      </c>
      <c r="L565" s="66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5" t="str">
        <f t="shared" si="131"/>
        <v>00000000</v>
      </c>
      <c r="R565" s="66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5" t="str">
        <f t="shared" si="132"/>
        <v>11111111</v>
      </c>
      <c r="X565" s="66" t="str">
        <f t="shared" si="128"/>
        <v>████████</v>
      </c>
    </row>
    <row r="566" spans="1:24" ht="8.4" customHeight="1" x14ac:dyDescent="0.3">
      <c r="A566" s="123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5" t="str">
        <f t="shared" si="129"/>
        <v>00000000</v>
      </c>
      <c r="F566" s="66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5" t="str">
        <f t="shared" si="130"/>
        <v>11111111</v>
      </c>
      <c r="L566" s="66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5" t="str">
        <f t="shared" si="131"/>
        <v>01111110</v>
      </c>
      <c r="R566" s="66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5" t="str">
        <f t="shared" si="132"/>
        <v>10000001</v>
      </c>
      <c r="X566" s="66" t="str">
        <f t="shared" si="128"/>
        <v>█∙∙∙∙∙∙█</v>
      </c>
    </row>
    <row r="567" spans="1:24" ht="8.4" customHeight="1" x14ac:dyDescent="0.3">
      <c r="A567" s="123"/>
      <c r="B567" s="32" t="s">
        <v>2455</v>
      </c>
      <c r="C567" s="32" t="s">
        <v>71</v>
      </c>
      <c r="D567" s="32" t="s">
        <v>117</v>
      </c>
      <c r="E567" s="65" t="str">
        <f t="shared" si="129"/>
        <v>00000000</v>
      </c>
      <c r="F567" s="66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5" t="str">
        <f t="shared" si="130"/>
        <v>11111111</v>
      </c>
      <c r="L567" s="66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5" t="str">
        <f t="shared" si="131"/>
        <v>01000000</v>
      </c>
      <c r="R567" s="66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5" t="str">
        <f t="shared" si="132"/>
        <v>10111111</v>
      </c>
      <c r="X567" s="66" t="str">
        <f t="shared" si="128"/>
        <v>█∙██████</v>
      </c>
    </row>
    <row r="568" spans="1:24" ht="8.4" customHeight="1" x14ac:dyDescent="0.3">
      <c r="A568" s="123"/>
      <c r="B568" s="32" t="s">
        <v>2459</v>
      </c>
      <c r="C568" s="32" t="s">
        <v>71</v>
      </c>
      <c r="D568" s="32" t="s">
        <v>117</v>
      </c>
      <c r="E568" s="65" t="str">
        <f t="shared" si="129"/>
        <v>00000000</v>
      </c>
      <c r="F568" s="66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5" t="str">
        <f t="shared" si="130"/>
        <v>11111111</v>
      </c>
      <c r="L568" s="66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5" t="str">
        <f t="shared" si="131"/>
        <v>01000000</v>
      </c>
      <c r="R568" s="66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5" t="str">
        <f t="shared" si="132"/>
        <v>10111111</v>
      </c>
      <c r="X568" s="66" t="str">
        <f t="shared" si="128"/>
        <v>█∙██████</v>
      </c>
    </row>
    <row r="569" spans="1:24" ht="8.4" customHeight="1" x14ac:dyDescent="0.3">
      <c r="A569" s="123"/>
      <c r="B569" s="32" t="s">
        <v>2463</v>
      </c>
      <c r="C569" s="32" t="s">
        <v>71</v>
      </c>
      <c r="D569" s="32" t="s">
        <v>117</v>
      </c>
      <c r="E569" s="65" t="str">
        <f t="shared" si="129"/>
        <v>00000000</v>
      </c>
      <c r="F569" s="66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5" t="str">
        <f t="shared" si="130"/>
        <v>11111111</v>
      </c>
      <c r="L569" s="66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5" t="str">
        <f t="shared" si="131"/>
        <v>01111000</v>
      </c>
      <c r="R569" s="66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5" t="str">
        <f t="shared" si="132"/>
        <v>10000111</v>
      </c>
      <c r="X569" s="66" t="str">
        <f t="shared" si="128"/>
        <v>█∙∙∙∙███</v>
      </c>
    </row>
    <row r="570" spans="1:24" ht="8.4" customHeight="1" x14ac:dyDescent="0.3">
      <c r="A570" s="123"/>
      <c r="B570" s="32" t="s">
        <v>2467</v>
      </c>
      <c r="C570" s="32" t="s">
        <v>71</v>
      </c>
      <c r="D570" s="32" t="s">
        <v>117</v>
      </c>
      <c r="E570" s="65" t="str">
        <f t="shared" si="129"/>
        <v>00000000</v>
      </c>
      <c r="F570" s="66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5" t="str">
        <f t="shared" si="130"/>
        <v>11111111</v>
      </c>
      <c r="L570" s="66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5" t="str">
        <f t="shared" si="131"/>
        <v>01000000</v>
      </c>
      <c r="R570" s="66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5" t="str">
        <f t="shared" si="132"/>
        <v>10111111</v>
      </c>
      <c r="X570" s="66" t="str">
        <f t="shared" si="128"/>
        <v>█∙██████</v>
      </c>
    </row>
    <row r="571" spans="1:24" ht="8.4" customHeight="1" x14ac:dyDescent="0.3">
      <c r="A571" s="123"/>
      <c r="B571" s="32" t="s">
        <v>2471</v>
      </c>
      <c r="C571" s="32" t="s">
        <v>71</v>
      </c>
      <c r="D571" s="32" t="s">
        <v>119</v>
      </c>
      <c r="E571" s="65" t="str">
        <f t="shared" si="129"/>
        <v>11111111</v>
      </c>
      <c r="F571" s="66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5" t="str">
        <f t="shared" si="130"/>
        <v>00000000</v>
      </c>
      <c r="L571" s="66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5" t="str">
        <f t="shared" si="131"/>
        <v>01000000</v>
      </c>
      <c r="R571" s="66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5" t="str">
        <f t="shared" si="132"/>
        <v>10111111</v>
      </c>
      <c r="X571" s="66" t="str">
        <f t="shared" si="128"/>
        <v>█∙██████</v>
      </c>
    </row>
    <row r="572" spans="1:24" ht="8.4" customHeight="1" x14ac:dyDescent="0.3">
      <c r="A572" s="123"/>
      <c r="B572" s="32" t="s">
        <v>2475</v>
      </c>
      <c r="C572" s="32" t="s">
        <v>71</v>
      </c>
      <c r="D572" s="32" t="s">
        <v>117</v>
      </c>
      <c r="E572" s="65" t="str">
        <f t="shared" si="129"/>
        <v>00000000</v>
      </c>
      <c r="F572" s="66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5" t="str">
        <f t="shared" si="130"/>
        <v>11111111</v>
      </c>
      <c r="L572" s="66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5" t="str">
        <f t="shared" si="131"/>
        <v>01000000</v>
      </c>
      <c r="R572" s="66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5" t="str">
        <f t="shared" si="132"/>
        <v>10111111</v>
      </c>
      <c r="X572" s="66" t="str">
        <f t="shared" si="128"/>
        <v>█∙██████</v>
      </c>
    </row>
    <row r="573" spans="1:24" ht="8.4" customHeight="1" x14ac:dyDescent="0.3">
      <c r="A573" s="123"/>
      <c r="B573" s="32" t="s">
        <v>2479</v>
      </c>
      <c r="C573" s="32" t="s">
        <v>71</v>
      </c>
      <c r="D573" s="32" t="s">
        <v>117</v>
      </c>
      <c r="E573" s="65" t="str">
        <f t="shared" si="129"/>
        <v>00000000</v>
      </c>
      <c r="F573" s="66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5" t="str">
        <f t="shared" si="130"/>
        <v>11111111</v>
      </c>
      <c r="L573" s="66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5" t="str">
        <f t="shared" si="131"/>
        <v>00000000</v>
      </c>
      <c r="R573" s="66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5" t="str">
        <f t="shared" si="132"/>
        <v>11111111</v>
      </c>
      <c r="X573" s="66" t="str">
        <f t="shared" si="128"/>
        <v>████████</v>
      </c>
    </row>
    <row r="574" spans="1:24" ht="8.4" customHeight="1" x14ac:dyDescent="0.3">
      <c r="A574" s="123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5" t="str">
        <f t="shared" si="129"/>
        <v>00100000</v>
      </c>
      <c r="F574" s="66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5" t="str">
        <f t="shared" si="130"/>
        <v>11011111</v>
      </c>
      <c r="L574" s="66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5" t="str">
        <f t="shared" si="131"/>
        <v>00011100</v>
      </c>
      <c r="R574" s="66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5" t="str">
        <f t="shared" si="132"/>
        <v>11100011</v>
      </c>
      <c r="X574" s="66" t="str">
        <f t="shared" si="128"/>
        <v>███∙∙∙██</v>
      </c>
    </row>
    <row r="575" spans="1:24" ht="8.4" customHeight="1" x14ac:dyDescent="0.3">
      <c r="A575" s="123"/>
      <c r="B575" s="32" t="s">
        <v>2487</v>
      </c>
      <c r="C575" s="31"/>
      <c r="D575" s="32" t="s">
        <v>105</v>
      </c>
      <c r="E575" s="65" t="str">
        <f t="shared" si="129"/>
        <v>00100000</v>
      </c>
      <c r="F575" s="66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5" t="str">
        <f t="shared" si="130"/>
        <v>11011111</v>
      </c>
      <c r="L575" s="66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5" t="str">
        <f t="shared" si="131"/>
        <v>00100010</v>
      </c>
      <c r="R575" s="66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5" t="str">
        <f t="shared" si="132"/>
        <v>11011101</v>
      </c>
      <c r="X575" s="66" t="str">
        <f t="shared" si="128"/>
        <v>██∙███∙█</v>
      </c>
    </row>
    <row r="576" spans="1:24" ht="8.4" customHeight="1" x14ac:dyDescent="0.3">
      <c r="A576" s="123"/>
      <c r="B576" s="32" t="s">
        <v>2491</v>
      </c>
      <c r="C576" s="31"/>
      <c r="D576" s="32" t="s">
        <v>105</v>
      </c>
      <c r="E576" s="65" t="str">
        <f t="shared" si="129"/>
        <v>00100000</v>
      </c>
      <c r="F576" s="66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5" t="str">
        <f t="shared" si="130"/>
        <v>11011111</v>
      </c>
      <c r="L576" s="66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5" t="str">
        <f t="shared" si="131"/>
        <v>01000000</v>
      </c>
      <c r="R576" s="66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5" t="str">
        <f t="shared" si="132"/>
        <v>10111111</v>
      </c>
      <c r="X576" s="66" t="str">
        <f t="shared" si="128"/>
        <v>█∙██████</v>
      </c>
    </row>
    <row r="577" spans="1:24" ht="8.4" customHeight="1" x14ac:dyDescent="0.3">
      <c r="A577" s="123"/>
      <c r="B577" s="32" t="s">
        <v>2495</v>
      </c>
      <c r="C577" s="31"/>
      <c r="D577" s="32" t="s">
        <v>105</v>
      </c>
      <c r="E577" s="65" t="str">
        <f t="shared" si="129"/>
        <v>00100000</v>
      </c>
      <c r="F577" s="66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5" t="str">
        <f t="shared" si="130"/>
        <v>11011111</v>
      </c>
      <c r="L577" s="66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5" t="str">
        <f t="shared" si="131"/>
        <v>01001110</v>
      </c>
      <c r="R577" s="66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5" t="str">
        <f t="shared" si="132"/>
        <v>10110001</v>
      </c>
      <c r="X577" s="66" t="str">
        <f t="shared" si="128"/>
        <v>█∙██∙∙∙█</v>
      </c>
    </row>
    <row r="578" spans="1:24" ht="8.4" customHeight="1" x14ac:dyDescent="0.3">
      <c r="A578" s="123"/>
      <c r="B578" s="32" t="s">
        <v>2499</v>
      </c>
      <c r="C578" s="31"/>
      <c r="D578" s="32" t="s">
        <v>105</v>
      </c>
      <c r="E578" s="65" t="str">
        <f t="shared" si="129"/>
        <v>00100000</v>
      </c>
      <c r="F578" s="66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5" t="str">
        <f t="shared" si="130"/>
        <v>11011111</v>
      </c>
      <c r="L578" s="66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5" t="str">
        <f t="shared" si="131"/>
        <v>01000010</v>
      </c>
      <c r="R578" s="66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5" t="str">
        <f t="shared" si="132"/>
        <v>10111101</v>
      </c>
      <c r="X578" s="66" t="str">
        <f t="shared" si="128"/>
        <v>█∙████∙█</v>
      </c>
    </row>
    <row r="579" spans="1:24" ht="8.4" customHeight="1" x14ac:dyDescent="0.3">
      <c r="A579" s="123"/>
      <c r="B579" s="32" t="s">
        <v>2503</v>
      </c>
      <c r="C579" s="31"/>
      <c r="D579" s="32" t="s">
        <v>105</v>
      </c>
      <c r="E579" s="65" t="str">
        <f t="shared" si="129"/>
        <v>00100000</v>
      </c>
      <c r="F579" s="66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5" t="str">
        <f t="shared" si="130"/>
        <v>11011111</v>
      </c>
      <c r="L579" s="66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5" t="str">
        <f t="shared" si="131"/>
        <v>00100010</v>
      </c>
      <c r="R579" s="66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5" t="str">
        <f t="shared" si="132"/>
        <v>11011101</v>
      </c>
      <c r="X579" s="66" t="str">
        <f t="shared" si="128"/>
        <v>██∙███∙█</v>
      </c>
    </row>
    <row r="580" spans="1:24" ht="8.4" customHeight="1" x14ac:dyDescent="0.3">
      <c r="A580" s="123"/>
      <c r="B580" s="32" t="s">
        <v>2507</v>
      </c>
      <c r="C580" s="31"/>
      <c r="D580" s="32" t="s">
        <v>105</v>
      </c>
      <c r="E580" s="65" t="str">
        <f t="shared" si="129"/>
        <v>00100000</v>
      </c>
      <c r="F580" s="66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5" t="str">
        <f t="shared" si="130"/>
        <v>11011111</v>
      </c>
      <c r="L580" s="66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5" t="str">
        <f t="shared" si="131"/>
        <v>00011100</v>
      </c>
      <c r="R580" s="66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5" t="str">
        <f t="shared" si="132"/>
        <v>11100011</v>
      </c>
      <c r="X580" s="66" t="str">
        <f t="shared" si="128"/>
        <v>███∙∙∙██</v>
      </c>
    </row>
    <row r="581" spans="1:24" ht="8.4" customHeight="1" x14ac:dyDescent="0.3">
      <c r="A581" s="123"/>
      <c r="B581" s="32" t="s">
        <v>2511</v>
      </c>
      <c r="C581" s="31"/>
      <c r="D581" s="32" t="s">
        <v>105</v>
      </c>
      <c r="E581" s="65" t="str">
        <f t="shared" si="129"/>
        <v>00100000</v>
      </c>
      <c r="F581" s="66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5" t="str">
        <f t="shared" si="130"/>
        <v>11011111</v>
      </c>
      <c r="L581" s="66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5" t="str">
        <f t="shared" si="131"/>
        <v>00000000</v>
      </c>
      <c r="R581" s="66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5" t="str">
        <f t="shared" si="132"/>
        <v>11111111</v>
      </c>
      <c r="X581" s="66" t="str">
        <f t="shared" si="128"/>
        <v>████████</v>
      </c>
    </row>
    <row r="582" spans="1:24" ht="8.4" customHeight="1" x14ac:dyDescent="0.3">
      <c r="A582" s="123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5" t="str">
        <f t="shared" si="129"/>
        <v>00000100</v>
      </c>
      <c r="F582" s="66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5" t="str">
        <f t="shared" si="130"/>
        <v>11111011</v>
      </c>
      <c r="L582" s="66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5" t="str">
        <f t="shared" si="131"/>
        <v>01000010</v>
      </c>
      <c r="R582" s="66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5" t="str">
        <f t="shared" si="132"/>
        <v>10111101</v>
      </c>
      <c r="X582" s="66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23"/>
      <c r="B583" s="32" t="s">
        <v>2519</v>
      </c>
      <c r="C583" s="32" t="s">
        <v>71</v>
      </c>
      <c r="D583" s="32" t="s">
        <v>150</v>
      </c>
      <c r="E583" s="65" t="str">
        <f t="shared" ref="E583:E646" si="145">HEX2BIN(D583,8)</f>
        <v>00000100</v>
      </c>
      <c r="F583" s="66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5" t="str">
        <f t="shared" ref="K583:K646" si="146">HEX2BIN(J583,8)</f>
        <v>11111011</v>
      </c>
      <c r="L583" s="66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5" t="str">
        <f t="shared" ref="Q583:Q646" si="147">HEX2BIN(P583,8)</f>
        <v>01000010</v>
      </c>
      <c r="R583" s="66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5" t="str">
        <f t="shared" ref="W583:W646" si="148">HEX2BIN(V583,8)</f>
        <v>10111101</v>
      </c>
      <c r="X583" s="66" t="str">
        <f t="shared" si="144"/>
        <v>█∙████∙█</v>
      </c>
    </row>
    <row r="584" spans="1:24" ht="8.4" customHeight="1" x14ac:dyDescent="0.3">
      <c r="A584" s="123"/>
      <c r="B584" s="32" t="s">
        <v>2523</v>
      </c>
      <c r="C584" s="32" t="s">
        <v>71</v>
      </c>
      <c r="D584" s="32" t="s">
        <v>150</v>
      </c>
      <c r="E584" s="65" t="str">
        <f t="shared" si="145"/>
        <v>00000100</v>
      </c>
      <c r="F584" s="66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5" t="str">
        <f t="shared" si="146"/>
        <v>11111011</v>
      </c>
      <c r="L584" s="66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5" t="str">
        <f t="shared" si="147"/>
        <v>01000010</v>
      </c>
      <c r="R584" s="66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5" t="str">
        <f t="shared" si="148"/>
        <v>10111101</v>
      </c>
      <c r="X584" s="66" t="str">
        <f t="shared" si="144"/>
        <v>█∙████∙█</v>
      </c>
    </row>
    <row r="585" spans="1:24" ht="8.4" customHeight="1" x14ac:dyDescent="0.3">
      <c r="A585" s="123"/>
      <c r="B585" s="32" t="s">
        <v>2527</v>
      </c>
      <c r="C585" s="32" t="s">
        <v>71</v>
      </c>
      <c r="D585" s="32" t="s">
        <v>150</v>
      </c>
      <c r="E585" s="65" t="str">
        <f t="shared" si="145"/>
        <v>00000100</v>
      </c>
      <c r="F585" s="66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5" t="str">
        <f t="shared" si="146"/>
        <v>11111011</v>
      </c>
      <c r="L585" s="66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5" t="str">
        <f t="shared" si="147"/>
        <v>01111110</v>
      </c>
      <c r="R585" s="66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5" t="str">
        <f t="shared" si="148"/>
        <v>10000001</v>
      </c>
      <c r="X585" s="66" t="str">
        <f t="shared" si="144"/>
        <v>█∙∙∙∙∙∙█</v>
      </c>
    </row>
    <row r="586" spans="1:24" ht="8.4" customHeight="1" x14ac:dyDescent="0.3">
      <c r="A586" s="123"/>
      <c r="B586" s="32" t="s">
        <v>2531</v>
      </c>
      <c r="C586" s="32" t="s">
        <v>71</v>
      </c>
      <c r="D586" s="32" t="s">
        <v>150</v>
      </c>
      <c r="E586" s="65" t="str">
        <f t="shared" si="145"/>
        <v>00000100</v>
      </c>
      <c r="F586" s="66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5" t="str">
        <f t="shared" si="146"/>
        <v>11111011</v>
      </c>
      <c r="L586" s="66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5" t="str">
        <f t="shared" si="147"/>
        <v>01000010</v>
      </c>
      <c r="R586" s="66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5" t="str">
        <f t="shared" si="148"/>
        <v>10111101</v>
      </c>
      <c r="X586" s="66" t="str">
        <f t="shared" si="144"/>
        <v>█∙████∙█</v>
      </c>
    </row>
    <row r="587" spans="1:24" ht="8.4" customHeight="1" x14ac:dyDescent="0.3">
      <c r="A587" s="123"/>
      <c r="B587" s="32" t="s">
        <v>2535</v>
      </c>
      <c r="C587" s="32" t="s">
        <v>71</v>
      </c>
      <c r="D587" s="32" t="s">
        <v>150</v>
      </c>
      <c r="E587" s="65" t="str">
        <f t="shared" si="145"/>
        <v>00000100</v>
      </c>
      <c r="F587" s="66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5" t="str">
        <f t="shared" si="146"/>
        <v>11111011</v>
      </c>
      <c r="L587" s="66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5" t="str">
        <f t="shared" si="147"/>
        <v>01000010</v>
      </c>
      <c r="R587" s="66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5" t="str">
        <f t="shared" si="148"/>
        <v>10111101</v>
      </c>
      <c r="X587" s="66" t="str">
        <f t="shared" si="144"/>
        <v>█∙████∙█</v>
      </c>
    </row>
    <row r="588" spans="1:24" ht="8.4" customHeight="1" x14ac:dyDescent="0.3">
      <c r="A588" s="123"/>
      <c r="B588" s="32" t="s">
        <v>2539</v>
      </c>
      <c r="C588" s="32" t="s">
        <v>71</v>
      </c>
      <c r="D588" s="32" t="s">
        <v>150</v>
      </c>
      <c r="E588" s="65" t="str">
        <f t="shared" si="145"/>
        <v>00000100</v>
      </c>
      <c r="F588" s="66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5" t="str">
        <f t="shared" si="146"/>
        <v>11111011</v>
      </c>
      <c r="L588" s="66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5" t="str">
        <f t="shared" si="147"/>
        <v>01000010</v>
      </c>
      <c r="R588" s="66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5" t="str">
        <f t="shared" si="148"/>
        <v>10111101</v>
      </c>
      <c r="X588" s="66" t="str">
        <f t="shared" si="144"/>
        <v>█∙████∙█</v>
      </c>
    </row>
    <row r="589" spans="1:24" ht="8.4" customHeight="1" x14ac:dyDescent="0.3">
      <c r="A589" s="123"/>
      <c r="B589" s="32" t="s">
        <v>2543</v>
      </c>
      <c r="C589" s="32" t="s">
        <v>71</v>
      </c>
      <c r="D589" s="32" t="s">
        <v>150</v>
      </c>
      <c r="E589" s="65" t="str">
        <f t="shared" si="145"/>
        <v>00000100</v>
      </c>
      <c r="F589" s="66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5" t="str">
        <f t="shared" si="146"/>
        <v>11111011</v>
      </c>
      <c r="L589" s="66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5" t="str">
        <f t="shared" si="147"/>
        <v>00000000</v>
      </c>
      <c r="R589" s="66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5" t="str">
        <f t="shared" si="148"/>
        <v>11111111</v>
      </c>
      <c r="X589" s="66" t="str">
        <f t="shared" si="144"/>
        <v>████████</v>
      </c>
    </row>
    <row r="590" spans="1:24" ht="8.4" customHeight="1" x14ac:dyDescent="0.3">
      <c r="A590" s="123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5" t="str">
        <f t="shared" si="145"/>
        <v>00000000</v>
      </c>
      <c r="F590" s="66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5" t="str">
        <f t="shared" si="146"/>
        <v>11111111</v>
      </c>
      <c r="L590" s="66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5" t="str">
        <f t="shared" si="147"/>
        <v>00011100</v>
      </c>
      <c r="R590" s="66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5" t="str">
        <f t="shared" si="148"/>
        <v>11100011</v>
      </c>
      <c r="X590" s="66" t="str">
        <f t="shared" si="144"/>
        <v>███∙∙∙██</v>
      </c>
    </row>
    <row r="591" spans="1:24" ht="8.4" customHeight="1" x14ac:dyDescent="0.3">
      <c r="A591" s="123"/>
      <c r="B591" s="32" t="s">
        <v>2551</v>
      </c>
      <c r="C591" s="32" t="s">
        <v>71</v>
      </c>
      <c r="D591" s="32" t="s">
        <v>117</v>
      </c>
      <c r="E591" s="65" t="str">
        <f t="shared" si="145"/>
        <v>00000000</v>
      </c>
      <c r="F591" s="66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5" t="str">
        <f t="shared" si="146"/>
        <v>11111111</v>
      </c>
      <c r="L591" s="66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5" t="str">
        <f t="shared" si="147"/>
        <v>00001000</v>
      </c>
      <c r="R591" s="66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5" t="str">
        <f t="shared" si="148"/>
        <v>11110111</v>
      </c>
      <c r="X591" s="66" t="str">
        <f t="shared" si="144"/>
        <v>████∙███</v>
      </c>
    </row>
    <row r="592" spans="1:24" ht="8.4" customHeight="1" x14ac:dyDescent="0.3">
      <c r="A592" s="123"/>
      <c r="B592" s="32" t="s">
        <v>2555</v>
      </c>
      <c r="C592" s="32" t="s">
        <v>71</v>
      </c>
      <c r="D592" s="32" t="s">
        <v>117</v>
      </c>
      <c r="E592" s="65" t="str">
        <f t="shared" si="145"/>
        <v>00000000</v>
      </c>
      <c r="F592" s="66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5" t="str">
        <f t="shared" si="146"/>
        <v>11111111</v>
      </c>
      <c r="L592" s="66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5" t="str">
        <f t="shared" si="147"/>
        <v>00001000</v>
      </c>
      <c r="R592" s="66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5" t="str">
        <f t="shared" si="148"/>
        <v>11110111</v>
      </c>
      <c r="X592" s="66" t="str">
        <f t="shared" si="144"/>
        <v>████∙███</v>
      </c>
    </row>
    <row r="593" spans="1:24" ht="8.4" customHeight="1" x14ac:dyDescent="0.3">
      <c r="A593" s="123"/>
      <c r="B593" s="32" t="s">
        <v>2559</v>
      </c>
      <c r="C593" s="32" t="s">
        <v>71</v>
      </c>
      <c r="D593" s="32" t="s">
        <v>117</v>
      </c>
      <c r="E593" s="65" t="str">
        <f t="shared" si="145"/>
        <v>00000000</v>
      </c>
      <c r="F593" s="66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5" t="str">
        <f t="shared" si="146"/>
        <v>11111111</v>
      </c>
      <c r="L593" s="66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5" t="str">
        <f t="shared" si="147"/>
        <v>00001000</v>
      </c>
      <c r="R593" s="66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5" t="str">
        <f t="shared" si="148"/>
        <v>11110111</v>
      </c>
      <c r="X593" s="66" t="str">
        <f t="shared" si="144"/>
        <v>████∙███</v>
      </c>
    </row>
    <row r="594" spans="1:24" ht="8.4" customHeight="1" x14ac:dyDescent="0.3">
      <c r="A594" s="123"/>
      <c r="B594" s="32" t="s">
        <v>2563</v>
      </c>
      <c r="C594" s="32" t="s">
        <v>71</v>
      </c>
      <c r="D594" s="32" t="s">
        <v>2564</v>
      </c>
      <c r="E594" s="65" t="str">
        <f t="shared" si="145"/>
        <v>11100000</v>
      </c>
      <c r="F594" s="66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5" t="str">
        <f t="shared" si="146"/>
        <v>00011111</v>
      </c>
      <c r="L594" s="66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5" t="str">
        <f t="shared" si="147"/>
        <v>00001000</v>
      </c>
      <c r="R594" s="66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5" t="str">
        <f t="shared" si="148"/>
        <v>11110111</v>
      </c>
      <c r="X594" s="66" t="str">
        <f t="shared" si="144"/>
        <v>████∙███</v>
      </c>
    </row>
    <row r="595" spans="1:24" ht="8.4" customHeight="1" x14ac:dyDescent="0.3">
      <c r="A595" s="123"/>
      <c r="B595" s="32" t="s">
        <v>2569</v>
      </c>
      <c r="C595" s="32" t="s">
        <v>71</v>
      </c>
      <c r="D595" s="32" t="s">
        <v>339</v>
      </c>
      <c r="E595" s="65" t="str">
        <f t="shared" si="145"/>
        <v>00010000</v>
      </c>
      <c r="F595" s="66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5" t="str">
        <f t="shared" si="146"/>
        <v>11101111</v>
      </c>
      <c r="L595" s="66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5" t="str">
        <f t="shared" si="147"/>
        <v>00001000</v>
      </c>
      <c r="R595" s="66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5" t="str">
        <f t="shared" si="148"/>
        <v>11110111</v>
      </c>
      <c r="X595" s="66" t="str">
        <f t="shared" si="144"/>
        <v>████∙███</v>
      </c>
    </row>
    <row r="596" spans="1:24" ht="8.4" customHeight="1" x14ac:dyDescent="0.3">
      <c r="A596" s="123"/>
      <c r="B596" s="32" t="s">
        <v>2573</v>
      </c>
      <c r="C596" s="32" t="s">
        <v>71</v>
      </c>
      <c r="D596" s="32" t="s">
        <v>432</v>
      </c>
      <c r="E596" s="65" t="str">
        <f t="shared" si="145"/>
        <v>00001000</v>
      </c>
      <c r="F596" s="66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5" t="str">
        <f t="shared" si="146"/>
        <v>11110111</v>
      </c>
      <c r="L596" s="66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5" t="str">
        <f t="shared" si="147"/>
        <v>00011100</v>
      </c>
      <c r="R596" s="66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5" t="str">
        <f t="shared" si="148"/>
        <v>11100011</v>
      </c>
      <c r="X596" s="66" t="str">
        <f t="shared" si="144"/>
        <v>███∙∙∙██</v>
      </c>
    </row>
    <row r="597" spans="1:24" ht="8.4" customHeight="1" x14ac:dyDescent="0.3">
      <c r="A597" s="123"/>
      <c r="B597" s="32" t="s">
        <v>2577</v>
      </c>
      <c r="C597" s="32" t="s">
        <v>71</v>
      </c>
      <c r="D597" s="32" t="s">
        <v>432</v>
      </c>
      <c r="E597" s="65" t="str">
        <f t="shared" si="145"/>
        <v>00001000</v>
      </c>
      <c r="F597" s="66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5" t="str">
        <f t="shared" si="146"/>
        <v>11110111</v>
      </c>
      <c r="L597" s="66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5" t="str">
        <f t="shared" si="147"/>
        <v>00000000</v>
      </c>
      <c r="R597" s="66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5" t="str">
        <f t="shared" si="148"/>
        <v>11111111</v>
      </c>
      <c r="X597" s="66" t="str">
        <f t="shared" si="144"/>
        <v>████████</v>
      </c>
    </row>
    <row r="598" spans="1:24" ht="8.4" customHeight="1" x14ac:dyDescent="0.3">
      <c r="A598" s="123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5" t="str">
        <f t="shared" si="145"/>
        <v>00001000</v>
      </c>
      <c r="F598" s="66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5" t="str">
        <f t="shared" si="146"/>
        <v>11110111</v>
      </c>
      <c r="L598" s="66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5" t="str">
        <f t="shared" si="147"/>
        <v>00001110</v>
      </c>
      <c r="R598" s="66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5" t="str">
        <f t="shared" si="148"/>
        <v>11110001</v>
      </c>
      <c r="X598" s="66" t="str">
        <f t="shared" si="144"/>
        <v>████∙∙∙█</v>
      </c>
    </row>
    <row r="599" spans="1:24" ht="8.4" customHeight="1" x14ac:dyDescent="0.3">
      <c r="A599" s="123"/>
      <c r="B599" s="32" t="s">
        <v>2585</v>
      </c>
      <c r="C599" s="32" t="s">
        <v>71</v>
      </c>
      <c r="D599" s="32" t="s">
        <v>432</v>
      </c>
      <c r="E599" s="65" t="str">
        <f t="shared" si="145"/>
        <v>00001000</v>
      </c>
      <c r="F599" s="66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5" t="str">
        <f t="shared" si="146"/>
        <v>11110111</v>
      </c>
      <c r="L599" s="66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5" t="str">
        <f t="shared" si="147"/>
        <v>00000100</v>
      </c>
      <c r="R599" s="66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5" t="str">
        <f t="shared" si="148"/>
        <v>11111011</v>
      </c>
      <c r="X599" s="66" t="str">
        <f t="shared" si="144"/>
        <v>█████∙██</v>
      </c>
    </row>
    <row r="600" spans="1:24" ht="8.4" customHeight="1" x14ac:dyDescent="0.3">
      <c r="A600" s="123"/>
      <c r="B600" s="32" t="s">
        <v>2589</v>
      </c>
      <c r="C600" s="32" t="s">
        <v>71</v>
      </c>
      <c r="D600" s="32" t="s">
        <v>432</v>
      </c>
      <c r="E600" s="65" t="str">
        <f t="shared" si="145"/>
        <v>00001000</v>
      </c>
      <c r="F600" s="66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5" t="str">
        <f t="shared" si="146"/>
        <v>11110111</v>
      </c>
      <c r="L600" s="66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5" t="str">
        <f t="shared" si="147"/>
        <v>00000100</v>
      </c>
      <c r="R600" s="66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5" t="str">
        <f t="shared" si="148"/>
        <v>11111011</v>
      </c>
      <c r="X600" s="66" t="str">
        <f t="shared" si="144"/>
        <v>█████∙██</v>
      </c>
    </row>
    <row r="601" spans="1:24" ht="8.4" customHeight="1" x14ac:dyDescent="0.3">
      <c r="A601" s="123"/>
      <c r="B601" s="32" t="s">
        <v>2593</v>
      </c>
      <c r="C601" s="32" t="s">
        <v>71</v>
      </c>
      <c r="D601" s="32" t="s">
        <v>150</v>
      </c>
      <c r="E601" s="65" t="str">
        <f t="shared" si="145"/>
        <v>00000100</v>
      </c>
      <c r="F601" s="66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5" t="str">
        <f t="shared" si="146"/>
        <v>11111011</v>
      </c>
      <c r="L601" s="66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5" t="str">
        <f t="shared" si="147"/>
        <v>00000100</v>
      </c>
      <c r="R601" s="66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5" t="str">
        <f t="shared" si="148"/>
        <v>11111011</v>
      </c>
      <c r="X601" s="66" t="str">
        <f t="shared" si="144"/>
        <v>█████∙██</v>
      </c>
    </row>
    <row r="602" spans="1:24" ht="8.4" customHeight="1" x14ac:dyDescent="0.3">
      <c r="A602" s="123"/>
      <c r="B602" s="32" t="s">
        <v>2597</v>
      </c>
      <c r="C602" s="32" t="s">
        <v>71</v>
      </c>
      <c r="D602" s="32" t="s">
        <v>2598</v>
      </c>
      <c r="E602" s="65" t="str">
        <f t="shared" si="145"/>
        <v>00000011</v>
      </c>
      <c r="F602" s="66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5" t="str">
        <f t="shared" si="146"/>
        <v>11111100</v>
      </c>
      <c r="L602" s="66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5" t="str">
        <f t="shared" si="147"/>
        <v>00000100</v>
      </c>
      <c r="R602" s="66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5" t="str">
        <f t="shared" si="148"/>
        <v>11111011</v>
      </c>
      <c r="X602" s="66" t="str">
        <f t="shared" si="144"/>
        <v>█████∙██</v>
      </c>
    </row>
    <row r="603" spans="1:24" ht="8.4" customHeight="1" x14ac:dyDescent="0.3">
      <c r="A603" s="123"/>
      <c r="B603" s="32" t="s">
        <v>2603</v>
      </c>
      <c r="C603" s="32" t="s">
        <v>71</v>
      </c>
      <c r="D603" s="32" t="s">
        <v>117</v>
      </c>
      <c r="E603" s="65" t="str">
        <f t="shared" si="145"/>
        <v>00000000</v>
      </c>
      <c r="F603" s="66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5" t="str">
        <f t="shared" si="146"/>
        <v>11111111</v>
      </c>
      <c r="L603" s="66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5" t="str">
        <f t="shared" si="147"/>
        <v>01000100</v>
      </c>
      <c r="R603" s="66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5" t="str">
        <f t="shared" si="148"/>
        <v>10111011</v>
      </c>
      <c r="X603" s="66" t="str">
        <f t="shared" si="144"/>
        <v>█∙███∙██</v>
      </c>
    </row>
    <row r="604" spans="1:24" ht="8.4" customHeight="1" x14ac:dyDescent="0.3">
      <c r="A604" s="123"/>
      <c r="B604" s="32" t="s">
        <v>2607</v>
      </c>
      <c r="C604" s="32" t="s">
        <v>71</v>
      </c>
      <c r="D604" s="32" t="s">
        <v>117</v>
      </c>
      <c r="E604" s="65" t="str">
        <f t="shared" si="145"/>
        <v>00000000</v>
      </c>
      <c r="F604" s="66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5" t="str">
        <f t="shared" si="146"/>
        <v>11111111</v>
      </c>
      <c r="L604" s="66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5" t="str">
        <f t="shared" si="147"/>
        <v>00111000</v>
      </c>
      <c r="R604" s="66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5" t="str">
        <f t="shared" si="148"/>
        <v>11000111</v>
      </c>
      <c r="X604" s="66" t="str">
        <f t="shared" si="144"/>
        <v>██∙∙∙███</v>
      </c>
    </row>
    <row r="605" spans="1:24" ht="8.4" customHeight="1" x14ac:dyDescent="0.3">
      <c r="A605" s="123"/>
      <c r="B605" s="32" t="s">
        <v>2611</v>
      </c>
      <c r="C605" s="32" t="s">
        <v>71</v>
      </c>
      <c r="D605" s="32" t="s">
        <v>117</v>
      </c>
      <c r="E605" s="65" t="str">
        <f t="shared" si="145"/>
        <v>00000000</v>
      </c>
      <c r="F605" s="66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5" t="str">
        <f t="shared" si="146"/>
        <v>11111111</v>
      </c>
      <c r="L605" s="66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5" t="str">
        <f t="shared" si="147"/>
        <v>00000000</v>
      </c>
      <c r="R605" s="66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5" t="str">
        <f t="shared" si="148"/>
        <v>11111111</v>
      </c>
      <c r="X605" s="66" t="str">
        <f t="shared" si="144"/>
        <v>████████</v>
      </c>
    </row>
    <row r="606" spans="1:24" ht="8.4" customHeight="1" x14ac:dyDescent="0.3">
      <c r="A606" s="123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5" t="str">
        <f t="shared" si="145"/>
        <v>00001000</v>
      </c>
      <c r="F606" s="66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5" t="str">
        <f t="shared" si="146"/>
        <v>11110111</v>
      </c>
      <c r="L606" s="66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5" t="str">
        <f t="shared" si="147"/>
        <v>01000010</v>
      </c>
      <c r="R606" s="66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5" t="str">
        <f t="shared" si="148"/>
        <v>10111101</v>
      </c>
      <c r="X606" s="66" t="str">
        <f t="shared" si="144"/>
        <v>█∙████∙█</v>
      </c>
    </row>
    <row r="607" spans="1:24" ht="8.4" customHeight="1" x14ac:dyDescent="0.3">
      <c r="A607" s="123"/>
      <c r="B607" s="32" t="s">
        <v>2619</v>
      </c>
      <c r="C607" s="32" t="s">
        <v>71</v>
      </c>
      <c r="D607" s="32" t="s">
        <v>432</v>
      </c>
      <c r="E607" s="65" t="str">
        <f t="shared" si="145"/>
        <v>00001000</v>
      </c>
      <c r="F607" s="66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5" t="str">
        <f t="shared" si="146"/>
        <v>11110111</v>
      </c>
      <c r="L607" s="66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5" t="str">
        <f t="shared" si="147"/>
        <v>01000100</v>
      </c>
      <c r="R607" s="66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5" t="str">
        <f t="shared" si="148"/>
        <v>10111011</v>
      </c>
      <c r="X607" s="66" t="str">
        <f t="shared" si="144"/>
        <v>█∙███∙██</v>
      </c>
    </row>
    <row r="608" spans="1:24" ht="8.4" customHeight="1" x14ac:dyDescent="0.3">
      <c r="A608" s="123"/>
      <c r="B608" s="32" t="s">
        <v>2623</v>
      </c>
      <c r="C608" s="32" t="s">
        <v>71</v>
      </c>
      <c r="D608" s="32" t="s">
        <v>432</v>
      </c>
      <c r="E608" s="65" t="str">
        <f t="shared" si="145"/>
        <v>00001000</v>
      </c>
      <c r="F608" s="66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5" t="str">
        <f t="shared" si="146"/>
        <v>11110111</v>
      </c>
      <c r="L608" s="66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5" t="str">
        <f t="shared" si="147"/>
        <v>01001000</v>
      </c>
      <c r="R608" s="66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5" t="str">
        <f t="shared" si="148"/>
        <v>10110111</v>
      </c>
      <c r="X608" s="66" t="str">
        <f t="shared" si="144"/>
        <v>█∙██∙███</v>
      </c>
    </row>
    <row r="609" spans="1:24" ht="8.4" customHeight="1" x14ac:dyDescent="0.3">
      <c r="A609" s="123"/>
      <c r="B609" s="32" t="s">
        <v>2627</v>
      </c>
      <c r="C609" s="32" t="s">
        <v>71</v>
      </c>
      <c r="D609" s="32" t="s">
        <v>339</v>
      </c>
      <c r="E609" s="65" t="str">
        <f t="shared" si="145"/>
        <v>00010000</v>
      </c>
      <c r="F609" s="66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5" t="str">
        <f t="shared" si="146"/>
        <v>11101111</v>
      </c>
      <c r="L609" s="66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5" t="str">
        <f t="shared" si="147"/>
        <v>01110000</v>
      </c>
      <c r="R609" s="66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5" t="str">
        <f t="shared" si="148"/>
        <v>10001111</v>
      </c>
      <c r="X609" s="66" t="str">
        <f t="shared" si="144"/>
        <v>█∙∙∙████</v>
      </c>
    </row>
    <row r="610" spans="1:24" ht="8.4" customHeight="1" x14ac:dyDescent="0.3">
      <c r="A610" s="123"/>
      <c r="B610" s="32" t="s">
        <v>2631</v>
      </c>
      <c r="C610" s="32" t="s">
        <v>71</v>
      </c>
      <c r="D610" s="32" t="s">
        <v>2564</v>
      </c>
      <c r="E610" s="65" t="str">
        <f t="shared" si="145"/>
        <v>11100000</v>
      </c>
      <c r="F610" s="66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5" t="str">
        <f t="shared" si="146"/>
        <v>00011111</v>
      </c>
      <c r="L610" s="66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5" t="str">
        <f t="shared" si="147"/>
        <v>01001000</v>
      </c>
      <c r="R610" s="66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5" t="str">
        <f t="shared" si="148"/>
        <v>10110111</v>
      </c>
      <c r="X610" s="66" t="str">
        <f t="shared" si="144"/>
        <v>█∙██∙███</v>
      </c>
    </row>
    <row r="611" spans="1:24" ht="8.4" customHeight="1" x14ac:dyDescent="0.3">
      <c r="A611" s="123"/>
      <c r="B611" s="32" t="s">
        <v>2635</v>
      </c>
      <c r="C611" s="32" t="s">
        <v>71</v>
      </c>
      <c r="D611" s="32" t="s">
        <v>117</v>
      </c>
      <c r="E611" s="65" t="str">
        <f t="shared" si="145"/>
        <v>00000000</v>
      </c>
      <c r="F611" s="66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5" t="str">
        <f t="shared" si="146"/>
        <v>11111111</v>
      </c>
      <c r="L611" s="66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5" t="str">
        <f t="shared" si="147"/>
        <v>01000100</v>
      </c>
      <c r="R611" s="66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5" t="str">
        <f t="shared" si="148"/>
        <v>10111011</v>
      </c>
      <c r="X611" s="66" t="str">
        <f t="shared" si="144"/>
        <v>█∙███∙██</v>
      </c>
    </row>
    <row r="612" spans="1:24" ht="8.4" customHeight="1" x14ac:dyDescent="0.3">
      <c r="A612" s="123"/>
      <c r="B612" s="32" t="s">
        <v>2639</v>
      </c>
      <c r="C612" s="32" t="s">
        <v>71</v>
      </c>
      <c r="D612" s="32" t="s">
        <v>117</v>
      </c>
      <c r="E612" s="65" t="str">
        <f t="shared" si="145"/>
        <v>00000000</v>
      </c>
      <c r="F612" s="66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5" t="str">
        <f t="shared" si="146"/>
        <v>11111111</v>
      </c>
      <c r="L612" s="66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5" t="str">
        <f t="shared" si="147"/>
        <v>01000010</v>
      </c>
      <c r="R612" s="66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5" t="str">
        <f t="shared" si="148"/>
        <v>10111101</v>
      </c>
      <c r="X612" s="66" t="str">
        <f t="shared" si="144"/>
        <v>█∙████∙█</v>
      </c>
    </row>
    <row r="613" spans="1:24" ht="8.4" customHeight="1" x14ac:dyDescent="0.3">
      <c r="A613" s="123"/>
      <c r="B613" s="32" t="s">
        <v>2643</v>
      </c>
      <c r="C613" s="32" t="s">
        <v>71</v>
      </c>
      <c r="D613" s="32" t="s">
        <v>117</v>
      </c>
      <c r="E613" s="65" t="str">
        <f t="shared" si="145"/>
        <v>00000000</v>
      </c>
      <c r="F613" s="66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5" t="str">
        <f t="shared" si="146"/>
        <v>11111111</v>
      </c>
      <c r="L613" s="66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5" t="str">
        <f t="shared" si="147"/>
        <v>00000000</v>
      </c>
      <c r="R613" s="66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5" t="str">
        <f t="shared" si="148"/>
        <v>11111111</v>
      </c>
      <c r="X613" s="66" t="str">
        <f t="shared" si="144"/>
        <v>████████</v>
      </c>
    </row>
    <row r="614" spans="1:24" ht="8.4" customHeight="1" x14ac:dyDescent="0.3">
      <c r="A614" s="123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5" t="str">
        <f t="shared" si="145"/>
        <v>10000000</v>
      </c>
      <c r="F614" s="66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5" t="str">
        <f t="shared" si="146"/>
        <v>01111111</v>
      </c>
      <c r="L614" s="66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5" t="str">
        <f t="shared" si="147"/>
        <v>01000000</v>
      </c>
      <c r="R614" s="66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5" t="str">
        <f t="shared" si="148"/>
        <v>10111111</v>
      </c>
      <c r="X614" s="66" t="str">
        <f t="shared" si="144"/>
        <v>█∙██████</v>
      </c>
    </row>
    <row r="615" spans="1:24" ht="8.4" customHeight="1" x14ac:dyDescent="0.3">
      <c r="A615" s="123"/>
      <c r="B615" s="32" t="s">
        <v>2651</v>
      </c>
      <c r="C615" s="32" t="s">
        <v>71</v>
      </c>
      <c r="D615" s="32" t="s">
        <v>1199</v>
      </c>
      <c r="E615" s="65" t="str">
        <f t="shared" si="145"/>
        <v>10000000</v>
      </c>
      <c r="F615" s="66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5" t="str">
        <f t="shared" si="146"/>
        <v>01111111</v>
      </c>
      <c r="L615" s="66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5" t="str">
        <f t="shared" si="147"/>
        <v>01000000</v>
      </c>
      <c r="R615" s="66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5" t="str">
        <f t="shared" si="148"/>
        <v>10111111</v>
      </c>
      <c r="X615" s="66" t="str">
        <f t="shared" si="144"/>
        <v>█∙██████</v>
      </c>
    </row>
    <row r="616" spans="1:24" ht="8.4" customHeight="1" x14ac:dyDescent="0.3">
      <c r="A616" s="123"/>
      <c r="B616" s="32" t="s">
        <v>2655</v>
      </c>
      <c r="C616" s="32" t="s">
        <v>71</v>
      </c>
      <c r="D616" s="32" t="s">
        <v>1199</v>
      </c>
      <c r="E616" s="65" t="str">
        <f t="shared" si="145"/>
        <v>10000000</v>
      </c>
      <c r="F616" s="66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5" t="str">
        <f t="shared" si="146"/>
        <v>01111111</v>
      </c>
      <c r="L616" s="66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5" t="str">
        <f t="shared" si="147"/>
        <v>01000000</v>
      </c>
      <c r="R616" s="66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5" t="str">
        <f t="shared" si="148"/>
        <v>10111111</v>
      </c>
      <c r="X616" s="66" t="str">
        <f t="shared" si="144"/>
        <v>█∙██████</v>
      </c>
    </row>
    <row r="617" spans="1:24" ht="8.4" customHeight="1" x14ac:dyDescent="0.3">
      <c r="A617" s="123"/>
      <c r="B617" s="32" t="s">
        <v>2659</v>
      </c>
      <c r="C617" s="32" t="s">
        <v>71</v>
      </c>
      <c r="D617" s="32" t="s">
        <v>1199</v>
      </c>
      <c r="E617" s="65" t="str">
        <f t="shared" si="145"/>
        <v>10000000</v>
      </c>
      <c r="F617" s="66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5" t="str">
        <f t="shared" si="146"/>
        <v>01111111</v>
      </c>
      <c r="L617" s="66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5" t="str">
        <f t="shared" si="147"/>
        <v>01000000</v>
      </c>
      <c r="R617" s="66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5" t="str">
        <f t="shared" si="148"/>
        <v>10111111</v>
      </c>
      <c r="X617" s="66" t="str">
        <f t="shared" si="144"/>
        <v>█∙██████</v>
      </c>
    </row>
    <row r="618" spans="1:24" ht="8.4" customHeight="1" x14ac:dyDescent="0.3">
      <c r="A618" s="123"/>
      <c r="B618" s="32" t="s">
        <v>2663</v>
      </c>
      <c r="C618" s="32" t="s">
        <v>71</v>
      </c>
      <c r="D618" s="32" t="s">
        <v>1199</v>
      </c>
      <c r="E618" s="65" t="str">
        <f t="shared" si="145"/>
        <v>10000000</v>
      </c>
      <c r="F618" s="66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5" t="str">
        <f t="shared" si="146"/>
        <v>01111111</v>
      </c>
      <c r="L618" s="66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5" t="str">
        <f t="shared" si="147"/>
        <v>01000000</v>
      </c>
      <c r="R618" s="66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5" t="str">
        <f t="shared" si="148"/>
        <v>10111111</v>
      </c>
      <c r="X618" s="66" t="str">
        <f t="shared" si="144"/>
        <v>█∙██████</v>
      </c>
    </row>
    <row r="619" spans="1:24" ht="8.4" customHeight="1" x14ac:dyDescent="0.3">
      <c r="A619" s="123"/>
      <c r="B619" s="32" t="s">
        <v>2667</v>
      </c>
      <c r="C619" s="32" t="s">
        <v>71</v>
      </c>
      <c r="D619" s="32" t="s">
        <v>1199</v>
      </c>
      <c r="E619" s="65" t="str">
        <f t="shared" si="145"/>
        <v>10000000</v>
      </c>
      <c r="F619" s="66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5" t="str">
        <f t="shared" si="146"/>
        <v>01111111</v>
      </c>
      <c r="L619" s="66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5" t="str">
        <f t="shared" si="147"/>
        <v>01000000</v>
      </c>
      <c r="R619" s="66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5" t="str">
        <f t="shared" si="148"/>
        <v>10111111</v>
      </c>
      <c r="X619" s="66" t="str">
        <f t="shared" si="144"/>
        <v>█∙██████</v>
      </c>
    </row>
    <row r="620" spans="1:24" ht="8.4" customHeight="1" x14ac:dyDescent="0.3">
      <c r="A620" s="123"/>
      <c r="B620" s="32" t="s">
        <v>2671</v>
      </c>
      <c r="C620" s="32" t="s">
        <v>71</v>
      </c>
      <c r="D620" s="32" t="s">
        <v>1199</v>
      </c>
      <c r="E620" s="65" t="str">
        <f t="shared" si="145"/>
        <v>10000000</v>
      </c>
      <c r="F620" s="66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5" t="str">
        <f t="shared" si="146"/>
        <v>01111111</v>
      </c>
      <c r="L620" s="66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5" t="str">
        <f t="shared" si="147"/>
        <v>01111110</v>
      </c>
      <c r="R620" s="66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5" t="str">
        <f t="shared" si="148"/>
        <v>10000001</v>
      </c>
      <c r="X620" s="66" t="str">
        <f t="shared" si="144"/>
        <v>█∙∙∙∙∙∙█</v>
      </c>
    </row>
    <row r="621" spans="1:24" ht="8.4" customHeight="1" x14ac:dyDescent="0.3">
      <c r="A621" s="123"/>
      <c r="B621" s="32" t="s">
        <v>2675</v>
      </c>
      <c r="C621" s="32" t="s">
        <v>71</v>
      </c>
      <c r="D621" s="32" t="s">
        <v>119</v>
      </c>
      <c r="E621" s="65" t="str">
        <f t="shared" si="145"/>
        <v>11111111</v>
      </c>
      <c r="F621" s="66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5" t="str">
        <f t="shared" si="146"/>
        <v>00000000</v>
      </c>
      <c r="L621" s="66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5" t="str">
        <f t="shared" si="147"/>
        <v>00000000</v>
      </c>
      <c r="R621" s="66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5" t="str">
        <f t="shared" si="148"/>
        <v>11111111</v>
      </c>
      <c r="X621" s="66" t="str">
        <f t="shared" si="144"/>
        <v>████████</v>
      </c>
    </row>
    <row r="622" spans="1:24" ht="8.4" customHeight="1" x14ac:dyDescent="0.3">
      <c r="A622" s="123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5" t="str">
        <f t="shared" si="145"/>
        <v>10000000</v>
      </c>
      <c r="F622" s="66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5" t="str">
        <f t="shared" si="146"/>
        <v>01111111</v>
      </c>
      <c r="L622" s="66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5" t="str">
        <f t="shared" si="147"/>
        <v>01000010</v>
      </c>
      <c r="R622" s="66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5" t="str">
        <f t="shared" si="148"/>
        <v>10111101</v>
      </c>
      <c r="X622" s="66" t="str">
        <f t="shared" si="144"/>
        <v>█∙████∙█</v>
      </c>
    </row>
    <row r="623" spans="1:24" ht="8.4" customHeight="1" x14ac:dyDescent="0.3">
      <c r="A623" s="123"/>
      <c r="B623" s="32" t="s">
        <v>2683</v>
      </c>
      <c r="C623" s="32" t="s">
        <v>183</v>
      </c>
      <c r="D623" s="32" t="s">
        <v>184</v>
      </c>
      <c r="E623" s="65" t="str">
        <f t="shared" si="145"/>
        <v>01000000</v>
      </c>
      <c r="F623" s="66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5" t="str">
        <f t="shared" si="146"/>
        <v>10111111</v>
      </c>
      <c r="L623" s="66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5" t="str">
        <f t="shared" si="147"/>
        <v>01100110</v>
      </c>
      <c r="R623" s="66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5" t="str">
        <f t="shared" si="148"/>
        <v>10011001</v>
      </c>
      <c r="X623" s="66" t="str">
        <f t="shared" si="144"/>
        <v>█∙∙██∙∙█</v>
      </c>
    </row>
    <row r="624" spans="1:24" ht="8.4" customHeight="1" x14ac:dyDescent="0.3">
      <c r="A624" s="123"/>
      <c r="B624" s="32" t="s">
        <v>2687</v>
      </c>
      <c r="C624" s="31"/>
      <c r="D624" s="32" t="s">
        <v>105</v>
      </c>
      <c r="E624" s="65" t="str">
        <f t="shared" si="145"/>
        <v>00100000</v>
      </c>
      <c r="F624" s="66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5" t="str">
        <f t="shared" si="146"/>
        <v>11011111</v>
      </c>
      <c r="L624" s="66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5" t="str">
        <f t="shared" si="147"/>
        <v>01011010</v>
      </c>
      <c r="R624" s="66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5" t="str">
        <f t="shared" si="148"/>
        <v>10100101</v>
      </c>
      <c r="X624" s="66" t="str">
        <f t="shared" si="144"/>
        <v>█∙█∙∙█∙█</v>
      </c>
    </row>
    <row r="625" spans="1:24" ht="8.4" customHeight="1" x14ac:dyDescent="0.3">
      <c r="A625" s="123"/>
      <c r="B625" s="32" t="s">
        <v>2691</v>
      </c>
      <c r="C625" s="32" t="s">
        <v>71</v>
      </c>
      <c r="D625" s="32" t="s">
        <v>339</v>
      </c>
      <c r="E625" s="65" t="str">
        <f t="shared" si="145"/>
        <v>00010000</v>
      </c>
      <c r="F625" s="66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5" t="str">
        <f t="shared" si="146"/>
        <v>11101111</v>
      </c>
      <c r="L625" s="66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5" t="str">
        <f t="shared" si="147"/>
        <v>01011010</v>
      </c>
      <c r="R625" s="66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5" t="str">
        <f t="shared" si="148"/>
        <v>10100101</v>
      </c>
      <c r="X625" s="66" t="str">
        <f t="shared" si="144"/>
        <v>█∙█∙∙█∙█</v>
      </c>
    </row>
    <row r="626" spans="1:24" ht="8.4" customHeight="1" x14ac:dyDescent="0.3">
      <c r="A626" s="123"/>
      <c r="B626" s="32" t="s">
        <v>2695</v>
      </c>
      <c r="C626" s="32" t="s">
        <v>71</v>
      </c>
      <c r="D626" s="32" t="s">
        <v>432</v>
      </c>
      <c r="E626" s="65" t="str">
        <f t="shared" si="145"/>
        <v>00001000</v>
      </c>
      <c r="F626" s="66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5" t="str">
        <f t="shared" si="146"/>
        <v>11110111</v>
      </c>
      <c r="L626" s="66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5" t="str">
        <f t="shared" si="147"/>
        <v>01000010</v>
      </c>
      <c r="R626" s="66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5" t="str">
        <f t="shared" si="148"/>
        <v>10111101</v>
      </c>
      <c r="X626" s="66" t="str">
        <f t="shared" si="144"/>
        <v>█∙████∙█</v>
      </c>
    </row>
    <row r="627" spans="1:24" ht="8.4" customHeight="1" x14ac:dyDescent="0.3">
      <c r="A627" s="123"/>
      <c r="B627" s="32" t="s">
        <v>2699</v>
      </c>
      <c r="C627" s="32" t="s">
        <v>71</v>
      </c>
      <c r="D627" s="32" t="s">
        <v>150</v>
      </c>
      <c r="E627" s="65" t="str">
        <f t="shared" si="145"/>
        <v>00000100</v>
      </c>
      <c r="F627" s="66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5" t="str">
        <f t="shared" si="146"/>
        <v>11111011</v>
      </c>
      <c r="L627" s="66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5" t="str">
        <f t="shared" si="147"/>
        <v>01000010</v>
      </c>
      <c r="R627" s="66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5" t="str">
        <f t="shared" si="148"/>
        <v>10111101</v>
      </c>
      <c r="X627" s="66" t="str">
        <f t="shared" si="144"/>
        <v>█∙████∙█</v>
      </c>
    </row>
    <row r="628" spans="1:24" ht="8.4" customHeight="1" x14ac:dyDescent="0.3">
      <c r="A628" s="123"/>
      <c r="B628" s="32" t="s">
        <v>2703</v>
      </c>
      <c r="C628" s="32" t="s">
        <v>71</v>
      </c>
      <c r="D628" s="32" t="s">
        <v>259</v>
      </c>
      <c r="E628" s="65" t="str">
        <f t="shared" si="145"/>
        <v>00000010</v>
      </c>
      <c r="F628" s="66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5" t="str">
        <f t="shared" si="146"/>
        <v>11111101</v>
      </c>
      <c r="L628" s="66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5" t="str">
        <f t="shared" si="147"/>
        <v>01000010</v>
      </c>
      <c r="R628" s="66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5" t="str">
        <f t="shared" si="148"/>
        <v>10111101</v>
      </c>
      <c r="X628" s="66" t="str">
        <f t="shared" si="144"/>
        <v>█∙████∙█</v>
      </c>
    </row>
    <row r="629" spans="1:24" ht="8.4" customHeight="1" x14ac:dyDescent="0.3">
      <c r="A629" s="123"/>
      <c r="B629" s="32" t="s">
        <v>2707</v>
      </c>
      <c r="C629" s="32" t="s">
        <v>71</v>
      </c>
      <c r="D629" s="32" t="s">
        <v>2708</v>
      </c>
      <c r="E629" s="65" t="str">
        <f t="shared" si="145"/>
        <v>00000001</v>
      </c>
      <c r="F629" s="66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5" t="str">
        <f t="shared" si="146"/>
        <v>11111110</v>
      </c>
      <c r="L629" s="66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5" t="str">
        <f t="shared" si="147"/>
        <v>00000000</v>
      </c>
      <c r="R629" s="66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5" t="str">
        <f t="shared" si="148"/>
        <v>11111111</v>
      </c>
      <c r="X629" s="66" t="str">
        <f t="shared" si="144"/>
        <v>████████</v>
      </c>
    </row>
    <row r="630" spans="1:24" ht="8.4" customHeight="1" x14ac:dyDescent="0.3">
      <c r="A630" s="123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5" t="str">
        <f t="shared" si="145"/>
        <v>00000001</v>
      </c>
      <c r="F630" s="66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5" t="str">
        <f t="shared" si="146"/>
        <v>11111110</v>
      </c>
      <c r="L630" s="66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5" t="str">
        <f t="shared" si="147"/>
        <v>01000010</v>
      </c>
      <c r="R630" s="66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5" t="str">
        <f t="shared" si="148"/>
        <v>10111101</v>
      </c>
      <c r="X630" s="66" t="str">
        <f t="shared" si="144"/>
        <v>█∙████∙█</v>
      </c>
    </row>
    <row r="631" spans="1:24" ht="8.4" customHeight="1" x14ac:dyDescent="0.3">
      <c r="A631" s="123"/>
      <c r="B631" s="32" t="s">
        <v>2717</v>
      </c>
      <c r="C631" s="32" t="s">
        <v>71</v>
      </c>
      <c r="D631" s="32" t="s">
        <v>259</v>
      </c>
      <c r="E631" s="65" t="str">
        <f t="shared" si="145"/>
        <v>00000010</v>
      </c>
      <c r="F631" s="66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5" t="str">
        <f t="shared" si="146"/>
        <v>11111101</v>
      </c>
      <c r="L631" s="66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5" t="str">
        <f t="shared" si="147"/>
        <v>01100010</v>
      </c>
      <c r="R631" s="66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5" t="str">
        <f t="shared" si="148"/>
        <v>10011101</v>
      </c>
      <c r="X631" s="66" t="str">
        <f t="shared" si="144"/>
        <v>█∙∙███∙█</v>
      </c>
    </row>
    <row r="632" spans="1:24" ht="8.4" customHeight="1" x14ac:dyDescent="0.3">
      <c r="A632" s="123"/>
      <c r="B632" s="32" t="s">
        <v>2721</v>
      </c>
      <c r="C632" s="32" t="s">
        <v>71</v>
      </c>
      <c r="D632" s="32" t="s">
        <v>150</v>
      </c>
      <c r="E632" s="65" t="str">
        <f t="shared" si="145"/>
        <v>00000100</v>
      </c>
      <c r="F632" s="66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5" t="str">
        <f t="shared" si="146"/>
        <v>11111011</v>
      </c>
      <c r="L632" s="66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5" t="str">
        <f t="shared" si="147"/>
        <v>01010010</v>
      </c>
      <c r="R632" s="66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5" t="str">
        <f t="shared" si="148"/>
        <v>10101101</v>
      </c>
      <c r="X632" s="66" t="str">
        <f t="shared" si="144"/>
        <v>█∙█∙██∙█</v>
      </c>
    </row>
    <row r="633" spans="1:24" ht="8.4" customHeight="1" x14ac:dyDescent="0.3">
      <c r="A633" s="123"/>
      <c r="B633" s="32" t="s">
        <v>2725</v>
      </c>
      <c r="C633" s="32" t="s">
        <v>71</v>
      </c>
      <c r="D633" s="32" t="s">
        <v>432</v>
      </c>
      <c r="E633" s="65" t="str">
        <f t="shared" si="145"/>
        <v>00001000</v>
      </c>
      <c r="F633" s="66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5" t="str">
        <f t="shared" si="146"/>
        <v>11110111</v>
      </c>
      <c r="L633" s="66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5" t="str">
        <f t="shared" si="147"/>
        <v>01001010</v>
      </c>
      <c r="R633" s="66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5" t="str">
        <f t="shared" si="148"/>
        <v>10110101</v>
      </c>
      <c r="X633" s="66" t="str">
        <f t="shared" si="144"/>
        <v>█∙██∙█∙█</v>
      </c>
    </row>
    <row r="634" spans="1:24" ht="8.4" customHeight="1" x14ac:dyDescent="0.3">
      <c r="A634" s="123"/>
      <c r="B634" s="32" t="s">
        <v>2729</v>
      </c>
      <c r="C634" s="32" t="s">
        <v>71</v>
      </c>
      <c r="D634" s="32" t="s">
        <v>339</v>
      </c>
      <c r="E634" s="65" t="str">
        <f t="shared" si="145"/>
        <v>00010000</v>
      </c>
      <c r="F634" s="66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5" t="str">
        <f t="shared" si="146"/>
        <v>11101111</v>
      </c>
      <c r="L634" s="66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5" t="str">
        <f t="shared" si="147"/>
        <v>01000110</v>
      </c>
      <c r="R634" s="66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5" t="str">
        <f t="shared" si="148"/>
        <v>10111001</v>
      </c>
      <c r="X634" s="66" t="str">
        <f t="shared" si="144"/>
        <v>█∙███∙∙█</v>
      </c>
    </row>
    <row r="635" spans="1:24" ht="8.4" customHeight="1" x14ac:dyDescent="0.3">
      <c r="A635" s="123"/>
      <c r="B635" s="32" t="s">
        <v>2733</v>
      </c>
      <c r="C635" s="31"/>
      <c r="D635" s="32" t="s">
        <v>105</v>
      </c>
      <c r="E635" s="65" t="str">
        <f t="shared" si="145"/>
        <v>00100000</v>
      </c>
      <c r="F635" s="66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5" t="str">
        <f t="shared" si="146"/>
        <v>11011111</v>
      </c>
      <c r="L635" s="66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5" t="str">
        <f t="shared" si="147"/>
        <v>01000010</v>
      </c>
      <c r="R635" s="66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5" t="str">
        <f t="shared" si="148"/>
        <v>10111101</v>
      </c>
      <c r="X635" s="66" t="str">
        <f t="shared" si="144"/>
        <v>█∙████∙█</v>
      </c>
    </row>
    <row r="636" spans="1:24" ht="8.4" customHeight="1" x14ac:dyDescent="0.3">
      <c r="A636" s="123"/>
      <c r="B636" s="32" t="s">
        <v>2737</v>
      </c>
      <c r="C636" s="32" t="s">
        <v>183</v>
      </c>
      <c r="D636" s="32" t="s">
        <v>184</v>
      </c>
      <c r="E636" s="65" t="str">
        <f t="shared" si="145"/>
        <v>01000000</v>
      </c>
      <c r="F636" s="66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5" t="str">
        <f t="shared" si="146"/>
        <v>10111111</v>
      </c>
      <c r="L636" s="66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5" t="str">
        <f t="shared" si="147"/>
        <v>01000010</v>
      </c>
      <c r="R636" s="66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5" t="str">
        <f t="shared" si="148"/>
        <v>10111101</v>
      </c>
      <c r="X636" s="66" t="str">
        <f t="shared" si="144"/>
        <v>█∙████∙█</v>
      </c>
    </row>
    <row r="637" spans="1:24" ht="8.4" customHeight="1" x14ac:dyDescent="0.3">
      <c r="A637" s="123"/>
      <c r="B637" s="32" t="s">
        <v>2741</v>
      </c>
      <c r="C637" s="32" t="s">
        <v>71</v>
      </c>
      <c r="D637" s="32" t="s">
        <v>1199</v>
      </c>
      <c r="E637" s="65" t="str">
        <f t="shared" si="145"/>
        <v>10000000</v>
      </c>
      <c r="F637" s="66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5" t="str">
        <f t="shared" si="146"/>
        <v>01111111</v>
      </c>
      <c r="L637" s="66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5" t="str">
        <f t="shared" si="147"/>
        <v>00000000</v>
      </c>
      <c r="R637" s="66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5" t="str">
        <f t="shared" si="148"/>
        <v>11111111</v>
      </c>
      <c r="X637" s="66" t="str">
        <f t="shared" si="144"/>
        <v>████████</v>
      </c>
    </row>
    <row r="638" spans="1:24" ht="8.4" customHeight="1" x14ac:dyDescent="0.3">
      <c r="A638" s="123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5" t="str">
        <f t="shared" si="145"/>
        <v>11111111</v>
      </c>
      <c r="F638" s="66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5" t="str">
        <f t="shared" si="146"/>
        <v>00000000</v>
      </c>
      <c r="L638" s="66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5" t="str">
        <f t="shared" si="147"/>
        <v>00011000</v>
      </c>
      <c r="R638" s="66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5" t="str">
        <f t="shared" si="148"/>
        <v>11100111</v>
      </c>
      <c r="X638" s="66" t="str">
        <f t="shared" si="144"/>
        <v>███∙∙███</v>
      </c>
    </row>
    <row r="639" spans="1:24" ht="8.4" customHeight="1" x14ac:dyDescent="0.3">
      <c r="A639" s="123"/>
      <c r="B639" s="32" t="s">
        <v>2749</v>
      </c>
      <c r="C639" s="32" t="s">
        <v>71</v>
      </c>
      <c r="D639" s="32" t="s">
        <v>1199</v>
      </c>
      <c r="E639" s="65" t="str">
        <f t="shared" si="145"/>
        <v>10000000</v>
      </c>
      <c r="F639" s="66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5" t="str">
        <f t="shared" si="146"/>
        <v>01111111</v>
      </c>
      <c r="L639" s="66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5" t="str">
        <f t="shared" si="147"/>
        <v>00100100</v>
      </c>
      <c r="R639" s="66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5" t="str">
        <f t="shared" si="148"/>
        <v>11011011</v>
      </c>
      <c r="X639" s="66" t="str">
        <f t="shared" si="144"/>
        <v>██∙██∙██</v>
      </c>
    </row>
    <row r="640" spans="1:24" ht="8.4" customHeight="1" x14ac:dyDescent="0.3">
      <c r="A640" s="123"/>
      <c r="B640" s="32" t="s">
        <v>2753</v>
      </c>
      <c r="C640" s="32" t="s">
        <v>71</v>
      </c>
      <c r="D640" s="32" t="s">
        <v>1199</v>
      </c>
      <c r="E640" s="65" t="str">
        <f t="shared" si="145"/>
        <v>10000000</v>
      </c>
      <c r="F640" s="66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5" t="str">
        <f t="shared" si="146"/>
        <v>01111111</v>
      </c>
      <c r="L640" s="66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5" t="str">
        <f t="shared" si="147"/>
        <v>01000010</v>
      </c>
      <c r="R640" s="66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5" t="str">
        <f t="shared" si="148"/>
        <v>10111101</v>
      </c>
      <c r="X640" s="66" t="str">
        <f t="shared" si="144"/>
        <v>█∙████∙█</v>
      </c>
    </row>
    <row r="641" spans="1:24" ht="8.4" customHeight="1" x14ac:dyDescent="0.3">
      <c r="A641" s="123"/>
      <c r="B641" s="32" t="s">
        <v>2757</v>
      </c>
      <c r="C641" s="32" t="s">
        <v>71</v>
      </c>
      <c r="D641" s="32" t="s">
        <v>1199</v>
      </c>
      <c r="E641" s="65" t="str">
        <f t="shared" si="145"/>
        <v>10000000</v>
      </c>
      <c r="F641" s="66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5" t="str">
        <f t="shared" si="146"/>
        <v>01111111</v>
      </c>
      <c r="L641" s="66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5" t="str">
        <f t="shared" si="147"/>
        <v>01000010</v>
      </c>
      <c r="R641" s="66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5" t="str">
        <f t="shared" si="148"/>
        <v>10111101</v>
      </c>
      <c r="X641" s="66" t="str">
        <f t="shared" si="144"/>
        <v>█∙████∙█</v>
      </c>
    </row>
    <row r="642" spans="1:24" ht="8.4" customHeight="1" x14ac:dyDescent="0.3">
      <c r="A642" s="123"/>
      <c r="B642" s="32" t="s">
        <v>2761</v>
      </c>
      <c r="C642" s="32" t="s">
        <v>71</v>
      </c>
      <c r="D642" s="32" t="s">
        <v>1199</v>
      </c>
      <c r="E642" s="65" t="str">
        <f t="shared" si="145"/>
        <v>10000000</v>
      </c>
      <c r="F642" s="66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5" t="str">
        <f t="shared" si="146"/>
        <v>01111111</v>
      </c>
      <c r="L642" s="66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5" t="str">
        <f t="shared" si="147"/>
        <v>01000010</v>
      </c>
      <c r="R642" s="66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5" t="str">
        <f t="shared" si="148"/>
        <v>10111101</v>
      </c>
      <c r="X642" s="66" t="str">
        <f t="shared" si="144"/>
        <v>█∙████∙█</v>
      </c>
    </row>
    <row r="643" spans="1:24" ht="8.4" customHeight="1" x14ac:dyDescent="0.3">
      <c r="A643" s="123"/>
      <c r="B643" s="32" t="s">
        <v>2765</v>
      </c>
      <c r="C643" s="32" t="s">
        <v>71</v>
      </c>
      <c r="D643" s="32" t="s">
        <v>1199</v>
      </c>
      <c r="E643" s="65" t="str">
        <f t="shared" si="145"/>
        <v>10000000</v>
      </c>
      <c r="F643" s="66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5" t="str">
        <f t="shared" si="146"/>
        <v>01111111</v>
      </c>
      <c r="L643" s="66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5" t="str">
        <f t="shared" si="147"/>
        <v>00100100</v>
      </c>
      <c r="R643" s="66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5" t="str">
        <f t="shared" si="148"/>
        <v>11011011</v>
      </c>
      <c r="X643" s="66" t="str">
        <f t="shared" si="144"/>
        <v>██∙██∙██</v>
      </c>
    </row>
    <row r="644" spans="1:24" ht="8.4" customHeight="1" x14ac:dyDescent="0.3">
      <c r="A644" s="123"/>
      <c r="B644" s="32" t="s">
        <v>2769</v>
      </c>
      <c r="C644" s="32" t="s">
        <v>71</v>
      </c>
      <c r="D644" s="32" t="s">
        <v>1199</v>
      </c>
      <c r="E644" s="65" t="str">
        <f t="shared" si="145"/>
        <v>10000000</v>
      </c>
      <c r="F644" s="66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5" t="str">
        <f t="shared" si="146"/>
        <v>01111111</v>
      </c>
      <c r="L644" s="66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5" t="str">
        <f t="shared" si="147"/>
        <v>00011000</v>
      </c>
      <c r="R644" s="66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5" t="str">
        <f t="shared" si="148"/>
        <v>11100111</v>
      </c>
      <c r="X644" s="66" t="str">
        <f t="shared" si="144"/>
        <v>███∙∙███</v>
      </c>
    </row>
    <row r="645" spans="1:24" ht="8.4" customHeight="1" x14ac:dyDescent="0.3">
      <c r="A645" s="123"/>
      <c r="B645" s="32" t="s">
        <v>2773</v>
      </c>
      <c r="C645" s="32" t="s">
        <v>71</v>
      </c>
      <c r="D645" s="32" t="s">
        <v>1199</v>
      </c>
      <c r="E645" s="65" t="str">
        <f t="shared" si="145"/>
        <v>10000000</v>
      </c>
      <c r="F645" s="66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5" t="str">
        <f t="shared" si="146"/>
        <v>01111111</v>
      </c>
      <c r="L645" s="66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5" t="str">
        <f t="shared" si="147"/>
        <v>00000000</v>
      </c>
      <c r="R645" s="66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5" t="str">
        <f t="shared" si="148"/>
        <v>11111111</v>
      </c>
      <c r="X645" s="66" t="str">
        <f t="shared" si="144"/>
        <v>████████</v>
      </c>
    </row>
    <row r="646" spans="1:24" ht="8.4" customHeight="1" x14ac:dyDescent="0.3">
      <c r="A646" s="123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5" t="str">
        <f t="shared" si="145"/>
        <v>11111111</v>
      </c>
      <c r="F646" s="66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5" t="str">
        <f t="shared" si="146"/>
        <v>00000000</v>
      </c>
      <c r="L646" s="66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5" t="str">
        <f t="shared" si="147"/>
        <v>01111100</v>
      </c>
      <c r="R646" s="66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5" t="str">
        <f t="shared" si="148"/>
        <v>10000011</v>
      </c>
      <c r="X646" s="66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23"/>
      <c r="B647" s="32" t="s">
        <v>2781</v>
      </c>
      <c r="C647" s="32" t="s">
        <v>71</v>
      </c>
      <c r="D647" s="32" t="s">
        <v>2708</v>
      </c>
      <c r="E647" s="65" t="str">
        <f t="shared" ref="E647:E710" si="161">HEX2BIN(D647,8)</f>
        <v>00000001</v>
      </c>
      <c r="F647" s="66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5" t="str">
        <f t="shared" ref="K647:K710" si="162">HEX2BIN(J647,8)</f>
        <v>11111110</v>
      </c>
      <c r="L647" s="66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5" t="str">
        <f t="shared" ref="Q647:Q710" si="163">HEX2BIN(P647,8)</f>
        <v>01000010</v>
      </c>
      <c r="R647" s="66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5" t="str">
        <f t="shared" ref="W647:W710" si="164">HEX2BIN(V647,8)</f>
        <v>10111101</v>
      </c>
      <c r="X647" s="66" t="str">
        <f t="shared" si="160"/>
        <v>█∙████∙█</v>
      </c>
    </row>
    <row r="648" spans="1:24" ht="8.4" customHeight="1" x14ac:dyDescent="0.3">
      <c r="A648" s="123"/>
      <c r="B648" s="32" t="s">
        <v>2785</v>
      </c>
      <c r="C648" s="32" t="s">
        <v>71</v>
      </c>
      <c r="D648" s="32" t="s">
        <v>2708</v>
      </c>
      <c r="E648" s="65" t="str">
        <f t="shared" si="161"/>
        <v>00000001</v>
      </c>
      <c r="F648" s="66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5" t="str">
        <f t="shared" si="162"/>
        <v>11111110</v>
      </c>
      <c r="L648" s="66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5" t="str">
        <f t="shared" si="163"/>
        <v>01000010</v>
      </c>
      <c r="R648" s="66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5" t="str">
        <f t="shared" si="164"/>
        <v>10111101</v>
      </c>
      <c r="X648" s="66" t="str">
        <f t="shared" si="160"/>
        <v>█∙████∙█</v>
      </c>
    </row>
    <row r="649" spans="1:24" ht="8.4" customHeight="1" x14ac:dyDescent="0.3">
      <c r="A649" s="123"/>
      <c r="B649" s="32" t="s">
        <v>2789</v>
      </c>
      <c r="C649" s="32" t="s">
        <v>71</v>
      </c>
      <c r="D649" s="32" t="s">
        <v>2708</v>
      </c>
      <c r="E649" s="65" t="str">
        <f t="shared" si="161"/>
        <v>00000001</v>
      </c>
      <c r="F649" s="66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5" t="str">
        <f t="shared" si="162"/>
        <v>11111110</v>
      </c>
      <c r="L649" s="66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5" t="str">
        <f t="shared" si="163"/>
        <v>01111100</v>
      </c>
      <c r="R649" s="66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5" t="str">
        <f t="shared" si="164"/>
        <v>10000011</v>
      </c>
      <c r="X649" s="66" t="str">
        <f t="shared" si="160"/>
        <v>█∙∙∙∙∙██</v>
      </c>
    </row>
    <row r="650" spans="1:24" ht="8.4" customHeight="1" x14ac:dyDescent="0.3">
      <c r="A650" s="123"/>
      <c r="B650" s="32" t="s">
        <v>2793</v>
      </c>
      <c r="C650" s="32" t="s">
        <v>71</v>
      </c>
      <c r="D650" s="32" t="s">
        <v>2708</v>
      </c>
      <c r="E650" s="65" t="str">
        <f t="shared" si="161"/>
        <v>00000001</v>
      </c>
      <c r="F650" s="66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5" t="str">
        <f t="shared" si="162"/>
        <v>11111110</v>
      </c>
      <c r="L650" s="66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5" t="str">
        <f t="shared" si="163"/>
        <v>01000000</v>
      </c>
      <c r="R650" s="66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5" t="str">
        <f t="shared" si="164"/>
        <v>10111111</v>
      </c>
      <c r="X650" s="66" t="str">
        <f t="shared" si="160"/>
        <v>█∙██████</v>
      </c>
    </row>
    <row r="651" spans="1:24" ht="8.4" customHeight="1" x14ac:dyDescent="0.3">
      <c r="A651" s="123"/>
      <c r="B651" s="32" t="s">
        <v>2797</v>
      </c>
      <c r="C651" s="32" t="s">
        <v>71</v>
      </c>
      <c r="D651" s="32" t="s">
        <v>2708</v>
      </c>
      <c r="E651" s="65" t="str">
        <f t="shared" si="161"/>
        <v>00000001</v>
      </c>
      <c r="F651" s="66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5" t="str">
        <f t="shared" si="162"/>
        <v>11111110</v>
      </c>
      <c r="L651" s="66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5" t="str">
        <f t="shared" si="163"/>
        <v>01000000</v>
      </c>
      <c r="R651" s="66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5" t="str">
        <f t="shared" si="164"/>
        <v>10111111</v>
      </c>
      <c r="X651" s="66" t="str">
        <f t="shared" si="160"/>
        <v>█∙██████</v>
      </c>
    </row>
    <row r="652" spans="1:24" ht="8.4" customHeight="1" x14ac:dyDescent="0.3">
      <c r="A652" s="123"/>
      <c r="B652" s="32" t="s">
        <v>2801</v>
      </c>
      <c r="C652" s="32" t="s">
        <v>71</v>
      </c>
      <c r="D652" s="32" t="s">
        <v>2708</v>
      </c>
      <c r="E652" s="65" t="str">
        <f t="shared" si="161"/>
        <v>00000001</v>
      </c>
      <c r="F652" s="66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5" t="str">
        <f t="shared" si="162"/>
        <v>11111110</v>
      </c>
      <c r="L652" s="66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5" t="str">
        <f t="shared" si="163"/>
        <v>01000000</v>
      </c>
      <c r="R652" s="66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5" t="str">
        <f t="shared" si="164"/>
        <v>10111111</v>
      </c>
      <c r="X652" s="66" t="str">
        <f t="shared" si="160"/>
        <v>█∙██████</v>
      </c>
    </row>
    <row r="653" spans="1:24" ht="8.4" customHeight="1" x14ac:dyDescent="0.3">
      <c r="A653" s="123"/>
      <c r="B653" s="32" t="s">
        <v>2805</v>
      </c>
      <c r="C653" s="32" t="s">
        <v>71</v>
      </c>
      <c r="D653" s="32" t="s">
        <v>2708</v>
      </c>
      <c r="E653" s="65" t="str">
        <f t="shared" si="161"/>
        <v>00000001</v>
      </c>
      <c r="F653" s="66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5" t="str">
        <f t="shared" si="162"/>
        <v>11111110</v>
      </c>
      <c r="L653" s="66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5" t="str">
        <f t="shared" si="163"/>
        <v>00000000</v>
      </c>
      <c r="R653" s="66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5" t="str">
        <f t="shared" si="164"/>
        <v>11111111</v>
      </c>
      <c r="X653" s="66" t="str">
        <f t="shared" si="160"/>
        <v>████████</v>
      </c>
    </row>
    <row r="654" spans="1:24" ht="8.4" customHeight="1" x14ac:dyDescent="0.3">
      <c r="A654" s="123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5" t="str">
        <f t="shared" si="161"/>
        <v>00000000</v>
      </c>
      <c r="F654" s="66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5" t="str">
        <f t="shared" si="162"/>
        <v>11111111</v>
      </c>
      <c r="L654" s="66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5" t="str">
        <f t="shared" si="163"/>
        <v>00011000</v>
      </c>
      <c r="R654" s="66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5" t="str">
        <f t="shared" si="164"/>
        <v>11100111</v>
      </c>
      <c r="X654" s="66" t="str">
        <f t="shared" si="160"/>
        <v>███∙∙███</v>
      </c>
    </row>
    <row r="655" spans="1:24" ht="8.4" customHeight="1" x14ac:dyDescent="0.3">
      <c r="A655" s="123"/>
      <c r="B655" s="32" t="s">
        <v>2813</v>
      </c>
      <c r="C655" s="32" t="s">
        <v>156</v>
      </c>
      <c r="D655" s="32" t="s">
        <v>157</v>
      </c>
      <c r="E655" s="65" t="str">
        <f t="shared" si="161"/>
        <v>00111100</v>
      </c>
      <c r="F655" s="66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5" t="str">
        <f t="shared" si="162"/>
        <v>11000011</v>
      </c>
      <c r="L655" s="66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5" t="str">
        <f t="shared" si="163"/>
        <v>00100100</v>
      </c>
      <c r="R655" s="66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5" t="str">
        <f t="shared" si="164"/>
        <v>11011011</v>
      </c>
      <c r="X655" s="66" t="str">
        <f t="shared" si="160"/>
        <v>██∙██∙██</v>
      </c>
    </row>
    <row r="656" spans="1:24" ht="8.4" customHeight="1" x14ac:dyDescent="0.3">
      <c r="A656" s="123"/>
      <c r="B656" s="32" t="s">
        <v>2817</v>
      </c>
      <c r="C656" s="32" t="s">
        <v>145</v>
      </c>
      <c r="D656" s="32" t="s">
        <v>146</v>
      </c>
      <c r="E656" s="65" t="str">
        <f t="shared" si="161"/>
        <v>01111110</v>
      </c>
      <c r="F656" s="66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5" t="str">
        <f t="shared" si="162"/>
        <v>10000001</v>
      </c>
      <c r="L656" s="66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5" t="str">
        <f t="shared" si="163"/>
        <v>01000010</v>
      </c>
      <c r="R656" s="66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5" t="str">
        <f t="shared" si="164"/>
        <v>10111101</v>
      </c>
      <c r="X656" s="66" t="str">
        <f t="shared" si="160"/>
        <v>█∙████∙█</v>
      </c>
    </row>
    <row r="657" spans="1:24" ht="8.4" customHeight="1" x14ac:dyDescent="0.3">
      <c r="A657" s="123"/>
      <c r="B657" s="32" t="s">
        <v>2821</v>
      </c>
      <c r="C657" s="32" t="s">
        <v>145</v>
      </c>
      <c r="D657" s="32" t="s">
        <v>146</v>
      </c>
      <c r="E657" s="65" t="str">
        <f t="shared" si="161"/>
        <v>01111110</v>
      </c>
      <c r="F657" s="66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5" t="str">
        <f t="shared" si="162"/>
        <v>10000001</v>
      </c>
      <c r="L657" s="66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5" t="str">
        <f t="shared" si="163"/>
        <v>01000010</v>
      </c>
      <c r="R657" s="66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5" t="str">
        <f t="shared" si="164"/>
        <v>10111101</v>
      </c>
      <c r="X657" s="66" t="str">
        <f t="shared" si="160"/>
        <v>█∙████∙█</v>
      </c>
    </row>
    <row r="658" spans="1:24" ht="8.4" customHeight="1" x14ac:dyDescent="0.3">
      <c r="A658" s="123"/>
      <c r="B658" s="32" t="s">
        <v>2825</v>
      </c>
      <c r="C658" s="32" t="s">
        <v>145</v>
      </c>
      <c r="D658" s="32" t="s">
        <v>146</v>
      </c>
      <c r="E658" s="65" t="str">
        <f t="shared" si="161"/>
        <v>01111110</v>
      </c>
      <c r="F658" s="66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5" t="str">
        <f t="shared" si="162"/>
        <v>10000001</v>
      </c>
      <c r="L658" s="66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5" t="str">
        <f t="shared" si="163"/>
        <v>01001010</v>
      </c>
      <c r="R658" s="66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5" t="str">
        <f t="shared" si="164"/>
        <v>10110101</v>
      </c>
      <c r="X658" s="66" t="str">
        <f t="shared" si="160"/>
        <v>█∙██∙█∙█</v>
      </c>
    </row>
    <row r="659" spans="1:24" ht="8.4" customHeight="1" x14ac:dyDescent="0.3">
      <c r="A659" s="123"/>
      <c r="B659" s="32" t="s">
        <v>2829</v>
      </c>
      <c r="C659" s="32" t="s">
        <v>145</v>
      </c>
      <c r="D659" s="32" t="s">
        <v>146</v>
      </c>
      <c r="E659" s="65" t="str">
        <f t="shared" si="161"/>
        <v>01111110</v>
      </c>
      <c r="F659" s="66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5" t="str">
        <f t="shared" si="162"/>
        <v>10000001</v>
      </c>
      <c r="L659" s="66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5" t="str">
        <f t="shared" si="163"/>
        <v>00100100</v>
      </c>
      <c r="R659" s="66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5" t="str">
        <f t="shared" si="164"/>
        <v>11011011</v>
      </c>
      <c r="X659" s="66" t="str">
        <f t="shared" si="160"/>
        <v>██∙██∙██</v>
      </c>
    </row>
    <row r="660" spans="1:24" ht="8.4" customHeight="1" x14ac:dyDescent="0.3">
      <c r="A660" s="123"/>
      <c r="B660" s="32" t="s">
        <v>2833</v>
      </c>
      <c r="C660" s="32" t="s">
        <v>156</v>
      </c>
      <c r="D660" s="32" t="s">
        <v>157</v>
      </c>
      <c r="E660" s="65" t="str">
        <f t="shared" si="161"/>
        <v>00111100</v>
      </c>
      <c r="F660" s="66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5" t="str">
        <f t="shared" si="162"/>
        <v>11000011</v>
      </c>
      <c r="L660" s="66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5" t="str">
        <f t="shared" si="163"/>
        <v>00011010</v>
      </c>
      <c r="R660" s="66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5" t="str">
        <f t="shared" si="164"/>
        <v>11100101</v>
      </c>
      <c r="X660" s="66" t="str">
        <f t="shared" si="160"/>
        <v>███∙∙█∙█</v>
      </c>
    </row>
    <row r="661" spans="1:24" ht="8.4" customHeight="1" x14ac:dyDescent="0.3">
      <c r="A661" s="123"/>
      <c r="B661" s="32" t="s">
        <v>2837</v>
      </c>
      <c r="C661" s="32" t="s">
        <v>71</v>
      </c>
      <c r="D661" s="32" t="s">
        <v>117</v>
      </c>
      <c r="E661" s="65" t="str">
        <f t="shared" si="161"/>
        <v>00000000</v>
      </c>
      <c r="F661" s="66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5" t="str">
        <f t="shared" si="162"/>
        <v>11111111</v>
      </c>
      <c r="L661" s="66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5" t="str">
        <f t="shared" si="163"/>
        <v>00000000</v>
      </c>
      <c r="R661" s="66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5" t="str">
        <f t="shared" si="164"/>
        <v>11111111</v>
      </c>
      <c r="X661" s="66" t="str">
        <f t="shared" si="160"/>
        <v>████████</v>
      </c>
    </row>
    <row r="662" spans="1:24" ht="8.4" customHeight="1" x14ac:dyDescent="0.3">
      <c r="A662" s="123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5" t="str">
        <f t="shared" si="161"/>
        <v>00000000</v>
      </c>
      <c r="F662" s="66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5" t="str">
        <f t="shared" si="162"/>
        <v>11111111</v>
      </c>
      <c r="L662" s="66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5" t="str">
        <f t="shared" si="163"/>
        <v>01111100</v>
      </c>
      <c r="R662" s="66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5" t="str">
        <f t="shared" si="164"/>
        <v>10000011</v>
      </c>
      <c r="X662" s="66" t="str">
        <f t="shared" si="160"/>
        <v>█∙∙∙∙∙██</v>
      </c>
    </row>
    <row r="663" spans="1:24" ht="8.4" customHeight="1" x14ac:dyDescent="0.3">
      <c r="A663" s="123"/>
      <c r="B663" s="32" t="s">
        <v>2845</v>
      </c>
      <c r="C663" s="32" t="s">
        <v>71</v>
      </c>
      <c r="D663" s="32" t="s">
        <v>117</v>
      </c>
      <c r="E663" s="65" t="str">
        <f t="shared" si="161"/>
        <v>00000000</v>
      </c>
      <c r="F663" s="66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5" t="str">
        <f t="shared" si="162"/>
        <v>11111111</v>
      </c>
      <c r="L663" s="66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5" t="str">
        <f t="shared" si="163"/>
        <v>01000010</v>
      </c>
      <c r="R663" s="66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5" t="str">
        <f t="shared" si="164"/>
        <v>10111101</v>
      </c>
      <c r="X663" s="66" t="str">
        <f t="shared" si="160"/>
        <v>█∙████∙█</v>
      </c>
    </row>
    <row r="664" spans="1:24" ht="8.4" customHeight="1" x14ac:dyDescent="0.3">
      <c r="A664" s="123"/>
      <c r="B664" s="32" t="s">
        <v>2849</v>
      </c>
      <c r="C664" s="32" t="s">
        <v>71</v>
      </c>
      <c r="D664" s="32" t="s">
        <v>117</v>
      </c>
      <c r="E664" s="65" t="str">
        <f t="shared" si="161"/>
        <v>00000000</v>
      </c>
      <c r="F664" s="66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5" t="str">
        <f t="shared" si="162"/>
        <v>11111111</v>
      </c>
      <c r="L664" s="66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5" t="str">
        <f t="shared" si="163"/>
        <v>01000010</v>
      </c>
      <c r="R664" s="66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5" t="str">
        <f t="shared" si="164"/>
        <v>10111101</v>
      </c>
      <c r="X664" s="66" t="str">
        <f t="shared" si="160"/>
        <v>█∙████∙█</v>
      </c>
    </row>
    <row r="665" spans="1:24" ht="8.4" customHeight="1" x14ac:dyDescent="0.3">
      <c r="A665" s="123"/>
      <c r="B665" s="32" t="s">
        <v>2853</v>
      </c>
      <c r="C665" s="32" t="s">
        <v>71</v>
      </c>
      <c r="D665" s="32" t="s">
        <v>117</v>
      </c>
      <c r="E665" s="65" t="str">
        <f t="shared" si="161"/>
        <v>00000000</v>
      </c>
      <c r="F665" s="66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5" t="str">
        <f t="shared" si="162"/>
        <v>11111111</v>
      </c>
      <c r="L665" s="66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5" t="str">
        <f t="shared" si="163"/>
        <v>01111100</v>
      </c>
      <c r="R665" s="66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5" t="str">
        <f t="shared" si="164"/>
        <v>10000011</v>
      </c>
      <c r="X665" s="66" t="str">
        <f t="shared" si="160"/>
        <v>█∙∙∙∙∙██</v>
      </c>
    </row>
    <row r="666" spans="1:24" ht="8.4" customHeight="1" x14ac:dyDescent="0.3">
      <c r="A666" s="123"/>
      <c r="B666" s="32" t="s">
        <v>2857</v>
      </c>
      <c r="C666" s="32" t="s">
        <v>71</v>
      </c>
      <c r="D666" s="32" t="s">
        <v>117</v>
      </c>
      <c r="E666" s="65" t="str">
        <f t="shared" si="161"/>
        <v>00000000</v>
      </c>
      <c r="F666" s="66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5" t="str">
        <f t="shared" si="162"/>
        <v>11111111</v>
      </c>
      <c r="L666" s="66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5" t="str">
        <f t="shared" si="163"/>
        <v>01001000</v>
      </c>
      <c r="R666" s="66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5" t="str">
        <f t="shared" si="164"/>
        <v>10110111</v>
      </c>
      <c r="X666" s="66" t="str">
        <f t="shared" si="160"/>
        <v>█∙██∙███</v>
      </c>
    </row>
    <row r="667" spans="1:24" ht="8.4" customHeight="1" x14ac:dyDescent="0.3">
      <c r="A667" s="123"/>
      <c r="B667" s="32" t="s">
        <v>2861</v>
      </c>
      <c r="C667" s="32" t="s">
        <v>71</v>
      </c>
      <c r="D667" s="32" t="s">
        <v>117</v>
      </c>
      <c r="E667" s="65" t="str">
        <f t="shared" si="161"/>
        <v>00000000</v>
      </c>
      <c r="F667" s="66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5" t="str">
        <f t="shared" si="162"/>
        <v>11111111</v>
      </c>
      <c r="L667" s="66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5" t="str">
        <f t="shared" si="163"/>
        <v>01000100</v>
      </c>
      <c r="R667" s="66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5" t="str">
        <f t="shared" si="164"/>
        <v>10111011</v>
      </c>
      <c r="X667" s="66" t="str">
        <f t="shared" si="160"/>
        <v>█∙███∙██</v>
      </c>
    </row>
    <row r="668" spans="1:24" ht="8.4" customHeight="1" x14ac:dyDescent="0.3">
      <c r="A668" s="123"/>
      <c r="B668" s="32" t="s">
        <v>2865</v>
      </c>
      <c r="C668" s="32" t="s">
        <v>71</v>
      </c>
      <c r="D668" s="32" t="s">
        <v>119</v>
      </c>
      <c r="E668" s="65" t="str">
        <f t="shared" si="161"/>
        <v>11111111</v>
      </c>
      <c r="F668" s="66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5" t="str">
        <f t="shared" si="162"/>
        <v>00000000</v>
      </c>
      <c r="L668" s="66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5" t="str">
        <f t="shared" si="163"/>
        <v>01000010</v>
      </c>
      <c r="R668" s="66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5" t="str">
        <f t="shared" si="164"/>
        <v>10111101</v>
      </c>
      <c r="X668" s="66" t="str">
        <f t="shared" si="160"/>
        <v>█∙████∙█</v>
      </c>
    </row>
    <row r="669" spans="1:24" ht="8.4" customHeight="1" x14ac:dyDescent="0.3">
      <c r="A669" s="123"/>
      <c r="B669" s="32" t="s">
        <v>2869</v>
      </c>
      <c r="C669" s="32" t="s">
        <v>71</v>
      </c>
      <c r="D669" s="32" t="s">
        <v>117</v>
      </c>
      <c r="E669" s="65" t="str">
        <f t="shared" si="161"/>
        <v>00000000</v>
      </c>
      <c r="F669" s="66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5" t="str">
        <f t="shared" si="162"/>
        <v>11111111</v>
      </c>
      <c r="L669" s="66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5" t="str">
        <f t="shared" si="163"/>
        <v>00000000</v>
      </c>
      <c r="R669" s="66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5" t="str">
        <f t="shared" si="164"/>
        <v>11111111</v>
      </c>
      <c r="X669" s="66" t="str">
        <f t="shared" si="160"/>
        <v>████████</v>
      </c>
    </row>
    <row r="670" spans="1:24" ht="8.4" customHeight="1" x14ac:dyDescent="0.3">
      <c r="A670" s="123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5" t="str">
        <f t="shared" si="161"/>
        <v>00110110</v>
      </c>
      <c r="F670" s="66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5" t="str">
        <f t="shared" si="162"/>
        <v>11001001</v>
      </c>
      <c r="L670" s="66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5" t="str">
        <f t="shared" si="163"/>
        <v>00111100</v>
      </c>
      <c r="R670" s="66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5" t="str">
        <f t="shared" si="164"/>
        <v>11000011</v>
      </c>
      <c r="X670" s="66" t="str">
        <f t="shared" si="160"/>
        <v>██∙∙∙∙██</v>
      </c>
    </row>
    <row r="671" spans="1:24" ht="8.4" customHeight="1" x14ac:dyDescent="0.3">
      <c r="A671" s="123"/>
      <c r="B671" s="32" t="s">
        <v>2877</v>
      </c>
      <c r="C671" s="32" t="s">
        <v>71</v>
      </c>
      <c r="D671" s="32" t="s">
        <v>1197</v>
      </c>
      <c r="E671" s="65" t="str">
        <f t="shared" si="161"/>
        <v>01111111</v>
      </c>
      <c r="F671" s="66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5" t="str">
        <f t="shared" si="162"/>
        <v>10000000</v>
      </c>
      <c r="L671" s="66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5" t="str">
        <f t="shared" si="163"/>
        <v>01000010</v>
      </c>
      <c r="R671" s="66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5" t="str">
        <f t="shared" si="164"/>
        <v>10111101</v>
      </c>
      <c r="X671" s="66" t="str">
        <f t="shared" si="160"/>
        <v>█∙████∙█</v>
      </c>
    </row>
    <row r="672" spans="1:24" ht="8.4" customHeight="1" x14ac:dyDescent="0.3">
      <c r="A672" s="123"/>
      <c r="B672" s="32" t="s">
        <v>2881</v>
      </c>
      <c r="C672" s="32" t="s">
        <v>71</v>
      </c>
      <c r="D672" s="32" t="s">
        <v>1197</v>
      </c>
      <c r="E672" s="65" t="str">
        <f t="shared" si="161"/>
        <v>01111111</v>
      </c>
      <c r="F672" s="66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5" t="str">
        <f t="shared" si="162"/>
        <v>10000000</v>
      </c>
      <c r="L672" s="66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5" t="str">
        <f t="shared" si="163"/>
        <v>01000000</v>
      </c>
      <c r="R672" s="66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5" t="str">
        <f t="shared" si="164"/>
        <v>10111111</v>
      </c>
      <c r="X672" s="66" t="str">
        <f t="shared" si="160"/>
        <v>█∙██████</v>
      </c>
    </row>
    <row r="673" spans="1:24" ht="8.4" customHeight="1" x14ac:dyDescent="0.3">
      <c r="A673" s="123"/>
      <c r="B673" s="32" t="s">
        <v>2885</v>
      </c>
      <c r="C673" s="32" t="s">
        <v>71</v>
      </c>
      <c r="D673" s="32" t="s">
        <v>1197</v>
      </c>
      <c r="E673" s="65" t="str">
        <f t="shared" si="161"/>
        <v>01111111</v>
      </c>
      <c r="F673" s="66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5" t="str">
        <f t="shared" si="162"/>
        <v>10000000</v>
      </c>
      <c r="L673" s="66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5" t="str">
        <f t="shared" si="163"/>
        <v>00111100</v>
      </c>
      <c r="R673" s="66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5" t="str">
        <f t="shared" si="164"/>
        <v>11000011</v>
      </c>
      <c r="X673" s="66" t="str">
        <f t="shared" si="160"/>
        <v>██∙∙∙∙██</v>
      </c>
    </row>
    <row r="674" spans="1:24" ht="8.4" customHeight="1" x14ac:dyDescent="0.3">
      <c r="A674" s="123"/>
      <c r="B674" s="32" t="s">
        <v>2889</v>
      </c>
      <c r="C674" s="32" t="s">
        <v>793</v>
      </c>
      <c r="D674" s="32" t="s">
        <v>794</v>
      </c>
      <c r="E674" s="65" t="str">
        <f t="shared" si="161"/>
        <v>00111110</v>
      </c>
      <c r="F674" s="66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5" t="str">
        <f t="shared" si="162"/>
        <v>11000001</v>
      </c>
      <c r="L674" s="66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5" t="str">
        <f t="shared" si="163"/>
        <v>00000010</v>
      </c>
      <c r="R674" s="66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5" t="str">
        <f t="shared" si="164"/>
        <v>11111101</v>
      </c>
      <c r="X674" s="66" t="str">
        <f t="shared" si="160"/>
        <v>██████∙█</v>
      </c>
    </row>
    <row r="675" spans="1:24" ht="8.4" customHeight="1" x14ac:dyDescent="0.3">
      <c r="A675" s="123"/>
      <c r="B675" s="32" t="s">
        <v>2893</v>
      </c>
      <c r="C675" s="32" t="s">
        <v>71</v>
      </c>
      <c r="D675" s="32" t="s">
        <v>72</v>
      </c>
      <c r="E675" s="65" t="str">
        <f t="shared" si="161"/>
        <v>00011100</v>
      </c>
      <c r="F675" s="66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5" t="str">
        <f t="shared" si="162"/>
        <v>11100011</v>
      </c>
      <c r="L675" s="66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5" t="str">
        <f t="shared" si="163"/>
        <v>01000010</v>
      </c>
      <c r="R675" s="66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5" t="str">
        <f t="shared" si="164"/>
        <v>10111101</v>
      </c>
      <c r="X675" s="66" t="str">
        <f t="shared" si="160"/>
        <v>█∙████∙█</v>
      </c>
    </row>
    <row r="676" spans="1:24" ht="8.4" customHeight="1" x14ac:dyDescent="0.3">
      <c r="A676" s="123"/>
      <c r="B676" s="32" t="s">
        <v>2897</v>
      </c>
      <c r="C676" s="32" t="s">
        <v>71</v>
      </c>
      <c r="D676" s="32" t="s">
        <v>432</v>
      </c>
      <c r="E676" s="65" t="str">
        <f t="shared" si="161"/>
        <v>00001000</v>
      </c>
      <c r="F676" s="66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5" t="str">
        <f t="shared" si="162"/>
        <v>11110111</v>
      </c>
      <c r="L676" s="66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5" t="str">
        <f t="shared" si="163"/>
        <v>00111100</v>
      </c>
      <c r="R676" s="66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5" t="str">
        <f t="shared" si="164"/>
        <v>11000011</v>
      </c>
      <c r="X676" s="66" t="str">
        <f t="shared" si="160"/>
        <v>██∙∙∙∙██</v>
      </c>
    </row>
    <row r="677" spans="1:24" ht="8.4" customHeight="1" x14ac:dyDescent="0.3">
      <c r="A677" s="123"/>
      <c r="B677" s="32" t="s">
        <v>2901</v>
      </c>
      <c r="C677" s="32" t="s">
        <v>71</v>
      </c>
      <c r="D677" s="32" t="s">
        <v>117</v>
      </c>
      <c r="E677" s="65" t="str">
        <f t="shared" si="161"/>
        <v>00000000</v>
      </c>
      <c r="F677" s="66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5" t="str">
        <f t="shared" si="162"/>
        <v>11111111</v>
      </c>
      <c r="L677" s="66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5" t="str">
        <f t="shared" si="163"/>
        <v>00000000</v>
      </c>
      <c r="R677" s="66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5" t="str">
        <f t="shared" si="164"/>
        <v>11111111</v>
      </c>
      <c r="X677" s="66" t="str">
        <f t="shared" si="160"/>
        <v>████████</v>
      </c>
    </row>
    <row r="678" spans="1:24" ht="8.4" customHeight="1" x14ac:dyDescent="0.3">
      <c r="A678" s="123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5" t="str">
        <f t="shared" si="161"/>
        <v>01000000</v>
      </c>
      <c r="F678" s="66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5" t="str">
        <f t="shared" si="162"/>
        <v>10111111</v>
      </c>
      <c r="L678" s="66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5" t="str">
        <f t="shared" si="163"/>
        <v>00111110</v>
      </c>
      <c r="R678" s="66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5" t="str">
        <f t="shared" si="164"/>
        <v>11000001</v>
      </c>
      <c r="X678" s="66" t="str">
        <f t="shared" si="160"/>
        <v>██∙∙∙∙∙█</v>
      </c>
    </row>
    <row r="679" spans="1:24" ht="8.4" customHeight="1" x14ac:dyDescent="0.3">
      <c r="A679" s="123"/>
      <c r="B679" s="32" t="s">
        <v>2909</v>
      </c>
      <c r="C679" s="32" t="s">
        <v>183</v>
      </c>
      <c r="D679" s="32" t="s">
        <v>184</v>
      </c>
      <c r="E679" s="65" t="str">
        <f t="shared" si="161"/>
        <v>01000000</v>
      </c>
      <c r="F679" s="66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5" t="str">
        <f t="shared" si="162"/>
        <v>10111111</v>
      </c>
      <c r="L679" s="66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5" t="str">
        <f t="shared" si="163"/>
        <v>00001000</v>
      </c>
      <c r="R679" s="66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5" t="str">
        <f t="shared" si="164"/>
        <v>11110111</v>
      </c>
      <c r="X679" s="66" t="str">
        <f t="shared" si="160"/>
        <v>████∙███</v>
      </c>
    </row>
    <row r="680" spans="1:24" ht="8.4" customHeight="1" x14ac:dyDescent="0.3">
      <c r="A680" s="123"/>
      <c r="B680" s="32" t="s">
        <v>2913</v>
      </c>
      <c r="C680" s="32" t="s">
        <v>183</v>
      </c>
      <c r="D680" s="32" t="s">
        <v>184</v>
      </c>
      <c r="E680" s="65" t="str">
        <f t="shared" si="161"/>
        <v>01000000</v>
      </c>
      <c r="F680" s="66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5" t="str">
        <f t="shared" si="162"/>
        <v>10111111</v>
      </c>
      <c r="L680" s="66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5" t="str">
        <f t="shared" si="163"/>
        <v>00001000</v>
      </c>
      <c r="R680" s="66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5" t="str">
        <f t="shared" si="164"/>
        <v>11110111</v>
      </c>
      <c r="X680" s="66" t="str">
        <f t="shared" si="160"/>
        <v>████∙███</v>
      </c>
    </row>
    <row r="681" spans="1:24" ht="8.4" customHeight="1" x14ac:dyDescent="0.3">
      <c r="A681" s="123"/>
      <c r="B681" s="32" t="s">
        <v>2917</v>
      </c>
      <c r="C681" s="32" t="s">
        <v>183</v>
      </c>
      <c r="D681" s="32" t="s">
        <v>184</v>
      </c>
      <c r="E681" s="65" t="str">
        <f t="shared" si="161"/>
        <v>01000000</v>
      </c>
      <c r="F681" s="66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5" t="str">
        <f t="shared" si="162"/>
        <v>10111111</v>
      </c>
      <c r="L681" s="66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5" t="str">
        <f t="shared" si="163"/>
        <v>00001000</v>
      </c>
      <c r="R681" s="66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5" t="str">
        <f t="shared" si="164"/>
        <v>11110111</v>
      </c>
      <c r="X681" s="66" t="str">
        <f t="shared" si="160"/>
        <v>████∙███</v>
      </c>
    </row>
    <row r="682" spans="1:24" ht="8.4" customHeight="1" x14ac:dyDescent="0.3">
      <c r="A682" s="123"/>
      <c r="B682" s="32" t="s">
        <v>2921</v>
      </c>
      <c r="C682" s="32" t="s">
        <v>183</v>
      </c>
      <c r="D682" s="32" t="s">
        <v>184</v>
      </c>
      <c r="E682" s="65" t="str">
        <f t="shared" si="161"/>
        <v>01000000</v>
      </c>
      <c r="F682" s="66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5" t="str">
        <f t="shared" si="162"/>
        <v>10111111</v>
      </c>
      <c r="L682" s="66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5" t="str">
        <f t="shared" si="163"/>
        <v>00001000</v>
      </c>
      <c r="R682" s="66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5" t="str">
        <f t="shared" si="164"/>
        <v>11110111</v>
      </c>
      <c r="X682" s="66" t="str">
        <f t="shared" si="160"/>
        <v>████∙███</v>
      </c>
    </row>
    <row r="683" spans="1:24" ht="8.4" customHeight="1" x14ac:dyDescent="0.3">
      <c r="A683" s="123"/>
      <c r="B683" s="32" t="s">
        <v>2925</v>
      </c>
      <c r="C683" s="32" t="s">
        <v>183</v>
      </c>
      <c r="D683" s="32" t="s">
        <v>184</v>
      </c>
      <c r="E683" s="65" t="str">
        <f t="shared" si="161"/>
        <v>01000000</v>
      </c>
      <c r="F683" s="66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5" t="str">
        <f t="shared" si="162"/>
        <v>10111111</v>
      </c>
      <c r="L683" s="66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5" t="str">
        <f t="shared" si="163"/>
        <v>00001000</v>
      </c>
      <c r="R683" s="66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5" t="str">
        <f t="shared" si="164"/>
        <v>11110111</v>
      </c>
      <c r="X683" s="66" t="str">
        <f t="shared" si="160"/>
        <v>████∙███</v>
      </c>
    </row>
    <row r="684" spans="1:24" ht="8.4" customHeight="1" x14ac:dyDescent="0.3">
      <c r="A684" s="123"/>
      <c r="B684" s="32" t="s">
        <v>2929</v>
      </c>
      <c r="C684" s="32" t="s">
        <v>183</v>
      </c>
      <c r="D684" s="32" t="s">
        <v>184</v>
      </c>
      <c r="E684" s="65" t="str">
        <f t="shared" si="161"/>
        <v>01000000</v>
      </c>
      <c r="F684" s="66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5" t="str">
        <f t="shared" si="162"/>
        <v>10111111</v>
      </c>
      <c r="L684" s="66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5" t="str">
        <f t="shared" si="163"/>
        <v>00001000</v>
      </c>
      <c r="R684" s="66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5" t="str">
        <f t="shared" si="164"/>
        <v>11110111</v>
      </c>
      <c r="X684" s="66" t="str">
        <f t="shared" si="160"/>
        <v>████∙███</v>
      </c>
    </row>
    <row r="685" spans="1:24" ht="8.4" customHeight="1" x14ac:dyDescent="0.3">
      <c r="A685" s="123"/>
      <c r="B685" s="32" t="s">
        <v>2933</v>
      </c>
      <c r="C685" s="32" t="s">
        <v>183</v>
      </c>
      <c r="D685" s="32" t="s">
        <v>184</v>
      </c>
      <c r="E685" s="65" t="str">
        <f t="shared" si="161"/>
        <v>01000000</v>
      </c>
      <c r="F685" s="66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5" t="str">
        <f t="shared" si="162"/>
        <v>10111111</v>
      </c>
      <c r="L685" s="66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5" t="str">
        <f t="shared" si="163"/>
        <v>00000000</v>
      </c>
      <c r="R685" s="66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5" t="str">
        <f t="shared" si="164"/>
        <v>11111111</v>
      </c>
      <c r="X685" s="66" t="str">
        <f t="shared" si="160"/>
        <v>████████</v>
      </c>
    </row>
    <row r="686" spans="1:24" ht="8.4" customHeight="1" x14ac:dyDescent="0.3">
      <c r="A686" s="123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5" t="str">
        <f t="shared" si="161"/>
        <v>00000000</v>
      </c>
      <c r="F686" s="66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5" t="str">
        <f t="shared" si="162"/>
        <v>11111111</v>
      </c>
      <c r="L686" s="66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5" t="str">
        <f t="shared" si="163"/>
        <v>01000010</v>
      </c>
      <c r="R686" s="66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5" t="str">
        <f t="shared" si="164"/>
        <v>10111101</v>
      </c>
      <c r="X686" s="66" t="str">
        <f t="shared" si="160"/>
        <v>█∙████∙█</v>
      </c>
    </row>
    <row r="687" spans="1:24" ht="8.4" customHeight="1" x14ac:dyDescent="0.3">
      <c r="A687" s="123"/>
      <c r="B687" s="32" t="s">
        <v>2941</v>
      </c>
      <c r="C687" s="32" t="s">
        <v>71</v>
      </c>
      <c r="D687" s="32" t="s">
        <v>117</v>
      </c>
      <c r="E687" s="65" t="str">
        <f t="shared" si="161"/>
        <v>00000000</v>
      </c>
      <c r="F687" s="66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5" t="str">
        <f t="shared" si="162"/>
        <v>11111111</v>
      </c>
      <c r="L687" s="66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5" t="str">
        <f t="shared" si="163"/>
        <v>01000010</v>
      </c>
      <c r="R687" s="66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5" t="str">
        <f t="shared" si="164"/>
        <v>10111101</v>
      </c>
      <c r="X687" s="66" t="str">
        <f t="shared" si="160"/>
        <v>█∙████∙█</v>
      </c>
    </row>
    <row r="688" spans="1:24" ht="8.4" customHeight="1" x14ac:dyDescent="0.3">
      <c r="A688" s="123"/>
      <c r="B688" s="32" t="s">
        <v>2945</v>
      </c>
      <c r="C688" s="32" t="s">
        <v>71</v>
      </c>
      <c r="D688" s="32" t="s">
        <v>117</v>
      </c>
      <c r="E688" s="65" t="str">
        <f t="shared" si="161"/>
        <v>00000000</v>
      </c>
      <c r="F688" s="66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5" t="str">
        <f t="shared" si="162"/>
        <v>11111111</v>
      </c>
      <c r="L688" s="66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5" t="str">
        <f t="shared" si="163"/>
        <v>01000010</v>
      </c>
      <c r="R688" s="66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5" t="str">
        <f t="shared" si="164"/>
        <v>10111101</v>
      </c>
      <c r="X688" s="66" t="str">
        <f t="shared" si="160"/>
        <v>█∙████∙█</v>
      </c>
    </row>
    <row r="689" spans="1:24" ht="8.4" customHeight="1" x14ac:dyDescent="0.3">
      <c r="A689" s="123"/>
      <c r="B689" s="32" t="s">
        <v>2949</v>
      </c>
      <c r="C689" s="32" t="s">
        <v>71</v>
      </c>
      <c r="D689" s="32" t="s">
        <v>117</v>
      </c>
      <c r="E689" s="65" t="str">
        <f t="shared" si="161"/>
        <v>00000000</v>
      </c>
      <c r="F689" s="66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5" t="str">
        <f t="shared" si="162"/>
        <v>11111111</v>
      </c>
      <c r="L689" s="66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5" t="str">
        <f t="shared" si="163"/>
        <v>01000010</v>
      </c>
      <c r="R689" s="66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5" t="str">
        <f t="shared" si="164"/>
        <v>10111101</v>
      </c>
      <c r="X689" s="66" t="str">
        <f t="shared" si="160"/>
        <v>█∙████∙█</v>
      </c>
    </row>
    <row r="690" spans="1:24" ht="8.4" customHeight="1" x14ac:dyDescent="0.3">
      <c r="A690" s="123"/>
      <c r="B690" s="32" t="s">
        <v>2953</v>
      </c>
      <c r="C690" s="32" t="s">
        <v>71</v>
      </c>
      <c r="D690" s="32" t="s">
        <v>2598</v>
      </c>
      <c r="E690" s="65" t="str">
        <f t="shared" si="161"/>
        <v>00000011</v>
      </c>
      <c r="F690" s="66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5" t="str">
        <f t="shared" si="162"/>
        <v>11111100</v>
      </c>
      <c r="L690" s="66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5" t="str">
        <f t="shared" si="163"/>
        <v>01000010</v>
      </c>
      <c r="R690" s="66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5" t="str">
        <f t="shared" si="164"/>
        <v>10111101</v>
      </c>
      <c r="X690" s="66" t="str">
        <f t="shared" si="160"/>
        <v>█∙████∙█</v>
      </c>
    </row>
    <row r="691" spans="1:24" ht="8.4" customHeight="1" x14ac:dyDescent="0.3">
      <c r="A691" s="123"/>
      <c r="B691" s="32" t="s">
        <v>2957</v>
      </c>
      <c r="C691" s="32" t="s">
        <v>71</v>
      </c>
      <c r="D691" s="32" t="s">
        <v>150</v>
      </c>
      <c r="E691" s="65" t="str">
        <f t="shared" si="161"/>
        <v>00000100</v>
      </c>
      <c r="F691" s="66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5" t="str">
        <f t="shared" si="162"/>
        <v>11111011</v>
      </c>
      <c r="L691" s="66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5" t="str">
        <f t="shared" si="163"/>
        <v>01000010</v>
      </c>
      <c r="R691" s="66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5" t="str">
        <f t="shared" si="164"/>
        <v>10111101</v>
      </c>
      <c r="X691" s="66" t="str">
        <f t="shared" si="160"/>
        <v>█∙████∙█</v>
      </c>
    </row>
    <row r="692" spans="1:24" ht="8.4" customHeight="1" x14ac:dyDescent="0.3">
      <c r="A692" s="123"/>
      <c r="B692" s="32" t="s">
        <v>2961</v>
      </c>
      <c r="C692" s="32" t="s">
        <v>71</v>
      </c>
      <c r="D692" s="32" t="s">
        <v>432</v>
      </c>
      <c r="E692" s="65" t="str">
        <f t="shared" si="161"/>
        <v>00001000</v>
      </c>
      <c r="F692" s="66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5" t="str">
        <f t="shared" si="162"/>
        <v>11110111</v>
      </c>
      <c r="L692" s="66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5" t="str">
        <f t="shared" si="163"/>
        <v>00111100</v>
      </c>
      <c r="R692" s="66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5" t="str">
        <f t="shared" si="164"/>
        <v>11000011</v>
      </c>
      <c r="X692" s="66" t="str">
        <f t="shared" si="160"/>
        <v>██∙∙∙∙██</v>
      </c>
    </row>
    <row r="693" spans="1:24" ht="8.4" customHeight="1" x14ac:dyDescent="0.3">
      <c r="A693" s="123"/>
      <c r="B693" s="32" t="s">
        <v>2965</v>
      </c>
      <c r="C693" s="32" t="s">
        <v>71</v>
      </c>
      <c r="D693" s="32" t="s">
        <v>432</v>
      </c>
      <c r="E693" s="65" t="str">
        <f t="shared" si="161"/>
        <v>00001000</v>
      </c>
      <c r="F693" s="66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5" t="str">
        <f t="shared" si="162"/>
        <v>11110111</v>
      </c>
      <c r="L693" s="66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5" t="str">
        <f t="shared" si="163"/>
        <v>00000000</v>
      </c>
      <c r="R693" s="66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5" t="str">
        <f t="shared" si="164"/>
        <v>11111111</v>
      </c>
      <c r="X693" s="66" t="str">
        <f t="shared" si="160"/>
        <v>████████</v>
      </c>
    </row>
    <row r="694" spans="1:24" ht="8.4" customHeight="1" x14ac:dyDescent="0.3">
      <c r="A694" s="123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5" t="str">
        <f t="shared" si="161"/>
        <v>10000001</v>
      </c>
      <c r="F694" s="66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5" t="str">
        <f t="shared" si="162"/>
        <v>01111110</v>
      </c>
      <c r="L694" s="66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5" t="str">
        <f t="shared" si="163"/>
        <v>01000010</v>
      </c>
      <c r="R694" s="66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5" t="str">
        <f t="shared" si="164"/>
        <v>10111101</v>
      </c>
      <c r="X694" s="66" t="str">
        <f t="shared" si="160"/>
        <v>█∙████∙█</v>
      </c>
    </row>
    <row r="695" spans="1:24" ht="8.4" customHeight="1" x14ac:dyDescent="0.3">
      <c r="A695" s="123"/>
      <c r="B695" s="32" t="s">
        <v>2973</v>
      </c>
      <c r="C695" s="32" t="s">
        <v>2</v>
      </c>
      <c r="D695" s="32" t="s">
        <v>136</v>
      </c>
      <c r="E695" s="65" t="str">
        <f t="shared" si="161"/>
        <v>01000010</v>
      </c>
      <c r="F695" s="66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5" t="str">
        <f t="shared" si="162"/>
        <v>10111101</v>
      </c>
      <c r="L695" s="66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5" t="str">
        <f t="shared" si="163"/>
        <v>01000010</v>
      </c>
      <c r="R695" s="66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5" t="str">
        <f t="shared" si="164"/>
        <v>10111101</v>
      </c>
      <c r="X695" s="66" t="str">
        <f t="shared" si="160"/>
        <v>█∙████∙█</v>
      </c>
    </row>
    <row r="696" spans="1:24" ht="8.4" customHeight="1" x14ac:dyDescent="0.3">
      <c r="A696" s="123"/>
      <c r="B696" s="32" t="s">
        <v>2977</v>
      </c>
      <c r="C696" s="32" t="s">
        <v>129</v>
      </c>
      <c r="D696" s="32" t="s">
        <v>130</v>
      </c>
      <c r="E696" s="65" t="str">
        <f t="shared" si="161"/>
        <v>00100100</v>
      </c>
      <c r="F696" s="66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5" t="str">
        <f t="shared" si="162"/>
        <v>11011011</v>
      </c>
      <c r="L696" s="66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5" t="str">
        <f t="shared" si="163"/>
        <v>01000010</v>
      </c>
      <c r="R696" s="66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5" t="str">
        <f t="shared" si="164"/>
        <v>10111101</v>
      </c>
      <c r="X696" s="66" t="str">
        <f t="shared" si="160"/>
        <v>█∙████∙█</v>
      </c>
    </row>
    <row r="697" spans="1:24" ht="8.4" customHeight="1" x14ac:dyDescent="0.3">
      <c r="A697" s="123"/>
      <c r="B697" s="32" t="s">
        <v>2981</v>
      </c>
      <c r="C697" s="32" t="s">
        <v>71</v>
      </c>
      <c r="D697" s="32" t="s">
        <v>123</v>
      </c>
      <c r="E697" s="65" t="str">
        <f t="shared" si="161"/>
        <v>00011000</v>
      </c>
      <c r="F697" s="66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5" t="str">
        <f t="shared" si="162"/>
        <v>11100111</v>
      </c>
      <c r="L697" s="66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5" t="str">
        <f t="shared" si="163"/>
        <v>00100100</v>
      </c>
      <c r="R697" s="66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5" t="str">
        <f t="shared" si="164"/>
        <v>11011011</v>
      </c>
      <c r="X697" s="66" t="str">
        <f t="shared" si="160"/>
        <v>██∙██∙██</v>
      </c>
    </row>
    <row r="698" spans="1:24" ht="8.4" customHeight="1" x14ac:dyDescent="0.3">
      <c r="A698" s="123"/>
      <c r="B698" s="32" t="s">
        <v>2985</v>
      </c>
      <c r="C698" s="32" t="s">
        <v>71</v>
      </c>
      <c r="D698" s="32" t="s">
        <v>123</v>
      </c>
      <c r="E698" s="65" t="str">
        <f t="shared" si="161"/>
        <v>00011000</v>
      </c>
      <c r="F698" s="66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5" t="str">
        <f t="shared" si="162"/>
        <v>11100111</v>
      </c>
      <c r="L698" s="66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5" t="str">
        <f t="shared" si="163"/>
        <v>00100100</v>
      </c>
      <c r="R698" s="66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5" t="str">
        <f t="shared" si="164"/>
        <v>11011011</v>
      </c>
      <c r="X698" s="66" t="str">
        <f t="shared" si="160"/>
        <v>██∙██∙██</v>
      </c>
    </row>
    <row r="699" spans="1:24" ht="8.4" customHeight="1" x14ac:dyDescent="0.3">
      <c r="A699" s="123"/>
      <c r="B699" s="32" t="s">
        <v>2989</v>
      </c>
      <c r="C699" s="32" t="s">
        <v>129</v>
      </c>
      <c r="D699" s="32" t="s">
        <v>130</v>
      </c>
      <c r="E699" s="65" t="str">
        <f t="shared" si="161"/>
        <v>00100100</v>
      </c>
      <c r="F699" s="66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5" t="str">
        <f t="shared" si="162"/>
        <v>11011011</v>
      </c>
      <c r="L699" s="66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5" t="str">
        <f t="shared" si="163"/>
        <v>00011000</v>
      </c>
      <c r="R699" s="66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5" t="str">
        <f t="shared" si="164"/>
        <v>11100111</v>
      </c>
      <c r="X699" s="66" t="str">
        <f t="shared" si="160"/>
        <v>███∙∙███</v>
      </c>
    </row>
    <row r="700" spans="1:24" ht="8.4" customHeight="1" x14ac:dyDescent="0.3">
      <c r="A700" s="123"/>
      <c r="B700" s="32" t="s">
        <v>2993</v>
      </c>
      <c r="C700" s="32" t="s">
        <v>2</v>
      </c>
      <c r="D700" s="32" t="s">
        <v>136</v>
      </c>
      <c r="E700" s="65" t="str">
        <f t="shared" si="161"/>
        <v>01000010</v>
      </c>
      <c r="F700" s="66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5" t="str">
        <f t="shared" si="162"/>
        <v>10111101</v>
      </c>
      <c r="L700" s="66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5" t="str">
        <f t="shared" si="163"/>
        <v>00011000</v>
      </c>
      <c r="R700" s="66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5" t="str">
        <f t="shared" si="164"/>
        <v>11100111</v>
      </c>
      <c r="X700" s="66" t="str">
        <f t="shared" si="160"/>
        <v>███∙∙███</v>
      </c>
    </row>
    <row r="701" spans="1:24" ht="8.4" customHeight="1" x14ac:dyDescent="0.3">
      <c r="A701" s="123"/>
      <c r="B701" s="32" t="s">
        <v>2997</v>
      </c>
      <c r="C701" s="32" t="s">
        <v>71</v>
      </c>
      <c r="D701" s="32" t="s">
        <v>148</v>
      </c>
      <c r="E701" s="65" t="str">
        <f t="shared" si="161"/>
        <v>10000001</v>
      </c>
      <c r="F701" s="66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5" t="str">
        <f t="shared" si="162"/>
        <v>01111110</v>
      </c>
      <c r="L701" s="66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5" t="str">
        <f t="shared" si="163"/>
        <v>00000000</v>
      </c>
      <c r="R701" s="66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5" t="str">
        <f t="shared" si="164"/>
        <v>11111111</v>
      </c>
      <c r="X701" s="66" t="str">
        <f t="shared" si="160"/>
        <v>████████</v>
      </c>
    </row>
    <row r="702" spans="1:24" ht="8.4" customHeight="1" x14ac:dyDescent="0.3">
      <c r="A702" s="123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5" t="str">
        <f t="shared" si="161"/>
        <v>00000000</v>
      </c>
      <c r="F702" s="66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5" t="str">
        <f t="shared" si="162"/>
        <v>11111111</v>
      </c>
      <c r="L702" s="66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5" t="str">
        <f t="shared" si="163"/>
        <v>01000010</v>
      </c>
      <c r="R702" s="66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5" t="str">
        <f t="shared" si="164"/>
        <v>10111101</v>
      </c>
      <c r="X702" s="66" t="str">
        <f t="shared" si="160"/>
        <v>█∙████∙█</v>
      </c>
    </row>
    <row r="703" spans="1:24" ht="8.4" customHeight="1" x14ac:dyDescent="0.3">
      <c r="A703" s="123"/>
      <c r="B703" s="32" t="s">
        <v>3005</v>
      </c>
      <c r="C703" s="32" t="s">
        <v>156</v>
      </c>
      <c r="D703" s="32" t="s">
        <v>157</v>
      </c>
      <c r="E703" s="65" t="str">
        <f t="shared" si="161"/>
        <v>00111100</v>
      </c>
      <c r="F703" s="66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5" t="str">
        <f t="shared" si="162"/>
        <v>11000011</v>
      </c>
      <c r="L703" s="66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5" t="str">
        <f t="shared" si="163"/>
        <v>01000010</v>
      </c>
      <c r="R703" s="66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5" t="str">
        <f t="shared" si="164"/>
        <v>10111101</v>
      </c>
      <c r="X703" s="66" t="str">
        <f t="shared" si="160"/>
        <v>█∙████∙█</v>
      </c>
    </row>
    <row r="704" spans="1:24" ht="8.4" customHeight="1" x14ac:dyDescent="0.3">
      <c r="A704" s="123"/>
      <c r="B704" s="32" t="s">
        <v>3009</v>
      </c>
      <c r="C704" s="32" t="s">
        <v>2</v>
      </c>
      <c r="D704" s="32" t="s">
        <v>136</v>
      </c>
      <c r="E704" s="65" t="str">
        <f t="shared" si="161"/>
        <v>01000010</v>
      </c>
      <c r="F704" s="66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5" t="str">
        <f t="shared" si="162"/>
        <v>10111101</v>
      </c>
      <c r="L704" s="66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5" t="str">
        <f t="shared" si="163"/>
        <v>01000010</v>
      </c>
      <c r="R704" s="66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5" t="str">
        <f t="shared" si="164"/>
        <v>10111101</v>
      </c>
      <c r="X704" s="66" t="str">
        <f t="shared" si="160"/>
        <v>█∙████∙█</v>
      </c>
    </row>
    <row r="705" spans="1:24" ht="8.4" customHeight="1" x14ac:dyDescent="0.3">
      <c r="A705" s="123"/>
      <c r="B705" s="32" t="s">
        <v>3013</v>
      </c>
      <c r="C705" s="32" t="s">
        <v>2</v>
      </c>
      <c r="D705" s="32" t="s">
        <v>136</v>
      </c>
      <c r="E705" s="65" t="str">
        <f t="shared" si="161"/>
        <v>01000010</v>
      </c>
      <c r="F705" s="66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5" t="str">
        <f t="shared" si="162"/>
        <v>10111101</v>
      </c>
      <c r="L705" s="66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5" t="str">
        <f t="shared" si="163"/>
        <v>01011010</v>
      </c>
      <c r="R705" s="66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5" t="str">
        <f t="shared" si="164"/>
        <v>10100101</v>
      </c>
      <c r="X705" s="66" t="str">
        <f t="shared" si="160"/>
        <v>█∙█∙∙█∙█</v>
      </c>
    </row>
    <row r="706" spans="1:24" ht="8.4" customHeight="1" x14ac:dyDescent="0.3">
      <c r="A706" s="123"/>
      <c r="B706" s="32" t="s">
        <v>3017</v>
      </c>
      <c r="C706" s="32" t="s">
        <v>2</v>
      </c>
      <c r="D706" s="32" t="s">
        <v>136</v>
      </c>
      <c r="E706" s="65" t="str">
        <f t="shared" si="161"/>
        <v>01000010</v>
      </c>
      <c r="F706" s="66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5" t="str">
        <f t="shared" si="162"/>
        <v>10111101</v>
      </c>
      <c r="L706" s="66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5" t="str">
        <f t="shared" si="163"/>
        <v>01011010</v>
      </c>
      <c r="R706" s="66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5" t="str">
        <f t="shared" si="164"/>
        <v>10100101</v>
      </c>
      <c r="X706" s="66" t="str">
        <f t="shared" si="160"/>
        <v>█∙█∙∙█∙█</v>
      </c>
    </row>
    <row r="707" spans="1:24" ht="8.4" customHeight="1" x14ac:dyDescent="0.3">
      <c r="A707" s="123"/>
      <c r="B707" s="32" t="s">
        <v>3021</v>
      </c>
      <c r="C707" s="32" t="s">
        <v>2</v>
      </c>
      <c r="D707" s="32" t="s">
        <v>136</v>
      </c>
      <c r="E707" s="65" t="str">
        <f t="shared" si="161"/>
        <v>01000010</v>
      </c>
      <c r="F707" s="66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5" t="str">
        <f t="shared" si="162"/>
        <v>10111101</v>
      </c>
      <c r="L707" s="66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5" t="str">
        <f t="shared" si="163"/>
        <v>01100110</v>
      </c>
      <c r="R707" s="66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5" t="str">
        <f t="shared" si="164"/>
        <v>10011001</v>
      </c>
      <c r="X707" s="66" t="str">
        <f t="shared" si="160"/>
        <v>█∙∙██∙∙█</v>
      </c>
    </row>
    <row r="708" spans="1:24" ht="8.4" customHeight="1" x14ac:dyDescent="0.3">
      <c r="A708" s="123"/>
      <c r="B708" s="32" t="s">
        <v>3025</v>
      </c>
      <c r="C708" s="32" t="s">
        <v>156</v>
      </c>
      <c r="D708" s="32" t="s">
        <v>157</v>
      </c>
      <c r="E708" s="65" t="str">
        <f t="shared" si="161"/>
        <v>00111100</v>
      </c>
      <c r="F708" s="66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5" t="str">
        <f t="shared" si="162"/>
        <v>11000011</v>
      </c>
      <c r="L708" s="66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5" t="str">
        <f t="shared" si="163"/>
        <v>01000010</v>
      </c>
      <c r="R708" s="66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5" t="str">
        <f t="shared" si="164"/>
        <v>10111101</v>
      </c>
      <c r="X708" s="66" t="str">
        <f t="shared" si="160"/>
        <v>█∙████∙█</v>
      </c>
    </row>
    <row r="709" spans="1:24" ht="8.4" customHeight="1" x14ac:dyDescent="0.3">
      <c r="A709" s="123"/>
      <c r="B709" s="32" t="s">
        <v>3029</v>
      </c>
      <c r="C709" s="32" t="s">
        <v>71</v>
      </c>
      <c r="D709" s="32" t="s">
        <v>117</v>
      </c>
      <c r="E709" s="65" t="str">
        <f t="shared" si="161"/>
        <v>00000000</v>
      </c>
      <c r="F709" s="66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5" t="str">
        <f t="shared" si="162"/>
        <v>11111111</v>
      </c>
      <c r="L709" s="66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5" t="str">
        <f t="shared" si="163"/>
        <v>00000000</v>
      </c>
      <c r="R709" s="66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5" t="str">
        <f t="shared" si="164"/>
        <v>11111111</v>
      </c>
      <c r="X709" s="66" t="str">
        <f t="shared" si="160"/>
        <v>████████</v>
      </c>
    </row>
    <row r="710" spans="1:24" ht="8.4" customHeight="1" x14ac:dyDescent="0.3">
      <c r="A710" s="123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5" t="str">
        <f t="shared" si="161"/>
        <v>00001000</v>
      </c>
      <c r="F710" s="66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5" t="str">
        <f t="shared" si="162"/>
        <v>11110111</v>
      </c>
      <c r="L710" s="66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5" t="str">
        <f t="shared" si="163"/>
        <v>01000010</v>
      </c>
      <c r="R710" s="66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5" t="str">
        <f t="shared" si="164"/>
        <v>10111101</v>
      </c>
      <c r="X710" s="66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23"/>
      <c r="B711" s="32" t="s">
        <v>3037</v>
      </c>
      <c r="C711" s="32" t="s">
        <v>71</v>
      </c>
      <c r="D711" s="32" t="s">
        <v>72</v>
      </c>
      <c r="E711" s="65" t="str">
        <f t="shared" ref="E711:E774" si="177">HEX2BIN(D711,8)</f>
        <v>00011100</v>
      </c>
      <c r="F711" s="66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5" t="str">
        <f t="shared" ref="K711:K774" si="178">HEX2BIN(J711,8)</f>
        <v>11100011</v>
      </c>
      <c r="L711" s="66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5" t="str">
        <f t="shared" ref="Q711:Q774" si="179">HEX2BIN(P711,8)</f>
        <v>01000010</v>
      </c>
      <c r="R711" s="66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5" t="str">
        <f t="shared" ref="W711:W774" si="180">HEX2BIN(V711,8)</f>
        <v>10111101</v>
      </c>
      <c r="X711" s="66" t="str">
        <f t="shared" si="176"/>
        <v>█∙████∙█</v>
      </c>
    </row>
    <row r="712" spans="1:24" ht="8.4" customHeight="1" x14ac:dyDescent="0.3">
      <c r="A712" s="123"/>
      <c r="B712" s="32" t="s">
        <v>3041</v>
      </c>
      <c r="C712" s="32" t="s">
        <v>1158</v>
      </c>
      <c r="D712" s="32" t="s">
        <v>1159</v>
      </c>
      <c r="E712" s="65" t="str">
        <f t="shared" si="177"/>
        <v>00101010</v>
      </c>
      <c r="F712" s="66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5" t="str">
        <f t="shared" si="178"/>
        <v>11010101</v>
      </c>
      <c r="L712" s="66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5" t="str">
        <f t="shared" si="179"/>
        <v>00100100</v>
      </c>
      <c r="R712" s="66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5" t="str">
        <f t="shared" si="180"/>
        <v>11011011</v>
      </c>
      <c r="X712" s="66" t="str">
        <f t="shared" si="176"/>
        <v>██∙██∙██</v>
      </c>
    </row>
    <row r="713" spans="1:24" ht="8.4" customHeight="1" x14ac:dyDescent="0.3">
      <c r="A713" s="123"/>
      <c r="B713" s="32" t="s">
        <v>3045</v>
      </c>
      <c r="C713" s="32" t="s">
        <v>3046</v>
      </c>
      <c r="D713" s="32" t="s">
        <v>3047</v>
      </c>
      <c r="E713" s="65" t="str">
        <f t="shared" si="177"/>
        <v>01110111</v>
      </c>
      <c r="F713" s="66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5" t="str">
        <f t="shared" si="178"/>
        <v>10001000</v>
      </c>
      <c r="L713" s="66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5" t="str">
        <f t="shared" si="179"/>
        <v>00011000</v>
      </c>
      <c r="R713" s="66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5" t="str">
        <f t="shared" si="180"/>
        <v>11100111</v>
      </c>
      <c r="X713" s="66" t="str">
        <f t="shared" si="176"/>
        <v>███∙∙███</v>
      </c>
    </row>
    <row r="714" spans="1:24" ht="8.4" customHeight="1" x14ac:dyDescent="0.3">
      <c r="A714" s="123"/>
      <c r="B714" s="32" t="s">
        <v>3052</v>
      </c>
      <c r="C714" s="32" t="s">
        <v>1158</v>
      </c>
      <c r="D714" s="32" t="s">
        <v>1159</v>
      </c>
      <c r="E714" s="65" t="str">
        <f t="shared" si="177"/>
        <v>00101010</v>
      </c>
      <c r="F714" s="66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5" t="str">
        <f t="shared" si="178"/>
        <v>11010101</v>
      </c>
      <c r="L714" s="66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5" t="str">
        <f t="shared" si="179"/>
        <v>00100100</v>
      </c>
      <c r="R714" s="66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5" t="str">
        <f t="shared" si="180"/>
        <v>11011011</v>
      </c>
      <c r="X714" s="66" t="str">
        <f t="shared" si="176"/>
        <v>██∙██∙██</v>
      </c>
    </row>
    <row r="715" spans="1:24" ht="8.4" customHeight="1" x14ac:dyDescent="0.3">
      <c r="A715" s="123"/>
      <c r="B715" s="32" t="s">
        <v>3056</v>
      </c>
      <c r="C715" s="32" t="s">
        <v>71</v>
      </c>
      <c r="D715" s="32" t="s">
        <v>432</v>
      </c>
      <c r="E715" s="65" t="str">
        <f t="shared" si="177"/>
        <v>00001000</v>
      </c>
      <c r="F715" s="66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5" t="str">
        <f t="shared" si="178"/>
        <v>11110111</v>
      </c>
      <c r="L715" s="66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5" t="str">
        <f t="shared" si="179"/>
        <v>01000010</v>
      </c>
      <c r="R715" s="66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5" t="str">
        <f t="shared" si="180"/>
        <v>10111101</v>
      </c>
      <c r="X715" s="66" t="str">
        <f t="shared" si="176"/>
        <v>█∙████∙█</v>
      </c>
    </row>
    <row r="716" spans="1:24" ht="8.4" customHeight="1" x14ac:dyDescent="0.3">
      <c r="A716" s="123"/>
      <c r="B716" s="32" t="s">
        <v>3060</v>
      </c>
      <c r="C716" s="32" t="s">
        <v>71</v>
      </c>
      <c r="D716" s="32" t="s">
        <v>432</v>
      </c>
      <c r="E716" s="65" t="str">
        <f t="shared" si="177"/>
        <v>00001000</v>
      </c>
      <c r="F716" s="66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5" t="str">
        <f t="shared" si="178"/>
        <v>11110111</v>
      </c>
      <c r="L716" s="66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5" t="str">
        <f t="shared" si="179"/>
        <v>01000010</v>
      </c>
      <c r="R716" s="66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5" t="str">
        <f t="shared" si="180"/>
        <v>10111101</v>
      </c>
      <c r="X716" s="66" t="str">
        <f t="shared" si="176"/>
        <v>█∙████∙█</v>
      </c>
    </row>
    <row r="717" spans="1:24" ht="8.4" customHeight="1" x14ac:dyDescent="0.3">
      <c r="A717" s="123"/>
      <c r="B717" s="32" t="s">
        <v>3064</v>
      </c>
      <c r="C717" s="32" t="s">
        <v>71</v>
      </c>
      <c r="D717" s="32" t="s">
        <v>117</v>
      </c>
      <c r="E717" s="65" t="str">
        <f t="shared" si="177"/>
        <v>00000000</v>
      </c>
      <c r="F717" s="66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5" t="str">
        <f t="shared" si="178"/>
        <v>11111111</v>
      </c>
      <c r="L717" s="66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5" t="str">
        <f t="shared" si="179"/>
        <v>00000000</v>
      </c>
      <c r="R717" s="66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5" t="str">
        <f t="shared" si="180"/>
        <v>11111111</v>
      </c>
      <c r="X717" s="66" t="str">
        <f t="shared" si="176"/>
        <v>████████</v>
      </c>
    </row>
    <row r="718" spans="1:24" ht="8.4" customHeight="1" x14ac:dyDescent="0.3">
      <c r="A718" s="123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5" t="str">
        <f t="shared" si="177"/>
        <v>00000010</v>
      </c>
      <c r="F718" s="66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5" t="str">
        <f t="shared" si="178"/>
        <v>11111101</v>
      </c>
      <c r="L718" s="66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5" t="str">
        <f t="shared" si="179"/>
        <v>00100010</v>
      </c>
      <c r="R718" s="66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5" t="str">
        <f t="shared" si="180"/>
        <v>11011101</v>
      </c>
      <c r="X718" s="66" t="str">
        <f t="shared" si="176"/>
        <v>██∙███∙█</v>
      </c>
    </row>
    <row r="719" spans="1:24" ht="8.4" customHeight="1" x14ac:dyDescent="0.3">
      <c r="A719" s="123"/>
      <c r="B719" s="32" t="s">
        <v>3072</v>
      </c>
      <c r="C719" s="32" t="s">
        <v>71</v>
      </c>
      <c r="D719" s="32" t="s">
        <v>259</v>
      </c>
      <c r="E719" s="65" t="str">
        <f t="shared" si="177"/>
        <v>00000010</v>
      </c>
      <c r="F719" s="66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5" t="str">
        <f t="shared" si="178"/>
        <v>11111101</v>
      </c>
      <c r="L719" s="66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5" t="str">
        <f t="shared" si="179"/>
        <v>00100010</v>
      </c>
      <c r="R719" s="66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5" t="str">
        <f t="shared" si="180"/>
        <v>11011101</v>
      </c>
      <c r="X719" s="66" t="str">
        <f t="shared" si="176"/>
        <v>██∙███∙█</v>
      </c>
    </row>
    <row r="720" spans="1:24" ht="8.4" customHeight="1" x14ac:dyDescent="0.3">
      <c r="A720" s="123"/>
      <c r="B720" s="32" t="s">
        <v>3076</v>
      </c>
      <c r="C720" s="32" t="s">
        <v>71</v>
      </c>
      <c r="D720" s="32" t="s">
        <v>259</v>
      </c>
      <c r="E720" s="65" t="str">
        <f t="shared" si="177"/>
        <v>00000010</v>
      </c>
      <c r="F720" s="66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5" t="str">
        <f t="shared" si="178"/>
        <v>11111101</v>
      </c>
      <c r="L720" s="66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5" t="str">
        <f t="shared" si="179"/>
        <v>00100010</v>
      </c>
      <c r="R720" s="66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5" t="str">
        <f t="shared" si="180"/>
        <v>11011101</v>
      </c>
      <c r="X720" s="66" t="str">
        <f t="shared" si="176"/>
        <v>██∙███∙█</v>
      </c>
    </row>
    <row r="721" spans="1:24" ht="8.4" customHeight="1" x14ac:dyDescent="0.3">
      <c r="A721" s="123"/>
      <c r="B721" s="32" t="s">
        <v>3080</v>
      </c>
      <c r="C721" s="32" t="s">
        <v>71</v>
      </c>
      <c r="D721" s="32" t="s">
        <v>259</v>
      </c>
      <c r="E721" s="65" t="str">
        <f t="shared" si="177"/>
        <v>00000010</v>
      </c>
      <c r="F721" s="66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5" t="str">
        <f t="shared" si="178"/>
        <v>11111101</v>
      </c>
      <c r="L721" s="66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5" t="str">
        <f t="shared" si="179"/>
        <v>00011100</v>
      </c>
      <c r="R721" s="66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5" t="str">
        <f t="shared" si="180"/>
        <v>11100011</v>
      </c>
      <c r="X721" s="66" t="str">
        <f t="shared" si="176"/>
        <v>███∙∙∙██</v>
      </c>
    </row>
    <row r="722" spans="1:24" ht="8.4" customHeight="1" x14ac:dyDescent="0.3">
      <c r="A722" s="123"/>
      <c r="B722" s="32" t="s">
        <v>3084</v>
      </c>
      <c r="C722" s="32" t="s">
        <v>71</v>
      </c>
      <c r="D722" s="32" t="s">
        <v>259</v>
      </c>
      <c r="E722" s="65" t="str">
        <f t="shared" si="177"/>
        <v>00000010</v>
      </c>
      <c r="F722" s="66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5" t="str">
        <f t="shared" si="178"/>
        <v>11111101</v>
      </c>
      <c r="L722" s="66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5" t="str">
        <f t="shared" si="179"/>
        <v>00001000</v>
      </c>
      <c r="R722" s="66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5" t="str">
        <f t="shared" si="180"/>
        <v>11110111</v>
      </c>
      <c r="X722" s="66" t="str">
        <f t="shared" si="176"/>
        <v>████∙███</v>
      </c>
    </row>
    <row r="723" spans="1:24" ht="8.4" customHeight="1" x14ac:dyDescent="0.3">
      <c r="A723" s="123"/>
      <c r="B723" s="32" t="s">
        <v>3088</v>
      </c>
      <c r="C723" s="32" t="s">
        <v>71</v>
      </c>
      <c r="D723" s="32" t="s">
        <v>259</v>
      </c>
      <c r="E723" s="65" t="str">
        <f t="shared" si="177"/>
        <v>00000010</v>
      </c>
      <c r="F723" s="66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5" t="str">
        <f t="shared" si="178"/>
        <v>11111101</v>
      </c>
      <c r="L723" s="66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5" t="str">
        <f t="shared" si="179"/>
        <v>00001000</v>
      </c>
      <c r="R723" s="66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5" t="str">
        <f t="shared" si="180"/>
        <v>11110111</v>
      </c>
      <c r="X723" s="66" t="str">
        <f t="shared" si="176"/>
        <v>████∙███</v>
      </c>
    </row>
    <row r="724" spans="1:24" ht="8.4" customHeight="1" x14ac:dyDescent="0.3">
      <c r="A724" s="123"/>
      <c r="B724" s="32" t="s">
        <v>3092</v>
      </c>
      <c r="C724" s="32" t="s">
        <v>71</v>
      </c>
      <c r="D724" s="32" t="s">
        <v>259</v>
      </c>
      <c r="E724" s="65" t="str">
        <f t="shared" si="177"/>
        <v>00000010</v>
      </c>
      <c r="F724" s="66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5" t="str">
        <f t="shared" si="178"/>
        <v>11111101</v>
      </c>
      <c r="L724" s="66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5" t="str">
        <f t="shared" si="179"/>
        <v>00001000</v>
      </c>
      <c r="R724" s="66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5" t="str">
        <f t="shared" si="180"/>
        <v>11110111</v>
      </c>
      <c r="X724" s="66" t="str">
        <f t="shared" si="176"/>
        <v>████∙███</v>
      </c>
    </row>
    <row r="725" spans="1:24" ht="8.4" customHeight="1" x14ac:dyDescent="0.3">
      <c r="A725" s="123"/>
      <c r="B725" s="32" t="s">
        <v>3096</v>
      </c>
      <c r="C725" s="32" t="s">
        <v>71</v>
      </c>
      <c r="D725" s="32" t="s">
        <v>259</v>
      </c>
      <c r="E725" s="65" t="str">
        <f t="shared" si="177"/>
        <v>00000010</v>
      </c>
      <c r="F725" s="66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5" t="str">
        <f t="shared" si="178"/>
        <v>11111101</v>
      </c>
      <c r="L725" s="66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5" t="str">
        <f t="shared" si="179"/>
        <v>00000000</v>
      </c>
      <c r="R725" s="66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5" t="str">
        <f t="shared" si="180"/>
        <v>11111111</v>
      </c>
      <c r="X725" s="66" t="str">
        <f t="shared" si="176"/>
        <v>████████</v>
      </c>
    </row>
    <row r="726" spans="1:24" ht="8.4" customHeight="1" x14ac:dyDescent="0.3">
      <c r="A726" s="123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5" t="str">
        <f t="shared" si="177"/>
        <v>00001000</v>
      </c>
      <c r="F726" s="66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5" t="str">
        <f t="shared" si="178"/>
        <v>11110111</v>
      </c>
      <c r="L726" s="66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5" t="str">
        <f t="shared" si="179"/>
        <v>01111110</v>
      </c>
      <c r="R726" s="66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5" t="str">
        <f t="shared" si="180"/>
        <v>10000001</v>
      </c>
      <c r="X726" s="66" t="str">
        <f t="shared" si="176"/>
        <v>█∙∙∙∙∙∙█</v>
      </c>
    </row>
    <row r="727" spans="1:24" ht="8.4" customHeight="1" x14ac:dyDescent="0.3">
      <c r="A727" s="123"/>
      <c r="B727" s="32" t="s">
        <v>3104</v>
      </c>
      <c r="C727" s="32" t="s">
        <v>71</v>
      </c>
      <c r="D727" s="32" t="s">
        <v>72</v>
      </c>
      <c r="E727" s="65" t="str">
        <f t="shared" si="177"/>
        <v>00011100</v>
      </c>
      <c r="F727" s="66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5" t="str">
        <f t="shared" si="178"/>
        <v>11100011</v>
      </c>
      <c r="L727" s="66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5" t="str">
        <f t="shared" si="179"/>
        <v>00000010</v>
      </c>
      <c r="R727" s="66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5" t="str">
        <f t="shared" si="180"/>
        <v>11111101</v>
      </c>
      <c r="X727" s="66" t="str">
        <f t="shared" si="176"/>
        <v>██████∙█</v>
      </c>
    </row>
    <row r="728" spans="1:24" ht="8.4" customHeight="1" x14ac:dyDescent="0.3">
      <c r="A728" s="123"/>
      <c r="B728" s="32" t="s">
        <v>3108</v>
      </c>
      <c r="C728" s="32" t="s">
        <v>793</v>
      </c>
      <c r="D728" s="32" t="s">
        <v>794</v>
      </c>
      <c r="E728" s="65" t="str">
        <f t="shared" si="177"/>
        <v>00111110</v>
      </c>
      <c r="F728" s="66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5" t="str">
        <f t="shared" si="178"/>
        <v>11000001</v>
      </c>
      <c r="L728" s="66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5" t="str">
        <f t="shared" si="179"/>
        <v>00000100</v>
      </c>
      <c r="R728" s="66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5" t="str">
        <f t="shared" si="180"/>
        <v>11111011</v>
      </c>
      <c r="X728" s="66" t="str">
        <f t="shared" si="176"/>
        <v>█████∙██</v>
      </c>
    </row>
    <row r="729" spans="1:24" ht="8.4" customHeight="1" x14ac:dyDescent="0.3">
      <c r="A729" s="123"/>
      <c r="B729" s="32" t="s">
        <v>3112</v>
      </c>
      <c r="C729" s="32" t="s">
        <v>71</v>
      </c>
      <c r="D729" s="32" t="s">
        <v>1197</v>
      </c>
      <c r="E729" s="65" t="str">
        <f t="shared" si="177"/>
        <v>01111111</v>
      </c>
      <c r="F729" s="66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5" t="str">
        <f t="shared" si="178"/>
        <v>10000000</v>
      </c>
      <c r="L729" s="66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5" t="str">
        <f t="shared" si="179"/>
        <v>00011000</v>
      </c>
      <c r="R729" s="66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5" t="str">
        <f t="shared" si="180"/>
        <v>11100111</v>
      </c>
      <c r="X729" s="66" t="str">
        <f t="shared" si="176"/>
        <v>███∙∙███</v>
      </c>
    </row>
    <row r="730" spans="1:24" ht="8.4" customHeight="1" x14ac:dyDescent="0.3">
      <c r="A730" s="123"/>
      <c r="B730" s="32" t="s">
        <v>3116</v>
      </c>
      <c r="C730" s="32" t="s">
        <v>793</v>
      </c>
      <c r="D730" s="32" t="s">
        <v>794</v>
      </c>
      <c r="E730" s="65" t="str">
        <f t="shared" si="177"/>
        <v>00111110</v>
      </c>
      <c r="F730" s="66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5" t="str">
        <f t="shared" si="178"/>
        <v>11000001</v>
      </c>
      <c r="L730" s="66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5" t="str">
        <f t="shared" si="179"/>
        <v>00100000</v>
      </c>
      <c r="R730" s="66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5" t="str">
        <f t="shared" si="180"/>
        <v>11011111</v>
      </c>
      <c r="X730" s="66" t="str">
        <f t="shared" si="176"/>
        <v>██∙█████</v>
      </c>
    </row>
    <row r="731" spans="1:24" ht="8.4" customHeight="1" x14ac:dyDescent="0.3">
      <c r="A731" s="123"/>
      <c r="B731" s="32" t="s">
        <v>3120</v>
      </c>
      <c r="C731" s="32" t="s">
        <v>71</v>
      </c>
      <c r="D731" s="32" t="s">
        <v>72</v>
      </c>
      <c r="E731" s="65" t="str">
        <f t="shared" si="177"/>
        <v>00011100</v>
      </c>
      <c r="F731" s="66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5" t="str">
        <f t="shared" si="178"/>
        <v>11100011</v>
      </c>
      <c r="L731" s="66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5" t="str">
        <f t="shared" si="179"/>
        <v>01000000</v>
      </c>
      <c r="R731" s="66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5" t="str">
        <f t="shared" si="180"/>
        <v>10111111</v>
      </c>
      <c r="X731" s="66" t="str">
        <f t="shared" si="176"/>
        <v>█∙██████</v>
      </c>
    </row>
    <row r="732" spans="1:24" ht="8.4" customHeight="1" x14ac:dyDescent="0.3">
      <c r="A732" s="123"/>
      <c r="B732" s="32" t="s">
        <v>3124</v>
      </c>
      <c r="C732" s="32" t="s">
        <v>71</v>
      </c>
      <c r="D732" s="32" t="s">
        <v>432</v>
      </c>
      <c r="E732" s="65" t="str">
        <f t="shared" si="177"/>
        <v>00001000</v>
      </c>
      <c r="F732" s="66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5" t="str">
        <f t="shared" si="178"/>
        <v>11110111</v>
      </c>
      <c r="L732" s="66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5" t="str">
        <f t="shared" si="179"/>
        <v>01111110</v>
      </c>
      <c r="R732" s="66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5" t="str">
        <f t="shared" si="180"/>
        <v>10000001</v>
      </c>
      <c r="X732" s="66" t="str">
        <f t="shared" si="176"/>
        <v>█∙∙∙∙∙∙█</v>
      </c>
    </row>
    <row r="733" spans="1:24" ht="8.4" customHeight="1" x14ac:dyDescent="0.3">
      <c r="A733" s="123"/>
      <c r="B733" s="32" t="s">
        <v>3128</v>
      </c>
      <c r="C733" s="32" t="s">
        <v>71</v>
      </c>
      <c r="D733" s="32" t="s">
        <v>117</v>
      </c>
      <c r="E733" s="65" t="str">
        <f t="shared" si="177"/>
        <v>00000000</v>
      </c>
      <c r="F733" s="66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5" t="str">
        <f t="shared" si="178"/>
        <v>11111111</v>
      </c>
      <c r="L733" s="66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5" t="str">
        <f t="shared" si="179"/>
        <v>00000000</v>
      </c>
      <c r="R733" s="66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5" t="str">
        <f t="shared" si="180"/>
        <v>11111111</v>
      </c>
      <c r="X733" s="66" t="str">
        <f t="shared" si="176"/>
        <v>████████</v>
      </c>
    </row>
    <row r="734" spans="1:24" ht="8.4" customHeight="1" x14ac:dyDescent="0.3">
      <c r="A734" s="123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5" t="str">
        <f t="shared" si="177"/>
        <v>00001000</v>
      </c>
      <c r="F734" s="66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5" t="str">
        <f t="shared" si="178"/>
        <v>11110111</v>
      </c>
      <c r="L734" s="66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5" t="str">
        <f t="shared" si="179"/>
        <v>00001000</v>
      </c>
      <c r="R734" s="66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5" t="str">
        <f t="shared" si="180"/>
        <v>11110111</v>
      </c>
      <c r="X734" s="66" t="str">
        <f t="shared" si="176"/>
        <v>████∙███</v>
      </c>
    </row>
    <row r="735" spans="1:24" ht="8.4" customHeight="1" x14ac:dyDescent="0.3">
      <c r="A735" s="123"/>
      <c r="B735" s="32" t="s">
        <v>3136</v>
      </c>
      <c r="C735" s="32" t="s">
        <v>71</v>
      </c>
      <c r="D735" s="32" t="s">
        <v>432</v>
      </c>
      <c r="E735" s="65" t="str">
        <f t="shared" si="177"/>
        <v>00001000</v>
      </c>
      <c r="F735" s="66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5" t="str">
        <f t="shared" si="178"/>
        <v>11110111</v>
      </c>
      <c r="L735" s="66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5" t="str">
        <f t="shared" si="179"/>
        <v>00001000</v>
      </c>
      <c r="R735" s="66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5" t="str">
        <f t="shared" si="180"/>
        <v>11110111</v>
      </c>
      <c r="X735" s="66" t="str">
        <f t="shared" si="176"/>
        <v>████∙███</v>
      </c>
    </row>
    <row r="736" spans="1:24" ht="8.4" customHeight="1" x14ac:dyDescent="0.3">
      <c r="A736" s="123"/>
      <c r="B736" s="32" t="s">
        <v>3140</v>
      </c>
      <c r="C736" s="32" t="s">
        <v>71</v>
      </c>
      <c r="D736" s="32" t="s">
        <v>432</v>
      </c>
      <c r="E736" s="65" t="str">
        <f t="shared" si="177"/>
        <v>00001000</v>
      </c>
      <c r="F736" s="66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5" t="str">
        <f t="shared" si="178"/>
        <v>11110111</v>
      </c>
      <c r="L736" s="66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5" t="str">
        <f t="shared" si="179"/>
        <v>00001000</v>
      </c>
      <c r="R736" s="66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5" t="str">
        <f t="shared" si="180"/>
        <v>11110111</v>
      </c>
      <c r="X736" s="66" t="str">
        <f t="shared" si="176"/>
        <v>████∙███</v>
      </c>
    </row>
    <row r="737" spans="1:24" ht="8.4" customHeight="1" x14ac:dyDescent="0.3">
      <c r="A737" s="123"/>
      <c r="B737" s="32" t="s">
        <v>3144</v>
      </c>
      <c r="C737" s="32" t="s">
        <v>71</v>
      </c>
      <c r="D737" s="32" t="s">
        <v>432</v>
      </c>
      <c r="E737" s="65" t="str">
        <f t="shared" si="177"/>
        <v>00001000</v>
      </c>
      <c r="F737" s="66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5" t="str">
        <f t="shared" si="178"/>
        <v>11110111</v>
      </c>
      <c r="L737" s="66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5" t="str">
        <f t="shared" si="179"/>
        <v>00001000</v>
      </c>
      <c r="R737" s="66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5" t="str">
        <f t="shared" si="180"/>
        <v>11110111</v>
      </c>
      <c r="X737" s="66" t="str">
        <f t="shared" si="176"/>
        <v>████∙███</v>
      </c>
    </row>
    <row r="738" spans="1:24" ht="8.4" customHeight="1" x14ac:dyDescent="0.3">
      <c r="A738" s="123"/>
      <c r="B738" s="32" t="s">
        <v>3148</v>
      </c>
      <c r="C738" s="32" t="s">
        <v>71</v>
      </c>
      <c r="D738" s="32" t="s">
        <v>119</v>
      </c>
      <c r="E738" s="65" t="str">
        <f t="shared" si="177"/>
        <v>11111111</v>
      </c>
      <c r="F738" s="66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5" t="str">
        <f t="shared" si="178"/>
        <v>00000000</v>
      </c>
      <c r="L738" s="66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5" t="str">
        <f t="shared" si="179"/>
        <v>11111111</v>
      </c>
      <c r="R738" s="66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5" t="str">
        <f t="shared" si="180"/>
        <v>00000000</v>
      </c>
      <c r="X738" s="66" t="str">
        <f t="shared" si="176"/>
        <v>∙∙∙∙∙∙∙∙</v>
      </c>
    </row>
    <row r="739" spans="1:24" ht="8.4" customHeight="1" x14ac:dyDescent="0.3">
      <c r="A739" s="123"/>
      <c r="B739" s="32" t="s">
        <v>3152</v>
      </c>
      <c r="C739" s="32" t="s">
        <v>71</v>
      </c>
      <c r="D739" s="32" t="s">
        <v>432</v>
      </c>
      <c r="E739" s="65" t="str">
        <f t="shared" si="177"/>
        <v>00001000</v>
      </c>
      <c r="F739" s="66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5" t="str">
        <f t="shared" si="178"/>
        <v>11110111</v>
      </c>
      <c r="L739" s="66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5" t="str">
        <f t="shared" si="179"/>
        <v>00001000</v>
      </c>
      <c r="R739" s="66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5" t="str">
        <f t="shared" si="180"/>
        <v>11110111</v>
      </c>
      <c r="X739" s="66" t="str">
        <f t="shared" si="176"/>
        <v>████∙███</v>
      </c>
    </row>
    <row r="740" spans="1:24" ht="8.4" customHeight="1" x14ac:dyDescent="0.3">
      <c r="A740" s="123"/>
      <c r="B740" s="32" t="s">
        <v>3156</v>
      </c>
      <c r="C740" s="32" t="s">
        <v>71</v>
      </c>
      <c r="D740" s="32" t="s">
        <v>432</v>
      </c>
      <c r="E740" s="65" t="str">
        <f t="shared" si="177"/>
        <v>00001000</v>
      </c>
      <c r="F740" s="66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5" t="str">
        <f t="shared" si="178"/>
        <v>11110111</v>
      </c>
      <c r="L740" s="66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5" t="str">
        <f t="shared" si="179"/>
        <v>00001000</v>
      </c>
      <c r="R740" s="66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5" t="str">
        <f t="shared" si="180"/>
        <v>11110111</v>
      </c>
      <c r="X740" s="66" t="str">
        <f t="shared" si="176"/>
        <v>████∙███</v>
      </c>
    </row>
    <row r="741" spans="1:24" ht="8.4" customHeight="1" x14ac:dyDescent="0.3">
      <c r="A741" s="123"/>
      <c r="B741" s="32" t="s">
        <v>3160</v>
      </c>
      <c r="C741" s="32" t="s">
        <v>71</v>
      </c>
      <c r="D741" s="32" t="s">
        <v>432</v>
      </c>
      <c r="E741" s="65" t="str">
        <f t="shared" si="177"/>
        <v>00001000</v>
      </c>
      <c r="F741" s="66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5" t="str">
        <f t="shared" si="178"/>
        <v>11110111</v>
      </c>
      <c r="L741" s="66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5" t="str">
        <f t="shared" si="179"/>
        <v>00001000</v>
      </c>
      <c r="R741" s="66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5" t="str">
        <f t="shared" si="180"/>
        <v>11110111</v>
      </c>
      <c r="X741" s="66" t="str">
        <f t="shared" si="176"/>
        <v>████∙███</v>
      </c>
    </row>
    <row r="742" spans="1:24" ht="8.4" customHeight="1" x14ac:dyDescent="0.3">
      <c r="A742" s="123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5" t="str">
        <f t="shared" si="177"/>
        <v>10100000</v>
      </c>
      <c r="F742" s="66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5" t="str">
        <f t="shared" si="178"/>
        <v>01011111</v>
      </c>
      <c r="L742" s="66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5" t="str">
        <f t="shared" si="179"/>
        <v>10100000</v>
      </c>
      <c r="R742" s="66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5" t="str">
        <f t="shared" si="180"/>
        <v>01011111</v>
      </c>
      <c r="X742" s="66" t="str">
        <f t="shared" si="176"/>
        <v>∙█∙█████</v>
      </c>
    </row>
    <row r="743" spans="1:24" ht="8.4" customHeight="1" x14ac:dyDescent="0.3">
      <c r="A743" s="123"/>
      <c r="B743" s="32" t="s">
        <v>3171</v>
      </c>
      <c r="C743" s="32" t="s">
        <v>522</v>
      </c>
      <c r="D743" s="32" t="s">
        <v>523</v>
      </c>
      <c r="E743" s="65" t="str">
        <f t="shared" si="177"/>
        <v>01010000</v>
      </c>
      <c r="F743" s="66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5" t="str">
        <f t="shared" si="178"/>
        <v>10101111</v>
      </c>
      <c r="L743" s="66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5" t="str">
        <f t="shared" si="179"/>
        <v>01010000</v>
      </c>
      <c r="R743" s="66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5" t="str">
        <f t="shared" si="180"/>
        <v>10101111</v>
      </c>
      <c r="X743" s="66" t="str">
        <f t="shared" si="176"/>
        <v>█∙█∙████</v>
      </c>
    </row>
    <row r="744" spans="1:24" ht="8.4" customHeight="1" x14ac:dyDescent="0.3">
      <c r="A744" s="123"/>
      <c r="B744" s="32" t="s">
        <v>3175</v>
      </c>
      <c r="C744" s="32" t="s">
        <v>71</v>
      </c>
      <c r="D744" s="32" t="s">
        <v>3165</v>
      </c>
      <c r="E744" s="65" t="str">
        <f t="shared" si="177"/>
        <v>10100000</v>
      </c>
      <c r="F744" s="66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5" t="str">
        <f t="shared" si="178"/>
        <v>01011111</v>
      </c>
      <c r="L744" s="66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5" t="str">
        <f t="shared" si="179"/>
        <v>10100000</v>
      </c>
      <c r="R744" s="66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5" t="str">
        <f t="shared" si="180"/>
        <v>01011111</v>
      </c>
      <c r="X744" s="66" t="str">
        <f t="shared" si="176"/>
        <v>∙█∙█████</v>
      </c>
    </row>
    <row r="745" spans="1:24" ht="8.4" customHeight="1" x14ac:dyDescent="0.3">
      <c r="A745" s="123"/>
      <c r="B745" s="32" t="s">
        <v>3179</v>
      </c>
      <c r="C745" s="32" t="s">
        <v>522</v>
      </c>
      <c r="D745" s="32" t="s">
        <v>523</v>
      </c>
      <c r="E745" s="65" t="str">
        <f t="shared" si="177"/>
        <v>01010000</v>
      </c>
      <c r="F745" s="66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5" t="str">
        <f t="shared" si="178"/>
        <v>10101111</v>
      </c>
      <c r="L745" s="66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5" t="str">
        <f t="shared" si="179"/>
        <v>01010000</v>
      </c>
      <c r="R745" s="66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5" t="str">
        <f t="shared" si="180"/>
        <v>10101111</v>
      </c>
      <c r="X745" s="66" t="str">
        <f t="shared" si="176"/>
        <v>█∙█∙████</v>
      </c>
    </row>
    <row r="746" spans="1:24" ht="8.4" customHeight="1" x14ac:dyDescent="0.3">
      <c r="A746" s="123"/>
      <c r="B746" s="32" t="s">
        <v>3183</v>
      </c>
      <c r="C746" s="32" t="s">
        <v>71</v>
      </c>
      <c r="D746" s="32" t="s">
        <v>3165</v>
      </c>
      <c r="E746" s="65" t="str">
        <f t="shared" si="177"/>
        <v>10100000</v>
      </c>
      <c r="F746" s="66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5" t="str">
        <f t="shared" si="178"/>
        <v>01011111</v>
      </c>
      <c r="L746" s="66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5" t="str">
        <f t="shared" si="179"/>
        <v>10100000</v>
      </c>
      <c r="R746" s="66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5" t="str">
        <f t="shared" si="180"/>
        <v>01011111</v>
      </c>
      <c r="X746" s="66" t="str">
        <f t="shared" si="176"/>
        <v>∙█∙█████</v>
      </c>
    </row>
    <row r="747" spans="1:24" ht="8.4" customHeight="1" x14ac:dyDescent="0.3">
      <c r="A747" s="123"/>
      <c r="B747" s="32" t="s">
        <v>3187</v>
      </c>
      <c r="C747" s="32" t="s">
        <v>522</v>
      </c>
      <c r="D747" s="32" t="s">
        <v>523</v>
      </c>
      <c r="E747" s="65" t="str">
        <f t="shared" si="177"/>
        <v>01010000</v>
      </c>
      <c r="F747" s="66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5" t="str">
        <f t="shared" si="178"/>
        <v>10101111</v>
      </c>
      <c r="L747" s="66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5" t="str">
        <f t="shared" si="179"/>
        <v>01010000</v>
      </c>
      <c r="R747" s="66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5" t="str">
        <f t="shared" si="180"/>
        <v>10101111</v>
      </c>
      <c r="X747" s="66" t="str">
        <f t="shared" si="176"/>
        <v>█∙█∙████</v>
      </c>
    </row>
    <row r="748" spans="1:24" ht="8.4" customHeight="1" x14ac:dyDescent="0.3">
      <c r="A748" s="123"/>
      <c r="B748" s="32" t="s">
        <v>3191</v>
      </c>
      <c r="C748" s="32" t="s">
        <v>71</v>
      </c>
      <c r="D748" s="32" t="s">
        <v>3165</v>
      </c>
      <c r="E748" s="65" t="str">
        <f t="shared" si="177"/>
        <v>10100000</v>
      </c>
      <c r="F748" s="66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5" t="str">
        <f t="shared" si="178"/>
        <v>01011111</v>
      </c>
      <c r="L748" s="66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5" t="str">
        <f t="shared" si="179"/>
        <v>10100000</v>
      </c>
      <c r="R748" s="66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5" t="str">
        <f t="shared" si="180"/>
        <v>01011111</v>
      </c>
      <c r="X748" s="66" t="str">
        <f t="shared" si="176"/>
        <v>∙█∙█████</v>
      </c>
    </row>
    <row r="749" spans="1:24" ht="8.4" customHeight="1" x14ac:dyDescent="0.3">
      <c r="A749" s="123"/>
      <c r="B749" s="32" t="s">
        <v>3195</v>
      </c>
      <c r="C749" s="32" t="s">
        <v>522</v>
      </c>
      <c r="D749" s="32" t="s">
        <v>523</v>
      </c>
      <c r="E749" s="65" t="str">
        <f t="shared" si="177"/>
        <v>01010000</v>
      </c>
      <c r="F749" s="66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5" t="str">
        <f t="shared" si="178"/>
        <v>10101111</v>
      </c>
      <c r="L749" s="66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5" t="str">
        <f t="shared" si="179"/>
        <v>01010000</v>
      </c>
      <c r="R749" s="66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5" t="str">
        <f t="shared" si="180"/>
        <v>10101111</v>
      </c>
      <c r="X749" s="66" t="str">
        <f t="shared" si="176"/>
        <v>█∙█∙████</v>
      </c>
    </row>
    <row r="750" spans="1:24" ht="8.4" customHeight="1" x14ac:dyDescent="0.3">
      <c r="A750" s="123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5" t="str">
        <f t="shared" si="177"/>
        <v>00001000</v>
      </c>
      <c r="F750" s="66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5" t="str">
        <f t="shared" si="178"/>
        <v>11110111</v>
      </c>
      <c r="L750" s="66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5" t="str">
        <f t="shared" si="179"/>
        <v>00001000</v>
      </c>
      <c r="R750" s="66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5" t="str">
        <f t="shared" si="180"/>
        <v>11110111</v>
      </c>
      <c r="X750" s="66" t="str">
        <f t="shared" si="176"/>
        <v>████∙███</v>
      </c>
    </row>
    <row r="751" spans="1:24" ht="8.4" customHeight="1" x14ac:dyDescent="0.3">
      <c r="A751" s="123"/>
      <c r="B751" s="32" t="s">
        <v>3203</v>
      </c>
      <c r="C751" s="32" t="s">
        <v>71</v>
      </c>
      <c r="D751" s="32" t="s">
        <v>432</v>
      </c>
      <c r="E751" s="65" t="str">
        <f t="shared" si="177"/>
        <v>00001000</v>
      </c>
      <c r="F751" s="66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5" t="str">
        <f t="shared" si="178"/>
        <v>11110111</v>
      </c>
      <c r="L751" s="66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5" t="str">
        <f t="shared" si="179"/>
        <v>00001000</v>
      </c>
      <c r="R751" s="66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5" t="str">
        <f t="shared" si="180"/>
        <v>11110111</v>
      </c>
      <c r="X751" s="66" t="str">
        <f t="shared" si="176"/>
        <v>████∙███</v>
      </c>
    </row>
    <row r="752" spans="1:24" ht="8.4" customHeight="1" x14ac:dyDescent="0.3">
      <c r="A752" s="123"/>
      <c r="B752" s="32" t="s">
        <v>3207</v>
      </c>
      <c r="C752" s="32" t="s">
        <v>71</v>
      </c>
      <c r="D752" s="32" t="s">
        <v>432</v>
      </c>
      <c r="E752" s="65" t="str">
        <f t="shared" si="177"/>
        <v>00001000</v>
      </c>
      <c r="F752" s="66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5" t="str">
        <f t="shared" si="178"/>
        <v>11110111</v>
      </c>
      <c r="L752" s="66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5" t="str">
        <f t="shared" si="179"/>
        <v>00001000</v>
      </c>
      <c r="R752" s="66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5" t="str">
        <f t="shared" si="180"/>
        <v>11110111</v>
      </c>
      <c r="X752" s="66" t="str">
        <f t="shared" si="176"/>
        <v>████∙███</v>
      </c>
    </row>
    <row r="753" spans="1:24" ht="8.4" customHeight="1" x14ac:dyDescent="0.3">
      <c r="A753" s="123"/>
      <c r="B753" s="32" t="s">
        <v>3211</v>
      </c>
      <c r="C753" s="32" t="s">
        <v>71</v>
      </c>
      <c r="D753" s="32" t="s">
        <v>432</v>
      </c>
      <c r="E753" s="65" t="str">
        <f t="shared" si="177"/>
        <v>00001000</v>
      </c>
      <c r="F753" s="66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5" t="str">
        <f t="shared" si="178"/>
        <v>11110111</v>
      </c>
      <c r="L753" s="66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5" t="str">
        <f t="shared" si="179"/>
        <v>00001000</v>
      </c>
      <c r="R753" s="66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5" t="str">
        <f t="shared" si="180"/>
        <v>11110111</v>
      </c>
      <c r="X753" s="66" t="str">
        <f t="shared" si="176"/>
        <v>████∙███</v>
      </c>
    </row>
    <row r="754" spans="1:24" ht="8.4" customHeight="1" x14ac:dyDescent="0.3">
      <c r="A754" s="123"/>
      <c r="B754" s="32" t="s">
        <v>3215</v>
      </c>
      <c r="C754" s="32" t="s">
        <v>71</v>
      </c>
      <c r="D754" s="32" t="s">
        <v>432</v>
      </c>
      <c r="E754" s="65" t="str">
        <f t="shared" si="177"/>
        <v>00001000</v>
      </c>
      <c r="F754" s="66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5" t="str">
        <f t="shared" si="178"/>
        <v>11110111</v>
      </c>
      <c r="L754" s="66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5" t="str">
        <f t="shared" si="179"/>
        <v>00001000</v>
      </c>
      <c r="R754" s="66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5" t="str">
        <f t="shared" si="180"/>
        <v>11110111</v>
      </c>
      <c r="X754" s="66" t="str">
        <f t="shared" si="176"/>
        <v>████∙███</v>
      </c>
    </row>
    <row r="755" spans="1:24" ht="8.4" customHeight="1" x14ac:dyDescent="0.3">
      <c r="A755" s="123"/>
      <c r="B755" s="32" t="s">
        <v>3219</v>
      </c>
      <c r="C755" s="32" t="s">
        <v>71</v>
      </c>
      <c r="D755" s="32" t="s">
        <v>432</v>
      </c>
      <c r="E755" s="65" t="str">
        <f t="shared" si="177"/>
        <v>00001000</v>
      </c>
      <c r="F755" s="66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5" t="str">
        <f t="shared" si="178"/>
        <v>11110111</v>
      </c>
      <c r="L755" s="66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5" t="str">
        <f t="shared" si="179"/>
        <v>00001000</v>
      </c>
      <c r="R755" s="66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5" t="str">
        <f t="shared" si="180"/>
        <v>11110111</v>
      </c>
      <c r="X755" s="66" t="str">
        <f t="shared" si="176"/>
        <v>████∙███</v>
      </c>
    </row>
    <row r="756" spans="1:24" ht="8.4" customHeight="1" x14ac:dyDescent="0.3">
      <c r="A756" s="123"/>
      <c r="B756" s="32" t="s">
        <v>3223</v>
      </c>
      <c r="C756" s="32" t="s">
        <v>71</v>
      </c>
      <c r="D756" s="32" t="s">
        <v>432</v>
      </c>
      <c r="E756" s="65" t="str">
        <f t="shared" si="177"/>
        <v>00001000</v>
      </c>
      <c r="F756" s="66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5" t="str">
        <f t="shared" si="178"/>
        <v>11110111</v>
      </c>
      <c r="L756" s="66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5" t="str">
        <f t="shared" si="179"/>
        <v>00001000</v>
      </c>
      <c r="R756" s="66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5" t="str">
        <f t="shared" si="180"/>
        <v>11110111</v>
      </c>
      <c r="X756" s="66" t="str">
        <f t="shared" si="176"/>
        <v>████∙███</v>
      </c>
    </row>
    <row r="757" spans="1:24" ht="8.4" customHeight="1" x14ac:dyDescent="0.3">
      <c r="A757" s="123"/>
      <c r="B757" s="32" t="s">
        <v>3227</v>
      </c>
      <c r="C757" s="32" t="s">
        <v>71</v>
      </c>
      <c r="D757" s="32" t="s">
        <v>432</v>
      </c>
      <c r="E757" s="65" t="str">
        <f t="shared" si="177"/>
        <v>00001000</v>
      </c>
      <c r="F757" s="66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5" t="str">
        <f t="shared" si="178"/>
        <v>11110111</v>
      </c>
      <c r="L757" s="66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5" t="str">
        <f t="shared" si="179"/>
        <v>00001000</v>
      </c>
      <c r="R757" s="66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5" t="str">
        <f t="shared" si="180"/>
        <v>11110111</v>
      </c>
      <c r="X757" s="66" t="str">
        <f t="shared" si="176"/>
        <v>████∙███</v>
      </c>
    </row>
    <row r="758" spans="1:24" ht="8.4" customHeight="1" x14ac:dyDescent="0.3">
      <c r="A758" s="123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5" t="str">
        <f t="shared" si="177"/>
        <v>00000000</v>
      </c>
      <c r="F758" s="66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5" t="str">
        <f t="shared" si="178"/>
        <v>11111111</v>
      </c>
      <c r="L758" s="66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5" t="str">
        <f t="shared" si="179"/>
        <v>11001100</v>
      </c>
      <c r="R758" s="66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5" t="str">
        <f t="shared" si="180"/>
        <v>00110011</v>
      </c>
      <c r="X758" s="66" t="str">
        <f t="shared" si="176"/>
        <v>∙∙██∙∙██</v>
      </c>
    </row>
    <row r="759" spans="1:24" ht="8.4" customHeight="1" x14ac:dyDescent="0.3">
      <c r="A759" s="123"/>
      <c r="B759" s="32" t="s">
        <v>3238</v>
      </c>
      <c r="C759" s="32" t="s">
        <v>71</v>
      </c>
      <c r="D759" s="32" t="s">
        <v>117</v>
      </c>
      <c r="E759" s="65" t="str">
        <f t="shared" si="177"/>
        <v>00000000</v>
      </c>
      <c r="F759" s="66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5" t="str">
        <f t="shared" si="178"/>
        <v>11111111</v>
      </c>
      <c r="L759" s="66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5" t="str">
        <f t="shared" si="179"/>
        <v>11001100</v>
      </c>
      <c r="R759" s="66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5" t="str">
        <f t="shared" si="180"/>
        <v>00110011</v>
      </c>
      <c r="X759" s="66" t="str">
        <f t="shared" si="176"/>
        <v>∙∙██∙∙██</v>
      </c>
    </row>
    <row r="760" spans="1:24" ht="8.4" customHeight="1" x14ac:dyDescent="0.3">
      <c r="A760" s="123"/>
      <c r="B760" s="32" t="s">
        <v>3242</v>
      </c>
      <c r="C760" s="32" t="s">
        <v>71</v>
      </c>
      <c r="D760" s="32" t="s">
        <v>2708</v>
      </c>
      <c r="E760" s="65" t="str">
        <f t="shared" si="177"/>
        <v>00000001</v>
      </c>
      <c r="F760" s="66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5" t="str">
        <f t="shared" si="178"/>
        <v>11111110</v>
      </c>
      <c r="L760" s="66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5" t="str">
        <f t="shared" si="179"/>
        <v>00110011</v>
      </c>
      <c r="R760" s="66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5" t="str">
        <f t="shared" si="180"/>
        <v>11001100</v>
      </c>
      <c r="X760" s="66" t="str">
        <f t="shared" si="176"/>
        <v>██∙∙██∙∙</v>
      </c>
    </row>
    <row r="761" spans="1:24" ht="8.4" customHeight="1" x14ac:dyDescent="0.3">
      <c r="A761" s="123"/>
      <c r="B761" s="32" t="s">
        <v>3246</v>
      </c>
      <c r="C761" s="32" t="s">
        <v>793</v>
      </c>
      <c r="D761" s="32" t="s">
        <v>794</v>
      </c>
      <c r="E761" s="65" t="str">
        <f t="shared" si="177"/>
        <v>00111110</v>
      </c>
      <c r="F761" s="66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5" t="str">
        <f t="shared" si="178"/>
        <v>11000001</v>
      </c>
      <c r="L761" s="66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5" t="str">
        <f t="shared" si="179"/>
        <v>00110011</v>
      </c>
      <c r="R761" s="66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5" t="str">
        <f t="shared" si="180"/>
        <v>11001100</v>
      </c>
      <c r="X761" s="66" t="str">
        <f t="shared" si="176"/>
        <v>██∙∙██∙∙</v>
      </c>
    </row>
    <row r="762" spans="1:24" ht="8.4" customHeight="1" x14ac:dyDescent="0.3">
      <c r="A762" s="123"/>
      <c r="B762" s="32" t="s">
        <v>3250</v>
      </c>
      <c r="C762" s="32" t="s">
        <v>3251</v>
      </c>
      <c r="D762" s="32" t="s">
        <v>3252</v>
      </c>
      <c r="E762" s="65" t="str">
        <f t="shared" si="177"/>
        <v>01010100</v>
      </c>
      <c r="F762" s="66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5" t="str">
        <f t="shared" si="178"/>
        <v>10101011</v>
      </c>
      <c r="L762" s="66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5" t="str">
        <f t="shared" si="179"/>
        <v>11001100</v>
      </c>
      <c r="R762" s="66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5" t="str">
        <f t="shared" si="180"/>
        <v>00110011</v>
      </c>
      <c r="X762" s="66" t="str">
        <f t="shared" si="176"/>
        <v>∙∙██∙∙██</v>
      </c>
    </row>
    <row r="763" spans="1:24" ht="8.4" customHeight="1" x14ac:dyDescent="0.3">
      <c r="A763" s="123"/>
      <c r="B763" s="32" t="s">
        <v>3257</v>
      </c>
      <c r="C763" s="32" t="s">
        <v>71</v>
      </c>
      <c r="D763" s="32" t="s">
        <v>1877</v>
      </c>
      <c r="E763" s="65" t="str">
        <f t="shared" si="177"/>
        <v>00010100</v>
      </c>
      <c r="F763" s="66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5" t="str">
        <f t="shared" si="178"/>
        <v>11101011</v>
      </c>
      <c r="L763" s="66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5" t="str">
        <f t="shared" si="179"/>
        <v>11001100</v>
      </c>
      <c r="R763" s="66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5" t="str">
        <f t="shared" si="180"/>
        <v>00110011</v>
      </c>
      <c r="X763" s="66" t="str">
        <f t="shared" si="176"/>
        <v>∙∙██∙∙██</v>
      </c>
    </row>
    <row r="764" spans="1:24" ht="8.4" customHeight="1" x14ac:dyDescent="0.3">
      <c r="A764" s="123"/>
      <c r="B764" s="32" t="s">
        <v>3261</v>
      </c>
      <c r="C764" s="32" t="s">
        <v>71</v>
      </c>
      <c r="D764" s="32" t="s">
        <v>1877</v>
      </c>
      <c r="E764" s="65" t="str">
        <f t="shared" si="177"/>
        <v>00010100</v>
      </c>
      <c r="F764" s="66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5" t="str">
        <f t="shared" si="178"/>
        <v>11101011</v>
      </c>
      <c r="L764" s="66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5" t="str">
        <f t="shared" si="179"/>
        <v>00110011</v>
      </c>
      <c r="R764" s="66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5" t="str">
        <f t="shared" si="180"/>
        <v>11001100</v>
      </c>
      <c r="X764" s="66" t="str">
        <f t="shared" si="176"/>
        <v>██∙∙██∙∙</v>
      </c>
    </row>
    <row r="765" spans="1:24" ht="8.4" customHeight="1" x14ac:dyDescent="0.3">
      <c r="A765" s="123"/>
      <c r="B765" s="32" t="s">
        <v>3265</v>
      </c>
      <c r="C765" s="32" t="s">
        <v>71</v>
      </c>
      <c r="D765" s="32" t="s">
        <v>117</v>
      </c>
      <c r="E765" s="65" t="str">
        <f t="shared" si="177"/>
        <v>00000000</v>
      </c>
      <c r="F765" s="66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5" t="str">
        <f t="shared" si="178"/>
        <v>11111111</v>
      </c>
      <c r="L765" s="66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5" t="str">
        <f t="shared" si="179"/>
        <v>00110011</v>
      </c>
      <c r="R765" s="66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5" t="str">
        <f t="shared" si="180"/>
        <v>11001100</v>
      </c>
      <c r="X765" s="66" t="str">
        <f t="shared" si="176"/>
        <v>██∙∙██∙∙</v>
      </c>
    </row>
    <row r="766" spans="1:24" ht="8.4" customHeight="1" x14ac:dyDescent="0.3">
      <c r="A766" s="123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5" t="str">
        <f t="shared" si="177"/>
        <v>11111111</v>
      </c>
      <c r="F766" s="66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5" t="str">
        <f t="shared" si="178"/>
        <v>00000000</v>
      </c>
      <c r="L766" s="66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5" t="str">
        <f t="shared" si="179"/>
        <v>11001100</v>
      </c>
      <c r="R766" s="66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5" t="str">
        <f t="shared" si="180"/>
        <v>00110011</v>
      </c>
      <c r="X766" s="66" t="str">
        <f t="shared" si="176"/>
        <v>∙∙██∙∙██</v>
      </c>
    </row>
    <row r="767" spans="1:24" ht="8.4" customHeight="1" x14ac:dyDescent="0.3">
      <c r="A767" s="123"/>
      <c r="B767" s="32" t="s">
        <v>3273</v>
      </c>
      <c r="C767" s="32" t="s">
        <v>71</v>
      </c>
      <c r="D767" s="32" t="s">
        <v>1197</v>
      </c>
      <c r="E767" s="65" t="str">
        <f t="shared" si="177"/>
        <v>01111111</v>
      </c>
      <c r="F767" s="66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5" t="str">
        <f t="shared" si="178"/>
        <v>10000000</v>
      </c>
      <c r="L767" s="66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5" t="str">
        <f t="shared" si="179"/>
        <v>01100110</v>
      </c>
      <c r="R767" s="66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5" t="str">
        <f t="shared" si="180"/>
        <v>10011001</v>
      </c>
      <c r="X767" s="66" t="str">
        <f t="shared" si="176"/>
        <v>█∙∙██∙∙█</v>
      </c>
    </row>
    <row r="768" spans="1:24" ht="8.4" customHeight="1" x14ac:dyDescent="0.3">
      <c r="A768" s="123"/>
      <c r="B768" s="32" t="s">
        <v>3277</v>
      </c>
      <c r="C768" s="32" t="s">
        <v>3278</v>
      </c>
      <c r="D768" s="32" t="s">
        <v>3279</v>
      </c>
      <c r="E768" s="65" t="str">
        <f t="shared" si="177"/>
        <v>00111111</v>
      </c>
      <c r="F768" s="66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5" t="str">
        <f t="shared" si="178"/>
        <v>11000000</v>
      </c>
      <c r="L768" s="66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5" t="str">
        <f t="shared" si="179"/>
        <v>00110011</v>
      </c>
      <c r="R768" s="66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5" t="str">
        <f t="shared" si="180"/>
        <v>11001100</v>
      </c>
      <c r="X768" s="66" t="str">
        <f t="shared" si="176"/>
        <v>██∙∙██∙∙</v>
      </c>
    </row>
    <row r="769" spans="1:24" ht="8.4" customHeight="1" x14ac:dyDescent="0.3">
      <c r="A769" s="123"/>
      <c r="B769" s="32" t="s">
        <v>3284</v>
      </c>
      <c r="C769" s="32" t="s">
        <v>71</v>
      </c>
      <c r="D769" s="32" t="s">
        <v>2566</v>
      </c>
      <c r="E769" s="65" t="str">
        <f t="shared" si="177"/>
        <v>00011111</v>
      </c>
      <c r="F769" s="66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5" t="str">
        <f t="shared" si="178"/>
        <v>11100000</v>
      </c>
      <c r="L769" s="66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5" t="str">
        <f t="shared" si="179"/>
        <v>10011001</v>
      </c>
      <c r="R769" s="66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5" t="str">
        <f t="shared" si="180"/>
        <v>01100110</v>
      </c>
      <c r="X769" s="66" t="str">
        <f t="shared" si="176"/>
        <v>∙██∙∙██∙</v>
      </c>
    </row>
    <row r="770" spans="1:24" ht="8.4" customHeight="1" x14ac:dyDescent="0.3">
      <c r="A770" s="123"/>
      <c r="B770" s="32" t="s">
        <v>3288</v>
      </c>
      <c r="C770" s="32" t="s">
        <v>71</v>
      </c>
      <c r="D770" s="32" t="s">
        <v>3289</v>
      </c>
      <c r="E770" s="65" t="str">
        <f t="shared" si="177"/>
        <v>00001111</v>
      </c>
      <c r="F770" s="66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5" t="str">
        <f t="shared" si="178"/>
        <v>11110000</v>
      </c>
      <c r="L770" s="66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5" t="str">
        <f t="shared" si="179"/>
        <v>11001100</v>
      </c>
      <c r="R770" s="66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5" t="str">
        <f t="shared" si="180"/>
        <v>00110011</v>
      </c>
      <c r="X770" s="66" t="str">
        <f t="shared" si="176"/>
        <v>∙∙██∙∙██</v>
      </c>
    </row>
    <row r="771" spans="1:24" ht="8.4" customHeight="1" x14ac:dyDescent="0.3">
      <c r="A771" s="123"/>
      <c r="B771" s="32" t="s">
        <v>3294</v>
      </c>
      <c r="C771" s="32" t="s">
        <v>71</v>
      </c>
      <c r="D771" s="32" t="s">
        <v>3295</v>
      </c>
      <c r="E771" s="65" t="str">
        <f t="shared" si="177"/>
        <v>00000111</v>
      </c>
      <c r="F771" s="66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5" t="str">
        <f t="shared" si="178"/>
        <v>11111000</v>
      </c>
      <c r="L771" s="66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5" t="str">
        <f t="shared" si="179"/>
        <v>01100110</v>
      </c>
      <c r="R771" s="66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5" t="str">
        <f t="shared" si="180"/>
        <v>10011001</v>
      </c>
      <c r="X771" s="66" t="str">
        <f t="shared" si="176"/>
        <v>█∙∙██∙∙█</v>
      </c>
    </row>
    <row r="772" spans="1:24" ht="8.4" customHeight="1" x14ac:dyDescent="0.3">
      <c r="A772" s="123"/>
      <c r="B772" s="32" t="s">
        <v>3300</v>
      </c>
      <c r="C772" s="32" t="s">
        <v>71</v>
      </c>
      <c r="D772" s="32" t="s">
        <v>2598</v>
      </c>
      <c r="E772" s="65" t="str">
        <f t="shared" si="177"/>
        <v>00000011</v>
      </c>
      <c r="F772" s="66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5" t="str">
        <f t="shared" si="178"/>
        <v>11111100</v>
      </c>
      <c r="L772" s="66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5" t="str">
        <f t="shared" si="179"/>
        <v>00110011</v>
      </c>
      <c r="R772" s="66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5" t="str">
        <f t="shared" si="180"/>
        <v>11001100</v>
      </c>
      <c r="X772" s="66" t="str">
        <f t="shared" si="176"/>
        <v>██∙∙██∙∙</v>
      </c>
    </row>
    <row r="773" spans="1:24" ht="8.4" customHeight="1" x14ac:dyDescent="0.3">
      <c r="A773" s="123"/>
      <c r="B773" s="32" t="s">
        <v>3304</v>
      </c>
      <c r="C773" s="32" t="s">
        <v>71</v>
      </c>
      <c r="D773" s="32" t="s">
        <v>2708</v>
      </c>
      <c r="E773" s="65" t="str">
        <f t="shared" si="177"/>
        <v>00000001</v>
      </c>
      <c r="F773" s="66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5" t="str">
        <f t="shared" si="178"/>
        <v>11111110</v>
      </c>
      <c r="L773" s="66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5" t="str">
        <f t="shared" si="179"/>
        <v>10011001</v>
      </c>
      <c r="R773" s="66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5" t="str">
        <f t="shared" si="180"/>
        <v>01100110</v>
      </c>
      <c r="X773" s="66" t="str">
        <f t="shared" si="176"/>
        <v>∙██∙∙██∙</v>
      </c>
    </row>
    <row r="774" spans="1:24" ht="8.4" customHeight="1" x14ac:dyDescent="0.3">
      <c r="A774" s="123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5" t="str">
        <f t="shared" si="177"/>
        <v>00000000</v>
      </c>
      <c r="F774" s="66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5" t="str">
        <f t="shared" si="178"/>
        <v>11111111</v>
      </c>
      <c r="L774" s="66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5" t="str">
        <f t="shared" si="179"/>
        <v>00000000</v>
      </c>
      <c r="R774" s="66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5" t="str">
        <f t="shared" si="180"/>
        <v>11111111</v>
      </c>
      <c r="X774" s="66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23"/>
      <c r="B775" s="32" t="s">
        <v>3312</v>
      </c>
      <c r="C775" s="32" t="s">
        <v>71</v>
      </c>
      <c r="D775" s="32" t="s">
        <v>117</v>
      </c>
      <c r="E775" s="65" t="str">
        <f t="shared" ref="E775:E838" si="193">HEX2BIN(D775,8)</f>
        <v>00000000</v>
      </c>
      <c r="F775" s="66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5" t="str">
        <f t="shared" ref="K775:K838" si="194">HEX2BIN(J775,8)</f>
        <v>11111111</v>
      </c>
      <c r="L775" s="66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5" t="str">
        <f t="shared" ref="Q775:Q838" si="195">HEX2BIN(P775,8)</f>
        <v>00000000</v>
      </c>
      <c r="R775" s="66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5" t="str">
        <f t="shared" ref="W775:W838" si="196">HEX2BIN(V775,8)</f>
        <v>11111111</v>
      </c>
      <c r="X775" s="66" t="str">
        <f t="shared" si="192"/>
        <v>████████</v>
      </c>
    </row>
    <row r="776" spans="1:24" ht="8.4" customHeight="1" x14ac:dyDescent="0.3">
      <c r="A776" s="123"/>
      <c r="B776" s="32" t="s">
        <v>3316</v>
      </c>
      <c r="C776" s="32" t="s">
        <v>71</v>
      </c>
      <c r="D776" s="32" t="s">
        <v>117</v>
      </c>
      <c r="E776" s="65" t="str">
        <f t="shared" si="193"/>
        <v>00000000</v>
      </c>
      <c r="F776" s="66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5" t="str">
        <f t="shared" si="194"/>
        <v>11111111</v>
      </c>
      <c r="L776" s="66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5" t="str">
        <f t="shared" si="195"/>
        <v>00000000</v>
      </c>
      <c r="R776" s="66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5" t="str">
        <f t="shared" si="196"/>
        <v>11111111</v>
      </c>
      <c r="X776" s="66" t="str">
        <f t="shared" si="192"/>
        <v>████████</v>
      </c>
    </row>
    <row r="777" spans="1:24" ht="8.4" customHeight="1" x14ac:dyDescent="0.3">
      <c r="A777" s="123"/>
      <c r="B777" s="32" t="s">
        <v>3320</v>
      </c>
      <c r="C777" s="32" t="s">
        <v>71</v>
      </c>
      <c r="D777" s="32" t="s">
        <v>117</v>
      </c>
      <c r="E777" s="65" t="str">
        <f t="shared" si="193"/>
        <v>00000000</v>
      </c>
      <c r="F777" s="66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5" t="str">
        <f t="shared" si="194"/>
        <v>11111111</v>
      </c>
      <c r="L777" s="66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5" t="str">
        <f t="shared" si="195"/>
        <v>00000000</v>
      </c>
      <c r="R777" s="66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5" t="str">
        <f t="shared" si="196"/>
        <v>11111111</v>
      </c>
      <c r="X777" s="66" t="str">
        <f t="shared" si="192"/>
        <v>████████</v>
      </c>
    </row>
    <row r="778" spans="1:24" ht="8.4" customHeight="1" x14ac:dyDescent="0.3">
      <c r="A778" s="123"/>
      <c r="B778" s="32" t="s">
        <v>3324</v>
      </c>
      <c r="C778" s="32" t="s">
        <v>71</v>
      </c>
      <c r="D778" s="32" t="s">
        <v>117</v>
      </c>
      <c r="E778" s="65" t="str">
        <f t="shared" si="193"/>
        <v>00000000</v>
      </c>
      <c r="F778" s="66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5" t="str">
        <f t="shared" si="194"/>
        <v>11111111</v>
      </c>
      <c r="L778" s="66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5" t="str">
        <f t="shared" si="195"/>
        <v>00000000</v>
      </c>
      <c r="R778" s="66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5" t="str">
        <f t="shared" si="196"/>
        <v>11111111</v>
      </c>
      <c r="X778" s="66" t="str">
        <f t="shared" si="192"/>
        <v>████████</v>
      </c>
    </row>
    <row r="779" spans="1:24" ht="8.4" customHeight="1" x14ac:dyDescent="0.3">
      <c r="A779" s="123"/>
      <c r="B779" s="32" t="s">
        <v>3328</v>
      </c>
      <c r="C779" s="32" t="s">
        <v>71</v>
      </c>
      <c r="D779" s="32" t="s">
        <v>117</v>
      </c>
      <c r="E779" s="65" t="str">
        <f t="shared" si="193"/>
        <v>00000000</v>
      </c>
      <c r="F779" s="66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5" t="str">
        <f t="shared" si="194"/>
        <v>11111111</v>
      </c>
      <c r="L779" s="66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5" t="str">
        <f t="shared" si="195"/>
        <v>00000000</v>
      </c>
      <c r="R779" s="66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5" t="str">
        <f t="shared" si="196"/>
        <v>11111111</v>
      </c>
      <c r="X779" s="66" t="str">
        <f t="shared" si="192"/>
        <v>████████</v>
      </c>
    </row>
    <row r="780" spans="1:24" ht="8.4" customHeight="1" x14ac:dyDescent="0.3">
      <c r="A780" s="123"/>
      <c r="B780" s="32" t="s">
        <v>3332</v>
      </c>
      <c r="C780" s="32" t="s">
        <v>71</v>
      </c>
      <c r="D780" s="32" t="s">
        <v>117</v>
      </c>
      <c r="E780" s="65" t="str">
        <f t="shared" si="193"/>
        <v>00000000</v>
      </c>
      <c r="F780" s="66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5" t="str">
        <f t="shared" si="194"/>
        <v>11111111</v>
      </c>
      <c r="L780" s="66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5" t="str">
        <f t="shared" si="195"/>
        <v>00000000</v>
      </c>
      <c r="R780" s="66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5" t="str">
        <f t="shared" si="196"/>
        <v>11111111</v>
      </c>
      <c r="X780" s="66" t="str">
        <f t="shared" si="192"/>
        <v>████████</v>
      </c>
    </row>
    <row r="781" spans="1:24" ht="8.4" customHeight="1" x14ac:dyDescent="0.3">
      <c r="A781" s="123"/>
      <c r="B781" s="32" t="s">
        <v>3336</v>
      </c>
      <c r="C781" s="32" t="s">
        <v>71</v>
      </c>
      <c r="D781" s="32" t="s">
        <v>117</v>
      </c>
      <c r="E781" s="65" t="str">
        <f t="shared" si="193"/>
        <v>00000000</v>
      </c>
      <c r="F781" s="66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5" t="str">
        <f t="shared" si="194"/>
        <v>11111111</v>
      </c>
      <c r="L781" s="66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5" t="str">
        <f t="shared" si="195"/>
        <v>00000000</v>
      </c>
      <c r="R781" s="66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5" t="str">
        <f t="shared" si="196"/>
        <v>11111111</v>
      </c>
      <c r="X781" s="66" t="str">
        <f t="shared" si="192"/>
        <v>████████</v>
      </c>
    </row>
    <row r="782" spans="1:24" ht="8.4" customHeight="1" x14ac:dyDescent="0.3">
      <c r="A782" s="123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5" t="str">
        <f t="shared" si="193"/>
        <v>11110000</v>
      </c>
      <c r="F782" s="66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5" t="str">
        <f t="shared" si="194"/>
        <v>00001111</v>
      </c>
      <c r="L782" s="66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5" t="str">
        <f t="shared" si="195"/>
        <v>11110000</v>
      </c>
      <c r="R782" s="66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5" t="str">
        <f t="shared" si="196"/>
        <v>00001111</v>
      </c>
      <c r="X782" s="66" t="str">
        <f t="shared" si="192"/>
        <v>∙∙∙∙████</v>
      </c>
    </row>
    <row r="783" spans="1:24" ht="8.4" customHeight="1" x14ac:dyDescent="0.3">
      <c r="A783" s="123"/>
      <c r="B783" s="32" t="s">
        <v>3344</v>
      </c>
      <c r="C783" s="32" t="s">
        <v>71</v>
      </c>
      <c r="D783" s="32" t="s">
        <v>3291</v>
      </c>
      <c r="E783" s="65" t="str">
        <f t="shared" si="193"/>
        <v>11110000</v>
      </c>
      <c r="F783" s="66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5" t="str">
        <f t="shared" si="194"/>
        <v>00001111</v>
      </c>
      <c r="L783" s="66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5" t="str">
        <f t="shared" si="195"/>
        <v>11110000</v>
      </c>
      <c r="R783" s="66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5" t="str">
        <f t="shared" si="196"/>
        <v>00001111</v>
      </c>
      <c r="X783" s="66" t="str">
        <f t="shared" si="192"/>
        <v>∙∙∙∙████</v>
      </c>
    </row>
    <row r="784" spans="1:24" ht="8.4" customHeight="1" x14ac:dyDescent="0.3">
      <c r="A784" s="123"/>
      <c r="B784" s="32" t="s">
        <v>3348</v>
      </c>
      <c r="C784" s="32" t="s">
        <v>71</v>
      </c>
      <c r="D784" s="32" t="s">
        <v>3291</v>
      </c>
      <c r="E784" s="65" t="str">
        <f t="shared" si="193"/>
        <v>11110000</v>
      </c>
      <c r="F784" s="66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5" t="str">
        <f t="shared" si="194"/>
        <v>00001111</v>
      </c>
      <c r="L784" s="66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5" t="str">
        <f t="shared" si="195"/>
        <v>11110000</v>
      </c>
      <c r="R784" s="66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5" t="str">
        <f t="shared" si="196"/>
        <v>00001111</v>
      </c>
      <c r="X784" s="66" t="str">
        <f t="shared" si="192"/>
        <v>∙∙∙∙████</v>
      </c>
    </row>
    <row r="785" spans="1:24" ht="8.4" customHeight="1" x14ac:dyDescent="0.3">
      <c r="A785" s="123"/>
      <c r="B785" s="32" t="s">
        <v>3352</v>
      </c>
      <c r="C785" s="32" t="s">
        <v>71</v>
      </c>
      <c r="D785" s="32" t="s">
        <v>3291</v>
      </c>
      <c r="E785" s="65" t="str">
        <f t="shared" si="193"/>
        <v>11110000</v>
      </c>
      <c r="F785" s="66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5" t="str">
        <f t="shared" si="194"/>
        <v>00001111</v>
      </c>
      <c r="L785" s="66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5" t="str">
        <f t="shared" si="195"/>
        <v>11110000</v>
      </c>
      <c r="R785" s="66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5" t="str">
        <f t="shared" si="196"/>
        <v>00001111</v>
      </c>
      <c r="X785" s="66" t="str">
        <f t="shared" si="192"/>
        <v>∙∙∙∙████</v>
      </c>
    </row>
    <row r="786" spans="1:24" ht="8.4" customHeight="1" x14ac:dyDescent="0.3">
      <c r="A786" s="123"/>
      <c r="B786" s="32" t="s">
        <v>3356</v>
      </c>
      <c r="C786" s="32" t="s">
        <v>71</v>
      </c>
      <c r="D786" s="32" t="s">
        <v>3291</v>
      </c>
      <c r="E786" s="65" t="str">
        <f t="shared" si="193"/>
        <v>11110000</v>
      </c>
      <c r="F786" s="66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5" t="str">
        <f t="shared" si="194"/>
        <v>00001111</v>
      </c>
      <c r="L786" s="66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5" t="str">
        <f t="shared" si="195"/>
        <v>11110000</v>
      </c>
      <c r="R786" s="66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5" t="str">
        <f t="shared" si="196"/>
        <v>00001111</v>
      </c>
      <c r="X786" s="66" t="str">
        <f t="shared" si="192"/>
        <v>∙∙∙∙████</v>
      </c>
    </row>
    <row r="787" spans="1:24" ht="8.4" customHeight="1" x14ac:dyDescent="0.3">
      <c r="A787" s="123"/>
      <c r="B787" s="32" t="s">
        <v>3360</v>
      </c>
      <c r="C787" s="32" t="s">
        <v>71</v>
      </c>
      <c r="D787" s="32" t="s">
        <v>3291</v>
      </c>
      <c r="E787" s="65" t="str">
        <f t="shared" si="193"/>
        <v>11110000</v>
      </c>
      <c r="F787" s="66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5" t="str">
        <f t="shared" si="194"/>
        <v>00001111</v>
      </c>
      <c r="L787" s="66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5" t="str">
        <f t="shared" si="195"/>
        <v>11110000</v>
      </c>
      <c r="R787" s="66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5" t="str">
        <f t="shared" si="196"/>
        <v>00001111</v>
      </c>
      <c r="X787" s="66" t="str">
        <f t="shared" si="192"/>
        <v>∙∙∙∙████</v>
      </c>
    </row>
    <row r="788" spans="1:24" ht="8.4" customHeight="1" x14ac:dyDescent="0.3">
      <c r="A788" s="123"/>
      <c r="B788" s="32" t="s">
        <v>3364</v>
      </c>
      <c r="C788" s="32" t="s">
        <v>71</v>
      </c>
      <c r="D788" s="32" t="s">
        <v>3291</v>
      </c>
      <c r="E788" s="65" t="str">
        <f t="shared" si="193"/>
        <v>11110000</v>
      </c>
      <c r="F788" s="66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5" t="str">
        <f t="shared" si="194"/>
        <v>00001111</v>
      </c>
      <c r="L788" s="66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5" t="str">
        <f t="shared" si="195"/>
        <v>11110000</v>
      </c>
      <c r="R788" s="66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5" t="str">
        <f t="shared" si="196"/>
        <v>00001111</v>
      </c>
      <c r="X788" s="66" t="str">
        <f t="shared" si="192"/>
        <v>∙∙∙∙████</v>
      </c>
    </row>
    <row r="789" spans="1:24" ht="8.4" customHeight="1" x14ac:dyDescent="0.3">
      <c r="A789" s="123"/>
      <c r="B789" s="32" t="s">
        <v>3368</v>
      </c>
      <c r="C789" s="32" t="s">
        <v>71</v>
      </c>
      <c r="D789" s="32" t="s">
        <v>3291</v>
      </c>
      <c r="E789" s="65" t="str">
        <f t="shared" si="193"/>
        <v>11110000</v>
      </c>
      <c r="F789" s="66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5" t="str">
        <f t="shared" si="194"/>
        <v>00001111</v>
      </c>
      <c r="L789" s="66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5" t="str">
        <f t="shared" si="195"/>
        <v>11110000</v>
      </c>
      <c r="R789" s="66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5" t="str">
        <f t="shared" si="196"/>
        <v>00001111</v>
      </c>
      <c r="X789" s="66" t="str">
        <f t="shared" si="192"/>
        <v>∙∙∙∙████</v>
      </c>
    </row>
    <row r="790" spans="1:24" ht="8.4" customHeight="1" x14ac:dyDescent="0.3">
      <c r="A790" s="123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5" t="str">
        <f t="shared" si="193"/>
        <v>00000000</v>
      </c>
      <c r="F790" s="66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5" t="str">
        <f t="shared" si="194"/>
        <v>11111111</v>
      </c>
      <c r="L790" s="66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5" t="str">
        <f t="shared" si="195"/>
        <v>00000000</v>
      </c>
      <c r="R790" s="66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5" t="str">
        <f t="shared" si="196"/>
        <v>11111111</v>
      </c>
      <c r="X790" s="66" t="str">
        <f t="shared" si="192"/>
        <v>████████</v>
      </c>
    </row>
    <row r="791" spans="1:24" ht="8.4" customHeight="1" x14ac:dyDescent="0.3">
      <c r="A791" s="123"/>
      <c r="B791" s="32" t="s">
        <v>3376</v>
      </c>
      <c r="C791" s="32" t="s">
        <v>71</v>
      </c>
      <c r="D791" s="32" t="s">
        <v>117</v>
      </c>
      <c r="E791" s="65" t="str">
        <f t="shared" si="193"/>
        <v>00000000</v>
      </c>
      <c r="F791" s="66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5" t="str">
        <f t="shared" si="194"/>
        <v>11111111</v>
      </c>
      <c r="L791" s="66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5" t="str">
        <f t="shared" si="195"/>
        <v>00000000</v>
      </c>
      <c r="R791" s="66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5" t="str">
        <f t="shared" si="196"/>
        <v>11111111</v>
      </c>
      <c r="X791" s="66" t="str">
        <f t="shared" si="192"/>
        <v>████████</v>
      </c>
    </row>
    <row r="792" spans="1:24" ht="8.4" customHeight="1" x14ac:dyDescent="0.3">
      <c r="A792" s="123"/>
      <c r="B792" s="32" t="s">
        <v>3380</v>
      </c>
      <c r="C792" s="32" t="s">
        <v>71</v>
      </c>
      <c r="D792" s="32" t="s">
        <v>117</v>
      </c>
      <c r="E792" s="65" t="str">
        <f t="shared" si="193"/>
        <v>00000000</v>
      </c>
      <c r="F792" s="66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5" t="str">
        <f t="shared" si="194"/>
        <v>11111111</v>
      </c>
      <c r="L792" s="66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5" t="str">
        <f t="shared" si="195"/>
        <v>00000000</v>
      </c>
      <c r="R792" s="66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5" t="str">
        <f t="shared" si="196"/>
        <v>11111111</v>
      </c>
      <c r="X792" s="66" t="str">
        <f t="shared" si="192"/>
        <v>████████</v>
      </c>
    </row>
    <row r="793" spans="1:24" ht="8.4" customHeight="1" x14ac:dyDescent="0.3">
      <c r="A793" s="123"/>
      <c r="B793" s="32" t="s">
        <v>3384</v>
      </c>
      <c r="C793" s="32" t="s">
        <v>71</v>
      </c>
      <c r="D793" s="32" t="s">
        <v>117</v>
      </c>
      <c r="E793" s="65" t="str">
        <f t="shared" si="193"/>
        <v>00000000</v>
      </c>
      <c r="F793" s="66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5" t="str">
        <f t="shared" si="194"/>
        <v>11111111</v>
      </c>
      <c r="L793" s="66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5" t="str">
        <f t="shared" si="195"/>
        <v>00000000</v>
      </c>
      <c r="R793" s="66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5" t="str">
        <f t="shared" si="196"/>
        <v>11111111</v>
      </c>
      <c r="X793" s="66" t="str">
        <f t="shared" si="192"/>
        <v>████████</v>
      </c>
    </row>
    <row r="794" spans="1:24" ht="8.4" customHeight="1" x14ac:dyDescent="0.3">
      <c r="A794" s="123"/>
      <c r="B794" s="32" t="s">
        <v>3388</v>
      </c>
      <c r="C794" s="32" t="s">
        <v>71</v>
      </c>
      <c r="D794" s="32" t="s">
        <v>119</v>
      </c>
      <c r="E794" s="65" t="str">
        <f t="shared" si="193"/>
        <v>11111111</v>
      </c>
      <c r="F794" s="66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5" t="str">
        <f t="shared" si="194"/>
        <v>00000000</v>
      </c>
      <c r="L794" s="66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5" t="str">
        <f t="shared" si="195"/>
        <v>11111111</v>
      </c>
      <c r="R794" s="66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5" t="str">
        <f t="shared" si="196"/>
        <v>00000000</v>
      </c>
      <c r="X794" s="66" t="str">
        <f t="shared" si="192"/>
        <v>∙∙∙∙∙∙∙∙</v>
      </c>
    </row>
    <row r="795" spans="1:24" ht="8.4" customHeight="1" x14ac:dyDescent="0.3">
      <c r="A795" s="123"/>
      <c r="B795" s="32" t="s">
        <v>3392</v>
      </c>
      <c r="C795" s="32" t="s">
        <v>71</v>
      </c>
      <c r="D795" s="32" t="s">
        <v>119</v>
      </c>
      <c r="E795" s="65" t="str">
        <f t="shared" si="193"/>
        <v>11111111</v>
      </c>
      <c r="F795" s="66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5" t="str">
        <f t="shared" si="194"/>
        <v>00000000</v>
      </c>
      <c r="L795" s="66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5" t="str">
        <f t="shared" si="195"/>
        <v>11111111</v>
      </c>
      <c r="R795" s="66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5" t="str">
        <f t="shared" si="196"/>
        <v>00000000</v>
      </c>
      <c r="X795" s="66" t="str">
        <f t="shared" si="192"/>
        <v>∙∙∙∙∙∙∙∙</v>
      </c>
    </row>
    <row r="796" spans="1:24" ht="8.4" customHeight="1" x14ac:dyDescent="0.3">
      <c r="A796" s="123"/>
      <c r="B796" s="32" t="s">
        <v>3396</v>
      </c>
      <c r="C796" s="32" t="s">
        <v>71</v>
      </c>
      <c r="D796" s="32" t="s">
        <v>119</v>
      </c>
      <c r="E796" s="65" t="str">
        <f t="shared" si="193"/>
        <v>11111111</v>
      </c>
      <c r="F796" s="66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5" t="str">
        <f t="shared" si="194"/>
        <v>00000000</v>
      </c>
      <c r="L796" s="66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5" t="str">
        <f t="shared" si="195"/>
        <v>11111111</v>
      </c>
      <c r="R796" s="66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5" t="str">
        <f t="shared" si="196"/>
        <v>00000000</v>
      </c>
      <c r="X796" s="66" t="str">
        <f t="shared" si="192"/>
        <v>∙∙∙∙∙∙∙∙</v>
      </c>
    </row>
    <row r="797" spans="1:24" ht="8.4" customHeight="1" x14ac:dyDescent="0.3">
      <c r="A797" s="123"/>
      <c r="B797" s="32" t="s">
        <v>3400</v>
      </c>
      <c r="C797" s="32" t="s">
        <v>71</v>
      </c>
      <c r="D797" s="32" t="s">
        <v>119</v>
      </c>
      <c r="E797" s="65" t="str">
        <f t="shared" si="193"/>
        <v>11111111</v>
      </c>
      <c r="F797" s="66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5" t="str">
        <f t="shared" si="194"/>
        <v>00000000</v>
      </c>
      <c r="L797" s="66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5" t="str">
        <f t="shared" si="195"/>
        <v>11111111</v>
      </c>
      <c r="R797" s="66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5" t="str">
        <f t="shared" si="196"/>
        <v>00000000</v>
      </c>
      <c r="X797" s="66" t="str">
        <f t="shared" si="192"/>
        <v>∙∙∙∙∙∙∙∙</v>
      </c>
    </row>
    <row r="798" spans="1:24" ht="8.4" customHeight="1" x14ac:dyDescent="0.3">
      <c r="A798" s="123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5" t="str">
        <f t="shared" si="193"/>
        <v>11111111</v>
      </c>
      <c r="F798" s="66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5" t="str">
        <f t="shared" si="194"/>
        <v>00000000</v>
      </c>
      <c r="L798" s="66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5" t="str">
        <f t="shared" si="195"/>
        <v>11111111</v>
      </c>
      <c r="R798" s="66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5" t="str">
        <f t="shared" si="196"/>
        <v>00000000</v>
      </c>
      <c r="X798" s="66" t="str">
        <f t="shared" si="192"/>
        <v>∙∙∙∙∙∙∙∙</v>
      </c>
    </row>
    <row r="799" spans="1:24" ht="8.4" customHeight="1" x14ac:dyDescent="0.3">
      <c r="A799" s="123"/>
      <c r="B799" s="32" t="s">
        <v>3408</v>
      </c>
      <c r="C799" s="32" t="s">
        <v>71</v>
      </c>
      <c r="D799" s="32" t="s">
        <v>117</v>
      </c>
      <c r="E799" s="65" t="str">
        <f t="shared" si="193"/>
        <v>00000000</v>
      </c>
      <c r="F799" s="66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5" t="str">
        <f t="shared" si="194"/>
        <v>11111111</v>
      </c>
      <c r="L799" s="66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5" t="str">
        <f t="shared" si="195"/>
        <v>00000000</v>
      </c>
      <c r="R799" s="66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5" t="str">
        <f t="shared" si="196"/>
        <v>11111111</v>
      </c>
      <c r="X799" s="66" t="str">
        <f t="shared" si="192"/>
        <v>████████</v>
      </c>
    </row>
    <row r="800" spans="1:24" ht="8.4" customHeight="1" x14ac:dyDescent="0.3">
      <c r="A800" s="123"/>
      <c r="B800" s="32" t="s">
        <v>3412</v>
      </c>
      <c r="C800" s="32" t="s">
        <v>71</v>
      </c>
      <c r="D800" s="32" t="s">
        <v>117</v>
      </c>
      <c r="E800" s="65" t="str">
        <f t="shared" si="193"/>
        <v>00000000</v>
      </c>
      <c r="F800" s="66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5" t="str">
        <f t="shared" si="194"/>
        <v>11111111</v>
      </c>
      <c r="L800" s="66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5" t="str">
        <f t="shared" si="195"/>
        <v>00000000</v>
      </c>
      <c r="R800" s="66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5" t="str">
        <f t="shared" si="196"/>
        <v>11111111</v>
      </c>
      <c r="X800" s="66" t="str">
        <f t="shared" si="192"/>
        <v>████████</v>
      </c>
    </row>
    <row r="801" spans="1:24" ht="8.4" customHeight="1" x14ac:dyDescent="0.3">
      <c r="A801" s="123"/>
      <c r="B801" s="32" t="s">
        <v>3416</v>
      </c>
      <c r="C801" s="32" t="s">
        <v>71</v>
      </c>
      <c r="D801" s="32" t="s">
        <v>117</v>
      </c>
      <c r="E801" s="65" t="str">
        <f t="shared" si="193"/>
        <v>00000000</v>
      </c>
      <c r="F801" s="66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5" t="str">
        <f t="shared" si="194"/>
        <v>11111111</v>
      </c>
      <c r="L801" s="66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5" t="str">
        <f t="shared" si="195"/>
        <v>00000000</v>
      </c>
      <c r="R801" s="66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5" t="str">
        <f t="shared" si="196"/>
        <v>11111111</v>
      </c>
      <c r="X801" s="66" t="str">
        <f t="shared" si="192"/>
        <v>████████</v>
      </c>
    </row>
    <row r="802" spans="1:24" ht="8.4" customHeight="1" x14ac:dyDescent="0.3">
      <c r="A802" s="123"/>
      <c r="B802" s="32" t="s">
        <v>3420</v>
      </c>
      <c r="C802" s="32" t="s">
        <v>71</v>
      </c>
      <c r="D802" s="32" t="s">
        <v>117</v>
      </c>
      <c r="E802" s="65" t="str">
        <f t="shared" si="193"/>
        <v>00000000</v>
      </c>
      <c r="F802" s="66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5" t="str">
        <f t="shared" si="194"/>
        <v>11111111</v>
      </c>
      <c r="L802" s="66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5" t="str">
        <f t="shared" si="195"/>
        <v>00000000</v>
      </c>
      <c r="R802" s="66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5" t="str">
        <f t="shared" si="196"/>
        <v>11111111</v>
      </c>
      <c r="X802" s="66" t="str">
        <f t="shared" si="192"/>
        <v>████████</v>
      </c>
    </row>
    <row r="803" spans="1:24" ht="8.4" customHeight="1" x14ac:dyDescent="0.3">
      <c r="A803" s="123"/>
      <c r="B803" s="32" t="s">
        <v>3424</v>
      </c>
      <c r="C803" s="32" t="s">
        <v>71</v>
      </c>
      <c r="D803" s="32" t="s">
        <v>117</v>
      </c>
      <c r="E803" s="65" t="str">
        <f t="shared" si="193"/>
        <v>00000000</v>
      </c>
      <c r="F803" s="66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5" t="str">
        <f t="shared" si="194"/>
        <v>11111111</v>
      </c>
      <c r="L803" s="66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5" t="str">
        <f t="shared" si="195"/>
        <v>00000000</v>
      </c>
      <c r="R803" s="66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5" t="str">
        <f t="shared" si="196"/>
        <v>11111111</v>
      </c>
      <c r="X803" s="66" t="str">
        <f t="shared" si="192"/>
        <v>████████</v>
      </c>
    </row>
    <row r="804" spans="1:24" ht="8.4" customHeight="1" x14ac:dyDescent="0.3">
      <c r="A804" s="123"/>
      <c r="B804" s="32" t="s">
        <v>3428</v>
      </c>
      <c r="C804" s="32" t="s">
        <v>71</v>
      </c>
      <c r="D804" s="32" t="s">
        <v>117</v>
      </c>
      <c r="E804" s="65" t="str">
        <f t="shared" si="193"/>
        <v>00000000</v>
      </c>
      <c r="F804" s="66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5" t="str">
        <f t="shared" si="194"/>
        <v>11111111</v>
      </c>
      <c r="L804" s="66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5" t="str">
        <f t="shared" si="195"/>
        <v>00000000</v>
      </c>
      <c r="R804" s="66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5" t="str">
        <f t="shared" si="196"/>
        <v>11111111</v>
      </c>
      <c r="X804" s="66" t="str">
        <f t="shared" si="192"/>
        <v>████████</v>
      </c>
    </row>
    <row r="805" spans="1:24" ht="8.4" customHeight="1" x14ac:dyDescent="0.3">
      <c r="A805" s="123"/>
      <c r="B805" s="32" t="s">
        <v>3432</v>
      </c>
      <c r="C805" s="32" t="s">
        <v>71</v>
      </c>
      <c r="D805" s="32" t="s">
        <v>117</v>
      </c>
      <c r="E805" s="65" t="str">
        <f t="shared" si="193"/>
        <v>00000000</v>
      </c>
      <c r="F805" s="66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5" t="str">
        <f t="shared" si="194"/>
        <v>11111111</v>
      </c>
      <c r="L805" s="66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5" t="str">
        <f t="shared" si="195"/>
        <v>00000000</v>
      </c>
      <c r="R805" s="66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5" t="str">
        <f t="shared" si="196"/>
        <v>11111111</v>
      </c>
      <c r="X805" s="66" t="str">
        <f t="shared" si="192"/>
        <v>████████</v>
      </c>
    </row>
    <row r="806" spans="1:24" ht="8.4" customHeight="1" x14ac:dyDescent="0.3">
      <c r="A806" s="123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5" t="str">
        <f t="shared" si="193"/>
        <v>00000000</v>
      </c>
      <c r="F806" s="66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5" t="str">
        <f t="shared" si="194"/>
        <v>11111111</v>
      </c>
      <c r="L806" s="66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5" t="str">
        <f t="shared" si="195"/>
        <v>00000000</v>
      </c>
      <c r="R806" s="66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5" t="str">
        <f t="shared" si="196"/>
        <v>11111111</v>
      </c>
      <c r="X806" s="66" t="str">
        <f t="shared" si="192"/>
        <v>████████</v>
      </c>
    </row>
    <row r="807" spans="1:24" ht="8.4" customHeight="1" x14ac:dyDescent="0.3">
      <c r="A807" s="123"/>
      <c r="B807" s="32" t="s">
        <v>3440</v>
      </c>
      <c r="C807" s="32" t="s">
        <v>71</v>
      </c>
      <c r="D807" s="32" t="s">
        <v>117</v>
      </c>
      <c r="E807" s="65" t="str">
        <f t="shared" si="193"/>
        <v>00000000</v>
      </c>
      <c r="F807" s="66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5" t="str">
        <f t="shared" si="194"/>
        <v>11111111</v>
      </c>
      <c r="L807" s="66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5" t="str">
        <f t="shared" si="195"/>
        <v>00000000</v>
      </c>
      <c r="R807" s="66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5" t="str">
        <f t="shared" si="196"/>
        <v>11111111</v>
      </c>
      <c r="X807" s="66" t="str">
        <f t="shared" si="192"/>
        <v>████████</v>
      </c>
    </row>
    <row r="808" spans="1:24" ht="8.4" customHeight="1" x14ac:dyDescent="0.3">
      <c r="A808" s="123"/>
      <c r="B808" s="32" t="s">
        <v>3444</v>
      </c>
      <c r="C808" s="32" t="s">
        <v>71</v>
      </c>
      <c r="D808" s="32" t="s">
        <v>117</v>
      </c>
      <c r="E808" s="65" t="str">
        <f t="shared" si="193"/>
        <v>00000000</v>
      </c>
      <c r="F808" s="66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5" t="str">
        <f t="shared" si="194"/>
        <v>11111111</v>
      </c>
      <c r="L808" s="66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5" t="str">
        <f t="shared" si="195"/>
        <v>00000000</v>
      </c>
      <c r="R808" s="66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5" t="str">
        <f t="shared" si="196"/>
        <v>11111111</v>
      </c>
      <c r="X808" s="66" t="str">
        <f t="shared" si="192"/>
        <v>████████</v>
      </c>
    </row>
    <row r="809" spans="1:24" ht="8.4" customHeight="1" x14ac:dyDescent="0.3">
      <c r="A809" s="123"/>
      <c r="B809" s="32" t="s">
        <v>3448</v>
      </c>
      <c r="C809" s="32" t="s">
        <v>71</v>
      </c>
      <c r="D809" s="32" t="s">
        <v>117</v>
      </c>
      <c r="E809" s="65" t="str">
        <f t="shared" si="193"/>
        <v>00000000</v>
      </c>
      <c r="F809" s="66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5" t="str">
        <f t="shared" si="194"/>
        <v>11111111</v>
      </c>
      <c r="L809" s="66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5" t="str">
        <f t="shared" si="195"/>
        <v>00000000</v>
      </c>
      <c r="R809" s="66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5" t="str">
        <f t="shared" si="196"/>
        <v>11111111</v>
      </c>
      <c r="X809" s="66" t="str">
        <f t="shared" si="192"/>
        <v>████████</v>
      </c>
    </row>
    <row r="810" spans="1:24" ht="8.4" customHeight="1" x14ac:dyDescent="0.3">
      <c r="A810" s="123"/>
      <c r="B810" s="32" t="s">
        <v>3452</v>
      </c>
      <c r="C810" s="32" t="s">
        <v>71</v>
      </c>
      <c r="D810" s="32" t="s">
        <v>117</v>
      </c>
      <c r="E810" s="65" t="str">
        <f t="shared" si="193"/>
        <v>00000000</v>
      </c>
      <c r="F810" s="66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5" t="str">
        <f t="shared" si="194"/>
        <v>11111111</v>
      </c>
      <c r="L810" s="66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5" t="str">
        <f t="shared" si="195"/>
        <v>00000000</v>
      </c>
      <c r="R810" s="66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5" t="str">
        <f t="shared" si="196"/>
        <v>11111111</v>
      </c>
      <c r="X810" s="66" t="str">
        <f t="shared" si="192"/>
        <v>████████</v>
      </c>
    </row>
    <row r="811" spans="1:24" ht="8.4" customHeight="1" x14ac:dyDescent="0.3">
      <c r="A811" s="123"/>
      <c r="B811" s="32" t="s">
        <v>3456</v>
      </c>
      <c r="C811" s="32" t="s">
        <v>71</v>
      </c>
      <c r="D811" s="32" t="s">
        <v>117</v>
      </c>
      <c r="E811" s="65" t="str">
        <f t="shared" si="193"/>
        <v>00000000</v>
      </c>
      <c r="F811" s="66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5" t="str">
        <f t="shared" si="194"/>
        <v>11111111</v>
      </c>
      <c r="L811" s="66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5" t="str">
        <f t="shared" si="195"/>
        <v>00000000</v>
      </c>
      <c r="R811" s="66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5" t="str">
        <f t="shared" si="196"/>
        <v>11111111</v>
      </c>
      <c r="X811" s="66" t="str">
        <f t="shared" si="192"/>
        <v>████████</v>
      </c>
    </row>
    <row r="812" spans="1:24" ht="8.4" customHeight="1" x14ac:dyDescent="0.3">
      <c r="A812" s="123"/>
      <c r="B812" s="32" t="s">
        <v>3460</v>
      </c>
      <c r="C812" s="32" t="s">
        <v>71</v>
      </c>
      <c r="D812" s="32" t="s">
        <v>117</v>
      </c>
      <c r="E812" s="65" t="str">
        <f t="shared" si="193"/>
        <v>00000000</v>
      </c>
      <c r="F812" s="66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5" t="str">
        <f t="shared" si="194"/>
        <v>11111111</v>
      </c>
      <c r="L812" s="66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5" t="str">
        <f t="shared" si="195"/>
        <v>00000000</v>
      </c>
      <c r="R812" s="66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5" t="str">
        <f t="shared" si="196"/>
        <v>11111111</v>
      </c>
      <c r="X812" s="66" t="str">
        <f t="shared" si="192"/>
        <v>████████</v>
      </c>
    </row>
    <row r="813" spans="1:24" ht="8.4" customHeight="1" x14ac:dyDescent="0.3">
      <c r="A813" s="123"/>
      <c r="B813" s="32" t="s">
        <v>3464</v>
      </c>
      <c r="C813" s="32" t="s">
        <v>71</v>
      </c>
      <c r="D813" s="32" t="s">
        <v>119</v>
      </c>
      <c r="E813" s="65" t="str">
        <f t="shared" si="193"/>
        <v>11111111</v>
      </c>
      <c r="F813" s="66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5" t="str">
        <f t="shared" si="194"/>
        <v>00000000</v>
      </c>
      <c r="L813" s="66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5" t="str">
        <f t="shared" si="195"/>
        <v>11111111</v>
      </c>
      <c r="R813" s="66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5" t="str">
        <f t="shared" si="196"/>
        <v>00000000</v>
      </c>
      <c r="X813" s="66" t="str">
        <f t="shared" si="192"/>
        <v>∙∙∙∙∙∙∙∙</v>
      </c>
    </row>
    <row r="814" spans="1:24" ht="8.4" customHeight="1" x14ac:dyDescent="0.3">
      <c r="A814" s="123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5" t="str">
        <f t="shared" si="193"/>
        <v>10000000</v>
      </c>
      <c r="F814" s="66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5" t="str">
        <f t="shared" si="194"/>
        <v>01111111</v>
      </c>
      <c r="L814" s="66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5" t="str">
        <f t="shared" si="195"/>
        <v>10000000</v>
      </c>
      <c r="R814" s="66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5" t="str">
        <f t="shared" si="196"/>
        <v>01111111</v>
      </c>
      <c r="X814" s="66" t="str">
        <f t="shared" si="192"/>
        <v>∙███████</v>
      </c>
    </row>
    <row r="815" spans="1:24" ht="8.4" customHeight="1" x14ac:dyDescent="0.3">
      <c r="A815" s="123"/>
      <c r="B815" s="32" t="s">
        <v>3472</v>
      </c>
      <c r="C815" s="32" t="s">
        <v>71</v>
      </c>
      <c r="D815" s="32" t="s">
        <v>1199</v>
      </c>
      <c r="E815" s="65" t="str">
        <f t="shared" si="193"/>
        <v>10000000</v>
      </c>
      <c r="F815" s="66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5" t="str">
        <f t="shared" si="194"/>
        <v>01111111</v>
      </c>
      <c r="L815" s="66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5" t="str">
        <f t="shared" si="195"/>
        <v>10000000</v>
      </c>
      <c r="R815" s="66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5" t="str">
        <f t="shared" si="196"/>
        <v>01111111</v>
      </c>
      <c r="X815" s="66" t="str">
        <f t="shared" si="192"/>
        <v>∙███████</v>
      </c>
    </row>
    <row r="816" spans="1:24" ht="8.4" customHeight="1" x14ac:dyDescent="0.3">
      <c r="A816" s="123"/>
      <c r="B816" s="32" t="s">
        <v>3476</v>
      </c>
      <c r="C816" s="32" t="s">
        <v>71</v>
      </c>
      <c r="D816" s="32" t="s">
        <v>1199</v>
      </c>
      <c r="E816" s="65" t="str">
        <f t="shared" si="193"/>
        <v>10000000</v>
      </c>
      <c r="F816" s="66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5" t="str">
        <f t="shared" si="194"/>
        <v>01111111</v>
      </c>
      <c r="L816" s="66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5" t="str">
        <f t="shared" si="195"/>
        <v>10000000</v>
      </c>
      <c r="R816" s="66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5" t="str">
        <f t="shared" si="196"/>
        <v>01111111</v>
      </c>
      <c r="X816" s="66" t="str">
        <f t="shared" si="192"/>
        <v>∙███████</v>
      </c>
    </row>
    <row r="817" spans="1:24" ht="8.4" customHeight="1" x14ac:dyDescent="0.3">
      <c r="A817" s="123"/>
      <c r="B817" s="32" t="s">
        <v>3480</v>
      </c>
      <c r="C817" s="32" t="s">
        <v>71</v>
      </c>
      <c r="D817" s="32" t="s">
        <v>1199</v>
      </c>
      <c r="E817" s="65" t="str">
        <f t="shared" si="193"/>
        <v>10000000</v>
      </c>
      <c r="F817" s="66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5" t="str">
        <f t="shared" si="194"/>
        <v>01111111</v>
      </c>
      <c r="L817" s="66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5" t="str">
        <f t="shared" si="195"/>
        <v>10000000</v>
      </c>
      <c r="R817" s="66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5" t="str">
        <f t="shared" si="196"/>
        <v>01111111</v>
      </c>
      <c r="X817" s="66" t="str">
        <f t="shared" si="192"/>
        <v>∙███████</v>
      </c>
    </row>
    <row r="818" spans="1:24" ht="8.4" customHeight="1" x14ac:dyDescent="0.3">
      <c r="A818" s="123"/>
      <c r="B818" s="32" t="s">
        <v>3484</v>
      </c>
      <c r="C818" s="32" t="s">
        <v>71</v>
      </c>
      <c r="D818" s="32" t="s">
        <v>1199</v>
      </c>
      <c r="E818" s="65" t="str">
        <f t="shared" si="193"/>
        <v>10000000</v>
      </c>
      <c r="F818" s="66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5" t="str">
        <f t="shared" si="194"/>
        <v>01111111</v>
      </c>
      <c r="L818" s="66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5" t="str">
        <f t="shared" si="195"/>
        <v>10000000</v>
      </c>
      <c r="R818" s="66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5" t="str">
        <f t="shared" si="196"/>
        <v>01111111</v>
      </c>
      <c r="X818" s="66" t="str">
        <f t="shared" si="192"/>
        <v>∙███████</v>
      </c>
    </row>
    <row r="819" spans="1:24" ht="8.4" customHeight="1" x14ac:dyDescent="0.3">
      <c r="A819" s="123"/>
      <c r="B819" s="32" t="s">
        <v>3488</v>
      </c>
      <c r="C819" s="32" t="s">
        <v>71</v>
      </c>
      <c r="D819" s="32" t="s">
        <v>1199</v>
      </c>
      <c r="E819" s="65" t="str">
        <f t="shared" si="193"/>
        <v>10000000</v>
      </c>
      <c r="F819" s="66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5" t="str">
        <f t="shared" si="194"/>
        <v>01111111</v>
      </c>
      <c r="L819" s="66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5" t="str">
        <f t="shared" si="195"/>
        <v>10000000</v>
      </c>
      <c r="R819" s="66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5" t="str">
        <f t="shared" si="196"/>
        <v>01111111</v>
      </c>
      <c r="X819" s="66" t="str">
        <f t="shared" si="192"/>
        <v>∙███████</v>
      </c>
    </row>
    <row r="820" spans="1:24" ht="8.4" customHeight="1" x14ac:dyDescent="0.3">
      <c r="A820" s="123"/>
      <c r="B820" s="32" t="s">
        <v>3492</v>
      </c>
      <c r="C820" s="32" t="s">
        <v>71</v>
      </c>
      <c r="D820" s="32" t="s">
        <v>1199</v>
      </c>
      <c r="E820" s="65" t="str">
        <f t="shared" si="193"/>
        <v>10000000</v>
      </c>
      <c r="F820" s="66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5" t="str">
        <f t="shared" si="194"/>
        <v>01111111</v>
      </c>
      <c r="L820" s="66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5" t="str">
        <f t="shared" si="195"/>
        <v>10000000</v>
      </c>
      <c r="R820" s="66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5" t="str">
        <f t="shared" si="196"/>
        <v>01111111</v>
      </c>
      <c r="X820" s="66" t="str">
        <f t="shared" si="192"/>
        <v>∙███████</v>
      </c>
    </row>
    <row r="821" spans="1:24" ht="8.4" customHeight="1" x14ac:dyDescent="0.3">
      <c r="A821" s="123"/>
      <c r="B821" s="32" t="s">
        <v>3496</v>
      </c>
      <c r="C821" s="32" t="s">
        <v>71</v>
      </c>
      <c r="D821" s="32" t="s">
        <v>1199</v>
      </c>
      <c r="E821" s="65" t="str">
        <f t="shared" si="193"/>
        <v>10000000</v>
      </c>
      <c r="F821" s="66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5" t="str">
        <f t="shared" si="194"/>
        <v>01111111</v>
      </c>
      <c r="L821" s="66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5" t="str">
        <f t="shared" si="195"/>
        <v>10000000</v>
      </c>
      <c r="R821" s="66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5" t="str">
        <f t="shared" si="196"/>
        <v>01111111</v>
      </c>
      <c r="X821" s="66" t="str">
        <f t="shared" si="192"/>
        <v>∙███████</v>
      </c>
    </row>
    <row r="822" spans="1:24" ht="8.4" customHeight="1" x14ac:dyDescent="0.3">
      <c r="A822" s="123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5" t="str">
        <f t="shared" si="193"/>
        <v>10101010</v>
      </c>
      <c r="F822" s="66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5" t="str">
        <f t="shared" si="194"/>
        <v>01010101</v>
      </c>
      <c r="L822" s="66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5" t="str">
        <f t="shared" si="195"/>
        <v>10101010</v>
      </c>
      <c r="R822" s="66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5" t="str">
        <f t="shared" si="196"/>
        <v>01010101</v>
      </c>
      <c r="X822" s="66" t="str">
        <f t="shared" si="192"/>
        <v>∙█∙█∙█∙█</v>
      </c>
    </row>
    <row r="823" spans="1:24" ht="8.4" customHeight="1" x14ac:dyDescent="0.3">
      <c r="A823" s="123"/>
      <c r="B823" s="32" t="s">
        <v>3507</v>
      </c>
      <c r="C823" s="32" t="s">
        <v>3503</v>
      </c>
      <c r="D823" s="32" t="s">
        <v>3504</v>
      </c>
      <c r="E823" s="65" t="str">
        <f t="shared" si="193"/>
        <v>01010101</v>
      </c>
      <c r="F823" s="66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5" t="str">
        <f t="shared" si="194"/>
        <v>10101010</v>
      </c>
      <c r="L823" s="66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5" t="str">
        <f t="shared" si="195"/>
        <v>01010101</v>
      </c>
      <c r="R823" s="66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5" t="str">
        <f t="shared" si="196"/>
        <v>10101010</v>
      </c>
      <c r="X823" s="66" t="str">
        <f t="shared" si="192"/>
        <v>█∙█∙█∙█∙</v>
      </c>
    </row>
    <row r="824" spans="1:24" ht="8.4" customHeight="1" x14ac:dyDescent="0.3">
      <c r="A824" s="123"/>
      <c r="B824" s="32" t="s">
        <v>3511</v>
      </c>
      <c r="C824" s="32" t="s">
        <v>71</v>
      </c>
      <c r="D824" s="32" t="s">
        <v>3501</v>
      </c>
      <c r="E824" s="65" t="str">
        <f t="shared" si="193"/>
        <v>10101010</v>
      </c>
      <c r="F824" s="66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5" t="str">
        <f t="shared" si="194"/>
        <v>01010101</v>
      </c>
      <c r="L824" s="66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5" t="str">
        <f t="shared" si="195"/>
        <v>10101010</v>
      </c>
      <c r="R824" s="66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5" t="str">
        <f t="shared" si="196"/>
        <v>01010101</v>
      </c>
      <c r="X824" s="66" t="str">
        <f t="shared" si="192"/>
        <v>∙█∙█∙█∙█</v>
      </c>
    </row>
    <row r="825" spans="1:24" ht="8.4" customHeight="1" x14ac:dyDescent="0.3">
      <c r="A825" s="123"/>
      <c r="B825" s="32" t="s">
        <v>3515</v>
      </c>
      <c r="C825" s="32" t="s">
        <v>3503</v>
      </c>
      <c r="D825" s="32" t="s">
        <v>3504</v>
      </c>
      <c r="E825" s="65" t="str">
        <f t="shared" si="193"/>
        <v>01010101</v>
      </c>
      <c r="F825" s="66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5" t="str">
        <f t="shared" si="194"/>
        <v>10101010</v>
      </c>
      <c r="L825" s="66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5" t="str">
        <f t="shared" si="195"/>
        <v>01010101</v>
      </c>
      <c r="R825" s="66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5" t="str">
        <f t="shared" si="196"/>
        <v>10101010</v>
      </c>
      <c r="X825" s="66" t="str">
        <f t="shared" si="192"/>
        <v>█∙█∙█∙█∙</v>
      </c>
    </row>
    <row r="826" spans="1:24" ht="8.4" customHeight="1" x14ac:dyDescent="0.3">
      <c r="A826" s="123"/>
      <c r="B826" s="32" t="s">
        <v>3519</v>
      </c>
      <c r="C826" s="32" t="s">
        <v>71</v>
      </c>
      <c r="D826" s="32" t="s">
        <v>3501</v>
      </c>
      <c r="E826" s="65" t="str">
        <f t="shared" si="193"/>
        <v>10101010</v>
      </c>
      <c r="F826" s="66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5" t="str">
        <f t="shared" si="194"/>
        <v>01010101</v>
      </c>
      <c r="L826" s="66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5" t="str">
        <f t="shared" si="195"/>
        <v>10101010</v>
      </c>
      <c r="R826" s="66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5" t="str">
        <f t="shared" si="196"/>
        <v>01010101</v>
      </c>
      <c r="X826" s="66" t="str">
        <f t="shared" si="192"/>
        <v>∙█∙█∙█∙█</v>
      </c>
    </row>
    <row r="827" spans="1:24" ht="8.4" customHeight="1" x14ac:dyDescent="0.3">
      <c r="A827" s="123"/>
      <c r="B827" s="32" t="s">
        <v>3523</v>
      </c>
      <c r="C827" s="32" t="s">
        <v>3503</v>
      </c>
      <c r="D827" s="32" t="s">
        <v>3504</v>
      </c>
      <c r="E827" s="65" t="str">
        <f t="shared" si="193"/>
        <v>01010101</v>
      </c>
      <c r="F827" s="66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5" t="str">
        <f t="shared" si="194"/>
        <v>10101010</v>
      </c>
      <c r="L827" s="66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5" t="str">
        <f t="shared" si="195"/>
        <v>01010101</v>
      </c>
      <c r="R827" s="66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5" t="str">
        <f t="shared" si="196"/>
        <v>10101010</v>
      </c>
      <c r="X827" s="66" t="str">
        <f t="shared" si="192"/>
        <v>█∙█∙█∙█∙</v>
      </c>
    </row>
    <row r="828" spans="1:24" ht="8.4" customHeight="1" x14ac:dyDescent="0.3">
      <c r="A828" s="123"/>
      <c r="B828" s="32" t="s">
        <v>3527</v>
      </c>
      <c r="C828" s="32" t="s">
        <v>71</v>
      </c>
      <c r="D828" s="32" t="s">
        <v>3501</v>
      </c>
      <c r="E828" s="65" t="str">
        <f t="shared" si="193"/>
        <v>10101010</v>
      </c>
      <c r="F828" s="66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5" t="str">
        <f t="shared" si="194"/>
        <v>01010101</v>
      </c>
      <c r="L828" s="66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5" t="str">
        <f t="shared" si="195"/>
        <v>10101010</v>
      </c>
      <c r="R828" s="66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5" t="str">
        <f t="shared" si="196"/>
        <v>01010101</v>
      </c>
      <c r="X828" s="66" t="str">
        <f t="shared" si="192"/>
        <v>∙█∙█∙█∙█</v>
      </c>
    </row>
    <row r="829" spans="1:24" ht="8.4" customHeight="1" x14ac:dyDescent="0.3">
      <c r="A829" s="123"/>
      <c r="B829" s="32" t="s">
        <v>3531</v>
      </c>
      <c r="C829" s="32" t="s">
        <v>3503</v>
      </c>
      <c r="D829" s="32" t="s">
        <v>3504</v>
      </c>
      <c r="E829" s="65" t="str">
        <f t="shared" si="193"/>
        <v>01010101</v>
      </c>
      <c r="F829" s="66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5" t="str">
        <f t="shared" si="194"/>
        <v>10101010</v>
      </c>
      <c r="L829" s="66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5" t="str">
        <f t="shared" si="195"/>
        <v>01010101</v>
      </c>
      <c r="R829" s="66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5" t="str">
        <f t="shared" si="196"/>
        <v>10101010</v>
      </c>
      <c r="X829" s="66" t="str">
        <f t="shared" si="192"/>
        <v>█∙█∙█∙█∙</v>
      </c>
    </row>
    <row r="830" spans="1:24" ht="8.4" customHeight="1" x14ac:dyDescent="0.3">
      <c r="A830" s="123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5" t="str">
        <f t="shared" si="193"/>
        <v>00000001</v>
      </c>
      <c r="F830" s="66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5" t="str">
        <f t="shared" si="194"/>
        <v>11111110</v>
      </c>
      <c r="L830" s="66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5" t="str">
        <f t="shared" si="195"/>
        <v>00000001</v>
      </c>
      <c r="R830" s="66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5" t="str">
        <f t="shared" si="196"/>
        <v>11111110</v>
      </c>
      <c r="X830" s="66" t="str">
        <f t="shared" si="192"/>
        <v>███████∙</v>
      </c>
    </row>
    <row r="831" spans="1:24" ht="8.4" customHeight="1" x14ac:dyDescent="0.3">
      <c r="A831" s="123"/>
      <c r="B831" s="32" t="s">
        <v>3539</v>
      </c>
      <c r="C831" s="32" t="s">
        <v>71</v>
      </c>
      <c r="D831" s="32" t="s">
        <v>2708</v>
      </c>
      <c r="E831" s="65" t="str">
        <f t="shared" si="193"/>
        <v>00000001</v>
      </c>
      <c r="F831" s="66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5" t="str">
        <f t="shared" si="194"/>
        <v>11111110</v>
      </c>
      <c r="L831" s="66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5" t="str">
        <f t="shared" si="195"/>
        <v>00000001</v>
      </c>
      <c r="R831" s="66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5" t="str">
        <f t="shared" si="196"/>
        <v>11111110</v>
      </c>
      <c r="X831" s="66" t="str">
        <f t="shared" si="192"/>
        <v>███████∙</v>
      </c>
    </row>
    <row r="832" spans="1:24" ht="8.4" customHeight="1" x14ac:dyDescent="0.3">
      <c r="A832" s="123"/>
      <c r="B832" s="32" t="s">
        <v>3543</v>
      </c>
      <c r="C832" s="32" t="s">
        <v>71</v>
      </c>
      <c r="D832" s="32" t="s">
        <v>2708</v>
      </c>
      <c r="E832" s="65" t="str">
        <f t="shared" si="193"/>
        <v>00000001</v>
      </c>
      <c r="F832" s="66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5" t="str">
        <f t="shared" si="194"/>
        <v>11111110</v>
      </c>
      <c r="L832" s="66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5" t="str">
        <f t="shared" si="195"/>
        <v>00000001</v>
      </c>
      <c r="R832" s="66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5" t="str">
        <f t="shared" si="196"/>
        <v>11111110</v>
      </c>
      <c r="X832" s="66" t="str">
        <f t="shared" si="192"/>
        <v>███████∙</v>
      </c>
    </row>
    <row r="833" spans="1:24" ht="8.4" customHeight="1" x14ac:dyDescent="0.3">
      <c r="A833" s="123"/>
      <c r="B833" s="32" t="s">
        <v>3547</v>
      </c>
      <c r="C833" s="32" t="s">
        <v>71</v>
      </c>
      <c r="D833" s="32" t="s">
        <v>2708</v>
      </c>
      <c r="E833" s="65" t="str">
        <f t="shared" si="193"/>
        <v>00000001</v>
      </c>
      <c r="F833" s="66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5" t="str">
        <f t="shared" si="194"/>
        <v>11111110</v>
      </c>
      <c r="L833" s="66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5" t="str">
        <f t="shared" si="195"/>
        <v>00000001</v>
      </c>
      <c r="R833" s="66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5" t="str">
        <f t="shared" si="196"/>
        <v>11111110</v>
      </c>
      <c r="X833" s="66" t="str">
        <f t="shared" si="192"/>
        <v>███████∙</v>
      </c>
    </row>
    <row r="834" spans="1:24" ht="8.4" customHeight="1" x14ac:dyDescent="0.3">
      <c r="A834" s="123"/>
      <c r="B834" s="32" t="s">
        <v>3551</v>
      </c>
      <c r="C834" s="32" t="s">
        <v>71</v>
      </c>
      <c r="D834" s="32" t="s">
        <v>2708</v>
      </c>
      <c r="E834" s="65" t="str">
        <f t="shared" si="193"/>
        <v>00000001</v>
      </c>
      <c r="F834" s="66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5" t="str">
        <f t="shared" si="194"/>
        <v>11111110</v>
      </c>
      <c r="L834" s="66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5" t="str">
        <f t="shared" si="195"/>
        <v>00000001</v>
      </c>
      <c r="R834" s="66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5" t="str">
        <f t="shared" si="196"/>
        <v>11111110</v>
      </c>
      <c r="X834" s="66" t="str">
        <f t="shared" si="192"/>
        <v>███████∙</v>
      </c>
    </row>
    <row r="835" spans="1:24" ht="8.4" customHeight="1" x14ac:dyDescent="0.3">
      <c r="A835" s="123"/>
      <c r="B835" s="32" t="s">
        <v>3555</v>
      </c>
      <c r="C835" s="32" t="s">
        <v>71</v>
      </c>
      <c r="D835" s="32" t="s">
        <v>2708</v>
      </c>
      <c r="E835" s="65" t="str">
        <f t="shared" si="193"/>
        <v>00000001</v>
      </c>
      <c r="F835" s="66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5" t="str">
        <f t="shared" si="194"/>
        <v>11111110</v>
      </c>
      <c r="L835" s="66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5" t="str">
        <f t="shared" si="195"/>
        <v>00000001</v>
      </c>
      <c r="R835" s="66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5" t="str">
        <f t="shared" si="196"/>
        <v>11111110</v>
      </c>
      <c r="X835" s="66" t="str">
        <f t="shared" si="192"/>
        <v>███████∙</v>
      </c>
    </row>
    <row r="836" spans="1:24" ht="8.4" customHeight="1" x14ac:dyDescent="0.3">
      <c r="A836" s="123"/>
      <c r="B836" s="32" t="s">
        <v>3559</v>
      </c>
      <c r="C836" s="32" t="s">
        <v>71</v>
      </c>
      <c r="D836" s="32" t="s">
        <v>2708</v>
      </c>
      <c r="E836" s="65" t="str">
        <f t="shared" si="193"/>
        <v>00000001</v>
      </c>
      <c r="F836" s="66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5" t="str">
        <f t="shared" si="194"/>
        <v>11111110</v>
      </c>
      <c r="L836" s="66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5" t="str">
        <f t="shared" si="195"/>
        <v>00000001</v>
      </c>
      <c r="R836" s="66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5" t="str">
        <f t="shared" si="196"/>
        <v>11111110</v>
      </c>
      <c r="X836" s="66" t="str">
        <f t="shared" si="192"/>
        <v>███████∙</v>
      </c>
    </row>
    <row r="837" spans="1:24" ht="8.4" customHeight="1" x14ac:dyDescent="0.3">
      <c r="A837" s="123"/>
      <c r="B837" s="32" t="s">
        <v>3563</v>
      </c>
      <c r="C837" s="32" t="s">
        <v>71</v>
      </c>
      <c r="D837" s="32" t="s">
        <v>2708</v>
      </c>
      <c r="E837" s="65" t="str">
        <f t="shared" si="193"/>
        <v>00000001</v>
      </c>
      <c r="F837" s="66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5" t="str">
        <f t="shared" si="194"/>
        <v>11111110</v>
      </c>
      <c r="L837" s="66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5" t="str">
        <f t="shared" si="195"/>
        <v>00000001</v>
      </c>
      <c r="R837" s="66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5" t="str">
        <f t="shared" si="196"/>
        <v>11111110</v>
      </c>
      <c r="X837" s="66" t="str">
        <f t="shared" si="192"/>
        <v>███████∙</v>
      </c>
    </row>
    <row r="838" spans="1:24" ht="8.4" customHeight="1" x14ac:dyDescent="0.3">
      <c r="A838" s="123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5" t="str">
        <f t="shared" si="193"/>
        <v>00000000</v>
      </c>
      <c r="F838" s="66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5" t="str">
        <f t="shared" si="194"/>
        <v>11111111</v>
      </c>
      <c r="L838" s="66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5" t="str">
        <f t="shared" si="195"/>
        <v>00000000</v>
      </c>
      <c r="R838" s="66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5" t="str">
        <f t="shared" si="196"/>
        <v>11111111</v>
      </c>
      <c r="X838" s="66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23"/>
      <c r="B839" s="32" t="s">
        <v>3571</v>
      </c>
      <c r="C839" s="32" t="s">
        <v>71</v>
      </c>
      <c r="D839" s="32" t="s">
        <v>117</v>
      </c>
      <c r="E839" s="65" t="str">
        <f t="shared" ref="E839:E902" si="209">HEX2BIN(D839,8)</f>
        <v>00000000</v>
      </c>
      <c r="F839" s="66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5" t="str">
        <f t="shared" ref="K839:K902" si="210">HEX2BIN(J839,8)</f>
        <v>11111111</v>
      </c>
      <c r="L839" s="66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5" t="str">
        <f t="shared" ref="Q839:Q902" si="211">HEX2BIN(P839,8)</f>
        <v>00000000</v>
      </c>
      <c r="R839" s="66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5" t="str">
        <f t="shared" ref="W839:W902" si="212">HEX2BIN(V839,8)</f>
        <v>11111111</v>
      </c>
      <c r="X839" s="66" t="str">
        <f t="shared" si="208"/>
        <v>████████</v>
      </c>
    </row>
    <row r="840" spans="1:24" ht="8.4" customHeight="1" x14ac:dyDescent="0.3">
      <c r="A840" s="123"/>
      <c r="B840" s="32" t="s">
        <v>3575</v>
      </c>
      <c r="C840" s="32" t="s">
        <v>71</v>
      </c>
      <c r="D840" s="32" t="s">
        <v>117</v>
      </c>
      <c r="E840" s="65" t="str">
        <f t="shared" si="209"/>
        <v>00000000</v>
      </c>
      <c r="F840" s="66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5" t="str">
        <f t="shared" si="210"/>
        <v>11111111</v>
      </c>
      <c r="L840" s="66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5" t="str">
        <f t="shared" si="211"/>
        <v>00000000</v>
      </c>
      <c r="R840" s="66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5" t="str">
        <f t="shared" si="212"/>
        <v>11111111</v>
      </c>
      <c r="X840" s="66" t="str">
        <f t="shared" si="208"/>
        <v>████████</v>
      </c>
    </row>
    <row r="841" spans="1:24" ht="8.4" customHeight="1" x14ac:dyDescent="0.3">
      <c r="A841" s="123"/>
      <c r="B841" s="32" t="s">
        <v>3579</v>
      </c>
      <c r="C841" s="32" t="s">
        <v>71</v>
      </c>
      <c r="D841" s="32" t="s">
        <v>117</v>
      </c>
      <c r="E841" s="65" t="str">
        <f t="shared" si="209"/>
        <v>00000000</v>
      </c>
      <c r="F841" s="66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5" t="str">
        <f t="shared" si="210"/>
        <v>11111111</v>
      </c>
      <c r="L841" s="66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5" t="str">
        <f t="shared" si="211"/>
        <v>00000000</v>
      </c>
      <c r="R841" s="66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5" t="str">
        <f t="shared" si="212"/>
        <v>11111111</v>
      </c>
      <c r="X841" s="66" t="str">
        <f t="shared" si="208"/>
        <v>████████</v>
      </c>
    </row>
    <row r="842" spans="1:24" ht="8.4" customHeight="1" x14ac:dyDescent="0.3">
      <c r="A842" s="123"/>
      <c r="B842" s="32" t="s">
        <v>3583</v>
      </c>
      <c r="C842" s="32" t="s">
        <v>71</v>
      </c>
      <c r="D842" s="32" t="s">
        <v>3501</v>
      </c>
      <c r="E842" s="65" t="str">
        <f t="shared" si="209"/>
        <v>10101010</v>
      </c>
      <c r="F842" s="66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5" t="str">
        <f t="shared" si="210"/>
        <v>01010101</v>
      </c>
      <c r="L842" s="66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5" t="str">
        <f t="shared" si="211"/>
        <v>10101010</v>
      </c>
      <c r="R842" s="66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5" t="str">
        <f t="shared" si="212"/>
        <v>01010101</v>
      </c>
      <c r="X842" s="66" t="str">
        <f t="shared" si="208"/>
        <v>∙█∙█∙█∙█</v>
      </c>
    </row>
    <row r="843" spans="1:24" ht="8.4" customHeight="1" x14ac:dyDescent="0.3">
      <c r="A843" s="123"/>
      <c r="B843" s="32" t="s">
        <v>3587</v>
      </c>
      <c r="C843" s="32" t="s">
        <v>3503</v>
      </c>
      <c r="D843" s="32" t="s">
        <v>3504</v>
      </c>
      <c r="E843" s="65" t="str">
        <f t="shared" si="209"/>
        <v>01010101</v>
      </c>
      <c r="F843" s="66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5" t="str">
        <f t="shared" si="210"/>
        <v>10101010</v>
      </c>
      <c r="L843" s="66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5" t="str">
        <f t="shared" si="211"/>
        <v>01010101</v>
      </c>
      <c r="R843" s="66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5" t="str">
        <f t="shared" si="212"/>
        <v>10101010</v>
      </c>
      <c r="X843" s="66" t="str">
        <f t="shared" si="208"/>
        <v>█∙█∙█∙█∙</v>
      </c>
    </row>
    <row r="844" spans="1:24" ht="8.4" customHeight="1" x14ac:dyDescent="0.3">
      <c r="A844" s="123"/>
      <c r="B844" s="32" t="s">
        <v>3591</v>
      </c>
      <c r="C844" s="32" t="s">
        <v>71</v>
      </c>
      <c r="D844" s="32" t="s">
        <v>3501</v>
      </c>
      <c r="E844" s="65" t="str">
        <f t="shared" si="209"/>
        <v>10101010</v>
      </c>
      <c r="F844" s="66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5" t="str">
        <f t="shared" si="210"/>
        <v>01010101</v>
      </c>
      <c r="L844" s="66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5" t="str">
        <f t="shared" si="211"/>
        <v>10101010</v>
      </c>
      <c r="R844" s="66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5" t="str">
        <f t="shared" si="212"/>
        <v>01010101</v>
      </c>
      <c r="X844" s="66" t="str">
        <f t="shared" si="208"/>
        <v>∙█∙█∙█∙█</v>
      </c>
    </row>
    <row r="845" spans="1:24" ht="8.4" customHeight="1" x14ac:dyDescent="0.3">
      <c r="A845" s="123"/>
      <c r="B845" s="32" t="s">
        <v>3595</v>
      </c>
      <c r="C845" s="32" t="s">
        <v>3503</v>
      </c>
      <c r="D845" s="32" t="s">
        <v>3504</v>
      </c>
      <c r="E845" s="65" t="str">
        <f t="shared" si="209"/>
        <v>01010101</v>
      </c>
      <c r="F845" s="66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5" t="str">
        <f t="shared" si="210"/>
        <v>10101010</v>
      </c>
      <c r="L845" s="66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5" t="str">
        <f t="shared" si="211"/>
        <v>01010101</v>
      </c>
      <c r="R845" s="66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5" t="str">
        <f t="shared" si="212"/>
        <v>10101010</v>
      </c>
      <c r="X845" s="66" t="str">
        <f t="shared" si="208"/>
        <v>█∙█∙█∙█∙</v>
      </c>
    </row>
    <row r="846" spans="1:24" ht="8.4" customHeight="1" x14ac:dyDescent="0.3">
      <c r="A846" s="123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5" t="str">
        <f t="shared" si="209"/>
        <v>11111111</v>
      </c>
      <c r="F846" s="66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5" t="str">
        <f t="shared" si="210"/>
        <v>00000000</v>
      </c>
      <c r="L846" s="66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5" t="str">
        <f t="shared" si="211"/>
        <v>10011001</v>
      </c>
      <c r="R846" s="66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5" t="str">
        <f t="shared" si="212"/>
        <v>01100110</v>
      </c>
      <c r="X846" s="66" t="str">
        <f t="shared" si="208"/>
        <v>∙██∙∙██∙</v>
      </c>
    </row>
    <row r="847" spans="1:24" ht="8.4" customHeight="1" x14ac:dyDescent="0.3">
      <c r="A847" s="123"/>
      <c r="B847" s="32" t="s">
        <v>3603</v>
      </c>
      <c r="C847" s="32" t="s">
        <v>71</v>
      </c>
      <c r="D847" s="32" t="s">
        <v>2710</v>
      </c>
      <c r="E847" s="65" t="str">
        <f t="shared" si="209"/>
        <v>11111110</v>
      </c>
      <c r="F847" s="66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5" t="str">
        <f t="shared" si="210"/>
        <v>00000001</v>
      </c>
      <c r="L847" s="66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5" t="str">
        <f t="shared" si="211"/>
        <v>00110011</v>
      </c>
      <c r="R847" s="66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5" t="str">
        <f t="shared" si="212"/>
        <v>11001100</v>
      </c>
      <c r="X847" s="66" t="str">
        <f t="shared" si="208"/>
        <v>██∙∙██∙∙</v>
      </c>
    </row>
    <row r="848" spans="1:24" ht="8.4" customHeight="1" x14ac:dyDescent="0.3">
      <c r="A848" s="123"/>
      <c r="B848" s="32" t="s">
        <v>3607</v>
      </c>
      <c r="C848" s="32" t="s">
        <v>71</v>
      </c>
      <c r="D848" s="32" t="s">
        <v>2600</v>
      </c>
      <c r="E848" s="65" t="str">
        <f t="shared" si="209"/>
        <v>11111100</v>
      </c>
      <c r="F848" s="66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5" t="str">
        <f t="shared" si="210"/>
        <v>00000011</v>
      </c>
      <c r="L848" s="66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5" t="str">
        <f t="shared" si="211"/>
        <v>01100110</v>
      </c>
      <c r="R848" s="66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5" t="str">
        <f t="shared" si="212"/>
        <v>10011001</v>
      </c>
      <c r="X848" s="66" t="str">
        <f t="shared" si="208"/>
        <v>█∙∙██∙∙█</v>
      </c>
    </row>
    <row r="849" spans="1:24" ht="8.4" customHeight="1" x14ac:dyDescent="0.3">
      <c r="A849" s="123"/>
      <c r="B849" s="32" t="s">
        <v>3611</v>
      </c>
      <c r="C849" s="32" t="s">
        <v>71</v>
      </c>
      <c r="D849" s="32" t="s">
        <v>3297</v>
      </c>
      <c r="E849" s="65" t="str">
        <f t="shared" si="209"/>
        <v>11111000</v>
      </c>
      <c r="F849" s="66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5" t="str">
        <f t="shared" si="210"/>
        <v>00000111</v>
      </c>
      <c r="L849" s="66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5" t="str">
        <f t="shared" si="211"/>
        <v>11001100</v>
      </c>
      <c r="R849" s="66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5" t="str">
        <f t="shared" si="212"/>
        <v>00110011</v>
      </c>
      <c r="X849" s="66" t="str">
        <f t="shared" si="208"/>
        <v>∙∙██∙∙██</v>
      </c>
    </row>
    <row r="850" spans="1:24" ht="8.4" customHeight="1" x14ac:dyDescent="0.3">
      <c r="A850" s="123"/>
      <c r="B850" s="32" t="s">
        <v>3615</v>
      </c>
      <c r="C850" s="32" t="s">
        <v>71</v>
      </c>
      <c r="D850" s="32" t="s">
        <v>3291</v>
      </c>
      <c r="E850" s="65" t="str">
        <f t="shared" si="209"/>
        <v>11110000</v>
      </c>
      <c r="F850" s="66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5" t="str">
        <f t="shared" si="210"/>
        <v>00001111</v>
      </c>
      <c r="L850" s="66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5" t="str">
        <f t="shared" si="211"/>
        <v>10011001</v>
      </c>
      <c r="R850" s="66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5" t="str">
        <f t="shared" si="212"/>
        <v>01100110</v>
      </c>
      <c r="X850" s="66" t="str">
        <f t="shared" si="208"/>
        <v>∙██∙∙██∙</v>
      </c>
    </row>
    <row r="851" spans="1:24" ht="8.4" customHeight="1" x14ac:dyDescent="0.3">
      <c r="A851" s="123"/>
      <c r="B851" s="32" t="s">
        <v>3619</v>
      </c>
      <c r="C851" s="32" t="s">
        <v>71</v>
      </c>
      <c r="D851" s="32" t="s">
        <v>2564</v>
      </c>
      <c r="E851" s="65" t="str">
        <f t="shared" si="209"/>
        <v>11100000</v>
      </c>
      <c r="F851" s="66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5" t="str">
        <f t="shared" si="210"/>
        <v>00011111</v>
      </c>
      <c r="L851" s="66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5" t="str">
        <f t="shared" si="211"/>
        <v>00110011</v>
      </c>
      <c r="R851" s="66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5" t="str">
        <f t="shared" si="212"/>
        <v>11001100</v>
      </c>
      <c r="X851" s="66" t="str">
        <f t="shared" si="208"/>
        <v>██∙∙██∙∙</v>
      </c>
    </row>
    <row r="852" spans="1:24" ht="8.4" customHeight="1" x14ac:dyDescent="0.3">
      <c r="A852" s="123"/>
      <c r="B852" s="32" t="s">
        <v>3623</v>
      </c>
      <c r="C852" s="32" t="s">
        <v>71</v>
      </c>
      <c r="D852" s="32" t="s">
        <v>3281</v>
      </c>
      <c r="E852" s="65" t="str">
        <f t="shared" si="209"/>
        <v>11000000</v>
      </c>
      <c r="F852" s="66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5" t="str">
        <f t="shared" si="210"/>
        <v>00111111</v>
      </c>
      <c r="L852" s="66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5" t="str">
        <f t="shared" si="211"/>
        <v>01100110</v>
      </c>
      <c r="R852" s="66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5" t="str">
        <f t="shared" si="212"/>
        <v>10011001</v>
      </c>
      <c r="X852" s="66" t="str">
        <f t="shared" si="208"/>
        <v>█∙∙██∙∙█</v>
      </c>
    </row>
    <row r="853" spans="1:24" ht="8.4" customHeight="1" x14ac:dyDescent="0.3">
      <c r="A853" s="123"/>
      <c r="B853" s="32" t="s">
        <v>3627</v>
      </c>
      <c r="C853" s="32" t="s">
        <v>71</v>
      </c>
      <c r="D853" s="32" t="s">
        <v>1199</v>
      </c>
      <c r="E853" s="65" t="str">
        <f t="shared" si="209"/>
        <v>10000000</v>
      </c>
      <c r="F853" s="66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5" t="str">
        <f t="shared" si="210"/>
        <v>01111111</v>
      </c>
      <c r="L853" s="66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5" t="str">
        <f t="shared" si="211"/>
        <v>11001100</v>
      </c>
      <c r="R853" s="66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5" t="str">
        <f t="shared" si="212"/>
        <v>00110011</v>
      </c>
      <c r="X853" s="66" t="str">
        <f t="shared" si="208"/>
        <v>∙∙██∙∙██</v>
      </c>
    </row>
    <row r="854" spans="1:24" ht="8.4" customHeight="1" x14ac:dyDescent="0.3">
      <c r="A854" s="123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5" t="str">
        <f t="shared" si="209"/>
        <v>00000011</v>
      </c>
      <c r="F854" s="66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5" t="str">
        <f t="shared" si="210"/>
        <v>11111100</v>
      </c>
      <c r="L854" s="66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5" t="str">
        <f t="shared" si="211"/>
        <v>00000011</v>
      </c>
      <c r="R854" s="66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5" t="str">
        <f t="shared" si="212"/>
        <v>11111100</v>
      </c>
      <c r="X854" s="66" t="str">
        <f t="shared" si="208"/>
        <v>██████∙∙</v>
      </c>
    </row>
    <row r="855" spans="1:24" ht="8.4" customHeight="1" x14ac:dyDescent="0.3">
      <c r="A855" s="123"/>
      <c r="B855" s="32" t="s">
        <v>3635</v>
      </c>
      <c r="C855" s="32" t="s">
        <v>71</v>
      </c>
      <c r="D855" s="32" t="s">
        <v>2598</v>
      </c>
      <c r="E855" s="65" t="str">
        <f t="shared" si="209"/>
        <v>00000011</v>
      </c>
      <c r="F855" s="66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5" t="str">
        <f t="shared" si="210"/>
        <v>11111100</v>
      </c>
      <c r="L855" s="66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5" t="str">
        <f t="shared" si="211"/>
        <v>00000011</v>
      </c>
      <c r="R855" s="66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5" t="str">
        <f t="shared" si="212"/>
        <v>11111100</v>
      </c>
      <c r="X855" s="66" t="str">
        <f t="shared" si="208"/>
        <v>██████∙∙</v>
      </c>
    </row>
    <row r="856" spans="1:24" ht="8.4" customHeight="1" x14ac:dyDescent="0.3">
      <c r="A856" s="123"/>
      <c r="B856" s="32" t="s">
        <v>3639</v>
      </c>
      <c r="C856" s="32" t="s">
        <v>71</v>
      </c>
      <c r="D856" s="32" t="s">
        <v>2598</v>
      </c>
      <c r="E856" s="65" t="str">
        <f t="shared" si="209"/>
        <v>00000011</v>
      </c>
      <c r="F856" s="66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5" t="str">
        <f t="shared" si="210"/>
        <v>11111100</v>
      </c>
      <c r="L856" s="66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5" t="str">
        <f t="shared" si="211"/>
        <v>00000011</v>
      </c>
      <c r="R856" s="66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5" t="str">
        <f t="shared" si="212"/>
        <v>11111100</v>
      </c>
      <c r="X856" s="66" t="str">
        <f t="shared" si="208"/>
        <v>██████∙∙</v>
      </c>
    </row>
    <row r="857" spans="1:24" ht="8.4" customHeight="1" x14ac:dyDescent="0.3">
      <c r="A857" s="123"/>
      <c r="B857" s="32" t="s">
        <v>3643</v>
      </c>
      <c r="C857" s="32" t="s">
        <v>71</v>
      </c>
      <c r="D857" s="32" t="s">
        <v>2598</v>
      </c>
      <c r="E857" s="65" t="str">
        <f t="shared" si="209"/>
        <v>00000011</v>
      </c>
      <c r="F857" s="66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5" t="str">
        <f t="shared" si="210"/>
        <v>11111100</v>
      </c>
      <c r="L857" s="66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5" t="str">
        <f t="shared" si="211"/>
        <v>00000011</v>
      </c>
      <c r="R857" s="66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5" t="str">
        <f t="shared" si="212"/>
        <v>11111100</v>
      </c>
      <c r="X857" s="66" t="str">
        <f t="shared" si="208"/>
        <v>██████∙∙</v>
      </c>
    </row>
    <row r="858" spans="1:24" ht="8.4" customHeight="1" x14ac:dyDescent="0.3">
      <c r="A858" s="123"/>
      <c r="B858" s="32" t="s">
        <v>3647</v>
      </c>
      <c r="C858" s="32" t="s">
        <v>71</v>
      </c>
      <c r="D858" s="32" t="s">
        <v>2598</v>
      </c>
      <c r="E858" s="65" t="str">
        <f t="shared" si="209"/>
        <v>00000011</v>
      </c>
      <c r="F858" s="66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5" t="str">
        <f t="shared" si="210"/>
        <v>11111100</v>
      </c>
      <c r="L858" s="66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5" t="str">
        <f t="shared" si="211"/>
        <v>00000011</v>
      </c>
      <c r="R858" s="66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5" t="str">
        <f t="shared" si="212"/>
        <v>11111100</v>
      </c>
      <c r="X858" s="66" t="str">
        <f t="shared" si="208"/>
        <v>██████∙∙</v>
      </c>
    </row>
    <row r="859" spans="1:24" ht="8.4" customHeight="1" x14ac:dyDescent="0.3">
      <c r="A859" s="123"/>
      <c r="B859" s="32" t="s">
        <v>3651</v>
      </c>
      <c r="C859" s="32" t="s">
        <v>71</v>
      </c>
      <c r="D859" s="32" t="s">
        <v>2598</v>
      </c>
      <c r="E859" s="65" t="str">
        <f t="shared" si="209"/>
        <v>00000011</v>
      </c>
      <c r="F859" s="66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5" t="str">
        <f t="shared" si="210"/>
        <v>11111100</v>
      </c>
      <c r="L859" s="66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5" t="str">
        <f t="shared" si="211"/>
        <v>00000011</v>
      </c>
      <c r="R859" s="66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5" t="str">
        <f t="shared" si="212"/>
        <v>11111100</v>
      </c>
      <c r="X859" s="66" t="str">
        <f t="shared" si="208"/>
        <v>██████∙∙</v>
      </c>
    </row>
    <row r="860" spans="1:24" ht="8.4" customHeight="1" x14ac:dyDescent="0.3">
      <c r="A860" s="123"/>
      <c r="B860" s="32" t="s">
        <v>3655</v>
      </c>
      <c r="C860" s="32" t="s">
        <v>71</v>
      </c>
      <c r="D860" s="32" t="s">
        <v>2598</v>
      </c>
      <c r="E860" s="65" t="str">
        <f t="shared" si="209"/>
        <v>00000011</v>
      </c>
      <c r="F860" s="66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5" t="str">
        <f t="shared" si="210"/>
        <v>11111100</v>
      </c>
      <c r="L860" s="66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5" t="str">
        <f t="shared" si="211"/>
        <v>00000011</v>
      </c>
      <c r="R860" s="66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5" t="str">
        <f t="shared" si="212"/>
        <v>11111100</v>
      </c>
      <c r="X860" s="66" t="str">
        <f t="shared" si="208"/>
        <v>██████∙∙</v>
      </c>
    </row>
    <row r="861" spans="1:24" ht="8.4" customHeight="1" x14ac:dyDescent="0.3">
      <c r="A861" s="123"/>
      <c r="B861" s="32" t="s">
        <v>3659</v>
      </c>
      <c r="C861" s="32" t="s">
        <v>71</v>
      </c>
      <c r="D861" s="32" t="s">
        <v>2598</v>
      </c>
      <c r="E861" s="65" t="str">
        <f t="shared" si="209"/>
        <v>00000011</v>
      </c>
      <c r="F861" s="66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5" t="str">
        <f t="shared" si="210"/>
        <v>11111100</v>
      </c>
      <c r="L861" s="66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5" t="str">
        <f t="shared" si="211"/>
        <v>00000011</v>
      </c>
      <c r="R861" s="66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5" t="str">
        <f t="shared" si="212"/>
        <v>11111100</v>
      </c>
      <c r="X861" s="66" t="str">
        <f t="shared" si="208"/>
        <v>██████∙∙</v>
      </c>
    </row>
    <row r="862" spans="1:24" ht="8.4" customHeight="1" x14ac:dyDescent="0.3">
      <c r="A862" s="123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5" t="str">
        <f t="shared" si="209"/>
        <v>00001000</v>
      </c>
      <c r="F862" s="66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5" t="str">
        <f t="shared" si="210"/>
        <v>11110111</v>
      </c>
      <c r="L862" s="66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5" t="str">
        <f t="shared" si="211"/>
        <v>00001000</v>
      </c>
      <c r="R862" s="66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5" t="str">
        <f t="shared" si="212"/>
        <v>11110111</v>
      </c>
      <c r="X862" s="66" t="str">
        <f t="shared" si="208"/>
        <v>████∙███</v>
      </c>
    </row>
    <row r="863" spans="1:24" ht="8.4" customHeight="1" x14ac:dyDescent="0.3">
      <c r="A863" s="123"/>
      <c r="B863" s="32" t="s">
        <v>3667</v>
      </c>
      <c r="C863" s="32" t="s">
        <v>71</v>
      </c>
      <c r="D863" s="32" t="s">
        <v>432</v>
      </c>
      <c r="E863" s="65" t="str">
        <f t="shared" si="209"/>
        <v>00001000</v>
      </c>
      <c r="F863" s="66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5" t="str">
        <f t="shared" si="210"/>
        <v>11110111</v>
      </c>
      <c r="L863" s="66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5" t="str">
        <f t="shared" si="211"/>
        <v>00001000</v>
      </c>
      <c r="R863" s="66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5" t="str">
        <f t="shared" si="212"/>
        <v>11110111</v>
      </c>
      <c r="X863" s="66" t="str">
        <f t="shared" si="208"/>
        <v>████∙███</v>
      </c>
    </row>
    <row r="864" spans="1:24" ht="8.4" customHeight="1" x14ac:dyDescent="0.3">
      <c r="A864" s="123"/>
      <c r="B864" s="32" t="s">
        <v>3671</v>
      </c>
      <c r="C864" s="32" t="s">
        <v>71</v>
      </c>
      <c r="D864" s="32" t="s">
        <v>432</v>
      </c>
      <c r="E864" s="65" t="str">
        <f t="shared" si="209"/>
        <v>00001000</v>
      </c>
      <c r="F864" s="66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5" t="str">
        <f t="shared" si="210"/>
        <v>11110111</v>
      </c>
      <c r="L864" s="66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5" t="str">
        <f t="shared" si="211"/>
        <v>00001000</v>
      </c>
      <c r="R864" s="66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5" t="str">
        <f t="shared" si="212"/>
        <v>11110111</v>
      </c>
      <c r="X864" s="66" t="str">
        <f t="shared" si="208"/>
        <v>████∙███</v>
      </c>
    </row>
    <row r="865" spans="1:24" ht="8.4" customHeight="1" x14ac:dyDescent="0.3">
      <c r="A865" s="123"/>
      <c r="B865" s="32" t="s">
        <v>3675</v>
      </c>
      <c r="C865" s="32" t="s">
        <v>71</v>
      </c>
      <c r="D865" s="32" t="s">
        <v>432</v>
      </c>
      <c r="E865" s="65" t="str">
        <f t="shared" si="209"/>
        <v>00001000</v>
      </c>
      <c r="F865" s="66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5" t="str">
        <f t="shared" si="210"/>
        <v>11110111</v>
      </c>
      <c r="L865" s="66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5" t="str">
        <f t="shared" si="211"/>
        <v>00001000</v>
      </c>
      <c r="R865" s="66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5" t="str">
        <f t="shared" si="212"/>
        <v>11110111</v>
      </c>
      <c r="X865" s="66" t="str">
        <f t="shared" si="208"/>
        <v>████∙███</v>
      </c>
    </row>
    <row r="866" spans="1:24" ht="8.4" customHeight="1" x14ac:dyDescent="0.3">
      <c r="A866" s="123"/>
      <c r="B866" s="32" t="s">
        <v>3679</v>
      </c>
      <c r="C866" s="32" t="s">
        <v>71</v>
      </c>
      <c r="D866" s="32" t="s">
        <v>3289</v>
      </c>
      <c r="E866" s="65" t="str">
        <f t="shared" si="209"/>
        <v>00001111</v>
      </c>
      <c r="F866" s="66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5" t="str">
        <f t="shared" si="210"/>
        <v>11110000</v>
      </c>
      <c r="L866" s="66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5" t="str">
        <f t="shared" si="211"/>
        <v>00001111</v>
      </c>
      <c r="R866" s="66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5" t="str">
        <f t="shared" si="212"/>
        <v>11110000</v>
      </c>
      <c r="X866" s="66" t="str">
        <f t="shared" si="208"/>
        <v>████∙∙∙∙</v>
      </c>
    </row>
    <row r="867" spans="1:24" ht="8.4" customHeight="1" x14ac:dyDescent="0.3">
      <c r="A867" s="123"/>
      <c r="B867" s="32" t="s">
        <v>3683</v>
      </c>
      <c r="C867" s="32" t="s">
        <v>71</v>
      </c>
      <c r="D867" s="32" t="s">
        <v>432</v>
      </c>
      <c r="E867" s="65" t="str">
        <f t="shared" si="209"/>
        <v>00001000</v>
      </c>
      <c r="F867" s="66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5" t="str">
        <f t="shared" si="210"/>
        <v>11110111</v>
      </c>
      <c r="L867" s="66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5" t="str">
        <f t="shared" si="211"/>
        <v>00001000</v>
      </c>
      <c r="R867" s="66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5" t="str">
        <f t="shared" si="212"/>
        <v>11110111</v>
      </c>
      <c r="X867" s="66" t="str">
        <f t="shared" si="208"/>
        <v>████∙███</v>
      </c>
    </row>
    <row r="868" spans="1:24" ht="8.4" customHeight="1" x14ac:dyDescent="0.3">
      <c r="A868" s="123"/>
      <c r="B868" s="32" t="s">
        <v>3687</v>
      </c>
      <c r="C868" s="32" t="s">
        <v>71</v>
      </c>
      <c r="D868" s="32" t="s">
        <v>432</v>
      </c>
      <c r="E868" s="65" t="str">
        <f t="shared" si="209"/>
        <v>00001000</v>
      </c>
      <c r="F868" s="66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5" t="str">
        <f t="shared" si="210"/>
        <v>11110111</v>
      </c>
      <c r="L868" s="66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5" t="str">
        <f t="shared" si="211"/>
        <v>00001000</v>
      </c>
      <c r="R868" s="66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5" t="str">
        <f t="shared" si="212"/>
        <v>11110111</v>
      </c>
      <c r="X868" s="66" t="str">
        <f t="shared" si="208"/>
        <v>████∙███</v>
      </c>
    </row>
    <row r="869" spans="1:24" ht="8.4" customHeight="1" x14ac:dyDescent="0.3">
      <c r="A869" s="123"/>
      <c r="B869" s="32" t="s">
        <v>3691</v>
      </c>
      <c r="C869" s="32" t="s">
        <v>71</v>
      </c>
      <c r="D869" s="32" t="s">
        <v>432</v>
      </c>
      <c r="E869" s="65" t="str">
        <f t="shared" si="209"/>
        <v>00001000</v>
      </c>
      <c r="F869" s="66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5" t="str">
        <f t="shared" si="210"/>
        <v>11110111</v>
      </c>
      <c r="L869" s="66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5" t="str">
        <f t="shared" si="211"/>
        <v>00001000</v>
      </c>
      <c r="R869" s="66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5" t="str">
        <f t="shared" si="212"/>
        <v>11110111</v>
      </c>
      <c r="X869" s="66" t="str">
        <f t="shared" si="208"/>
        <v>████∙███</v>
      </c>
    </row>
    <row r="870" spans="1:24" ht="8.4" customHeight="1" x14ac:dyDescent="0.3">
      <c r="A870" s="123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5" t="str">
        <f t="shared" si="209"/>
        <v>00000000</v>
      </c>
      <c r="F870" s="66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5" t="str">
        <f t="shared" si="210"/>
        <v>11111111</v>
      </c>
      <c r="L870" s="66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5" t="str">
        <f t="shared" si="211"/>
        <v>00000000</v>
      </c>
      <c r="R870" s="66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5" t="str">
        <f t="shared" si="212"/>
        <v>11111111</v>
      </c>
      <c r="X870" s="66" t="str">
        <f t="shared" si="208"/>
        <v>████████</v>
      </c>
    </row>
    <row r="871" spans="1:24" ht="8.4" customHeight="1" x14ac:dyDescent="0.3">
      <c r="A871" s="123"/>
      <c r="B871" s="32" t="s">
        <v>3699</v>
      </c>
      <c r="C871" s="32" t="s">
        <v>71</v>
      </c>
      <c r="D871" s="32" t="s">
        <v>117</v>
      </c>
      <c r="E871" s="65" t="str">
        <f t="shared" si="209"/>
        <v>00000000</v>
      </c>
      <c r="F871" s="66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5" t="str">
        <f t="shared" si="210"/>
        <v>11111111</v>
      </c>
      <c r="L871" s="66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5" t="str">
        <f t="shared" si="211"/>
        <v>00000000</v>
      </c>
      <c r="R871" s="66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5" t="str">
        <f t="shared" si="212"/>
        <v>11111111</v>
      </c>
      <c r="X871" s="66" t="str">
        <f t="shared" si="208"/>
        <v>████████</v>
      </c>
    </row>
    <row r="872" spans="1:24" ht="8.4" customHeight="1" x14ac:dyDescent="0.3">
      <c r="A872" s="123"/>
      <c r="B872" s="32" t="s">
        <v>3703</v>
      </c>
      <c r="C872" s="32" t="s">
        <v>71</v>
      </c>
      <c r="D872" s="32" t="s">
        <v>117</v>
      </c>
      <c r="E872" s="65" t="str">
        <f t="shared" si="209"/>
        <v>00000000</v>
      </c>
      <c r="F872" s="66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5" t="str">
        <f t="shared" si="210"/>
        <v>11111111</v>
      </c>
      <c r="L872" s="66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5" t="str">
        <f t="shared" si="211"/>
        <v>00000000</v>
      </c>
      <c r="R872" s="66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5" t="str">
        <f t="shared" si="212"/>
        <v>11111111</v>
      </c>
      <c r="X872" s="66" t="str">
        <f t="shared" si="208"/>
        <v>████████</v>
      </c>
    </row>
    <row r="873" spans="1:24" ht="8.4" customHeight="1" x14ac:dyDescent="0.3">
      <c r="A873" s="123"/>
      <c r="B873" s="32" t="s">
        <v>3707</v>
      </c>
      <c r="C873" s="32" t="s">
        <v>71</v>
      </c>
      <c r="D873" s="32" t="s">
        <v>117</v>
      </c>
      <c r="E873" s="65" t="str">
        <f t="shared" si="209"/>
        <v>00000000</v>
      </c>
      <c r="F873" s="66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5" t="str">
        <f t="shared" si="210"/>
        <v>11111111</v>
      </c>
      <c r="L873" s="66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5" t="str">
        <f t="shared" si="211"/>
        <v>00000000</v>
      </c>
      <c r="R873" s="66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5" t="str">
        <f t="shared" si="212"/>
        <v>11111111</v>
      </c>
      <c r="X873" s="66" t="str">
        <f t="shared" si="208"/>
        <v>████████</v>
      </c>
    </row>
    <row r="874" spans="1:24" ht="8.4" customHeight="1" x14ac:dyDescent="0.3">
      <c r="A874" s="123"/>
      <c r="B874" s="32" t="s">
        <v>3711</v>
      </c>
      <c r="C874" s="32" t="s">
        <v>71</v>
      </c>
      <c r="D874" s="32" t="s">
        <v>3289</v>
      </c>
      <c r="E874" s="65" t="str">
        <f t="shared" si="209"/>
        <v>00001111</v>
      </c>
      <c r="F874" s="66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5" t="str">
        <f t="shared" si="210"/>
        <v>11110000</v>
      </c>
      <c r="L874" s="66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5" t="str">
        <f t="shared" si="211"/>
        <v>00001111</v>
      </c>
      <c r="R874" s="66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5" t="str">
        <f t="shared" si="212"/>
        <v>11110000</v>
      </c>
      <c r="X874" s="66" t="str">
        <f t="shared" si="208"/>
        <v>████∙∙∙∙</v>
      </c>
    </row>
    <row r="875" spans="1:24" ht="8.4" customHeight="1" x14ac:dyDescent="0.3">
      <c r="A875" s="123"/>
      <c r="B875" s="32" t="s">
        <v>3715</v>
      </c>
      <c r="C875" s="32" t="s">
        <v>71</v>
      </c>
      <c r="D875" s="32" t="s">
        <v>3289</v>
      </c>
      <c r="E875" s="65" t="str">
        <f t="shared" si="209"/>
        <v>00001111</v>
      </c>
      <c r="F875" s="66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5" t="str">
        <f t="shared" si="210"/>
        <v>11110000</v>
      </c>
      <c r="L875" s="66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5" t="str">
        <f t="shared" si="211"/>
        <v>00001111</v>
      </c>
      <c r="R875" s="66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5" t="str">
        <f t="shared" si="212"/>
        <v>11110000</v>
      </c>
      <c r="X875" s="66" t="str">
        <f t="shared" si="208"/>
        <v>████∙∙∙∙</v>
      </c>
    </row>
    <row r="876" spans="1:24" ht="8.4" customHeight="1" x14ac:dyDescent="0.3">
      <c r="A876" s="123"/>
      <c r="B876" s="32" t="s">
        <v>3719</v>
      </c>
      <c r="C876" s="32" t="s">
        <v>71</v>
      </c>
      <c r="D876" s="32" t="s">
        <v>3289</v>
      </c>
      <c r="E876" s="65" t="str">
        <f t="shared" si="209"/>
        <v>00001111</v>
      </c>
      <c r="F876" s="66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5" t="str">
        <f t="shared" si="210"/>
        <v>11110000</v>
      </c>
      <c r="L876" s="66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5" t="str">
        <f t="shared" si="211"/>
        <v>00001111</v>
      </c>
      <c r="R876" s="66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5" t="str">
        <f t="shared" si="212"/>
        <v>11110000</v>
      </c>
      <c r="X876" s="66" t="str">
        <f t="shared" si="208"/>
        <v>████∙∙∙∙</v>
      </c>
    </row>
    <row r="877" spans="1:24" ht="8.4" customHeight="1" x14ac:dyDescent="0.3">
      <c r="A877" s="123"/>
      <c r="B877" s="32" t="s">
        <v>3723</v>
      </c>
      <c r="C877" s="32" t="s">
        <v>71</v>
      </c>
      <c r="D877" s="32" t="s">
        <v>3289</v>
      </c>
      <c r="E877" s="65" t="str">
        <f t="shared" si="209"/>
        <v>00001111</v>
      </c>
      <c r="F877" s="66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5" t="str">
        <f t="shared" si="210"/>
        <v>11110000</v>
      </c>
      <c r="L877" s="66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5" t="str">
        <f t="shared" si="211"/>
        <v>00001111</v>
      </c>
      <c r="R877" s="66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5" t="str">
        <f t="shared" si="212"/>
        <v>11110000</v>
      </c>
      <c r="X877" s="66" t="str">
        <f t="shared" si="208"/>
        <v>████∙∙∙∙</v>
      </c>
    </row>
    <row r="878" spans="1:24" ht="8.4" customHeight="1" x14ac:dyDescent="0.3">
      <c r="A878" s="123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5" t="str">
        <f t="shared" si="209"/>
        <v>00001000</v>
      </c>
      <c r="F878" s="66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5" t="str">
        <f t="shared" si="210"/>
        <v>11110111</v>
      </c>
      <c r="L878" s="66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5" t="str">
        <f t="shared" si="211"/>
        <v>00001000</v>
      </c>
      <c r="R878" s="66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5" t="str">
        <f t="shared" si="212"/>
        <v>11110111</v>
      </c>
      <c r="X878" s="66" t="str">
        <f t="shared" si="208"/>
        <v>████∙███</v>
      </c>
    </row>
    <row r="879" spans="1:24" ht="8.4" customHeight="1" x14ac:dyDescent="0.3">
      <c r="A879" s="123"/>
      <c r="B879" s="32" t="s">
        <v>3731</v>
      </c>
      <c r="C879" s="32" t="s">
        <v>71</v>
      </c>
      <c r="D879" s="32" t="s">
        <v>432</v>
      </c>
      <c r="E879" s="65" t="str">
        <f t="shared" si="209"/>
        <v>00001000</v>
      </c>
      <c r="F879" s="66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5" t="str">
        <f t="shared" si="210"/>
        <v>11110111</v>
      </c>
      <c r="L879" s="66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5" t="str">
        <f t="shared" si="211"/>
        <v>00001000</v>
      </c>
      <c r="R879" s="66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5" t="str">
        <f t="shared" si="212"/>
        <v>11110111</v>
      </c>
      <c r="X879" s="66" t="str">
        <f t="shared" si="208"/>
        <v>████∙███</v>
      </c>
    </row>
    <row r="880" spans="1:24" ht="8.4" customHeight="1" x14ac:dyDescent="0.3">
      <c r="A880" s="123"/>
      <c r="B880" s="32" t="s">
        <v>3735</v>
      </c>
      <c r="C880" s="32" t="s">
        <v>71</v>
      </c>
      <c r="D880" s="32" t="s">
        <v>432</v>
      </c>
      <c r="E880" s="65" t="str">
        <f t="shared" si="209"/>
        <v>00001000</v>
      </c>
      <c r="F880" s="66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5" t="str">
        <f t="shared" si="210"/>
        <v>11110111</v>
      </c>
      <c r="L880" s="66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5" t="str">
        <f t="shared" si="211"/>
        <v>00001000</v>
      </c>
      <c r="R880" s="66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5" t="str">
        <f t="shared" si="212"/>
        <v>11110111</v>
      </c>
      <c r="X880" s="66" t="str">
        <f t="shared" si="208"/>
        <v>████∙███</v>
      </c>
    </row>
    <row r="881" spans="1:24" ht="8.4" customHeight="1" x14ac:dyDescent="0.3">
      <c r="A881" s="123"/>
      <c r="B881" s="32" t="s">
        <v>3739</v>
      </c>
      <c r="C881" s="32" t="s">
        <v>71</v>
      </c>
      <c r="D881" s="32" t="s">
        <v>432</v>
      </c>
      <c r="E881" s="65" t="str">
        <f t="shared" si="209"/>
        <v>00001000</v>
      </c>
      <c r="F881" s="66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5" t="str">
        <f t="shared" si="210"/>
        <v>11110111</v>
      </c>
      <c r="L881" s="66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5" t="str">
        <f t="shared" si="211"/>
        <v>00001000</v>
      </c>
      <c r="R881" s="66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5" t="str">
        <f t="shared" si="212"/>
        <v>11110111</v>
      </c>
      <c r="X881" s="66" t="str">
        <f t="shared" si="208"/>
        <v>████∙███</v>
      </c>
    </row>
    <row r="882" spans="1:24" ht="8.4" customHeight="1" x14ac:dyDescent="0.3">
      <c r="A882" s="123"/>
      <c r="B882" s="32" t="s">
        <v>3743</v>
      </c>
      <c r="C882" s="32" t="s">
        <v>71</v>
      </c>
      <c r="D882" s="32" t="s">
        <v>3289</v>
      </c>
      <c r="E882" s="65" t="str">
        <f t="shared" si="209"/>
        <v>00001111</v>
      </c>
      <c r="F882" s="66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5" t="str">
        <f t="shared" si="210"/>
        <v>11110000</v>
      </c>
      <c r="L882" s="66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5" t="str">
        <f t="shared" si="211"/>
        <v>00001111</v>
      </c>
      <c r="R882" s="66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5" t="str">
        <f t="shared" si="212"/>
        <v>11110000</v>
      </c>
      <c r="X882" s="66" t="str">
        <f t="shared" si="208"/>
        <v>████∙∙∙∙</v>
      </c>
    </row>
    <row r="883" spans="1:24" ht="8.4" customHeight="1" x14ac:dyDescent="0.3">
      <c r="A883" s="123"/>
      <c r="B883" s="32" t="s">
        <v>3747</v>
      </c>
      <c r="C883" s="32" t="s">
        <v>71</v>
      </c>
      <c r="D883" s="32" t="s">
        <v>117</v>
      </c>
      <c r="E883" s="65" t="str">
        <f t="shared" si="209"/>
        <v>00000000</v>
      </c>
      <c r="F883" s="66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5" t="str">
        <f t="shared" si="210"/>
        <v>11111111</v>
      </c>
      <c r="L883" s="66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5" t="str">
        <f t="shared" si="211"/>
        <v>00000000</v>
      </c>
      <c r="R883" s="66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5" t="str">
        <f t="shared" si="212"/>
        <v>11111111</v>
      </c>
      <c r="X883" s="66" t="str">
        <f t="shared" si="208"/>
        <v>████████</v>
      </c>
    </row>
    <row r="884" spans="1:24" ht="8.4" customHeight="1" x14ac:dyDescent="0.3">
      <c r="A884" s="123"/>
      <c r="B884" s="32" t="s">
        <v>3751</v>
      </c>
      <c r="C884" s="32" t="s">
        <v>71</v>
      </c>
      <c r="D884" s="32" t="s">
        <v>117</v>
      </c>
      <c r="E884" s="65" t="str">
        <f t="shared" si="209"/>
        <v>00000000</v>
      </c>
      <c r="F884" s="66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5" t="str">
        <f t="shared" si="210"/>
        <v>11111111</v>
      </c>
      <c r="L884" s="66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5" t="str">
        <f t="shared" si="211"/>
        <v>00000000</v>
      </c>
      <c r="R884" s="66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5" t="str">
        <f t="shared" si="212"/>
        <v>11111111</v>
      </c>
      <c r="X884" s="66" t="str">
        <f t="shared" si="208"/>
        <v>████████</v>
      </c>
    </row>
    <row r="885" spans="1:24" ht="8.4" customHeight="1" x14ac:dyDescent="0.3">
      <c r="A885" s="123"/>
      <c r="B885" s="32" t="s">
        <v>3755</v>
      </c>
      <c r="C885" s="32" t="s">
        <v>71</v>
      </c>
      <c r="D885" s="32" t="s">
        <v>117</v>
      </c>
      <c r="E885" s="65" t="str">
        <f t="shared" si="209"/>
        <v>00000000</v>
      </c>
      <c r="F885" s="66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5" t="str">
        <f t="shared" si="210"/>
        <v>11111111</v>
      </c>
      <c r="L885" s="66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5" t="str">
        <f t="shared" si="211"/>
        <v>00000000</v>
      </c>
      <c r="R885" s="66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5" t="str">
        <f t="shared" si="212"/>
        <v>11111111</v>
      </c>
      <c r="X885" s="66" t="str">
        <f t="shared" si="208"/>
        <v>████████</v>
      </c>
    </row>
    <row r="886" spans="1:24" ht="8.4" customHeight="1" x14ac:dyDescent="0.3">
      <c r="A886" s="123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5" t="str">
        <f t="shared" si="209"/>
        <v>00000000</v>
      </c>
      <c r="F886" s="66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5" t="str">
        <f t="shared" si="210"/>
        <v>11111111</v>
      </c>
      <c r="L886" s="66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5" t="str">
        <f t="shared" si="211"/>
        <v>00000000</v>
      </c>
      <c r="R886" s="66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5" t="str">
        <f t="shared" si="212"/>
        <v>11111111</v>
      </c>
      <c r="X886" s="66" t="str">
        <f t="shared" si="208"/>
        <v>████████</v>
      </c>
    </row>
    <row r="887" spans="1:24" ht="8.4" customHeight="1" x14ac:dyDescent="0.3">
      <c r="A887" s="123"/>
      <c r="B887" s="32" t="s">
        <v>3763</v>
      </c>
      <c r="C887" s="32" t="s">
        <v>71</v>
      </c>
      <c r="D887" s="32" t="s">
        <v>117</v>
      </c>
      <c r="E887" s="65" t="str">
        <f t="shared" si="209"/>
        <v>00000000</v>
      </c>
      <c r="F887" s="66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5" t="str">
        <f t="shared" si="210"/>
        <v>11111111</v>
      </c>
      <c r="L887" s="66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5" t="str">
        <f t="shared" si="211"/>
        <v>00000000</v>
      </c>
      <c r="R887" s="66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5" t="str">
        <f t="shared" si="212"/>
        <v>11111111</v>
      </c>
      <c r="X887" s="66" t="str">
        <f t="shared" si="208"/>
        <v>████████</v>
      </c>
    </row>
    <row r="888" spans="1:24" ht="8.4" customHeight="1" x14ac:dyDescent="0.3">
      <c r="A888" s="123"/>
      <c r="B888" s="32" t="s">
        <v>3767</v>
      </c>
      <c r="C888" s="32" t="s">
        <v>71</v>
      </c>
      <c r="D888" s="32" t="s">
        <v>117</v>
      </c>
      <c r="E888" s="65" t="str">
        <f t="shared" si="209"/>
        <v>00000000</v>
      </c>
      <c r="F888" s="66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5" t="str">
        <f t="shared" si="210"/>
        <v>11111111</v>
      </c>
      <c r="L888" s="66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5" t="str">
        <f t="shared" si="211"/>
        <v>00000000</v>
      </c>
      <c r="R888" s="66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5" t="str">
        <f t="shared" si="212"/>
        <v>11111111</v>
      </c>
      <c r="X888" s="66" t="str">
        <f t="shared" si="208"/>
        <v>████████</v>
      </c>
    </row>
    <row r="889" spans="1:24" ht="8.4" customHeight="1" x14ac:dyDescent="0.3">
      <c r="A889" s="123"/>
      <c r="B889" s="32" t="s">
        <v>3771</v>
      </c>
      <c r="C889" s="32" t="s">
        <v>71</v>
      </c>
      <c r="D889" s="32" t="s">
        <v>117</v>
      </c>
      <c r="E889" s="65" t="str">
        <f t="shared" si="209"/>
        <v>00000000</v>
      </c>
      <c r="F889" s="66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5" t="str">
        <f t="shared" si="210"/>
        <v>11111111</v>
      </c>
      <c r="L889" s="66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5" t="str">
        <f t="shared" si="211"/>
        <v>00000000</v>
      </c>
      <c r="R889" s="66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5" t="str">
        <f t="shared" si="212"/>
        <v>11111111</v>
      </c>
      <c r="X889" s="66" t="str">
        <f t="shared" si="208"/>
        <v>████████</v>
      </c>
    </row>
    <row r="890" spans="1:24" ht="8.4" customHeight="1" x14ac:dyDescent="0.3">
      <c r="A890" s="123"/>
      <c r="B890" s="32" t="s">
        <v>3775</v>
      </c>
      <c r="C890" s="32" t="s">
        <v>71</v>
      </c>
      <c r="D890" s="32" t="s">
        <v>3297</v>
      </c>
      <c r="E890" s="65" t="str">
        <f t="shared" si="209"/>
        <v>11111000</v>
      </c>
      <c r="F890" s="66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5" t="str">
        <f t="shared" si="210"/>
        <v>00000111</v>
      </c>
      <c r="L890" s="66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5" t="str">
        <f t="shared" si="211"/>
        <v>11111000</v>
      </c>
      <c r="R890" s="66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5" t="str">
        <f t="shared" si="212"/>
        <v>00000111</v>
      </c>
      <c r="X890" s="66" t="str">
        <f t="shared" si="208"/>
        <v>∙∙∙∙∙███</v>
      </c>
    </row>
    <row r="891" spans="1:24" ht="8.4" customHeight="1" x14ac:dyDescent="0.3">
      <c r="A891" s="123"/>
      <c r="B891" s="32" t="s">
        <v>3779</v>
      </c>
      <c r="C891" s="32" t="s">
        <v>71</v>
      </c>
      <c r="D891" s="32" t="s">
        <v>432</v>
      </c>
      <c r="E891" s="65" t="str">
        <f t="shared" si="209"/>
        <v>00001000</v>
      </c>
      <c r="F891" s="66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5" t="str">
        <f t="shared" si="210"/>
        <v>11110111</v>
      </c>
      <c r="L891" s="66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5" t="str">
        <f t="shared" si="211"/>
        <v>00001000</v>
      </c>
      <c r="R891" s="66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5" t="str">
        <f t="shared" si="212"/>
        <v>11110111</v>
      </c>
      <c r="X891" s="66" t="str">
        <f t="shared" si="208"/>
        <v>████∙███</v>
      </c>
    </row>
    <row r="892" spans="1:24" ht="8.4" customHeight="1" x14ac:dyDescent="0.3">
      <c r="A892" s="123"/>
      <c r="B892" s="32" t="s">
        <v>3783</v>
      </c>
      <c r="C892" s="32" t="s">
        <v>71</v>
      </c>
      <c r="D892" s="32" t="s">
        <v>432</v>
      </c>
      <c r="E892" s="65" t="str">
        <f t="shared" si="209"/>
        <v>00001000</v>
      </c>
      <c r="F892" s="66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5" t="str">
        <f t="shared" si="210"/>
        <v>11110111</v>
      </c>
      <c r="L892" s="66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5" t="str">
        <f t="shared" si="211"/>
        <v>00001000</v>
      </c>
      <c r="R892" s="66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5" t="str">
        <f t="shared" si="212"/>
        <v>11110111</v>
      </c>
      <c r="X892" s="66" t="str">
        <f t="shared" si="208"/>
        <v>████∙███</v>
      </c>
    </row>
    <row r="893" spans="1:24" ht="8.4" customHeight="1" x14ac:dyDescent="0.3">
      <c r="A893" s="123"/>
      <c r="B893" s="32" t="s">
        <v>3787</v>
      </c>
      <c r="C893" s="32" t="s">
        <v>71</v>
      </c>
      <c r="D893" s="32" t="s">
        <v>432</v>
      </c>
      <c r="E893" s="65" t="str">
        <f t="shared" si="209"/>
        <v>00001000</v>
      </c>
      <c r="F893" s="66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5" t="str">
        <f t="shared" si="210"/>
        <v>11110111</v>
      </c>
      <c r="L893" s="66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5" t="str">
        <f t="shared" si="211"/>
        <v>00001000</v>
      </c>
      <c r="R893" s="66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5" t="str">
        <f t="shared" si="212"/>
        <v>11110111</v>
      </c>
      <c r="X893" s="66" t="str">
        <f t="shared" si="208"/>
        <v>████∙███</v>
      </c>
    </row>
    <row r="894" spans="1:24" ht="8.4" customHeight="1" x14ac:dyDescent="0.3">
      <c r="A894" s="123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5" t="str">
        <f t="shared" si="209"/>
        <v>00000000</v>
      </c>
      <c r="F894" s="66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5" t="str">
        <f t="shared" si="210"/>
        <v>11111111</v>
      </c>
      <c r="L894" s="66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5" t="str">
        <f t="shared" si="211"/>
        <v>00000000</v>
      </c>
      <c r="R894" s="66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5" t="str">
        <f t="shared" si="212"/>
        <v>11111111</v>
      </c>
      <c r="X894" s="66" t="str">
        <f t="shared" si="208"/>
        <v>████████</v>
      </c>
    </row>
    <row r="895" spans="1:24" ht="8.4" customHeight="1" x14ac:dyDescent="0.3">
      <c r="A895" s="123"/>
      <c r="B895" s="32" t="s">
        <v>3795</v>
      </c>
      <c r="C895" s="32" t="s">
        <v>71</v>
      </c>
      <c r="D895" s="32" t="s">
        <v>117</v>
      </c>
      <c r="E895" s="65" t="str">
        <f t="shared" si="209"/>
        <v>00000000</v>
      </c>
      <c r="F895" s="66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5" t="str">
        <f t="shared" si="210"/>
        <v>11111111</v>
      </c>
      <c r="L895" s="66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5" t="str">
        <f t="shared" si="211"/>
        <v>00000000</v>
      </c>
      <c r="R895" s="66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5" t="str">
        <f t="shared" si="212"/>
        <v>11111111</v>
      </c>
      <c r="X895" s="66" t="str">
        <f t="shared" si="208"/>
        <v>████████</v>
      </c>
    </row>
    <row r="896" spans="1:24" ht="8.4" customHeight="1" x14ac:dyDescent="0.3">
      <c r="A896" s="123"/>
      <c r="B896" s="32" t="s">
        <v>3799</v>
      </c>
      <c r="C896" s="32" t="s">
        <v>71</v>
      </c>
      <c r="D896" s="32" t="s">
        <v>117</v>
      </c>
      <c r="E896" s="65" t="str">
        <f t="shared" si="209"/>
        <v>00000000</v>
      </c>
      <c r="F896" s="66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5" t="str">
        <f t="shared" si="210"/>
        <v>11111111</v>
      </c>
      <c r="L896" s="66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5" t="str">
        <f t="shared" si="211"/>
        <v>00000000</v>
      </c>
      <c r="R896" s="66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5" t="str">
        <f t="shared" si="212"/>
        <v>11111111</v>
      </c>
      <c r="X896" s="66" t="str">
        <f t="shared" si="208"/>
        <v>████████</v>
      </c>
    </row>
    <row r="897" spans="1:24" ht="8.4" customHeight="1" x14ac:dyDescent="0.3">
      <c r="A897" s="123"/>
      <c r="B897" s="32" t="s">
        <v>3803</v>
      </c>
      <c r="C897" s="32" t="s">
        <v>71</v>
      </c>
      <c r="D897" s="32" t="s">
        <v>117</v>
      </c>
      <c r="E897" s="65" t="str">
        <f t="shared" si="209"/>
        <v>00000000</v>
      </c>
      <c r="F897" s="66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5" t="str">
        <f t="shared" si="210"/>
        <v>11111111</v>
      </c>
      <c r="L897" s="66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5" t="str">
        <f t="shared" si="211"/>
        <v>00000000</v>
      </c>
      <c r="R897" s="66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5" t="str">
        <f t="shared" si="212"/>
        <v>11111111</v>
      </c>
      <c r="X897" s="66" t="str">
        <f t="shared" si="208"/>
        <v>████████</v>
      </c>
    </row>
    <row r="898" spans="1:24" ht="8.4" customHeight="1" x14ac:dyDescent="0.3">
      <c r="A898" s="123"/>
      <c r="B898" s="32" t="s">
        <v>3807</v>
      </c>
      <c r="C898" s="32" t="s">
        <v>71</v>
      </c>
      <c r="D898" s="32" t="s">
        <v>117</v>
      </c>
      <c r="E898" s="65" t="str">
        <f t="shared" si="209"/>
        <v>00000000</v>
      </c>
      <c r="F898" s="66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5" t="str">
        <f t="shared" si="210"/>
        <v>11111111</v>
      </c>
      <c r="L898" s="66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5" t="str">
        <f t="shared" si="211"/>
        <v>00000000</v>
      </c>
      <c r="R898" s="66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5" t="str">
        <f t="shared" si="212"/>
        <v>11111111</v>
      </c>
      <c r="X898" s="66" t="str">
        <f t="shared" si="208"/>
        <v>████████</v>
      </c>
    </row>
    <row r="899" spans="1:24" ht="8.4" customHeight="1" x14ac:dyDescent="0.3">
      <c r="A899" s="123"/>
      <c r="B899" s="32" t="s">
        <v>3811</v>
      </c>
      <c r="C899" s="32" t="s">
        <v>71</v>
      </c>
      <c r="D899" s="32" t="s">
        <v>117</v>
      </c>
      <c r="E899" s="65" t="str">
        <f t="shared" si="209"/>
        <v>00000000</v>
      </c>
      <c r="F899" s="66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5" t="str">
        <f t="shared" si="210"/>
        <v>11111111</v>
      </c>
      <c r="L899" s="66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5" t="str">
        <f t="shared" si="211"/>
        <v>00000000</v>
      </c>
      <c r="R899" s="66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5" t="str">
        <f t="shared" si="212"/>
        <v>11111111</v>
      </c>
      <c r="X899" s="66" t="str">
        <f t="shared" si="208"/>
        <v>████████</v>
      </c>
    </row>
    <row r="900" spans="1:24" ht="8.4" customHeight="1" x14ac:dyDescent="0.3">
      <c r="A900" s="123"/>
      <c r="B900" s="32" t="s">
        <v>3815</v>
      </c>
      <c r="C900" s="32" t="s">
        <v>71</v>
      </c>
      <c r="D900" s="32" t="s">
        <v>119</v>
      </c>
      <c r="E900" s="65" t="str">
        <f t="shared" si="209"/>
        <v>11111111</v>
      </c>
      <c r="F900" s="66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5" t="str">
        <f t="shared" si="210"/>
        <v>00000000</v>
      </c>
      <c r="L900" s="66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5" t="str">
        <f t="shared" si="211"/>
        <v>11111111</v>
      </c>
      <c r="R900" s="66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5" t="str">
        <f t="shared" si="212"/>
        <v>00000000</v>
      </c>
      <c r="X900" s="66" t="str">
        <f t="shared" si="208"/>
        <v>∙∙∙∙∙∙∙∙</v>
      </c>
    </row>
    <row r="901" spans="1:24" ht="8.4" customHeight="1" x14ac:dyDescent="0.3">
      <c r="A901" s="123"/>
      <c r="B901" s="32" t="s">
        <v>3819</v>
      </c>
      <c r="C901" s="32" t="s">
        <v>71</v>
      </c>
      <c r="D901" s="32" t="s">
        <v>119</v>
      </c>
      <c r="E901" s="65" t="str">
        <f t="shared" si="209"/>
        <v>11111111</v>
      </c>
      <c r="F901" s="66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5" t="str">
        <f t="shared" si="210"/>
        <v>00000000</v>
      </c>
      <c r="L901" s="66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5" t="str">
        <f t="shared" si="211"/>
        <v>11111111</v>
      </c>
      <c r="R901" s="66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5" t="str">
        <f t="shared" si="212"/>
        <v>00000000</v>
      </c>
      <c r="X901" s="66" t="str">
        <f t="shared" si="208"/>
        <v>∙∙∙∙∙∙∙∙</v>
      </c>
    </row>
    <row r="902" spans="1:24" ht="8.4" customHeight="1" x14ac:dyDescent="0.3">
      <c r="A902" s="123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5" t="str">
        <f t="shared" si="209"/>
        <v>00000000</v>
      </c>
      <c r="F902" s="66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5" t="str">
        <f t="shared" si="210"/>
        <v>11111111</v>
      </c>
      <c r="L902" s="66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5" t="str">
        <f t="shared" si="211"/>
        <v>00000000</v>
      </c>
      <c r="R902" s="66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5" t="str">
        <f t="shared" si="212"/>
        <v>11111111</v>
      </c>
      <c r="X902" s="66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23"/>
      <c r="B903" s="32" t="s">
        <v>3827</v>
      </c>
      <c r="C903" s="32" t="s">
        <v>71</v>
      </c>
      <c r="D903" s="32" t="s">
        <v>117</v>
      </c>
      <c r="E903" s="65" t="str">
        <f t="shared" ref="E903:E966" si="225">HEX2BIN(D903,8)</f>
        <v>00000000</v>
      </c>
      <c r="F903" s="66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5" t="str">
        <f t="shared" ref="K903:K966" si="226">HEX2BIN(J903,8)</f>
        <v>11111111</v>
      </c>
      <c r="L903" s="66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5" t="str">
        <f t="shared" ref="Q903:Q966" si="227">HEX2BIN(P903,8)</f>
        <v>00000000</v>
      </c>
      <c r="R903" s="66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5" t="str">
        <f t="shared" ref="W903:W966" si="228">HEX2BIN(V903,8)</f>
        <v>11111111</v>
      </c>
      <c r="X903" s="66" t="str">
        <f t="shared" si="224"/>
        <v>████████</v>
      </c>
    </row>
    <row r="904" spans="1:24" ht="8.4" customHeight="1" x14ac:dyDescent="0.3">
      <c r="A904" s="123"/>
      <c r="B904" s="32" t="s">
        <v>3831</v>
      </c>
      <c r="C904" s="32" t="s">
        <v>71</v>
      </c>
      <c r="D904" s="32" t="s">
        <v>117</v>
      </c>
      <c r="E904" s="65" t="str">
        <f t="shared" si="225"/>
        <v>00000000</v>
      </c>
      <c r="F904" s="66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5" t="str">
        <f t="shared" si="226"/>
        <v>11111111</v>
      </c>
      <c r="L904" s="66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5" t="str">
        <f t="shared" si="227"/>
        <v>00000000</v>
      </c>
      <c r="R904" s="66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5" t="str">
        <f t="shared" si="228"/>
        <v>11111111</v>
      </c>
      <c r="X904" s="66" t="str">
        <f t="shared" si="224"/>
        <v>████████</v>
      </c>
    </row>
    <row r="905" spans="1:24" ht="8.4" customHeight="1" x14ac:dyDescent="0.3">
      <c r="A905" s="123"/>
      <c r="B905" s="32" t="s">
        <v>3835</v>
      </c>
      <c r="C905" s="32" t="s">
        <v>71</v>
      </c>
      <c r="D905" s="32" t="s">
        <v>117</v>
      </c>
      <c r="E905" s="65" t="str">
        <f t="shared" si="225"/>
        <v>00000000</v>
      </c>
      <c r="F905" s="66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5" t="str">
        <f t="shared" si="226"/>
        <v>11111111</v>
      </c>
      <c r="L905" s="66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5" t="str">
        <f t="shared" si="227"/>
        <v>00000000</v>
      </c>
      <c r="R905" s="66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5" t="str">
        <f t="shared" si="228"/>
        <v>11111111</v>
      </c>
      <c r="X905" s="66" t="str">
        <f t="shared" si="224"/>
        <v>████████</v>
      </c>
    </row>
    <row r="906" spans="1:24" ht="8.4" customHeight="1" x14ac:dyDescent="0.3">
      <c r="A906" s="123"/>
      <c r="B906" s="32" t="s">
        <v>3839</v>
      </c>
      <c r="C906" s="32" t="s">
        <v>71</v>
      </c>
      <c r="D906" s="32" t="s">
        <v>3289</v>
      </c>
      <c r="E906" s="65" t="str">
        <f t="shared" si="225"/>
        <v>00001111</v>
      </c>
      <c r="F906" s="66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5" t="str">
        <f t="shared" si="226"/>
        <v>11110000</v>
      </c>
      <c r="L906" s="66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5" t="str">
        <f t="shared" si="227"/>
        <v>00001111</v>
      </c>
      <c r="R906" s="66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5" t="str">
        <f t="shared" si="228"/>
        <v>11110000</v>
      </c>
      <c r="X906" s="66" t="str">
        <f t="shared" si="224"/>
        <v>████∙∙∙∙</v>
      </c>
    </row>
    <row r="907" spans="1:24" ht="8.4" customHeight="1" x14ac:dyDescent="0.3">
      <c r="A907" s="123"/>
      <c r="B907" s="32" t="s">
        <v>3843</v>
      </c>
      <c r="C907" s="32" t="s">
        <v>71</v>
      </c>
      <c r="D907" s="32" t="s">
        <v>432</v>
      </c>
      <c r="E907" s="65" t="str">
        <f t="shared" si="225"/>
        <v>00001000</v>
      </c>
      <c r="F907" s="66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5" t="str">
        <f t="shared" si="226"/>
        <v>11110111</v>
      </c>
      <c r="L907" s="66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5" t="str">
        <f t="shared" si="227"/>
        <v>00001000</v>
      </c>
      <c r="R907" s="66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5" t="str">
        <f t="shared" si="228"/>
        <v>11110111</v>
      </c>
      <c r="X907" s="66" t="str">
        <f t="shared" si="224"/>
        <v>████∙███</v>
      </c>
    </row>
    <row r="908" spans="1:24" ht="8.4" customHeight="1" x14ac:dyDescent="0.3">
      <c r="A908" s="123"/>
      <c r="B908" s="32" t="s">
        <v>3847</v>
      </c>
      <c r="C908" s="32" t="s">
        <v>71</v>
      </c>
      <c r="D908" s="32" t="s">
        <v>432</v>
      </c>
      <c r="E908" s="65" t="str">
        <f t="shared" si="225"/>
        <v>00001000</v>
      </c>
      <c r="F908" s="66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5" t="str">
        <f t="shared" si="226"/>
        <v>11110111</v>
      </c>
      <c r="L908" s="66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5" t="str">
        <f t="shared" si="227"/>
        <v>00001000</v>
      </c>
      <c r="R908" s="66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5" t="str">
        <f t="shared" si="228"/>
        <v>11110111</v>
      </c>
      <c r="X908" s="66" t="str">
        <f t="shared" si="224"/>
        <v>████∙███</v>
      </c>
    </row>
    <row r="909" spans="1:24" ht="8.4" customHeight="1" x14ac:dyDescent="0.3">
      <c r="A909" s="123"/>
      <c r="B909" s="32" t="s">
        <v>3851</v>
      </c>
      <c r="C909" s="32" t="s">
        <v>71</v>
      </c>
      <c r="D909" s="32" t="s">
        <v>432</v>
      </c>
      <c r="E909" s="65" t="str">
        <f t="shared" si="225"/>
        <v>00001000</v>
      </c>
      <c r="F909" s="66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5" t="str">
        <f t="shared" si="226"/>
        <v>11110111</v>
      </c>
      <c r="L909" s="66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5" t="str">
        <f t="shared" si="227"/>
        <v>00001000</v>
      </c>
      <c r="R909" s="66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5" t="str">
        <f t="shared" si="228"/>
        <v>11110111</v>
      </c>
      <c r="X909" s="66" t="str">
        <f t="shared" si="224"/>
        <v>████∙███</v>
      </c>
    </row>
    <row r="910" spans="1:24" ht="8.4" customHeight="1" x14ac:dyDescent="0.3">
      <c r="A910" s="123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5" t="str">
        <f t="shared" si="225"/>
        <v>00001000</v>
      </c>
      <c r="F910" s="66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5" t="str">
        <f t="shared" si="226"/>
        <v>11110111</v>
      </c>
      <c r="L910" s="66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5" t="str">
        <f t="shared" si="227"/>
        <v>00001000</v>
      </c>
      <c r="R910" s="66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5" t="str">
        <f t="shared" si="228"/>
        <v>11110111</v>
      </c>
      <c r="X910" s="66" t="str">
        <f t="shared" si="224"/>
        <v>████∙███</v>
      </c>
    </row>
    <row r="911" spans="1:24" ht="8.4" customHeight="1" x14ac:dyDescent="0.3">
      <c r="A911" s="123"/>
      <c r="B911" s="32" t="s">
        <v>3859</v>
      </c>
      <c r="C911" s="32" t="s">
        <v>71</v>
      </c>
      <c r="D911" s="32" t="s">
        <v>432</v>
      </c>
      <c r="E911" s="65" t="str">
        <f t="shared" si="225"/>
        <v>00001000</v>
      </c>
      <c r="F911" s="66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5" t="str">
        <f t="shared" si="226"/>
        <v>11110111</v>
      </c>
      <c r="L911" s="66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5" t="str">
        <f t="shared" si="227"/>
        <v>00001000</v>
      </c>
      <c r="R911" s="66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5" t="str">
        <f t="shared" si="228"/>
        <v>11110111</v>
      </c>
      <c r="X911" s="66" t="str">
        <f t="shared" si="224"/>
        <v>████∙███</v>
      </c>
    </row>
    <row r="912" spans="1:24" ht="8.4" customHeight="1" x14ac:dyDescent="0.3">
      <c r="A912" s="123"/>
      <c r="B912" s="32" t="s">
        <v>3863</v>
      </c>
      <c r="C912" s="32" t="s">
        <v>71</v>
      </c>
      <c r="D912" s="32" t="s">
        <v>432</v>
      </c>
      <c r="E912" s="65" t="str">
        <f t="shared" si="225"/>
        <v>00001000</v>
      </c>
      <c r="F912" s="66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5" t="str">
        <f t="shared" si="226"/>
        <v>11110111</v>
      </c>
      <c r="L912" s="66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5" t="str">
        <f t="shared" si="227"/>
        <v>00001000</v>
      </c>
      <c r="R912" s="66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5" t="str">
        <f t="shared" si="228"/>
        <v>11110111</v>
      </c>
      <c r="X912" s="66" t="str">
        <f t="shared" si="224"/>
        <v>████∙███</v>
      </c>
    </row>
    <row r="913" spans="1:24" ht="8.4" customHeight="1" x14ac:dyDescent="0.3">
      <c r="A913" s="123"/>
      <c r="B913" s="32" t="s">
        <v>3867</v>
      </c>
      <c r="C913" s="32" t="s">
        <v>71</v>
      </c>
      <c r="D913" s="32" t="s">
        <v>432</v>
      </c>
      <c r="E913" s="65" t="str">
        <f t="shared" si="225"/>
        <v>00001000</v>
      </c>
      <c r="F913" s="66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5" t="str">
        <f t="shared" si="226"/>
        <v>11110111</v>
      </c>
      <c r="L913" s="66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5" t="str">
        <f t="shared" si="227"/>
        <v>00001000</v>
      </c>
      <c r="R913" s="66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5" t="str">
        <f t="shared" si="228"/>
        <v>11110111</v>
      </c>
      <c r="X913" s="66" t="str">
        <f t="shared" si="224"/>
        <v>████∙███</v>
      </c>
    </row>
    <row r="914" spans="1:24" ht="8.4" customHeight="1" x14ac:dyDescent="0.3">
      <c r="A914" s="123"/>
      <c r="B914" s="32" t="s">
        <v>3871</v>
      </c>
      <c r="C914" s="32" t="s">
        <v>71</v>
      </c>
      <c r="D914" s="32" t="s">
        <v>119</v>
      </c>
      <c r="E914" s="65" t="str">
        <f t="shared" si="225"/>
        <v>11111111</v>
      </c>
      <c r="F914" s="66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5" t="str">
        <f t="shared" si="226"/>
        <v>00000000</v>
      </c>
      <c r="L914" s="66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5" t="str">
        <f t="shared" si="227"/>
        <v>11111111</v>
      </c>
      <c r="R914" s="66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5" t="str">
        <f t="shared" si="228"/>
        <v>00000000</v>
      </c>
      <c r="X914" s="66" t="str">
        <f t="shared" si="224"/>
        <v>∙∙∙∙∙∙∙∙</v>
      </c>
    </row>
    <row r="915" spans="1:24" ht="8.4" customHeight="1" x14ac:dyDescent="0.3">
      <c r="A915" s="123"/>
      <c r="B915" s="32" t="s">
        <v>3875</v>
      </c>
      <c r="C915" s="32" t="s">
        <v>71</v>
      </c>
      <c r="D915" s="32" t="s">
        <v>117</v>
      </c>
      <c r="E915" s="65" t="str">
        <f t="shared" si="225"/>
        <v>00000000</v>
      </c>
      <c r="F915" s="66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5" t="str">
        <f t="shared" si="226"/>
        <v>11111111</v>
      </c>
      <c r="L915" s="66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5" t="str">
        <f t="shared" si="227"/>
        <v>00000000</v>
      </c>
      <c r="R915" s="66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5" t="str">
        <f t="shared" si="228"/>
        <v>11111111</v>
      </c>
      <c r="X915" s="66" t="str">
        <f t="shared" si="224"/>
        <v>████████</v>
      </c>
    </row>
    <row r="916" spans="1:24" ht="8.4" customHeight="1" x14ac:dyDescent="0.3">
      <c r="A916" s="123"/>
      <c r="B916" s="32" t="s">
        <v>3879</v>
      </c>
      <c r="C916" s="32" t="s">
        <v>71</v>
      </c>
      <c r="D916" s="32" t="s">
        <v>117</v>
      </c>
      <c r="E916" s="65" t="str">
        <f t="shared" si="225"/>
        <v>00000000</v>
      </c>
      <c r="F916" s="66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5" t="str">
        <f t="shared" si="226"/>
        <v>11111111</v>
      </c>
      <c r="L916" s="66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5" t="str">
        <f t="shared" si="227"/>
        <v>00000000</v>
      </c>
      <c r="R916" s="66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5" t="str">
        <f t="shared" si="228"/>
        <v>11111111</v>
      </c>
      <c r="X916" s="66" t="str">
        <f t="shared" si="224"/>
        <v>████████</v>
      </c>
    </row>
    <row r="917" spans="1:24" ht="8.4" customHeight="1" x14ac:dyDescent="0.3">
      <c r="A917" s="123"/>
      <c r="B917" s="32" t="s">
        <v>3883</v>
      </c>
      <c r="C917" s="32" t="s">
        <v>71</v>
      </c>
      <c r="D917" s="32" t="s">
        <v>117</v>
      </c>
      <c r="E917" s="65" t="str">
        <f t="shared" si="225"/>
        <v>00000000</v>
      </c>
      <c r="F917" s="66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5" t="str">
        <f t="shared" si="226"/>
        <v>11111111</v>
      </c>
      <c r="L917" s="66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5" t="str">
        <f t="shared" si="227"/>
        <v>00000000</v>
      </c>
      <c r="R917" s="66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5" t="str">
        <f t="shared" si="228"/>
        <v>11111111</v>
      </c>
      <c r="X917" s="66" t="str">
        <f t="shared" si="224"/>
        <v>████████</v>
      </c>
    </row>
    <row r="918" spans="1:24" ht="8.4" customHeight="1" x14ac:dyDescent="0.3">
      <c r="A918" s="123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5" t="str">
        <f t="shared" si="225"/>
        <v>00000000</v>
      </c>
      <c r="F918" s="66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5" t="str">
        <f t="shared" si="226"/>
        <v>11111111</v>
      </c>
      <c r="L918" s="66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5" t="str">
        <f t="shared" si="227"/>
        <v>00000000</v>
      </c>
      <c r="R918" s="66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5" t="str">
        <f t="shared" si="228"/>
        <v>11111111</v>
      </c>
      <c r="X918" s="66" t="str">
        <f t="shared" si="224"/>
        <v>████████</v>
      </c>
    </row>
    <row r="919" spans="1:24" ht="8.4" customHeight="1" x14ac:dyDescent="0.3">
      <c r="A919" s="123"/>
      <c r="B919" s="32" t="s">
        <v>3891</v>
      </c>
      <c r="C919" s="32" t="s">
        <v>71</v>
      </c>
      <c r="D919" s="32" t="s">
        <v>117</v>
      </c>
      <c r="E919" s="65" t="str">
        <f t="shared" si="225"/>
        <v>00000000</v>
      </c>
      <c r="F919" s="66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5" t="str">
        <f t="shared" si="226"/>
        <v>11111111</v>
      </c>
      <c r="L919" s="66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5" t="str">
        <f t="shared" si="227"/>
        <v>00000000</v>
      </c>
      <c r="R919" s="66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5" t="str">
        <f t="shared" si="228"/>
        <v>11111111</v>
      </c>
      <c r="X919" s="66" t="str">
        <f t="shared" si="224"/>
        <v>████████</v>
      </c>
    </row>
    <row r="920" spans="1:24" ht="8.4" customHeight="1" x14ac:dyDescent="0.3">
      <c r="A920" s="123"/>
      <c r="B920" s="32" t="s">
        <v>3895</v>
      </c>
      <c r="C920" s="32" t="s">
        <v>71</v>
      </c>
      <c r="D920" s="32" t="s">
        <v>117</v>
      </c>
      <c r="E920" s="65" t="str">
        <f t="shared" si="225"/>
        <v>00000000</v>
      </c>
      <c r="F920" s="66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5" t="str">
        <f t="shared" si="226"/>
        <v>11111111</v>
      </c>
      <c r="L920" s="66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5" t="str">
        <f t="shared" si="227"/>
        <v>00000000</v>
      </c>
      <c r="R920" s="66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5" t="str">
        <f t="shared" si="228"/>
        <v>11111111</v>
      </c>
      <c r="X920" s="66" t="str">
        <f t="shared" si="224"/>
        <v>████████</v>
      </c>
    </row>
    <row r="921" spans="1:24" ht="8.4" customHeight="1" x14ac:dyDescent="0.3">
      <c r="A921" s="123"/>
      <c r="B921" s="32" t="s">
        <v>3899</v>
      </c>
      <c r="C921" s="32" t="s">
        <v>71</v>
      </c>
      <c r="D921" s="32" t="s">
        <v>117</v>
      </c>
      <c r="E921" s="65" t="str">
        <f t="shared" si="225"/>
        <v>00000000</v>
      </c>
      <c r="F921" s="66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5" t="str">
        <f t="shared" si="226"/>
        <v>11111111</v>
      </c>
      <c r="L921" s="66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5" t="str">
        <f t="shared" si="227"/>
        <v>00000000</v>
      </c>
      <c r="R921" s="66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5" t="str">
        <f t="shared" si="228"/>
        <v>11111111</v>
      </c>
      <c r="X921" s="66" t="str">
        <f t="shared" si="224"/>
        <v>████████</v>
      </c>
    </row>
    <row r="922" spans="1:24" ht="8.4" customHeight="1" x14ac:dyDescent="0.3">
      <c r="A922" s="123"/>
      <c r="B922" s="32" t="s">
        <v>3903</v>
      </c>
      <c r="C922" s="32" t="s">
        <v>71</v>
      </c>
      <c r="D922" s="32" t="s">
        <v>119</v>
      </c>
      <c r="E922" s="65" t="str">
        <f t="shared" si="225"/>
        <v>11111111</v>
      </c>
      <c r="F922" s="66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5" t="str">
        <f t="shared" si="226"/>
        <v>00000000</v>
      </c>
      <c r="L922" s="66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5" t="str">
        <f t="shared" si="227"/>
        <v>11111111</v>
      </c>
      <c r="R922" s="66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5" t="str">
        <f t="shared" si="228"/>
        <v>00000000</v>
      </c>
      <c r="X922" s="66" t="str">
        <f t="shared" si="224"/>
        <v>∙∙∙∙∙∙∙∙</v>
      </c>
    </row>
    <row r="923" spans="1:24" ht="8.4" customHeight="1" x14ac:dyDescent="0.3">
      <c r="A923" s="123"/>
      <c r="B923" s="32" t="s">
        <v>3907</v>
      </c>
      <c r="C923" s="32" t="s">
        <v>71</v>
      </c>
      <c r="D923" s="32" t="s">
        <v>432</v>
      </c>
      <c r="E923" s="65" t="str">
        <f t="shared" si="225"/>
        <v>00001000</v>
      </c>
      <c r="F923" s="66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5" t="str">
        <f t="shared" si="226"/>
        <v>11110111</v>
      </c>
      <c r="L923" s="66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5" t="str">
        <f t="shared" si="227"/>
        <v>00001000</v>
      </c>
      <c r="R923" s="66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5" t="str">
        <f t="shared" si="228"/>
        <v>11110111</v>
      </c>
      <c r="X923" s="66" t="str">
        <f t="shared" si="224"/>
        <v>████∙███</v>
      </c>
    </row>
    <row r="924" spans="1:24" ht="8.4" customHeight="1" x14ac:dyDescent="0.3">
      <c r="A924" s="123"/>
      <c r="B924" s="32" t="s">
        <v>3911</v>
      </c>
      <c r="C924" s="32" t="s">
        <v>71</v>
      </c>
      <c r="D924" s="32" t="s">
        <v>432</v>
      </c>
      <c r="E924" s="65" t="str">
        <f t="shared" si="225"/>
        <v>00001000</v>
      </c>
      <c r="F924" s="66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5" t="str">
        <f t="shared" si="226"/>
        <v>11110111</v>
      </c>
      <c r="L924" s="66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5" t="str">
        <f t="shared" si="227"/>
        <v>00001000</v>
      </c>
      <c r="R924" s="66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5" t="str">
        <f t="shared" si="228"/>
        <v>11110111</v>
      </c>
      <c r="X924" s="66" t="str">
        <f t="shared" si="224"/>
        <v>████∙███</v>
      </c>
    </row>
    <row r="925" spans="1:24" ht="8.4" customHeight="1" x14ac:dyDescent="0.3">
      <c r="A925" s="123"/>
      <c r="B925" s="32" t="s">
        <v>3915</v>
      </c>
      <c r="C925" s="32" t="s">
        <v>71</v>
      </c>
      <c r="D925" s="32" t="s">
        <v>432</v>
      </c>
      <c r="E925" s="65" t="str">
        <f t="shared" si="225"/>
        <v>00001000</v>
      </c>
      <c r="F925" s="66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5" t="str">
        <f t="shared" si="226"/>
        <v>11110111</v>
      </c>
      <c r="L925" s="66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5" t="str">
        <f t="shared" si="227"/>
        <v>00001000</v>
      </c>
      <c r="R925" s="66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5" t="str">
        <f t="shared" si="228"/>
        <v>11110111</v>
      </c>
      <c r="X925" s="66" t="str">
        <f t="shared" si="224"/>
        <v>████∙███</v>
      </c>
    </row>
    <row r="926" spans="1:24" ht="8.4" customHeight="1" x14ac:dyDescent="0.3">
      <c r="A926" s="123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5" t="str">
        <f t="shared" si="225"/>
        <v>00001000</v>
      </c>
      <c r="F926" s="66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5" t="str">
        <f t="shared" si="226"/>
        <v>11110111</v>
      </c>
      <c r="L926" s="66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5" t="str">
        <f t="shared" si="227"/>
        <v>00001000</v>
      </c>
      <c r="R926" s="66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5" t="str">
        <f t="shared" si="228"/>
        <v>11110111</v>
      </c>
      <c r="X926" s="66" t="str">
        <f t="shared" si="224"/>
        <v>████∙███</v>
      </c>
    </row>
    <row r="927" spans="1:24" ht="8.4" customHeight="1" x14ac:dyDescent="0.3">
      <c r="A927" s="123"/>
      <c r="B927" s="32" t="s">
        <v>3923</v>
      </c>
      <c r="C927" s="32" t="s">
        <v>71</v>
      </c>
      <c r="D927" s="32" t="s">
        <v>432</v>
      </c>
      <c r="E927" s="65" t="str">
        <f t="shared" si="225"/>
        <v>00001000</v>
      </c>
      <c r="F927" s="66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5" t="str">
        <f t="shared" si="226"/>
        <v>11110111</v>
      </c>
      <c r="L927" s="66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5" t="str">
        <f t="shared" si="227"/>
        <v>00001000</v>
      </c>
      <c r="R927" s="66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5" t="str">
        <f t="shared" si="228"/>
        <v>11110111</v>
      </c>
      <c r="X927" s="66" t="str">
        <f t="shared" si="224"/>
        <v>████∙███</v>
      </c>
    </row>
    <row r="928" spans="1:24" ht="8.4" customHeight="1" x14ac:dyDescent="0.3">
      <c r="A928" s="123"/>
      <c r="B928" s="32" t="s">
        <v>3927</v>
      </c>
      <c r="C928" s="32" t="s">
        <v>71</v>
      </c>
      <c r="D928" s="32" t="s">
        <v>432</v>
      </c>
      <c r="E928" s="65" t="str">
        <f t="shared" si="225"/>
        <v>00001000</v>
      </c>
      <c r="F928" s="66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5" t="str">
        <f t="shared" si="226"/>
        <v>11110111</v>
      </c>
      <c r="L928" s="66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5" t="str">
        <f t="shared" si="227"/>
        <v>00001000</v>
      </c>
      <c r="R928" s="66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5" t="str">
        <f t="shared" si="228"/>
        <v>11110111</v>
      </c>
      <c r="X928" s="66" t="str">
        <f t="shared" si="224"/>
        <v>████∙███</v>
      </c>
    </row>
    <row r="929" spans="1:24" ht="8.4" customHeight="1" x14ac:dyDescent="0.3">
      <c r="A929" s="123"/>
      <c r="B929" s="32" t="s">
        <v>3931</v>
      </c>
      <c r="C929" s="32" t="s">
        <v>71</v>
      </c>
      <c r="D929" s="32" t="s">
        <v>432</v>
      </c>
      <c r="E929" s="65" t="str">
        <f t="shared" si="225"/>
        <v>00001000</v>
      </c>
      <c r="F929" s="66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5" t="str">
        <f t="shared" si="226"/>
        <v>11110111</v>
      </c>
      <c r="L929" s="66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5" t="str">
        <f t="shared" si="227"/>
        <v>00001000</v>
      </c>
      <c r="R929" s="66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5" t="str">
        <f t="shared" si="228"/>
        <v>11110111</v>
      </c>
      <c r="X929" s="66" t="str">
        <f t="shared" si="224"/>
        <v>████∙███</v>
      </c>
    </row>
    <row r="930" spans="1:24" ht="8.4" customHeight="1" x14ac:dyDescent="0.3">
      <c r="A930" s="123"/>
      <c r="B930" s="32" t="s">
        <v>3935</v>
      </c>
      <c r="C930" s="32" t="s">
        <v>71</v>
      </c>
      <c r="D930" s="32" t="s">
        <v>3297</v>
      </c>
      <c r="E930" s="65" t="str">
        <f t="shared" si="225"/>
        <v>11111000</v>
      </c>
      <c r="F930" s="66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5" t="str">
        <f t="shared" si="226"/>
        <v>00000111</v>
      </c>
      <c r="L930" s="66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5" t="str">
        <f t="shared" si="227"/>
        <v>11111000</v>
      </c>
      <c r="R930" s="66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5" t="str">
        <f t="shared" si="228"/>
        <v>00000111</v>
      </c>
      <c r="X930" s="66" t="str">
        <f t="shared" si="224"/>
        <v>∙∙∙∙∙███</v>
      </c>
    </row>
    <row r="931" spans="1:24" ht="8.4" customHeight="1" x14ac:dyDescent="0.3">
      <c r="A931" s="123"/>
      <c r="B931" s="32" t="s">
        <v>3939</v>
      </c>
      <c r="C931" s="32" t="s">
        <v>71</v>
      </c>
      <c r="D931" s="32" t="s">
        <v>432</v>
      </c>
      <c r="E931" s="65" t="str">
        <f t="shared" si="225"/>
        <v>00001000</v>
      </c>
      <c r="F931" s="66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5" t="str">
        <f t="shared" si="226"/>
        <v>11110111</v>
      </c>
      <c r="L931" s="66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5" t="str">
        <f t="shared" si="227"/>
        <v>00001000</v>
      </c>
      <c r="R931" s="66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5" t="str">
        <f t="shared" si="228"/>
        <v>11110111</v>
      </c>
      <c r="X931" s="66" t="str">
        <f t="shared" si="224"/>
        <v>████∙███</v>
      </c>
    </row>
    <row r="932" spans="1:24" ht="8.4" customHeight="1" x14ac:dyDescent="0.3">
      <c r="A932" s="123"/>
      <c r="B932" s="32" t="s">
        <v>3943</v>
      </c>
      <c r="C932" s="32" t="s">
        <v>71</v>
      </c>
      <c r="D932" s="32" t="s">
        <v>432</v>
      </c>
      <c r="E932" s="65" t="str">
        <f t="shared" si="225"/>
        <v>00001000</v>
      </c>
      <c r="F932" s="66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5" t="str">
        <f t="shared" si="226"/>
        <v>11110111</v>
      </c>
      <c r="L932" s="66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5" t="str">
        <f t="shared" si="227"/>
        <v>00001000</v>
      </c>
      <c r="R932" s="66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5" t="str">
        <f t="shared" si="228"/>
        <v>11110111</v>
      </c>
      <c r="X932" s="66" t="str">
        <f t="shared" si="224"/>
        <v>████∙███</v>
      </c>
    </row>
    <row r="933" spans="1:24" ht="8.4" customHeight="1" x14ac:dyDescent="0.3">
      <c r="A933" s="123"/>
      <c r="B933" s="32" t="s">
        <v>3947</v>
      </c>
      <c r="C933" s="32" t="s">
        <v>71</v>
      </c>
      <c r="D933" s="32" t="s">
        <v>432</v>
      </c>
      <c r="E933" s="65" t="str">
        <f t="shared" si="225"/>
        <v>00001000</v>
      </c>
      <c r="F933" s="66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5" t="str">
        <f t="shared" si="226"/>
        <v>11110111</v>
      </c>
      <c r="L933" s="66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5" t="str">
        <f t="shared" si="227"/>
        <v>00001000</v>
      </c>
      <c r="R933" s="66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5" t="str">
        <f t="shared" si="228"/>
        <v>11110111</v>
      </c>
      <c r="X933" s="66" t="str">
        <f t="shared" si="224"/>
        <v>████∙███</v>
      </c>
    </row>
    <row r="934" spans="1:24" ht="8.4" customHeight="1" x14ac:dyDescent="0.3">
      <c r="A934" s="123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5" t="str">
        <f t="shared" si="225"/>
        <v>11000000</v>
      </c>
      <c r="F934" s="66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5" t="str">
        <f t="shared" si="226"/>
        <v>00111111</v>
      </c>
      <c r="L934" s="66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5" t="str">
        <f t="shared" si="227"/>
        <v>11000000</v>
      </c>
      <c r="R934" s="66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5" t="str">
        <f t="shared" si="228"/>
        <v>00111111</v>
      </c>
      <c r="X934" s="66" t="str">
        <f t="shared" si="224"/>
        <v>∙∙██████</v>
      </c>
    </row>
    <row r="935" spans="1:24" ht="8.4" customHeight="1" x14ac:dyDescent="0.3">
      <c r="A935" s="123"/>
      <c r="B935" s="32" t="s">
        <v>3955</v>
      </c>
      <c r="C935" s="32" t="s">
        <v>71</v>
      </c>
      <c r="D935" s="32" t="s">
        <v>3281</v>
      </c>
      <c r="E935" s="65" t="str">
        <f t="shared" si="225"/>
        <v>11000000</v>
      </c>
      <c r="F935" s="66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5" t="str">
        <f t="shared" si="226"/>
        <v>00111111</v>
      </c>
      <c r="L935" s="66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5" t="str">
        <f t="shared" si="227"/>
        <v>11000000</v>
      </c>
      <c r="R935" s="66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5" t="str">
        <f t="shared" si="228"/>
        <v>00111111</v>
      </c>
      <c r="X935" s="66" t="str">
        <f t="shared" si="224"/>
        <v>∙∙██████</v>
      </c>
    </row>
    <row r="936" spans="1:24" ht="8.4" customHeight="1" x14ac:dyDescent="0.3">
      <c r="A936" s="123"/>
      <c r="B936" s="32" t="s">
        <v>3959</v>
      </c>
      <c r="C936" s="32" t="s">
        <v>71</v>
      </c>
      <c r="D936" s="32" t="s">
        <v>3281</v>
      </c>
      <c r="E936" s="65" t="str">
        <f t="shared" si="225"/>
        <v>11000000</v>
      </c>
      <c r="F936" s="66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5" t="str">
        <f t="shared" si="226"/>
        <v>00111111</v>
      </c>
      <c r="L936" s="66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5" t="str">
        <f t="shared" si="227"/>
        <v>11000000</v>
      </c>
      <c r="R936" s="66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5" t="str">
        <f t="shared" si="228"/>
        <v>00111111</v>
      </c>
      <c r="X936" s="66" t="str">
        <f t="shared" si="224"/>
        <v>∙∙██████</v>
      </c>
    </row>
    <row r="937" spans="1:24" ht="8.4" customHeight="1" x14ac:dyDescent="0.3">
      <c r="A937" s="123"/>
      <c r="B937" s="32" t="s">
        <v>3963</v>
      </c>
      <c r="C937" s="32" t="s">
        <v>71</v>
      </c>
      <c r="D937" s="32" t="s">
        <v>3281</v>
      </c>
      <c r="E937" s="65" t="str">
        <f t="shared" si="225"/>
        <v>11000000</v>
      </c>
      <c r="F937" s="66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5" t="str">
        <f t="shared" si="226"/>
        <v>00111111</v>
      </c>
      <c r="L937" s="66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5" t="str">
        <f t="shared" si="227"/>
        <v>11000000</v>
      </c>
      <c r="R937" s="66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5" t="str">
        <f t="shared" si="228"/>
        <v>00111111</v>
      </c>
      <c r="X937" s="66" t="str">
        <f t="shared" si="224"/>
        <v>∙∙██████</v>
      </c>
    </row>
    <row r="938" spans="1:24" ht="8.4" customHeight="1" x14ac:dyDescent="0.3">
      <c r="A938" s="123"/>
      <c r="B938" s="32" t="s">
        <v>3967</v>
      </c>
      <c r="C938" s="32" t="s">
        <v>71</v>
      </c>
      <c r="D938" s="32" t="s">
        <v>3281</v>
      </c>
      <c r="E938" s="65" t="str">
        <f t="shared" si="225"/>
        <v>11000000</v>
      </c>
      <c r="F938" s="66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5" t="str">
        <f t="shared" si="226"/>
        <v>00111111</v>
      </c>
      <c r="L938" s="66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5" t="str">
        <f t="shared" si="227"/>
        <v>11000000</v>
      </c>
      <c r="R938" s="66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5" t="str">
        <f t="shared" si="228"/>
        <v>00111111</v>
      </c>
      <c r="X938" s="66" t="str">
        <f t="shared" si="224"/>
        <v>∙∙██████</v>
      </c>
    </row>
    <row r="939" spans="1:24" ht="8.4" customHeight="1" x14ac:dyDescent="0.3">
      <c r="A939" s="123"/>
      <c r="B939" s="32" t="s">
        <v>3971</v>
      </c>
      <c r="C939" s="32" t="s">
        <v>71</v>
      </c>
      <c r="D939" s="32" t="s">
        <v>3281</v>
      </c>
      <c r="E939" s="65" t="str">
        <f t="shared" si="225"/>
        <v>11000000</v>
      </c>
      <c r="F939" s="66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5" t="str">
        <f t="shared" si="226"/>
        <v>00111111</v>
      </c>
      <c r="L939" s="66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5" t="str">
        <f t="shared" si="227"/>
        <v>11000000</v>
      </c>
      <c r="R939" s="66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5" t="str">
        <f t="shared" si="228"/>
        <v>00111111</v>
      </c>
      <c r="X939" s="66" t="str">
        <f t="shared" si="224"/>
        <v>∙∙██████</v>
      </c>
    </row>
    <row r="940" spans="1:24" ht="8.4" customHeight="1" x14ac:dyDescent="0.3">
      <c r="A940" s="123"/>
      <c r="B940" s="32" t="s">
        <v>3975</v>
      </c>
      <c r="C940" s="32" t="s">
        <v>71</v>
      </c>
      <c r="D940" s="32" t="s">
        <v>3281</v>
      </c>
      <c r="E940" s="65" t="str">
        <f t="shared" si="225"/>
        <v>11000000</v>
      </c>
      <c r="F940" s="66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5" t="str">
        <f t="shared" si="226"/>
        <v>00111111</v>
      </c>
      <c r="L940" s="66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5" t="str">
        <f t="shared" si="227"/>
        <v>11000000</v>
      </c>
      <c r="R940" s="66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5" t="str">
        <f t="shared" si="228"/>
        <v>00111111</v>
      </c>
      <c r="X940" s="66" t="str">
        <f t="shared" si="224"/>
        <v>∙∙██████</v>
      </c>
    </row>
    <row r="941" spans="1:24" ht="8.4" customHeight="1" x14ac:dyDescent="0.3">
      <c r="A941" s="123"/>
      <c r="B941" s="32" t="s">
        <v>3979</v>
      </c>
      <c r="C941" s="32" t="s">
        <v>71</v>
      </c>
      <c r="D941" s="32" t="s">
        <v>3281</v>
      </c>
      <c r="E941" s="65" t="str">
        <f t="shared" si="225"/>
        <v>11000000</v>
      </c>
      <c r="F941" s="66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5" t="str">
        <f t="shared" si="226"/>
        <v>00111111</v>
      </c>
      <c r="L941" s="66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5" t="str">
        <f t="shared" si="227"/>
        <v>11000000</v>
      </c>
      <c r="R941" s="66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5" t="str">
        <f t="shared" si="228"/>
        <v>00111111</v>
      </c>
      <c r="X941" s="66" t="str">
        <f t="shared" si="224"/>
        <v>∙∙██████</v>
      </c>
    </row>
    <row r="942" spans="1:24" ht="8.4" customHeight="1" x14ac:dyDescent="0.3">
      <c r="A942" s="123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5" t="str">
        <f t="shared" si="225"/>
        <v>11100000</v>
      </c>
      <c r="F942" s="66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5" t="str">
        <f t="shared" si="226"/>
        <v>00011111</v>
      </c>
      <c r="L942" s="66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5" t="str">
        <f t="shared" si="227"/>
        <v>11100000</v>
      </c>
      <c r="R942" s="66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5" t="str">
        <f t="shared" si="228"/>
        <v>00011111</v>
      </c>
      <c r="X942" s="66" t="str">
        <f t="shared" si="224"/>
        <v>∙∙∙█████</v>
      </c>
    </row>
    <row r="943" spans="1:24" ht="8.4" customHeight="1" x14ac:dyDescent="0.3">
      <c r="A943" s="123"/>
      <c r="B943" s="32" t="s">
        <v>3987</v>
      </c>
      <c r="C943" s="32" t="s">
        <v>71</v>
      </c>
      <c r="D943" s="32" t="s">
        <v>2564</v>
      </c>
      <c r="E943" s="65" t="str">
        <f t="shared" si="225"/>
        <v>11100000</v>
      </c>
      <c r="F943" s="66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5" t="str">
        <f t="shared" si="226"/>
        <v>00011111</v>
      </c>
      <c r="L943" s="66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5" t="str">
        <f t="shared" si="227"/>
        <v>11100000</v>
      </c>
      <c r="R943" s="66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5" t="str">
        <f t="shared" si="228"/>
        <v>00011111</v>
      </c>
      <c r="X943" s="66" t="str">
        <f t="shared" si="224"/>
        <v>∙∙∙█████</v>
      </c>
    </row>
    <row r="944" spans="1:24" ht="8.4" customHeight="1" x14ac:dyDescent="0.3">
      <c r="A944" s="123"/>
      <c r="B944" s="32" t="s">
        <v>3991</v>
      </c>
      <c r="C944" s="32" t="s">
        <v>71</v>
      </c>
      <c r="D944" s="32" t="s">
        <v>2564</v>
      </c>
      <c r="E944" s="65" t="str">
        <f t="shared" si="225"/>
        <v>11100000</v>
      </c>
      <c r="F944" s="66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5" t="str">
        <f t="shared" si="226"/>
        <v>00011111</v>
      </c>
      <c r="L944" s="66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5" t="str">
        <f t="shared" si="227"/>
        <v>11100000</v>
      </c>
      <c r="R944" s="66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5" t="str">
        <f t="shared" si="228"/>
        <v>00011111</v>
      </c>
      <c r="X944" s="66" t="str">
        <f t="shared" si="224"/>
        <v>∙∙∙█████</v>
      </c>
    </row>
    <row r="945" spans="1:24" ht="8.4" customHeight="1" x14ac:dyDescent="0.3">
      <c r="A945" s="123"/>
      <c r="B945" s="32" t="s">
        <v>3995</v>
      </c>
      <c r="C945" s="32" t="s">
        <v>71</v>
      </c>
      <c r="D945" s="32" t="s">
        <v>2564</v>
      </c>
      <c r="E945" s="65" t="str">
        <f t="shared" si="225"/>
        <v>11100000</v>
      </c>
      <c r="F945" s="66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5" t="str">
        <f t="shared" si="226"/>
        <v>00011111</v>
      </c>
      <c r="L945" s="66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5" t="str">
        <f t="shared" si="227"/>
        <v>11100000</v>
      </c>
      <c r="R945" s="66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5" t="str">
        <f t="shared" si="228"/>
        <v>00011111</v>
      </c>
      <c r="X945" s="66" t="str">
        <f t="shared" si="224"/>
        <v>∙∙∙█████</v>
      </c>
    </row>
    <row r="946" spans="1:24" ht="8.4" customHeight="1" x14ac:dyDescent="0.3">
      <c r="A946" s="123"/>
      <c r="B946" s="32" t="s">
        <v>3999</v>
      </c>
      <c r="C946" s="32" t="s">
        <v>71</v>
      </c>
      <c r="D946" s="32" t="s">
        <v>2564</v>
      </c>
      <c r="E946" s="65" t="str">
        <f t="shared" si="225"/>
        <v>11100000</v>
      </c>
      <c r="F946" s="66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5" t="str">
        <f t="shared" si="226"/>
        <v>00011111</v>
      </c>
      <c r="L946" s="66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5" t="str">
        <f t="shared" si="227"/>
        <v>11100000</v>
      </c>
      <c r="R946" s="66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5" t="str">
        <f t="shared" si="228"/>
        <v>00011111</v>
      </c>
      <c r="X946" s="66" t="str">
        <f t="shared" si="224"/>
        <v>∙∙∙█████</v>
      </c>
    </row>
    <row r="947" spans="1:24" ht="8.4" customHeight="1" x14ac:dyDescent="0.3">
      <c r="A947" s="123"/>
      <c r="B947" s="32" t="s">
        <v>4003</v>
      </c>
      <c r="C947" s="32" t="s">
        <v>71</v>
      </c>
      <c r="D947" s="32" t="s">
        <v>2564</v>
      </c>
      <c r="E947" s="65" t="str">
        <f t="shared" si="225"/>
        <v>11100000</v>
      </c>
      <c r="F947" s="66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5" t="str">
        <f t="shared" si="226"/>
        <v>00011111</v>
      </c>
      <c r="L947" s="66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5" t="str">
        <f t="shared" si="227"/>
        <v>11100000</v>
      </c>
      <c r="R947" s="66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5" t="str">
        <f t="shared" si="228"/>
        <v>00011111</v>
      </c>
      <c r="X947" s="66" t="str">
        <f t="shared" si="224"/>
        <v>∙∙∙█████</v>
      </c>
    </row>
    <row r="948" spans="1:24" ht="8.4" customHeight="1" x14ac:dyDescent="0.3">
      <c r="A948" s="123"/>
      <c r="B948" s="32" t="s">
        <v>4007</v>
      </c>
      <c r="C948" s="32" t="s">
        <v>71</v>
      </c>
      <c r="D948" s="32" t="s">
        <v>2564</v>
      </c>
      <c r="E948" s="65" t="str">
        <f t="shared" si="225"/>
        <v>11100000</v>
      </c>
      <c r="F948" s="66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5" t="str">
        <f t="shared" si="226"/>
        <v>00011111</v>
      </c>
      <c r="L948" s="66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5" t="str">
        <f t="shared" si="227"/>
        <v>11100000</v>
      </c>
      <c r="R948" s="66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5" t="str">
        <f t="shared" si="228"/>
        <v>00011111</v>
      </c>
      <c r="X948" s="66" t="str">
        <f t="shared" si="224"/>
        <v>∙∙∙█████</v>
      </c>
    </row>
    <row r="949" spans="1:24" ht="8.4" customHeight="1" x14ac:dyDescent="0.3">
      <c r="A949" s="123"/>
      <c r="B949" s="32" t="s">
        <v>4011</v>
      </c>
      <c r="C949" s="32" t="s">
        <v>71</v>
      </c>
      <c r="D949" s="32" t="s">
        <v>2564</v>
      </c>
      <c r="E949" s="65" t="str">
        <f t="shared" si="225"/>
        <v>11100000</v>
      </c>
      <c r="F949" s="66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5" t="str">
        <f t="shared" si="226"/>
        <v>00011111</v>
      </c>
      <c r="L949" s="66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5" t="str">
        <f t="shared" si="227"/>
        <v>11100000</v>
      </c>
      <c r="R949" s="66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5" t="str">
        <f t="shared" si="228"/>
        <v>00011111</v>
      </c>
      <c r="X949" s="66" t="str">
        <f t="shared" si="224"/>
        <v>∙∙∙█████</v>
      </c>
    </row>
    <row r="950" spans="1:24" ht="8.4" customHeight="1" x14ac:dyDescent="0.3">
      <c r="A950" s="123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5" t="str">
        <f t="shared" si="225"/>
        <v>00000111</v>
      </c>
      <c r="F950" s="66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5" t="str">
        <f t="shared" si="226"/>
        <v>11111000</v>
      </c>
      <c r="L950" s="66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5" t="str">
        <f t="shared" si="227"/>
        <v>00000111</v>
      </c>
      <c r="R950" s="66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5" t="str">
        <f t="shared" si="228"/>
        <v>11111000</v>
      </c>
      <c r="X950" s="66" t="str">
        <f t="shared" si="224"/>
        <v>█████∙∙∙</v>
      </c>
    </row>
    <row r="951" spans="1:24" ht="8.4" customHeight="1" x14ac:dyDescent="0.3">
      <c r="A951" s="123"/>
      <c r="B951" s="32" t="s">
        <v>4019</v>
      </c>
      <c r="C951" s="32" t="s">
        <v>71</v>
      </c>
      <c r="D951" s="32" t="s">
        <v>3295</v>
      </c>
      <c r="E951" s="65" t="str">
        <f t="shared" si="225"/>
        <v>00000111</v>
      </c>
      <c r="F951" s="66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5" t="str">
        <f t="shared" si="226"/>
        <v>11111000</v>
      </c>
      <c r="L951" s="66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5" t="str">
        <f t="shared" si="227"/>
        <v>00000111</v>
      </c>
      <c r="R951" s="66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5" t="str">
        <f t="shared" si="228"/>
        <v>11111000</v>
      </c>
      <c r="X951" s="66" t="str">
        <f t="shared" si="224"/>
        <v>█████∙∙∙</v>
      </c>
    </row>
    <row r="952" spans="1:24" ht="8.4" customHeight="1" x14ac:dyDescent="0.3">
      <c r="A952" s="123"/>
      <c r="B952" s="32" t="s">
        <v>4023</v>
      </c>
      <c r="C952" s="32" t="s">
        <v>71</v>
      </c>
      <c r="D952" s="32" t="s">
        <v>3295</v>
      </c>
      <c r="E952" s="65" t="str">
        <f t="shared" si="225"/>
        <v>00000111</v>
      </c>
      <c r="F952" s="66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5" t="str">
        <f t="shared" si="226"/>
        <v>11111000</v>
      </c>
      <c r="L952" s="66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5" t="str">
        <f t="shared" si="227"/>
        <v>00000111</v>
      </c>
      <c r="R952" s="66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5" t="str">
        <f t="shared" si="228"/>
        <v>11111000</v>
      </c>
      <c r="X952" s="66" t="str">
        <f t="shared" si="224"/>
        <v>█████∙∙∙</v>
      </c>
    </row>
    <row r="953" spans="1:24" ht="8.4" customHeight="1" x14ac:dyDescent="0.3">
      <c r="A953" s="123"/>
      <c r="B953" s="32" t="s">
        <v>4027</v>
      </c>
      <c r="C953" s="32" t="s">
        <v>71</v>
      </c>
      <c r="D953" s="32" t="s">
        <v>3295</v>
      </c>
      <c r="E953" s="65" t="str">
        <f t="shared" si="225"/>
        <v>00000111</v>
      </c>
      <c r="F953" s="66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5" t="str">
        <f t="shared" si="226"/>
        <v>11111000</v>
      </c>
      <c r="L953" s="66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5" t="str">
        <f t="shared" si="227"/>
        <v>00000111</v>
      </c>
      <c r="R953" s="66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5" t="str">
        <f t="shared" si="228"/>
        <v>11111000</v>
      </c>
      <c r="X953" s="66" t="str">
        <f t="shared" si="224"/>
        <v>█████∙∙∙</v>
      </c>
    </row>
    <row r="954" spans="1:24" ht="8.4" customHeight="1" x14ac:dyDescent="0.3">
      <c r="A954" s="123"/>
      <c r="B954" s="32" t="s">
        <v>4031</v>
      </c>
      <c r="C954" s="32" t="s">
        <v>71</v>
      </c>
      <c r="D954" s="32" t="s">
        <v>3295</v>
      </c>
      <c r="E954" s="65" t="str">
        <f t="shared" si="225"/>
        <v>00000111</v>
      </c>
      <c r="F954" s="66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5" t="str">
        <f t="shared" si="226"/>
        <v>11111000</v>
      </c>
      <c r="L954" s="66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5" t="str">
        <f t="shared" si="227"/>
        <v>00000111</v>
      </c>
      <c r="R954" s="66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5" t="str">
        <f t="shared" si="228"/>
        <v>11111000</v>
      </c>
      <c r="X954" s="66" t="str">
        <f t="shared" si="224"/>
        <v>█████∙∙∙</v>
      </c>
    </row>
    <row r="955" spans="1:24" ht="8.4" customHeight="1" x14ac:dyDescent="0.3">
      <c r="A955" s="123"/>
      <c r="B955" s="32" t="s">
        <v>4035</v>
      </c>
      <c r="C955" s="32" t="s">
        <v>71</v>
      </c>
      <c r="D955" s="32" t="s">
        <v>3295</v>
      </c>
      <c r="E955" s="65" t="str">
        <f t="shared" si="225"/>
        <v>00000111</v>
      </c>
      <c r="F955" s="66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5" t="str">
        <f t="shared" si="226"/>
        <v>11111000</v>
      </c>
      <c r="L955" s="66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5" t="str">
        <f t="shared" si="227"/>
        <v>00000111</v>
      </c>
      <c r="R955" s="66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5" t="str">
        <f t="shared" si="228"/>
        <v>11111000</v>
      </c>
      <c r="X955" s="66" t="str">
        <f t="shared" si="224"/>
        <v>█████∙∙∙</v>
      </c>
    </row>
    <row r="956" spans="1:24" ht="8.4" customHeight="1" x14ac:dyDescent="0.3">
      <c r="A956" s="123"/>
      <c r="B956" s="32" t="s">
        <v>4039</v>
      </c>
      <c r="C956" s="32" t="s">
        <v>71</v>
      </c>
      <c r="D956" s="32" t="s">
        <v>3295</v>
      </c>
      <c r="E956" s="65" t="str">
        <f t="shared" si="225"/>
        <v>00000111</v>
      </c>
      <c r="F956" s="66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5" t="str">
        <f t="shared" si="226"/>
        <v>11111000</v>
      </c>
      <c r="L956" s="66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5" t="str">
        <f t="shared" si="227"/>
        <v>00000111</v>
      </c>
      <c r="R956" s="66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5" t="str">
        <f t="shared" si="228"/>
        <v>11111000</v>
      </c>
      <c r="X956" s="66" t="str">
        <f t="shared" si="224"/>
        <v>█████∙∙∙</v>
      </c>
    </row>
    <row r="957" spans="1:24" ht="8.4" customHeight="1" x14ac:dyDescent="0.3">
      <c r="A957" s="123"/>
      <c r="B957" s="32" t="s">
        <v>4043</v>
      </c>
      <c r="C957" s="32" t="s">
        <v>71</v>
      </c>
      <c r="D957" s="32" t="s">
        <v>3295</v>
      </c>
      <c r="E957" s="65" t="str">
        <f t="shared" si="225"/>
        <v>00000111</v>
      </c>
      <c r="F957" s="66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5" t="str">
        <f t="shared" si="226"/>
        <v>11111000</v>
      </c>
      <c r="L957" s="66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5" t="str">
        <f t="shared" si="227"/>
        <v>00000111</v>
      </c>
      <c r="R957" s="66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5" t="str">
        <f t="shared" si="228"/>
        <v>11111000</v>
      </c>
      <c r="X957" s="66" t="str">
        <f t="shared" si="224"/>
        <v>█████∙∙∙</v>
      </c>
    </row>
    <row r="958" spans="1:24" ht="8.4" customHeight="1" x14ac:dyDescent="0.3">
      <c r="A958" s="123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5" t="str">
        <f t="shared" si="225"/>
        <v>11111111</v>
      </c>
      <c r="F958" s="66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5" t="str">
        <f t="shared" si="226"/>
        <v>00000000</v>
      </c>
      <c r="L958" s="66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5" t="str">
        <f t="shared" si="227"/>
        <v>11111111</v>
      </c>
      <c r="R958" s="66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5" t="str">
        <f t="shared" si="228"/>
        <v>00000000</v>
      </c>
      <c r="X958" s="66" t="str">
        <f t="shared" si="224"/>
        <v>∙∙∙∙∙∙∙∙</v>
      </c>
    </row>
    <row r="959" spans="1:24" ht="8.4" customHeight="1" x14ac:dyDescent="0.3">
      <c r="A959" s="123"/>
      <c r="B959" s="32" t="s">
        <v>4051</v>
      </c>
      <c r="C959" s="32" t="s">
        <v>71</v>
      </c>
      <c r="D959" s="32" t="s">
        <v>119</v>
      </c>
      <c r="E959" s="65" t="str">
        <f t="shared" si="225"/>
        <v>11111111</v>
      </c>
      <c r="F959" s="66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5" t="str">
        <f t="shared" si="226"/>
        <v>00000000</v>
      </c>
      <c r="L959" s="66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5" t="str">
        <f t="shared" si="227"/>
        <v>11111111</v>
      </c>
      <c r="R959" s="66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5" t="str">
        <f t="shared" si="228"/>
        <v>00000000</v>
      </c>
      <c r="X959" s="66" t="str">
        <f t="shared" si="224"/>
        <v>∙∙∙∙∙∙∙∙</v>
      </c>
    </row>
    <row r="960" spans="1:24" ht="8.4" customHeight="1" x14ac:dyDescent="0.3">
      <c r="A960" s="123"/>
      <c r="B960" s="32" t="s">
        <v>4055</v>
      </c>
      <c r="C960" s="32" t="s">
        <v>71</v>
      </c>
      <c r="D960" s="32" t="s">
        <v>117</v>
      </c>
      <c r="E960" s="65" t="str">
        <f t="shared" si="225"/>
        <v>00000000</v>
      </c>
      <c r="F960" s="66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5" t="str">
        <f t="shared" si="226"/>
        <v>11111111</v>
      </c>
      <c r="L960" s="66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5" t="str">
        <f t="shared" si="227"/>
        <v>00000000</v>
      </c>
      <c r="R960" s="66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5" t="str">
        <f t="shared" si="228"/>
        <v>11111111</v>
      </c>
      <c r="X960" s="66" t="str">
        <f t="shared" si="224"/>
        <v>████████</v>
      </c>
    </row>
    <row r="961" spans="1:24" ht="8.4" customHeight="1" x14ac:dyDescent="0.3">
      <c r="A961" s="123"/>
      <c r="B961" s="32" t="s">
        <v>4059</v>
      </c>
      <c r="C961" s="32" t="s">
        <v>71</v>
      </c>
      <c r="D961" s="32" t="s">
        <v>117</v>
      </c>
      <c r="E961" s="65" t="str">
        <f t="shared" si="225"/>
        <v>00000000</v>
      </c>
      <c r="F961" s="66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5" t="str">
        <f t="shared" si="226"/>
        <v>11111111</v>
      </c>
      <c r="L961" s="66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5" t="str">
        <f t="shared" si="227"/>
        <v>00000000</v>
      </c>
      <c r="R961" s="66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5" t="str">
        <f t="shared" si="228"/>
        <v>11111111</v>
      </c>
      <c r="X961" s="66" t="str">
        <f t="shared" si="224"/>
        <v>████████</v>
      </c>
    </row>
    <row r="962" spans="1:24" ht="8.4" customHeight="1" x14ac:dyDescent="0.3">
      <c r="A962" s="123"/>
      <c r="B962" s="32" t="s">
        <v>4063</v>
      </c>
      <c r="C962" s="32" t="s">
        <v>71</v>
      </c>
      <c r="D962" s="32" t="s">
        <v>117</v>
      </c>
      <c r="E962" s="65" t="str">
        <f t="shared" si="225"/>
        <v>00000000</v>
      </c>
      <c r="F962" s="66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5" t="str">
        <f t="shared" si="226"/>
        <v>11111111</v>
      </c>
      <c r="L962" s="66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5" t="str">
        <f t="shared" si="227"/>
        <v>00000000</v>
      </c>
      <c r="R962" s="66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5" t="str">
        <f t="shared" si="228"/>
        <v>11111111</v>
      </c>
      <c r="X962" s="66" t="str">
        <f t="shared" si="224"/>
        <v>████████</v>
      </c>
    </row>
    <row r="963" spans="1:24" ht="8.4" customHeight="1" x14ac:dyDescent="0.3">
      <c r="A963" s="123"/>
      <c r="B963" s="32" t="s">
        <v>4067</v>
      </c>
      <c r="C963" s="32" t="s">
        <v>71</v>
      </c>
      <c r="D963" s="32" t="s">
        <v>117</v>
      </c>
      <c r="E963" s="65" t="str">
        <f t="shared" si="225"/>
        <v>00000000</v>
      </c>
      <c r="F963" s="66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5" t="str">
        <f t="shared" si="226"/>
        <v>11111111</v>
      </c>
      <c r="L963" s="66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5" t="str">
        <f t="shared" si="227"/>
        <v>00000000</v>
      </c>
      <c r="R963" s="66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5" t="str">
        <f t="shared" si="228"/>
        <v>11111111</v>
      </c>
      <c r="X963" s="66" t="str">
        <f t="shared" si="224"/>
        <v>████████</v>
      </c>
    </row>
    <row r="964" spans="1:24" ht="8.4" customHeight="1" x14ac:dyDescent="0.3">
      <c r="A964" s="123"/>
      <c r="B964" s="32" t="s">
        <v>4071</v>
      </c>
      <c r="C964" s="32" t="s">
        <v>71</v>
      </c>
      <c r="D964" s="32" t="s">
        <v>117</v>
      </c>
      <c r="E964" s="65" t="str">
        <f t="shared" si="225"/>
        <v>00000000</v>
      </c>
      <c r="F964" s="66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5" t="str">
        <f t="shared" si="226"/>
        <v>11111111</v>
      </c>
      <c r="L964" s="66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5" t="str">
        <f t="shared" si="227"/>
        <v>00000000</v>
      </c>
      <c r="R964" s="66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5" t="str">
        <f t="shared" si="228"/>
        <v>11111111</v>
      </c>
      <c r="X964" s="66" t="str">
        <f t="shared" si="224"/>
        <v>████████</v>
      </c>
    </row>
    <row r="965" spans="1:24" ht="8.4" customHeight="1" x14ac:dyDescent="0.3">
      <c r="A965" s="123"/>
      <c r="B965" s="32" t="s">
        <v>4075</v>
      </c>
      <c r="C965" s="32" t="s">
        <v>71</v>
      </c>
      <c r="D965" s="32" t="s">
        <v>117</v>
      </c>
      <c r="E965" s="65" t="str">
        <f t="shared" si="225"/>
        <v>00000000</v>
      </c>
      <c r="F965" s="66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5" t="str">
        <f t="shared" si="226"/>
        <v>11111111</v>
      </c>
      <c r="L965" s="66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5" t="str">
        <f t="shared" si="227"/>
        <v>00000000</v>
      </c>
      <c r="R965" s="66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5" t="str">
        <f t="shared" si="228"/>
        <v>11111111</v>
      </c>
      <c r="X965" s="66" t="str">
        <f t="shared" si="224"/>
        <v>████████</v>
      </c>
    </row>
    <row r="966" spans="1:24" ht="8.4" customHeight="1" x14ac:dyDescent="0.3">
      <c r="A966" s="123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5" t="str">
        <f t="shared" si="225"/>
        <v>11111111</v>
      </c>
      <c r="F966" s="66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5" t="str">
        <f t="shared" si="226"/>
        <v>00000000</v>
      </c>
      <c r="L966" s="66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5" t="str">
        <f t="shared" si="227"/>
        <v>11111111</v>
      </c>
      <c r="R966" s="66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5" t="str">
        <f t="shared" si="228"/>
        <v>00000000</v>
      </c>
      <c r="X966" s="66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23"/>
      <c r="B967" s="32" t="s">
        <v>4083</v>
      </c>
      <c r="C967" s="32" t="s">
        <v>71</v>
      </c>
      <c r="D967" s="32" t="s">
        <v>119</v>
      </c>
      <c r="E967" s="65" t="str">
        <f t="shared" ref="E967:E1029" si="241">HEX2BIN(D967,8)</f>
        <v>11111111</v>
      </c>
      <c r="F967" s="66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5" t="str">
        <f t="shared" ref="K967:K998" si="242">HEX2BIN(J967,8)</f>
        <v>00000000</v>
      </c>
      <c r="L967" s="66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5" t="str">
        <f t="shared" ref="Q967:Q998" si="243">HEX2BIN(P967,8)</f>
        <v>11111111</v>
      </c>
      <c r="R967" s="66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5" t="str">
        <f t="shared" ref="W967:W1029" si="244">HEX2BIN(V967,8)</f>
        <v>00000000</v>
      </c>
      <c r="X967" s="66" t="str">
        <f t="shared" si="240"/>
        <v>∙∙∙∙∙∙∙∙</v>
      </c>
    </row>
    <row r="968" spans="1:24" ht="8.4" customHeight="1" x14ac:dyDescent="0.3">
      <c r="A968" s="123"/>
      <c r="B968" s="32" t="s">
        <v>4087</v>
      </c>
      <c r="C968" s="32" t="s">
        <v>71</v>
      </c>
      <c r="D968" s="32" t="s">
        <v>119</v>
      </c>
      <c r="E968" s="65" t="str">
        <f t="shared" si="241"/>
        <v>11111111</v>
      </c>
      <c r="F968" s="66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5" t="str">
        <f t="shared" si="242"/>
        <v>00000000</v>
      </c>
      <c r="L968" s="66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5" t="str">
        <f t="shared" si="243"/>
        <v>11111111</v>
      </c>
      <c r="R968" s="66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5" t="str">
        <f t="shared" si="244"/>
        <v>00000000</v>
      </c>
      <c r="X968" s="66" t="str">
        <f t="shared" si="240"/>
        <v>∙∙∙∙∙∙∙∙</v>
      </c>
    </row>
    <row r="969" spans="1:24" ht="8.4" customHeight="1" x14ac:dyDescent="0.3">
      <c r="A969" s="123"/>
      <c r="B969" s="32" t="s">
        <v>4091</v>
      </c>
      <c r="C969" s="32" t="s">
        <v>71</v>
      </c>
      <c r="D969" s="32" t="s">
        <v>117</v>
      </c>
      <c r="E969" s="65" t="str">
        <f t="shared" si="241"/>
        <v>00000000</v>
      </c>
      <c r="F969" s="66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5" t="str">
        <f t="shared" si="242"/>
        <v>11111111</v>
      </c>
      <c r="L969" s="66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5" t="str">
        <f t="shared" si="243"/>
        <v>00000000</v>
      </c>
      <c r="R969" s="66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5" t="str">
        <f t="shared" si="244"/>
        <v>11111111</v>
      </c>
      <c r="X969" s="66" t="str">
        <f t="shared" si="240"/>
        <v>████████</v>
      </c>
    </row>
    <row r="970" spans="1:24" ht="8.4" customHeight="1" x14ac:dyDescent="0.3">
      <c r="A970" s="123"/>
      <c r="B970" s="32" t="s">
        <v>4095</v>
      </c>
      <c r="C970" s="32" t="s">
        <v>71</v>
      </c>
      <c r="D970" s="32" t="s">
        <v>117</v>
      </c>
      <c r="E970" s="65" t="str">
        <f t="shared" si="241"/>
        <v>00000000</v>
      </c>
      <c r="F970" s="66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5" t="str">
        <f t="shared" si="242"/>
        <v>11111111</v>
      </c>
      <c r="L970" s="66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5" t="str">
        <f t="shared" si="243"/>
        <v>00000000</v>
      </c>
      <c r="R970" s="66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5" t="str">
        <f t="shared" si="244"/>
        <v>11111111</v>
      </c>
      <c r="X970" s="66" t="str">
        <f t="shared" si="240"/>
        <v>████████</v>
      </c>
    </row>
    <row r="971" spans="1:24" ht="8.4" customHeight="1" x14ac:dyDescent="0.3">
      <c r="A971" s="123"/>
      <c r="B971" s="32" t="s">
        <v>4099</v>
      </c>
      <c r="C971" s="32" t="s">
        <v>71</v>
      </c>
      <c r="D971" s="32" t="s">
        <v>117</v>
      </c>
      <c r="E971" s="65" t="str">
        <f t="shared" si="241"/>
        <v>00000000</v>
      </c>
      <c r="F971" s="66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5" t="str">
        <f t="shared" si="242"/>
        <v>11111111</v>
      </c>
      <c r="L971" s="66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5" t="str">
        <f t="shared" si="243"/>
        <v>00000000</v>
      </c>
      <c r="R971" s="66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5" t="str">
        <f t="shared" si="244"/>
        <v>11111111</v>
      </c>
      <c r="X971" s="66" t="str">
        <f t="shared" si="240"/>
        <v>████████</v>
      </c>
    </row>
    <row r="972" spans="1:24" ht="8.4" customHeight="1" x14ac:dyDescent="0.3">
      <c r="A972" s="123"/>
      <c r="B972" s="32" t="s">
        <v>4103</v>
      </c>
      <c r="C972" s="32" t="s">
        <v>71</v>
      </c>
      <c r="D972" s="32" t="s">
        <v>117</v>
      </c>
      <c r="E972" s="65" t="str">
        <f t="shared" si="241"/>
        <v>00000000</v>
      </c>
      <c r="F972" s="66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5" t="str">
        <f t="shared" si="242"/>
        <v>11111111</v>
      </c>
      <c r="L972" s="66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5" t="str">
        <f t="shared" si="243"/>
        <v>00000000</v>
      </c>
      <c r="R972" s="66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5" t="str">
        <f t="shared" si="244"/>
        <v>11111111</v>
      </c>
      <c r="X972" s="66" t="str">
        <f t="shared" si="240"/>
        <v>████████</v>
      </c>
    </row>
    <row r="973" spans="1:24" ht="8.4" customHeight="1" x14ac:dyDescent="0.3">
      <c r="A973" s="123"/>
      <c r="B973" s="32" t="s">
        <v>4107</v>
      </c>
      <c r="C973" s="32" t="s">
        <v>71</v>
      </c>
      <c r="D973" s="32" t="s">
        <v>117</v>
      </c>
      <c r="E973" s="65" t="str">
        <f t="shared" si="241"/>
        <v>00000000</v>
      </c>
      <c r="F973" s="66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5" t="str">
        <f t="shared" si="242"/>
        <v>11111111</v>
      </c>
      <c r="L973" s="66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5" t="str">
        <f t="shared" si="243"/>
        <v>00000000</v>
      </c>
      <c r="R973" s="66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5" t="str">
        <f t="shared" si="244"/>
        <v>11111111</v>
      </c>
      <c r="X973" s="66" t="str">
        <f t="shared" si="240"/>
        <v>████████</v>
      </c>
    </row>
    <row r="974" spans="1:24" ht="8.4" customHeight="1" x14ac:dyDescent="0.3">
      <c r="A974" s="123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5" t="str">
        <f t="shared" si="241"/>
        <v>00000000</v>
      </c>
      <c r="F974" s="66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5" t="str">
        <f t="shared" si="242"/>
        <v>11111111</v>
      </c>
      <c r="L974" s="66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5" t="str">
        <f t="shared" si="243"/>
        <v>00000000</v>
      </c>
      <c r="R974" s="66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5" t="str">
        <f t="shared" si="244"/>
        <v>11111111</v>
      </c>
      <c r="X974" s="66" t="str">
        <f t="shared" si="240"/>
        <v>████████</v>
      </c>
    </row>
    <row r="975" spans="1:24" ht="8.4" customHeight="1" x14ac:dyDescent="0.3">
      <c r="A975" s="123"/>
      <c r="B975" s="32" t="s">
        <v>4115</v>
      </c>
      <c r="C975" s="32" t="s">
        <v>71</v>
      </c>
      <c r="D975" s="32" t="s">
        <v>117</v>
      </c>
      <c r="E975" s="65" t="str">
        <f t="shared" si="241"/>
        <v>00000000</v>
      </c>
      <c r="F975" s="66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5" t="str">
        <f t="shared" si="242"/>
        <v>11111111</v>
      </c>
      <c r="L975" s="66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5" t="str">
        <f t="shared" si="243"/>
        <v>00000000</v>
      </c>
      <c r="R975" s="66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5" t="str">
        <f t="shared" si="244"/>
        <v>11111111</v>
      </c>
      <c r="X975" s="66" t="str">
        <f t="shared" si="240"/>
        <v>████████</v>
      </c>
    </row>
    <row r="976" spans="1:24" ht="8.4" customHeight="1" x14ac:dyDescent="0.3">
      <c r="A976" s="123"/>
      <c r="B976" s="32" t="s">
        <v>4119</v>
      </c>
      <c r="C976" s="32" t="s">
        <v>71</v>
      </c>
      <c r="D976" s="32" t="s">
        <v>117</v>
      </c>
      <c r="E976" s="65" t="str">
        <f t="shared" si="241"/>
        <v>00000000</v>
      </c>
      <c r="F976" s="66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5" t="str">
        <f t="shared" si="242"/>
        <v>11111111</v>
      </c>
      <c r="L976" s="66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5" t="str">
        <f t="shared" si="243"/>
        <v>00000000</v>
      </c>
      <c r="R976" s="66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5" t="str">
        <f t="shared" si="244"/>
        <v>11111111</v>
      </c>
      <c r="X976" s="66" t="str">
        <f t="shared" si="240"/>
        <v>████████</v>
      </c>
    </row>
    <row r="977" spans="1:24" ht="8.4" customHeight="1" x14ac:dyDescent="0.3">
      <c r="A977" s="123"/>
      <c r="B977" s="32" t="s">
        <v>4123</v>
      </c>
      <c r="C977" s="32" t="s">
        <v>71</v>
      </c>
      <c r="D977" s="32" t="s">
        <v>117</v>
      </c>
      <c r="E977" s="65" t="str">
        <f t="shared" si="241"/>
        <v>00000000</v>
      </c>
      <c r="F977" s="66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5" t="str">
        <f t="shared" si="242"/>
        <v>11111111</v>
      </c>
      <c r="L977" s="66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5" t="str">
        <f t="shared" si="243"/>
        <v>00000000</v>
      </c>
      <c r="R977" s="66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5" t="str">
        <f t="shared" si="244"/>
        <v>11111111</v>
      </c>
      <c r="X977" s="66" t="str">
        <f t="shared" si="240"/>
        <v>████████</v>
      </c>
    </row>
    <row r="978" spans="1:24" ht="8.4" customHeight="1" x14ac:dyDescent="0.3">
      <c r="A978" s="123"/>
      <c r="B978" s="32" t="s">
        <v>4127</v>
      </c>
      <c r="C978" s="32" t="s">
        <v>71</v>
      </c>
      <c r="D978" s="32" t="s">
        <v>117</v>
      </c>
      <c r="E978" s="65" t="str">
        <f t="shared" si="241"/>
        <v>00000000</v>
      </c>
      <c r="F978" s="66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5" t="str">
        <f t="shared" si="242"/>
        <v>11111111</v>
      </c>
      <c r="L978" s="66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5" t="str">
        <f t="shared" si="243"/>
        <v>00000000</v>
      </c>
      <c r="R978" s="66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5" t="str">
        <f t="shared" si="244"/>
        <v>11111111</v>
      </c>
      <c r="X978" s="66" t="str">
        <f t="shared" si="240"/>
        <v>████████</v>
      </c>
    </row>
    <row r="979" spans="1:24" ht="8.4" customHeight="1" x14ac:dyDescent="0.3">
      <c r="A979" s="123"/>
      <c r="B979" s="32" t="s">
        <v>4131</v>
      </c>
      <c r="C979" s="32" t="s">
        <v>71</v>
      </c>
      <c r="D979" s="32" t="s">
        <v>119</v>
      </c>
      <c r="E979" s="65" t="str">
        <f t="shared" si="241"/>
        <v>11111111</v>
      </c>
      <c r="F979" s="66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5" t="str">
        <f t="shared" si="242"/>
        <v>00000000</v>
      </c>
      <c r="L979" s="66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5" t="str">
        <f t="shared" si="243"/>
        <v>11111111</v>
      </c>
      <c r="R979" s="66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5" t="str">
        <f t="shared" si="244"/>
        <v>00000000</v>
      </c>
      <c r="X979" s="66" t="str">
        <f t="shared" si="240"/>
        <v>∙∙∙∙∙∙∙∙</v>
      </c>
    </row>
    <row r="980" spans="1:24" ht="8.4" customHeight="1" x14ac:dyDescent="0.3">
      <c r="A980" s="123"/>
      <c r="B980" s="32" t="s">
        <v>4135</v>
      </c>
      <c r="C980" s="32" t="s">
        <v>71</v>
      </c>
      <c r="D980" s="32" t="s">
        <v>119</v>
      </c>
      <c r="E980" s="65" t="str">
        <f t="shared" si="241"/>
        <v>11111111</v>
      </c>
      <c r="F980" s="66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5" t="str">
        <f t="shared" si="242"/>
        <v>00000000</v>
      </c>
      <c r="L980" s="66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5" t="str">
        <f t="shared" si="243"/>
        <v>11111111</v>
      </c>
      <c r="R980" s="66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5" t="str">
        <f t="shared" si="244"/>
        <v>00000000</v>
      </c>
      <c r="X980" s="66" t="str">
        <f t="shared" si="240"/>
        <v>∙∙∙∙∙∙∙∙</v>
      </c>
    </row>
    <row r="981" spans="1:24" ht="8.4" customHeight="1" x14ac:dyDescent="0.3">
      <c r="A981" s="123"/>
      <c r="B981" s="32" t="s">
        <v>4139</v>
      </c>
      <c r="C981" s="32" t="s">
        <v>71</v>
      </c>
      <c r="D981" s="32" t="s">
        <v>119</v>
      </c>
      <c r="E981" s="65" t="str">
        <f t="shared" si="241"/>
        <v>11111111</v>
      </c>
      <c r="F981" s="66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5" t="str">
        <f t="shared" si="242"/>
        <v>00000000</v>
      </c>
      <c r="L981" s="66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5" t="str">
        <f t="shared" si="243"/>
        <v>11111111</v>
      </c>
      <c r="R981" s="66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5" t="str">
        <f t="shared" si="244"/>
        <v>00000000</v>
      </c>
      <c r="X981" s="66" t="str">
        <f t="shared" si="240"/>
        <v>∙∙∙∙∙∙∙∙</v>
      </c>
    </row>
    <row r="982" spans="1:24" ht="8.4" customHeight="1" x14ac:dyDescent="0.3">
      <c r="A982" s="123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5" t="str">
        <f t="shared" si="241"/>
        <v>00000001</v>
      </c>
      <c r="F982" s="66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5" t="str">
        <f t="shared" si="242"/>
        <v>11111110</v>
      </c>
      <c r="L982" s="66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5" t="str">
        <f t="shared" si="243"/>
        <v>00000001</v>
      </c>
      <c r="R982" s="66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5" t="str">
        <f t="shared" si="244"/>
        <v>11111110</v>
      </c>
      <c r="X982" s="66" t="str">
        <f t="shared" si="240"/>
        <v>███████∙</v>
      </c>
    </row>
    <row r="983" spans="1:24" ht="8.4" customHeight="1" x14ac:dyDescent="0.3">
      <c r="A983" s="123"/>
      <c r="B983" s="32" t="s">
        <v>4147</v>
      </c>
      <c r="C983" s="32" t="s">
        <v>71</v>
      </c>
      <c r="D983" s="32" t="s">
        <v>2708</v>
      </c>
      <c r="E983" s="65" t="str">
        <f t="shared" si="241"/>
        <v>00000001</v>
      </c>
      <c r="F983" s="66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5" t="str">
        <f t="shared" si="242"/>
        <v>11111110</v>
      </c>
      <c r="L983" s="66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5" t="str">
        <f t="shared" si="243"/>
        <v>00000010</v>
      </c>
      <c r="R983" s="66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5" t="str">
        <f t="shared" si="244"/>
        <v>11111101</v>
      </c>
      <c r="X983" s="66" t="str">
        <f t="shared" si="240"/>
        <v>██████∙█</v>
      </c>
    </row>
    <row r="984" spans="1:24" ht="8.4" customHeight="1" x14ac:dyDescent="0.3">
      <c r="A984" s="123"/>
      <c r="B984" s="32" t="s">
        <v>4151</v>
      </c>
      <c r="C984" s="32" t="s">
        <v>71</v>
      </c>
      <c r="D984" s="32" t="s">
        <v>2708</v>
      </c>
      <c r="E984" s="65" t="str">
        <f t="shared" si="241"/>
        <v>00000001</v>
      </c>
      <c r="F984" s="66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5" t="str">
        <f t="shared" si="242"/>
        <v>11111110</v>
      </c>
      <c r="L984" s="66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5" t="str">
        <f t="shared" si="243"/>
        <v>01000100</v>
      </c>
      <c r="R984" s="66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5" t="str">
        <f t="shared" si="244"/>
        <v>10111011</v>
      </c>
      <c r="X984" s="66" t="str">
        <f t="shared" si="240"/>
        <v>█∙███∙██</v>
      </c>
    </row>
    <row r="985" spans="1:24" ht="8.4" customHeight="1" x14ac:dyDescent="0.3">
      <c r="A985" s="123"/>
      <c r="B985" s="32" t="s">
        <v>4155</v>
      </c>
      <c r="C985" s="32" t="s">
        <v>71</v>
      </c>
      <c r="D985" s="32" t="s">
        <v>2708</v>
      </c>
      <c r="E985" s="65" t="str">
        <f t="shared" si="241"/>
        <v>00000001</v>
      </c>
      <c r="F985" s="66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5" t="str">
        <f t="shared" si="242"/>
        <v>11111110</v>
      </c>
      <c r="L985" s="66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5" t="str">
        <f t="shared" si="243"/>
        <v>01001000</v>
      </c>
      <c r="R985" s="66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5" t="str">
        <f t="shared" si="244"/>
        <v>10110111</v>
      </c>
      <c r="X985" s="66" t="str">
        <f t="shared" si="240"/>
        <v>█∙██∙███</v>
      </c>
    </row>
    <row r="986" spans="1:24" ht="8.4" customHeight="1" x14ac:dyDescent="0.3">
      <c r="A986" s="123"/>
      <c r="B986" s="32" t="s">
        <v>4159</v>
      </c>
      <c r="C986" s="32" t="s">
        <v>71</v>
      </c>
      <c r="D986" s="32" t="s">
        <v>2708</v>
      </c>
      <c r="E986" s="65" t="str">
        <f t="shared" si="241"/>
        <v>00000001</v>
      </c>
      <c r="F986" s="66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5" t="str">
        <f t="shared" si="242"/>
        <v>11111110</v>
      </c>
      <c r="L986" s="66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5" t="str">
        <f t="shared" si="243"/>
        <v>01010000</v>
      </c>
      <c r="R986" s="66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5" t="str">
        <f t="shared" si="244"/>
        <v>10101111</v>
      </c>
      <c r="X986" s="66" t="str">
        <f t="shared" si="240"/>
        <v>█∙█∙████</v>
      </c>
    </row>
    <row r="987" spans="1:24" ht="8.4" customHeight="1" x14ac:dyDescent="0.3">
      <c r="A987" s="123"/>
      <c r="B987" s="32" t="s">
        <v>4163</v>
      </c>
      <c r="C987" s="32" t="s">
        <v>71</v>
      </c>
      <c r="D987" s="32" t="s">
        <v>2708</v>
      </c>
      <c r="E987" s="65" t="str">
        <f t="shared" si="241"/>
        <v>00000001</v>
      </c>
      <c r="F987" s="66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5" t="str">
        <f t="shared" si="242"/>
        <v>11111110</v>
      </c>
      <c r="L987" s="66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5" t="str">
        <f t="shared" si="243"/>
        <v>01100000</v>
      </c>
      <c r="R987" s="66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5" t="str">
        <f t="shared" si="244"/>
        <v>10011111</v>
      </c>
      <c r="X987" s="66" t="str">
        <f t="shared" si="240"/>
        <v>█∙∙█████</v>
      </c>
    </row>
    <row r="988" spans="1:24" ht="8.4" customHeight="1" x14ac:dyDescent="0.3">
      <c r="A988" s="123"/>
      <c r="B988" s="32" t="s">
        <v>4167</v>
      </c>
      <c r="C988" s="32" t="s">
        <v>71</v>
      </c>
      <c r="D988" s="32" t="s">
        <v>2708</v>
      </c>
      <c r="E988" s="65" t="str">
        <f t="shared" si="241"/>
        <v>00000001</v>
      </c>
      <c r="F988" s="66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5" t="str">
        <f t="shared" si="242"/>
        <v>11111110</v>
      </c>
      <c r="L988" s="66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5" t="str">
        <f t="shared" si="243"/>
        <v>01000000</v>
      </c>
      <c r="R988" s="66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5" t="str">
        <f t="shared" si="244"/>
        <v>10111111</v>
      </c>
      <c r="X988" s="66" t="str">
        <f t="shared" si="240"/>
        <v>█∙██████</v>
      </c>
    </row>
    <row r="989" spans="1:24" ht="8.4" customHeight="1" x14ac:dyDescent="0.3">
      <c r="A989" s="123"/>
      <c r="B989" s="32" t="s">
        <v>4171</v>
      </c>
      <c r="C989" s="32" t="s">
        <v>71</v>
      </c>
      <c r="D989" s="32" t="s">
        <v>119</v>
      </c>
      <c r="E989" s="65" t="str">
        <f t="shared" si="241"/>
        <v>11111111</v>
      </c>
      <c r="F989" s="66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5" t="str">
        <f t="shared" si="242"/>
        <v>00000000</v>
      </c>
      <c r="L989" s="66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5" t="str">
        <f t="shared" si="243"/>
        <v>00000000</v>
      </c>
      <c r="R989" s="66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5" t="str">
        <f t="shared" si="244"/>
        <v>11111111</v>
      </c>
      <c r="X989" s="66" t="str">
        <f t="shared" si="240"/>
        <v>████████</v>
      </c>
    </row>
    <row r="990" spans="1:24" ht="8.4" customHeight="1" x14ac:dyDescent="0.3">
      <c r="A990" s="123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5" t="str">
        <f t="shared" si="241"/>
        <v>00000000</v>
      </c>
      <c r="F990" s="66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5" t="str">
        <f t="shared" si="242"/>
        <v>11111111</v>
      </c>
      <c r="L990" s="66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5" t="str">
        <f t="shared" si="243"/>
        <v>00000000</v>
      </c>
      <c r="R990" s="66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5" t="str">
        <f t="shared" si="244"/>
        <v>11111111</v>
      </c>
      <c r="X990" s="66" t="str">
        <f t="shared" si="240"/>
        <v>████████</v>
      </c>
    </row>
    <row r="991" spans="1:24" ht="8.4" customHeight="1" x14ac:dyDescent="0.3">
      <c r="A991" s="123"/>
      <c r="B991" s="32" t="s">
        <v>4179</v>
      </c>
      <c r="C991" s="32" t="s">
        <v>71</v>
      </c>
      <c r="D991" s="32" t="s">
        <v>117</v>
      </c>
      <c r="E991" s="65" t="str">
        <f t="shared" si="241"/>
        <v>00000000</v>
      </c>
      <c r="F991" s="66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5" t="str">
        <f t="shared" si="242"/>
        <v>11111111</v>
      </c>
      <c r="L991" s="66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5" t="str">
        <f t="shared" si="243"/>
        <v>00000000</v>
      </c>
      <c r="R991" s="66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5" t="str">
        <f t="shared" si="244"/>
        <v>11111111</v>
      </c>
      <c r="X991" s="66" t="str">
        <f t="shared" si="240"/>
        <v>████████</v>
      </c>
    </row>
    <row r="992" spans="1:24" ht="8.4" customHeight="1" x14ac:dyDescent="0.3">
      <c r="A992" s="123"/>
      <c r="B992" s="32" t="s">
        <v>4183</v>
      </c>
      <c r="C992" s="32" t="s">
        <v>71</v>
      </c>
      <c r="D992" s="32" t="s">
        <v>117</v>
      </c>
      <c r="E992" s="65" t="str">
        <f t="shared" si="241"/>
        <v>00000000</v>
      </c>
      <c r="F992" s="66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5" t="str">
        <f t="shared" si="242"/>
        <v>11111111</v>
      </c>
      <c r="L992" s="66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5" t="str">
        <f t="shared" si="243"/>
        <v>00000000</v>
      </c>
      <c r="R992" s="66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5" t="str">
        <f t="shared" si="244"/>
        <v>11111111</v>
      </c>
      <c r="X992" s="66" t="str">
        <f t="shared" si="240"/>
        <v>████████</v>
      </c>
    </row>
    <row r="993" spans="1:24" ht="8.4" customHeight="1" x14ac:dyDescent="0.3">
      <c r="A993" s="123"/>
      <c r="B993" s="32" t="s">
        <v>4187</v>
      </c>
      <c r="C993" s="32" t="s">
        <v>71</v>
      </c>
      <c r="D993" s="32" t="s">
        <v>117</v>
      </c>
      <c r="E993" s="65" t="str">
        <f t="shared" si="241"/>
        <v>00000000</v>
      </c>
      <c r="F993" s="66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5" t="str">
        <f t="shared" si="242"/>
        <v>11111111</v>
      </c>
      <c r="L993" s="66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5" t="str">
        <f t="shared" si="243"/>
        <v>00000000</v>
      </c>
      <c r="R993" s="66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5" t="str">
        <f t="shared" si="244"/>
        <v>11111111</v>
      </c>
      <c r="X993" s="66" t="str">
        <f t="shared" si="240"/>
        <v>████████</v>
      </c>
    </row>
    <row r="994" spans="1:24" ht="8.4" customHeight="1" x14ac:dyDescent="0.3">
      <c r="A994" s="123"/>
      <c r="B994" s="32" t="s">
        <v>4191</v>
      </c>
      <c r="C994" s="32" t="s">
        <v>71</v>
      </c>
      <c r="D994" s="32" t="s">
        <v>3291</v>
      </c>
      <c r="E994" s="65" t="str">
        <f t="shared" si="241"/>
        <v>11110000</v>
      </c>
      <c r="F994" s="66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5" t="str">
        <f t="shared" si="242"/>
        <v>00001111</v>
      </c>
      <c r="L994" s="66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5" t="str">
        <f t="shared" si="243"/>
        <v>11110000</v>
      </c>
      <c r="R994" s="66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5" t="str">
        <f t="shared" si="244"/>
        <v>00001111</v>
      </c>
      <c r="X994" s="66" t="str">
        <f t="shared" si="240"/>
        <v>∙∙∙∙████</v>
      </c>
    </row>
    <row r="995" spans="1:24" ht="8.4" customHeight="1" x14ac:dyDescent="0.3">
      <c r="A995" s="123"/>
      <c r="B995" s="32" t="s">
        <v>4195</v>
      </c>
      <c r="C995" s="32" t="s">
        <v>71</v>
      </c>
      <c r="D995" s="32" t="s">
        <v>3291</v>
      </c>
      <c r="E995" s="65" t="str">
        <f t="shared" si="241"/>
        <v>11110000</v>
      </c>
      <c r="F995" s="66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5" t="str">
        <f t="shared" si="242"/>
        <v>00001111</v>
      </c>
      <c r="L995" s="66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5" t="str">
        <f t="shared" si="243"/>
        <v>11110000</v>
      </c>
      <c r="R995" s="66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5" t="str">
        <f t="shared" si="244"/>
        <v>00001111</v>
      </c>
      <c r="X995" s="66" t="str">
        <f t="shared" si="240"/>
        <v>∙∙∙∙████</v>
      </c>
    </row>
    <row r="996" spans="1:24" ht="8.4" customHeight="1" x14ac:dyDescent="0.3">
      <c r="A996" s="123"/>
      <c r="B996" s="32" t="s">
        <v>4199</v>
      </c>
      <c r="C996" s="32" t="s">
        <v>71</v>
      </c>
      <c r="D996" s="32" t="s">
        <v>3291</v>
      </c>
      <c r="E996" s="65" t="str">
        <f t="shared" si="241"/>
        <v>11110000</v>
      </c>
      <c r="F996" s="66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5" t="str">
        <f t="shared" si="242"/>
        <v>00001111</v>
      </c>
      <c r="L996" s="66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5" t="str">
        <f t="shared" si="243"/>
        <v>11110000</v>
      </c>
      <c r="R996" s="66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5" t="str">
        <f t="shared" si="244"/>
        <v>00001111</v>
      </c>
      <c r="X996" s="66" t="str">
        <f t="shared" si="240"/>
        <v>∙∙∙∙████</v>
      </c>
    </row>
    <row r="997" spans="1:24" ht="8.4" customHeight="1" x14ac:dyDescent="0.3">
      <c r="A997" s="123"/>
      <c r="B997" s="32" t="s">
        <v>4203</v>
      </c>
      <c r="C997" s="32" t="s">
        <v>71</v>
      </c>
      <c r="D997" s="32" t="s">
        <v>3291</v>
      </c>
      <c r="E997" s="65" t="str">
        <f t="shared" si="241"/>
        <v>11110000</v>
      </c>
      <c r="F997" s="66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5" t="str">
        <f t="shared" si="242"/>
        <v>00001111</v>
      </c>
      <c r="L997" s="66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5" t="str">
        <f t="shared" si="243"/>
        <v>11110000</v>
      </c>
      <c r="R997" s="66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5" t="str">
        <f t="shared" si="244"/>
        <v>00001111</v>
      </c>
      <c r="X997" s="66" t="str">
        <f t="shared" si="240"/>
        <v>∙∙∙∙████</v>
      </c>
    </row>
    <row r="998" spans="1:24" ht="8.4" customHeight="1" x14ac:dyDescent="0.3">
      <c r="A998" s="123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5" t="str">
        <f t="shared" si="241"/>
        <v>00001111</v>
      </c>
      <c r="F998" s="66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5" t="str">
        <f t="shared" si="242"/>
        <v>11110000</v>
      </c>
      <c r="L998" s="66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5" t="str">
        <f t="shared" si="243"/>
        <v>00001111</v>
      </c>
      <c r="R998" s="66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5" t="str">
        <f t="shared" si="244"/>
        <v>11110000</v>
      </c>
      <c r="X998" s="66" t="str">
        <f t="shared" si="240"/>
        <v>████∙∙∙∙</v>
      </c>
    </row>
    <row r="999" spans="1:24" ht="8.4" customHeight="1" x14ac:dyDescent="0.3">
      <c r="A999" s="123"/>
      <c r="B999" s="32" t="s">
        <v>4211</v>
      </c>
      <c r="C999" s="32" t="s">
        <v>71</v>
      </c>
      <c r="D999" s="32" t="s">
        <v>3289</v>
      </c>
      <c r="E999" s="65" t="str">
        <f t="shared" si="241"/>
        <v>00001111</v>
      </c>
      <c r="F999" s="66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5" t="str">
        <f t="shared" ref="K999:K1029" si="249">HEX2BIN(J999,8)</f>
        <v>11110000</v>
      </c>
      <c r="L999" s="66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5" t="str">
        <f t="shared" ref="Q999:Q1029" si="250">HEX2BIN(P999,8)</f>
        <v>00001111</v>
      </c>
      <c r="R999" s="66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5" t="str">
        <f t="shared" si="244"/>
        <v>11110000</v>
      </c>
      <c r="X999" s="66" t="str">
        <f t="shared" si="240"/>
        <v>████∙∙∙∙</v>
      </c>
    </row>
    <row r="1000" spans="1:24" ht="8.4" customHeight="1" x14ac:dyDescent="0.3">
      <c r="A1000" s="123"/>
      <c r="B1000" s="32" t="s">
        <v>4215</v>
      </c>
      <c r="C1000" s="32" t="s">
        <v>71</v>
      </c>
      <c r="D1000" s="32" t="s">
        <v>3289</v>
      </c>
      <c r="E1000" s="65" t="str">
        <f t="shared" si="241"/>
        <v>00001111</v>
      </c>
      <c r="F1000" s="66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5" t="str">
        <f t="shared" si="249"/>
        <v>11110000</v>
      </c>
      <c r="L1000" s="66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5" t="str">
        <f t="shared" si="250"/>
        <v>00001111</v>
      </c>
      <c r="R1000" s="66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5" t="str">
        <f t="shared" si="244"/>
        <v>11110000</v>
      </c>
      <c r="X1000" s="66" t="str">
        <f t="shared" si="240"/>
        <v>████∙∙∙∙</v>
      </c>
    </row>
    <row r="1001" spans="1:24" ht="8.4" customHeight="1" x14ac:dyDescent="0.3">
      <c r="A1001" s="123"/>
      <c r="B1001" s="32" t="s">
        <v>4219</v>
      </c>
      <c r="C1001" s="32" t="s">
        <v>71</v>
      </c>
      <c r="D1001" s="32" t="s">
        <v>3289</v>
      </c>
      <c r="E1001" s="65" t="str">
        <f t="shared" si="241"/>
        <v>00001111</v>
      </c>
      <c r="F1001" s="66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5" t="str">
        <f t="shared" si="249"/>
        <v>11110000</v>
      </c>
      <c r="L1001" s="66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5" t="str">
        <f t="shared" si="250"/>
        <v>00001111</v>
      </c>
      <c r="R1001" s="66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5" t="str">
        <f t="shared" si="244"/>
        <v>11110000</v>
      </c>
      <c r="X1001" s="66" t="str">
        <f t="shared" si="240"/>
        <v>████∙∙∙∙</v>
      </c>
    </row>
    <row r="1002" spans="1:24" ht="8.4" customHeight="1" x14ac:dyDescent="0.3">
      <c r="A1002" s="123"/>
      <c r="B1002" s="32" t="s">
        <v>4223</v>
      </c>
      <c r="C1002" s="32" t="s">
        <v>71</v>
      </c>
      <c r="D1002" s="32" t="s">
        <v>117</v>
      </c>
      <c r="E1002" s="65" t="str">
        <f t="shared" si="241"/>
        <v>00000000</v>
      </c>
      <c r="F1002" s="66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5" t="str">
        <f t="shared" si="249"/>
        <v>11111111</v>
      </c>
      <c r="L1002" s="66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5" t="str">
        <f t="shared" si="250"/>
        <v>00000000</v>
      </c>
      <c r="R1002" s="66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5" t="str">
        <f t="shared" si="244"/>
        <v>11111111</v>
      </c>
      <c r="X1002" s="66" t="str">
        <f t="shared" si="240"/>
        <v>████████</v>
      </c>
    </row>
    <row r="1003" spans="1:24" ht="8.4" customHeight="1" x14ac:dyDescent="0.3">
      <c r="A1003" s="123"/>
      <c r="B1003" s="32" t="s">
        <v>4227</v>
      </c>
      <c r="C1003" s="32" t="s">
        <v>71</v>
      </c>
      <c r="D1003" s="32" t="s">
        <v>117</v>
      </c>
      <c r="E1003" s="65" t="str">
        <f t="shared" si="241"/>
        <v>00000000</v>
      </c>
      <c r="F1003" s="66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5" t="str">
        <f t="shared" si="249"/>
        <v>11111111</v>
      </c>
      <c r="L1003" s="66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5" t="str">
        <f t="shared" si="250"/>
        <v>00000000</v>
      </c>
      <c r="R1003" s="66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5" t="str">
        <f t="shared" si="244"/>
        <v>11111111</v>
      </c>
      <c r="X1003" s="66" t="str">
        <f t="shared" si="240"/>
        <v>████████</v>
      </c>
    </row>
    <row r="1004" spans="1:24" ht="8.4" customHeight="1" x14ac:dyDescent="0.3">
      <c r="A1004" s="123"/>
      <c r="B1004" s="32" t="s">
        <v>4231</v>
      </c>
      <c r="C1004" s="32" t="s">
        <v>71</v>
      </c>
      <c r="D1004" s="32" t="s">
        <v>117</v>
      </c>
      <c r="E1004" s="65" t="str">
        <f t="shared" si="241"/>
        <v>00000000</v>
      </c>
      <c r="F1004" s="66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5" t="str">
        <f t="shared" si="249"/>
        <v>11111111</v>
      </c>
      <c r="L1004" s="66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5" t="str">
        <f t="shared" si="250"/>
        <v>00000000</v>
      </c>
      <c r="R1004" s="66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5" t="str">
        <f t="shared" si="244"/>
        <v>11111111</v>
      </c>
      <c r="X1004" s="66" t="str">
        <f t="shared" si="240"/>
        <v>████████</v>
      </c>
    </row>
    <row r="1005" spans="1:24" ht="8.4" customHeight="1" x14ac:dyDescent="0.3">
      <c r="A1005" s="123"/>
      <c r="B1005" s="32" t="s">
        <v>4235</v>
      </c>
      <c r="C1005" s="32" t="s">
        <v>71</v>
      </c>
      <c r="D1005" s="32" t="s">
        <v>117</v>
      </c>
      <c r="E1005" s="65" t="str">
        <f t="shared" si="241"/>
        <v>00000000</v>
      </c>
      <c r="F1005" s="66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5" t="str">
        <f t="shared" si="249"/>
        <v>11111111</v>
      </c>
      <c r="L1005" s="66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5" t="str">
        <f t="shared" si="250"/>
        <v>00000000</v>
      </c>
      <c r="R1005" s="66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5" t="str">
        <f t="shared" si="244"/>
        <v>11111111</v>
      </c>
      <c r="X1005" s="66" t="str">
        <f t="shared" si="240"/>
        <v>████████</v>
      </c>
    </row>
    <row r="1006" spans="1:24" ht="8.4" customHeight="1" x14ac:dyDescent="0.3">
      <c r="A1006" s="123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5" t="str">
        <f t="shared" si="241"/>
        <v>00001000</v>
      </c>
      <c r="F1006" s="66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5" t="str">
        <f t="shared" si="249"/>
        <v>11110111</v>
      </c>
      <c r="L1006" s="66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5" t="str">
        <f t="shared" si="250"/>
        <v>00001000</v>
      </c>
      <c r="R1006" s="66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5" t="str">
        <f t="shared" si="244"/>
        <v>11110111</v>
      </c>
      <c r="X1006" s="66" t="str">
        <f t="shared" si="240"/>
        <v>████∙███</v>
      </c>
    </row>
    <row r="1007" spans="1:24" ht="8.4" customHeight="1" x14ac:dyDescent="0.3">
      <c r="A1007" s="123"/>
      <c r="B1007" s="32" t="s">
        <v>4243</v>
      </c>
      <c r="C1007" s="32" t="s">
        <v>71</v>
      </c>
      <c r="D1007" s="32" t="s">
        <v>432</v>
      </c>
      <c r="E1007" s="65" t="str">
        <f t="shared" si="241"/>
        <v>00001000</v>
      </c>
      <c r="F1007" s="66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5" t="str">
        <f t="shared" si="249"/>
        <v>11110111</v>
      </c>
      <c r="L1007" s="66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5" t="str">
        <f t="shared" si="250"/>
        <v>00001000</v>
      </c>
      <c r="R1007" s="66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5" t="str">
        <f t="shared" si="244"/>
        <v>11110111</v>
      </c>
      <c r="X1007" s="66" t="str">
        <f t="shared" si="240"/>
        <v>████∙███</v>
      </c>
    </row>
    <row r="1008" spans="1:24" ht="8.4" customHeight="1" x14ac:dyDescent="0.3">
      <c r="A1008" s="123"/>
      <c r="B1008" s="32" t="s">
        <v>4247</v>
      </c>
      <c r="C1008" s="32" t="s">
        <v>71</v>
      </c>
      <c r="D1008" s="32" t="s">
        <v>432</v>
      </c>
      <c r="E1008" s="65" t="str">
        <f t="shared" si="241"/>
        <v>00001000</v>
      </c>
      <c r="F1008" s="66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5" t="str">
        <f t="shared" si="249"/>
        <v>11110111</v>
      </c>
      <c r="L1008" s="66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5" t="str">
        <f t="shared" si="250"/>
        <v>00001000</v>
      </c>
      <c r="R1008" s="66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5" t="str">
        <f t="shared" si="244"/>
        <v>11110111</v>
      </c>
      <c r="X1008" s="66" t="str">
        <f t="shared" si="240"/>
        <v>████∙███</v>
      </c>
    </row>
    <row r="1009" spans="1:24" ht="8.4" customHeight="1" x14ac:dyDescent="0.3">
      <c r="A1009" s="123"/>
      <c r="B1009" s="32" t="s">
        <v>4251</v>
      </c>
      <c r="C1009" s="32" t="s">
        <v>71</v>
      </c>
      <c r="D1009" s="32" t="s">
        <v>432</v>
      </c>
      <c r="E1009" s="65" t="str">
        <f t="shared" si="241"/>
        <v>00001000</v>
      </c>
      <c r="F1009" s="66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5" t="str">
        <f t="shared" si="249"/>
        <v>11110111</v>
      </c>
      <c r="L1009" s="66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5" t="str">
        <f t="shared" si="250"/>
        <v>00001000</v>
      </c>
      <c r="R1009" s="66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5" t="str">
        <f t="shared" si="244"/>
        <v>11110111</v>
      </c>
      <c r="X1009" s="66" t="str">
        <f t="shared" si="240"/>
        <v>████∙███</v>
      </c>
    </row>
    <row r="1010" spans="1:24" ht="8.4" customHeight="1" x14ac:dyDescent="0.3">
      <c r="A1010" s="123"/>
      <c r="B1010" s="32" t="s">
        <v>4255</v>
      </c>
      <c r="C1010" s="32" t="s">
        <v>71</v>
      </c>
      <c r="D1010" s="32" t="s">
        <v>3297</v>
      </c>
      <c r="E1010" s="65" t="str">
        <f t="shared" si="241"/>
        <v>11111000</v>
      </c>
      <c r="F1010" s="66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5" t="str">
        <f t="shared" si="249"/>
        <v>00000111</v>
      </c>
      <c r="L1010" s="66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5" t="str">
        <f t="shared" si="250"/>
        <v>11111000</v>
      </c>
      <c r="R1010" s="66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5" t="str">
        <f t="shared" si="244"/>
        <v>00000111</v>
      </c>
      <c r="X1010" s="66" t="str">
        <f t="shared" si="240"/>
        <v>∙∙∙∙∙███</v>
      </c>
    </row>
    <row r="1011" spans="1:24" ht="8.4" customHeight="1" x14ac:dyDescent="0.3">
      <c r="A1011" s="123"/>
      <c r="B1011" s="32" t="s">
        <v>4259</v>
      </c>
      <c r="C1011" s="32" t="s">
        <v>71</v>
      </c>
      <c r="D1011" s="32" t="s">
        <v>117</v>
      </c>
      <c r="E1011" s="65" t="str">
        <f t="shared" si="241"/>
        <v>00000000</v>
      </c>
      <c r="F1011" s="66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5" t="str">
        <f t="shared" si="249"/>
        <v>11111111</v>
      </c>
      <c r="L1011" s="66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5" t="str">
        <f t="shared" si="250"/>
        <v>00000000</v>
      </c>
      <c r="R1011" s="66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5" t="str">
        <f t="shared" si="244"/>
        <v>11111111</v>
      </c>
      <c r="X1011" s="66" t="str">
        <f t="shared" si="240"/>
        <v>████████</v>
      </c>
    </row>
    <row r="1012" spans="1:24" ht="8.4" customHeight="1" x14ac:dyDescent="0.3">
      <c r="A1012" s="123"/>
      <c r="B1012" s="32" t="s">
        <v>4263</v>
      </c>
      <c r="C1012" s="32" t="s">
        <v>71</v>
      </c>
      <c r="D1012" s="32" t="s">
        <v>117</v>
      </c>
      <c r="E1012" s="65" t="str">
        <f t="shared" si="241"/>
        <v>00000000</v>
      </c>
      <c r="F1012" s="66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5" t="str">
        <f t="shared" si="249"/>
        <v>11111111</v>
      </c>
      <c r="L1012" s="66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5" t="str">
        <f t="shared" si="250"/>
        <v>00000000</v>
      </c>
      <c r="R1012" s="66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5" t="str">
        <f t="shared" si="244"/>
        <v>11111111</v>
      </c>
      <c r="X1012" s="66" t="str">
        <f t="shared" si="240"/>
        <v>████████</v>
      </c>
    </row>
    <row r="1013" spans="1:24" ht="8.4" customHeight="1" x14ac:dyDescent="0.3">
      <c r="A1013" s="123"/>
      <c r="B1013" s="32" t="s">
        <v>4267</v>
      </c>
      <c r="C1013" s="32" t="s">
        <v>71</v>
      </c>
      <c r="D1013" s="32" t="s">
        <v>117</v>
      </c>
      <c r="E1013" s="65" t="str">
        <f t="shared" si="241"/>
        <v>00000000</v>
      </c>
      <c r="F1013" s="66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5" t="str">
        <f t="shared" si="249"/>
        <v>11111111</v>
      </c>
      <c r="L1013" s="66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5" t="str">
        <f t="shared" si="250"/>
        <v>00000000</v>
      </c>
      <c r="R1013" s="66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5" t="str">
        <f t="shared" si="244"/>
        <v>11111111</v>
      </c>
      <c r="X1013" s="66" t="str">
        <f t="shared" si="240"/>
        <v>████████</v>
      </c>
    </row>
    <row r="1014" spans="1:24" ht="8.4" customHeight="1" x14ac:dyDescent="0.3">
      <c r="A1014" s="123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5" t="str">
        <f t="shared" si="241"/>
        <v>11110000</v>
      </c>
      <c r="F1014" s="66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5" t="str">
        <f t="shared" si="249"/>
        <v>00001111</v>
      </c>
      <c r="L1014" s="66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5" t="str">
        <f t="shared" si="250"/>
        <v>11110000</v>
      </c>
      <c r="R1014" s="66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5" t="str">
        <f t="shared" si="244"/>
        <v>00001111</v>
      </c>
      <c r="X1014" s="66" t="str">
        <f t="shared" si="240"/>
        <v>∙∙∙∙████</v>
      </c>
    </row>
    <row r="1015" spans="1:24" ht="8.4" customHeight="1" x14ac:dyDescent="0.3">
      <c r="A1015" s="123"/>
      <c r="B1015" s="32" t="s">
        <v>4275</v>
      </c>
      <c r="C1015" s="32" t="s">
        <v>71</v>
      </c>
      <c r="D1015" s="32" t="s">
        <v>3291</v>
      </c>
      <c r="E1015" s="65" t="str">
        <f t="shared" si="241"/>
        <v>11110000</v>
      </c>
      <c r="F1015" s="66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5" t="str">
        <f t="shared" si="249"/>
        <v>00001111</v>
      </c>
      <c r="L1015" s="66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5" t="str">
        <f t="shared" si="250"/>
        <v>11110000</v>
      </c>
      <c r="R1015" s="66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5" t="str">
        <f t="shared" si="244"/>
        <v>00001111</v>
      </c>
      <c r="X1015" s="66" t="str">
        <f t="shared" si="240"/>
        <v>∙∙∙∙████</v>
      </c>
    </row>
    <row r="1016" spans="1:24" ht="8.4" customHeight="1" x14ac:dyDescent="0.3">
      <c r="A1016" s="123"/>
      <c r="B1016" s="32" t="s">
        <v>4279</v>
      </c>
      <c r="C1016" s="32" t="s">
        <v>71</v>
      </c>
      <c r="D1016" s="32" t="s">
        <v>3291</v>
      </c>
      <c r="E1016" s="65" t="str">
        <f t="shared" si="241"/>
        <v>11110000</v>
      </c>
      <c r="F1016" s="66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5" t="str">
        <f t="shared" si="249"/>
        <v>00001111</v>
      </c>
      <c r="L1016" s="66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5" t="str">
        <f t="shared" si="250"/>
        <v>11110000</v>
      </c>
      <c r="R1016" s="66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5" t="str">
        <f t="shared" si="244"/>
        <v>00001111</v>
      </c>
      <c r="X1016" s="66" t="str">
        <f t="shared" si="240"/>
        <v>∙∙∙∙████</v>
      </c>
    </row>
    <row r="1017" spans="1:24" ht="8.4" customHeight="1" x14ac:dyDescent="0.3">
      <c r="A1017" s="123"/>
      <c r="B1017" s="32" t="s">
        <v>4283</v>
      </c>
      <c r="C1017" s="32" t="s">
        <v>71</v>
      </c>
      <c r="D1017" s="32" t="s">
        <v>3291</v>
      </c>
      <c r="E1017" s="65" t="str">
        <f t="shared" si="241"/>
        <v>11110000</v>
      </c>
      <c r="F1017" s="66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5" t="str">
        <f t="shared" si="249"/>
        <v>00001111</v>
      </c>
      <c r="L1017" s="66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5" t="str">
        <f t="shared" si="250"/>
        <v>11110000</v>
      </c>
      <c r="R1017" s="66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5" t="str">
        <f t="shared" si="244"/>
        <v>00001111</v>
      </c>
      <c r="X1017" s="66" t="str">
        <f t="shared" si="240"/>
        <v>∙∙∙∙████</v>
      </c>
    </row>
    <row r="1018" spans="1:24" ht="8.4" customHeight="1" x14ac:dyDescent="0.3">
      <c r="A1018" s="123"/>
      <c r="B1018" s="32" t="s">
        <v>4287</v>
      </c>
      <c r="C1018" s="32" t="s">
        <v>71</v>
      </c>
      <c r="D1018" s="32" t="s">
        <v>117</v>
      </c>
      <c r="E1018" s="65" t="str">
        <f t="shared" si="241"/>
        <v>00000000</v>
      </c>
      <c r="F1018" s="66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5" t="str">
        <f t="shared" si="249"/>
        <v>11111111</v>
      </c>
      <c r="L1018" s="66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5" t="str">
        <f t="shared" si="250"/>
        <v>00000000</v>
      </c>
      <c r="R1018" s="66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5" t="str">
        <f t="shared" si="244"/>
        <v>11111111</v>
      </c>
      <c r="X1018" s="66" t="str">
        <f t="shared" si="240"/>
        <v>████████</v>
      </c>
    </row>
    <row r="1019" spans="1:24" ht="8.4" customHeight="1" x14ac:dyDescent="0.3">
      <c r="A1019" s="123"/>
      <c r="B1019" s="32" t="s">
        <v>4291</v>
      </c>
      <c r="C1019" s="32" t="s">
        <v>71</v>
      </c>
      <c r="D1019" s="32" t="s">
        <v>117</v>
      </c>
      <c r="E1019" s="65" t="str">
        <f t="shared" si="241"/>
        <v>00000000</v>
      </c>
      <c r="F1019" s="66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5" t="str">
        <f t="shared" si="249"/>
        <v>11111111</v>
      </c>
      <c r="L1019" s="66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5" t="str">
        <f t="shared" si="250"/>
        <v>00000000</v>
      </c>
      <c r="R1019" s="66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5" t="str">
        <f t="shared" si="244"/>
        <v>11111111</v>
      </c>
      <c r="X1019" s="66" t="str">
        <f t="shared" si="240"/>
        <v>████████</v>
      </c>
    </row>
    <row r="1020" spans="1:24" ht="8.4" customHeight="1" x14ac:dyDescent="0.3">
      <c r="A1020" s="123"/>
      <c r="B1020" s="32" t="s">
        <v>4295</v>
      </c>
      <c r="C1020" s="32" t="s">
        <v>71</v>
      </c>
      <c r="D1020" s="32" t="s">
        <v>117</v>
      </c>
      <c r="E1020" s="65" t="str">
        <f t="shared" si="241"/>
        <v>00000000</v>
      </c>
      <c r="F1020" s="66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5" t="str">
        <f t="shared" si="249"/>
        <v>11111111</v>
      </c>
      <c r="L1020" s="66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5" t="str">
        <f t="shared" si="250"/>
        <v>00000000</v>
      </c>
      <c r="R1020" s="66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5" t="str">
        <f t="shared" si="244"/>
        <v>11111111</v>
      </c>
      <c r="X1020" s="66" t="str">
        <f t="shared" si="240"/>
        <v>████████</v>
      </c>
    </row>
    <row r="1021" spans="1:24" ht="8.4" customHeight="1" x14ac:dyDescent="0.3">
      <c r="A1021" s="123"/>
      <c r="B1021" s="32" t="s">
        <v>4299</v>
      </c>
      <c r="C1021" s="32" t="s">
        <v>71</v>
      </c>
      <c r="D1021" s="32" t="s">
        <v>117</v>
      </c>
      <c r="E1021" s="65" t="str">
        <f t="shared" si="241"/>
        <v>00000000</v>
      </c>
      <c r="F1021" s="66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5" t="str">
        <f t="shared" si="249"/>
        <v>11111111</v>
      </c>
      <c r="L1021" s="66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5" t="str">
        <f t="shared" si="250"/>
        <v>00000000</v>
      </c>
      <c r="R1021" s="66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5" t="str">
        <f t="shared" si="244"/>
        <v>11111111</v>
      </c>
      <c r="X1021" s="66" t="str">
        <f t="shared" si="240"/>
        <v>████████</v>
      </c>
    </row>
    <row r="1022" spans="1:24" ht="8.4" customHeight="1" x14ac:dyDescent="0.3">
      <c r="A1022" s="123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5" t="str">
        <f t="shared" si="241"/>
        <v>11110000</v>
      </c>
      <c r="F1022" s="66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5" t="str">
        <f t="shared" si="249"/>
        <v>00001111</v>
      </c>
      <c r="L1022" s="66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5" t="str">
        <f t="shared" si="250"/>
        <v>11110000</v>
      </c>
      <c r="R1022" s="66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5" t="str">
        <f t="shared" si="244"/>
        <v>00001111</v>
      </c>
      <c r="X1022" s="66" t="str">
        <f t="shared" si="240"/>
        <v>∙∙∙∙████</v>
      </c>
    </row>
    <row r="1023" spans="1:24" ht="8.4" customHeight="1" x14ac:dyDescent="0.3">
      <c r="A1023" s="123"/>
      <c r="B1023" s="32" t="s">
        <v>4307</v>
      </c>
      <c r="C1023" s="32" t="s">
        <v>71</v>
      </c>
      <c r="D1023" s="32" t="s">
        <v>3291</v>
      </c>
      <c r="E1023" s="65" t="str">
        <f t="shared" si="241"/>
        <v>11110000</v>
      </c>
      <c r="F1023" s="66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5" t="str">
        <f t="shared" si="249"/>
        <v>00001111</v>
      </c>
      <c r="L1023" s="66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5" t="str">
        <f t="shared" si="250"/>
        <v>11110000</v>
      </c>
      <c r="R1023" s="66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5" t="str">
        <f t="shared" si="244"/>
        <v>00001111</v>
      </c>
      <c r="X1023" s="66" t="str">
        <f t="shared" si="240"/>
        <v>∙∙∙∙████</v>
      </c>
    </row>
    <row r="1024" spans="1:24" ht="8.4" customHeight="1" x14ac:dyDescent="0.3">
      <c r="A1024" s="123"/>
      <c r="B1024" s="32" t="s">
        <v>4311</v>
      </c>
      <c r="C1024" s="32" t="s">
        <v>71</v>
      </c>
      <c r="D1024" s="32" t="s">
        <v>3291</v>
      </c>
      <c r="E1024" s="65" t="str">
        <f t="shared" si="241"/>
        <v>11110000</v>
      </c>
      <c r="F1024" s="66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5" t="str">
        <f t="shared" si="249"/>
        <v>00001111</v>
      </c>
      <c r="L1024" s="66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5" t="str">
        <f t="shared" si="250"/>
        <v>11110000</v>
      </c>
      <c r="R1024" s="66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5" t="str">
        <f t="shared" si="244"/>
        <v>00001111</v>
      </c>
      <c r="X1024" s="66" t="str">
        <f t="shared" si="240"/>
        <v>∙∙∙∙████</v>
      </c>
    </row>
    <row r="1025" spans="1:24" ht="8.4" customHeight="1" x14ac:dyDescent="0.3">
      <c r="A1025" s="123"/>
      <c r="B1025" s="32" t="s">
        <v>4315</v>
      </c>
      <c r="C1025" s="32" t="s">
        <v>71</v>
      </c>
      <c r="D1025" s="32" t="s">
        <v>3291</v>
      </c>
      <c r="E1025" s="65" t="str">
        <f t="shared" si="241"/>
        <v>11110000</v>
      </c>
      <c r="F1025" s="66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5" t="str">
        <f t="shared" si="249"/>
        <v>00001111</v>
      </c>
      <c r="L1025" s="66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5" t="str">
        <f t="shared" si="250"/>
        <v>11110000</v>
      </c>
      <c r="R1025" s="66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5" t="str">
        <f t="shared" si="244"/>
        <v>00001111</v>
      </c>
      <c r="X1025" s="66" t="str">
        <f t="shared" si="240"/>
        <v>∙∙∙∙████</v>
      </c>
    </row>
    <row r="1026" spans="1:24" ht="8.4" customHeight="1" x14ac:dyDescent="0.3">
      <c r="A1026" s="123"/>
      <c r="B1026" s="32" t="s">
        <v>4319</v>
      </c>
      <c r="C1026" s="32" t="s">
        <v>71</v>
      </c>
      <c r="D1026" s="32" t="s">
        <v>3289</v>
      </c>
      <c r="E1026" s="65" t="str">
        <f t="shared" si="241"/>
        <v>00001111</v>
      </c>
      <c r="F1026" s="66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5" t="str">
        <f t="shared" si="249"/>
        <v>11110000</v>
      </c>
      <c r="L1026" s="66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5" t="str">
        <f t="shared" si="250"/>
        <v>00001111</v>
      </c>
      <c r="R1026" s="66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5" t="str">
        <f t="shared" si="244"/>
        <v>11110000</v>
      </c>
      <c r="X1026" s="66" t="str">
        <f t="shared" si="240"/>
        <v>████∙∙∙∙</v>
      </c>
    </row>
    <row r="1027" spans="1:24" ht="8.4" customHeight="1" x14ac:dyDescent="0.3">
      <c r="A1027" s="123"/>
      <c r="B1027" s="32" t="s">
        <v>4323</v>
      </c>
      <c r="C1027" s="32" t="s">
        <v>71</v>
      </c>
      <c r="D1027" s="32" t="s">
        <v>3289</v>
      </c>
      <c r="E1027" s="65" t="str">
        <f t="shared" si="241"/>
        <v>00001111</v>
      </c>
      <c r="F1027" s="66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5" t="str">
        <f t="shared" si="249"/>
        <v>11110000</v>
      </c>
      <c r="L1027" s="66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5" t="str">
        <f t="shared" si="250"/>
        <v>00001111</v>
      </c>
      <c r="R1027" s="66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5" t="str">
        <f t="shared" si="244"/>
        <v>11110000</v>
      </c>
      <c r="X1027" s="66" t="str">
        <f t="shared" si="240"/>
        <v>████∙∙∙∙</v>
      </c>
    </row>
    <row r="1028" spans="1:24" ht="8.4" customHeight="1" x14ac:dyDescent="0.3">
      <c r="A1028" s="123"/>
      <c r="B1028" s="32" t="s">
        <v>4327</v>
      </c>
      <c r="C1028" s="32" t="s">
        <v>71</v>
      </c>
      <c r="D1028" s="32" t="s">
        <v>3289</v>
      </c>
      <c r="E1028" s="65" t="str">
        <f t="shared" si="241"/>
        <v>00001111</v>
      </c>
      <c r="F1028" s="66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5" t="str">
        <f t="shared" si="249"/>
        <v>11110000</v>
      </c>
      <c r="L1028" s="66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5" t="str">
        <f t="shared" si="250"/>
        <v>00001111</v>
      </c>
      <c r="R1028" s="66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5" t="str">
        <f t="shared" si="244"/>
        <v>11110000</v>
      </c>
      <c r="X1028" s="66" t="str">
        <f t="shared" si="240"/>
        <v>████∙∙∙∙</v>
      </c>
    </row>
    <row r="1029" spans="1:24" ht="8.4" customHeight="1" x14ac:dyDescent="0.3">
      <c r="A1029" s="123"/>
      <c r="B1029" s="32" t="s">
        <v>4331</v>
      </c>
      <c r="C1029" s="32" t="s">
        <v>71</v>
      </c>
      <c r="D1029" s="32" t="s">
        <v>3289</v>
      </c>
      <c r="E1029" s="65" t="str">
        <f t="shared" si="241"/>
        <v>00001111</v>
      </c>
      <c r="F1029" s="66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5" t="str">
        <f t="shared" si="249"/>
        <v>11110000</v>
      </c>
      <c r="L1029" s="66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5" t="str">
        <f t="shared" si="250"/>
        <v>00001111</v>
      </c>
      <c r="R1029" s="66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5" t="str">
        <f t="shared" si="244"/>
        <v>11110000</v>
      </c>
      <c r="X1029" s="66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opLeftCell="L1" workbookViewId="0">
      <selection activeCell="AA14" sqref="AA14"/>
    </sheetView>
  </sheetViews>
  <sheetFormatPr defaultRowHeight="14.4" x14ac:dyDescent="0.3"/>
  <cols>
    <col min="1" max="1" width="7.6640625" style="17" customWidth="1"/>
    <col min="2" max="2" width="3.6640625" customWidth="1"/>
    <col min="3" max="24" width="5.33203125" style="18" customWidth="1"/>
    <col min="25" max="50" width="5.33203125" customWidth="1"/>
  </cols>
  <sheetData>
    <row r="1" spans="1:49" x14ac:dyDescent="0.3">
      <c r="A1" s="125"/>
      <c r="B1" s="125"/>
      <c r="C1" s="18">
        <v>0</v>
      </c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</row>
    <row r="2" spans="1:49" ht="42" customHeight="1" x14ac:dyDescent="0.3">
      <c r="A2" s="18">
        <v>38400</v>
      </c>
      <c r="B2" s="84">
        <v>0</v>
      </c>
      <c r="C2" s="26" t="str">
        <f t="shared" ref="C2:L12" si="0">DEC2HEX($A$2+C$1+$B2*23)</f>
        <v>9600</v>
      </c>
      <c r="D2" s="26" t="str">
        <f t="shared" si="0"/>
        <v>9601</v>
      </c>
      <c r="E2" s="26" t="str">
        <f t="shared" si="0"/>
        <v>9602</v>
      </c>
      <c r="F2" s="26" t="str">
        <f t="shared" si="0"/>
        <v>9603</v>
      </c>
      <c r="G2" s="26" t="str">
        <f t="shared" si="0"/>
        <v>9604</v>
      </c>
      <c r="H2" s="26" t="str">
        <f t="shared" si="0"/>
        <v>9605</v>
      </c>
      <c r="I2" s="26" t="str">
        <f t="shared" si="0"/>
        <v>9606</v>
      </c>
      <c r="J2" s="26" t="str">
        <f t="shared" si="0"/>
        <v>9607</v>
      </c>
      <c r="K2" s="26" t="str">
        <f t="shared" si="0"/>
        <v>9608</v>
      </c>
      <c r="L2" s="26" t="str">
        <f t="shared" si="0"/>
        <v>9609</v>
      </c>
      <c r="M2" s="26" t="str">
        <f t="shared" ref="M2:Y12" si="1">DEC2HEX($A$2+M$1+$B2*23)</f>
        <v>960A</v>
      </c>
      <c r="N2" s="26" t="str">
        <f t="shared" si="1"/>
        <v>960B</v>
      </c>
      <c r="O2" s="26" t="str">
        <f t="shared" si="1"/>
        <v>960C</v>
      </c>
      <c r="P2" s="26" t="str">
        <f t="shared" si="1"/>
        <v>960D</v>
      </c>
      <c r="Q2" s="26" t="str">
        <f t="shared" si="1"/>
        <v>960E</v>
      </c>
      <c r="R2" s="26" t="str">
        <f t="shared" si="1"/>
        <v>960F</v>
      </c>
      <c r="S2" s="26" t="str">
        <f t="shared" si="1"/>
        <v>9610</v>
      </c>
      <c r="T2" s="26" t="str">
        <f t="shared" si="1"/>
        <v>9611</v>
      </c>
      <c r="U2" s="26" t="str">
        <f t="shared" si="1"/>
        <v>9612</v>
      </c>
      <c r="V2" s="26" t="str">
        <f t="shared" si="1"/>
        <v>9613</v>
      </c>
      <c r="W2" s="26" t="str">
        <f t="shared" si="1"/>
        <v>9614</v>
      </c>
      <c r="X2" s="26" t="str">
        <f t="shared" si="1"/>
        <v>9615</v>
      </c>
      <c r="Y2" s="26" t="str">
        <f t="shared" si="1"/>
        <v>9616</v>
      </c>
      <c r="AA2" s="85" t="str">
        <f>C2</f>
        <v>9600</v>
      </c>
      <c r="AB2" s="85" t="str">
        <f t="shared" ref="AB2:AW12" si="2">D2</f>
        <v>9601</v>
      </c>
      <c r="AC2" s="85" t="str">
        <f t="shared" si="2"/>
        <v>9602</v>
      </c>
      <c r="AD2" s="85" t="str">
        <f t="shared" si="2"/>
        <v>9603</v>
      </c>
      <c r="AE2" s="85" t="str">
        <f t="shared" si="2"/>
        <v>9604</v>
      </c>
      <c r="AF2" s="85" t="str">
        <f t="shared" si="2"/>
        <v>9605</v>
      </c>
      <c r="AG2" s="85" t="str">
        <f t="shared" si="2"/>
        <v>9606</v>
      </c>
      <c r="AH2" s="85" t="str">
        <f t="shared" si="2"/>
        <v>9607</v>
      </c>
      <c r="AI2" s="85" t="str">
        <f t="shared" si="2"/>
        <v>9608</v>
      </c>
      <c r="AJ2" s="85" t="str">
        <f t="shared" si="2"/>
        <v>9609</v>
      </c>
      <c r="AK2" s="85" t="str">
        <f t="shared" si="2"/>
        <v>960A</v>
      </c>
      <c r="AL2" s="85" t="str">
        <f t="shared" si="2"/>
        <v>960B</v>
      </c>
      <c r="AM2" s="85" t="str">
        <f t="shared" si="2"/>
        <v>960C</v>
      </c>
      <c r="AN2" s="85" t="str">
        <f t="shared" si="2"/>
        <v>960D</v>
      </c>
      <c r="AO2" s="85" t="str">
        <f t="shared" si="2"/>
        <v>960E</v>
      </c>
      <c r="AP2" s="85" t="str">
        <f t="shared" si="2"/>
        <v>960F</v>
      </c>
      <c r="AQ2" s="85" t="str">
        <f t="shared" si="2"/>
        <v>9610</v>
      </c>
      <c r="AR2" s="85" t="str">
        <f t="shared" si="2"/>
        <v>9611</v>
      </c>
      <c r="AS2" s="85" t="str">
        <f t="shared" si="2"/>
        <v>9612</v>
      </c>
      <c r="AT2" s="85" t="str">
        <f t="shared" si="2"/>
        <v>9613</v>
      </c>
      <c r="AU2" s="85" t="str">
        <f t="shared" si="2"/>
        <v>9614</v>
      </c>
      <c r="AV2" s="85" t="str">
        <f t="shared" si="2"/>
        <v>9615</v>
      </c>
      <c r="AW2" s="85" t="str">
        <f t="shared" si="2"/>
        <v>9616</v>
      </c>
    </row>
    <row r="3" spans="1:49" ht="42" customHeight="1" x14ac:dyDescent="0.3">
      <c r="A3" s="18">
        <f>A2+23</f>
        <v>38423</v>
      </c>
      <c r="B3" s="84">
        <v>1</v>
      </c>
      <c r="C3" s="26" t="str">
        <f t="shared" si="0"/>
        <v>9617</v>
      </c>
      <c r="D3" s="26" t="str">
        <f t="shared" si="0"/>
        <v>9618</v>
      </c>
      <c r="E3" s="26" t="str">
        <f t="shared" si="0"/>
        <v>9619</v>
      </c>
      <c r="F3" s="26" t="str">
        <f t="shared" si="0"/>
        <v>961A</v>
      </c>
      <c r="G3" s="26" t="str">
        <f t="shared" si="0"/>
        <v>961B</v>
      </c>
      <c r="H3" s="26" t="str">
        <f t="shared" si="0"/>
        <v>961C</v>
      </c>
      <c r="I3" s="26" t="str">
        <f t="shared" si="0"/>
        <v>961D</v>
      </c>
      <c r="J3" s="26" t="str">
        <f t="shared" si="0"/>
        <v>961E</v>
      </c>
      <c r="K3" s="26" t="str">
        <f t="shared" si="0"/>
        <v>961F</v>
      </c>
      <c r="L3" s="26" t="str">
        <f t="shared" si="0"/>
        <v>9620</v>
      </c>
      <c r="M3" s="26" t="str">
        <f t="shared" si="1"/>
        <v>9621</v>
      </c>
      <c r="N3" s="26" t="str">
        <f t="shared" si="1"/>
        <v>9622</v>
      </c>
      <c r="O3" s="26" t="str">
        <f t="shared" si="1"/>
        <v>9623</v>
      </c>
      <c r="P3" s="26" t="str">
        <f t="shared" si="1"/>
        <v>9624</v>
      </c>
      <c r="Q3" s="26" t="str">
        <f t="shared" si="1"/>
        <v>9625</v>
      </c>
      <c r="R3" s="26" t="str">
        <f t="shared" si="1"/>
        <v>9626</v>
      </c>
      <c r="S3" s="26" t="str">
        <f t="shared" si="1"/>
        <v>9627</v>
      </c>
      <c r="T3" s="26" t="str">
        <f t="shared" si="1"/>
        <v>9628</v>
      </c>
      <c r="U3" s="26" t="str">
        <f t="shared" si="1"/>
        <v>9629</v>
      </c>
      <c r="V3" s="26" t="str">
        <f t="shared" si="1"/>
        <v>962A</v>
      </c>
      <c r="W3" s="26" t="str">
        <f t="shared" si="1"/>
        <v>962B</v>
      </c>
      <c r="X3" s="26" t="str">
        <f t="shared" si="1"/>
        <v>962C</v>
      </c>
      <c r="Y3" s="26" t="str">
        <f t="shared" si="1"/>
        <v>962D</v>
      </c>
      <c r="AA3" s="85" t="str">
        <f t="shared" ref="AA3:AA12" si="3">C3</f>
        <v>9617</v>
      </c>
      <c r="AB3" s="85" t="str">
        <f t="shared" si="2"/>
        <v>9618</v>
      </c>
      <c r="AC3" s="85" t="str">
        <f t="shared" si="2"/>
        <v>9619</v>
      </c>
      <c r="AD3" s="85" t="str">
        <f t="shared" si="2"/>
        <v>961A</v>
      </c>
      <c r="AE3" s="85" t="str">
        <f t="shared" si="2"/>
        <v>961B</v>
      </c>
      <c r="AF3" s="85" t="str">
        <f t="shared" si="2"/>
        <v>961C</v>
      </c>
      <c r="AG3" s="85" t="str">
        <f t="shared" si="2"/>
        <v>961D</v>
      </c>
      <c r="AH3" s="85" t="str">
        <f t="shared" si="2"/>
        <v>961E</v>
      </c>
      <c r="AI3" s="85" t="str">
        <f t="shared" si="2"/>
        <v>961F</v>
      </c>
      <c r="AJ3" s="85" t="str">
        <f t="shared" si="2"/>
        <v>9620</v>
      </c>
      <c r="AK3" s="85" t="str">
        <f t="shared" si="2"/>
        <v>9621</v>
      </c>
      <c r="AL3" s="85" t="str">
        <f t="shared" si="2"/>
        <v>9622</v>
      </c>
      <c r="AM3" s="85" t="str">
        <f t="shared" si="2"/>
        <v>9623</v>
      </c>
      <c r="AN3" s="85" t="str">
        <f t="shared" si="2"/>
        <v>9624</v>
      </c>
      <c r="AO3" s="85" t="str">
        <f t="shared" si="2"/>
        <v>9625</v>
      </c>
      <c r="AP3" s="85" t="str">
        <f t="shared" si="2"/>
        <v>9626</v>
      </c>
      <c r="AQ3" s="85" t="str">
        <f t="shared" si="2"/>
        <v>9627</v>
      </c>
      <c r="AR3" s="85" t="str">
        <f t="shared" si="2"/>
        <v>9628</v>
      </c>
      <c r="AS3" s="85" t="str">
        <f t="shared" si="2"/>
        <v>9629</v>
      </c>
      <c r="AT3" s="85" t="str">
        <f t="shared" si="2"/>
        <v>962A</v>
      </c>
      <c r="AU3" s="85" t="str">
        <f t="shared" si="2"/>
        <v>962B</v>
      </c>
      <c r="AV3" s="85" t="str">
        <f t="shared" si="2"/>
        <v>962C</v>
      </c>
      <c r="AW3" s="85" t="str">
        <f t="shared" si="2"/>
        <v>962D</v>
      </c>
    </row>
    <row r="4" spans="1:49" ht="42" customHeight="1" x14ac:dyDescent="0.3">
      <c r="A4" s="18">
        <f t="shared" ref="A4:A12" si="4">A3+23</f>
        <v>38446</v>
      </c>
      <c r="B4" s="84">
        <v>2</v>
      </c>
      <c r="C4" s="26" t="str">
        <f t="shared" si="0"/>
        <v>962E</v>
      </c>
      <c r="D4" s="26" t="str">
        <f t="shared" si="0"/>
        <v>962F</v>
      </c>
      <c r="E4" s="26" t="str">
        <f t="shared" si="0"/>
        <v>9630</v>
      </c>
      <c r="F4" s="26" t="str">
        <f t="shared" si="0"/>
        <v>9631</v>
      </c>
      <c r="G4" s="26" t="str">
        <f t="shared" si="0"/>
        <v>9632</v>
      </c>
      <c r="H4" s="26" t="str">
        <f t="shared" si="0"/>
        <v>9633</v>
      </c>
      <c r="I4" s="26" t="str">
        <f t="shared" si="0"/>
        <v>9634</v>
      </c>
      <c r="J4" s="26" t="str">
        <f t="shared" si="0"/>
        <v>9635</v>
      </c>
      <c r="K4" s="26" t="str">
        <f t="shared" si="0"/>
        <v>9636</v>
      </c>
      <c r="L4" s="26" t="str">
        <f t="shared" si="0"/>
        <v>9637</v>
      </c>
      <c r="M4" s="26" t="str">
        <f t="shared" si="1"/>
        <v>9638</v>
      </c>
      <c r="N4" s="26" t="str">
        <f t="shared" si="1"/>
        <v>9639</v>
      </c>
      <c r="O4" s="26" t="str">
        <f t="shared" si="1"/>
        <v>963A</v>
      </c>
      <c r="P4" s="26" t="str">
        <f t="shared" si="1"/>
        <v>963B</v>
      </c>
      <c r="Q4" s="26" t="str">
        <f t="shared" si="1"/>
        <v>963C</v>
      </c>
      <c r="R4" s="26" t="str">
        <f t="shared" si="1"/>
        <v>963D</v>
      </c>
      <c r="S4" s="26" t="str">
        <f t="shared" si="1"/>
        <v>963E</v>
      </c>
      <c r="T4" s="26" t="str">
        <f t="shared" si="1"/>
        <v>963F</v>
      </c>
      <c r="U4" s="26" t="str">
        <f t="shared" si="1"/>
        <v>9640</v>
      </c>
      <c r="V4" s="26" t="str">
        <f t="shared" si="1"/>
        <v>9641</v>
      </c>
      <c r="W4" s="26" t="str">
        <f t="shared" si="1"/>
        <v>9642</v>
      </c>
      <c r="X4" s="26" t="str">
        <f t="shared" si="1"/>
        <v>9643</v>
      </c>
      <c r="Y4" s="26" t="str">
        <f t="shared" si="1"/>
        <v>9644</v>
      </c>
      <c r="AA4" s="85" t="str">
        <f t="shared" si="3"/>
        <v>962E</v>
      </c>
      <c r="AB4" s="85" t="str">
        <f t="shared" si="2"/>
        <v>962F</v>
      </c>
      <c r="AC4" s="85" t="str">
        <f t="shared" si="2"/>
        <v>9630</v>
      </c>
      <c r="AD4" s="85" t="str">
        <f t="shared" si="2"/>
        <v>9631</v>
      </c>
      <c r="AE4" s="85" t="str">
        <f t="shared" si="2"/>
        <v>9632</v>
      </c>
      <c r="AF4" s="85" t="str">
        <f t="shared" si="2"/>
        <v>9633</v>
      </c>
      <c r="AG4" s="85" t="str">
        <f t="shared" si="2"/>
        <v>9634</v>
      </c>
      <c r="AH4" s="85" t="str">
        <f t="shared" si="2"/>
        <v>9635</v>
      </c>
      <c r="AI4" s="85" t="str">
        <f t="shared" si="2"/>
        <v>9636</v>
      </c>
      <c r="AJ4" s="85" t="str">
        <f t="shared" si="2"/>
        <v>9637</v>
      </c>
      <c r="AK4" s="85" t="str">
        <f t="shared" si="2"/>
        <v>9638</v>
      </c>
      <c r="AL4" s="85" t="str">
        <f t="shared" si="2"/>
        <v>9639</v>
      </c>
      <c r="AM4" s="85" t="str">
        <f t="shared" si="2"/>
        <v>963A</v>
      </c>
      <c r="AN4" s="85" t="str">
        <f t="shared" si="2"/>
        <v>963B</v>
      </c>
      <c r="AO4" s="85" t="str">
        <f t="shared" si="2"/>
        <v>963C</v>
      </c>
      <c r="AP4" s="85" t="str">
        <f t="shared" si="2"/>
        <v>963D</v>
      </c>
      <c r="AQ4" s="85" t="str">
        <f t="shared" si="2"/>
        <v>963E</v>
      </c>
      <c r="AR4" s="85" t="str">
        <f t="shared" si="2"/>
        <v>963F</v>
      </c>
      <c r="AS4" s="85" t="str">
        <f t="shared" si="2"/>
        <v>9640</v>
      </c>
      <c r="AT4" s="85" t="str">
        <f t="shared" si="2"/>
        <v>9641</v>
      </c>
      <c r="AU4" s="85" t="str">
        <f t="shared" si="2"/>
        <v>9642</v>
      </c>
      <c r="AV4" s="85" t="str">
        <f t="shared" si="2"/>
        <v>9643</v>
      </c>
      <c r="AW4" s="85" t="str">
        <f t="shared" si="2"/>
        <v>9644</v>
      </c>
    </row>
    <row r="5" spans="1:49" ht="42" customHeight="1" x14ac:dyDescent="0.3">
      <c r="A5" s="18">
        <f t="shared" si="4"/>
        <v>38469</v>
      </c>
      <c r="B5" s="84">
        <v>3</v>
      </c>
      <c r="C5" s="26" t="str">
        <f t="shared" si="0"/>
        <v>9645</v>
      </c>
      <c r="D5" s="26" t="str">
        <f t="shared" si="0"/>
        <v>9646</v>
      </c>
      <c r="E5" s="26" t="str">
        <f t="shared" si="0"/>
        <v>9647</v>
      </c>
      <c r="F5" s="26" t="str">
        <f t="shared" si="0"/>
        <v>9648</v>
      </c>
      <c r="G5" s="26" t="str">
        <f t="shared" si="0"/>
        <v>9649</v>
      </c>
      <c r="H5" s="26" t="str">
        <f t="shared" si="0"/>
        <v>964A</v>
      </c>
      <c r="I5" s="26" t="str">
        <f t="shared" si="0"/>
        <v>964B</v>
      </c>
      <c r="J5" s="26" t="str">
        <f t="shared" si="0"/>
        <v>964C</v>
      </c>
      <c r="K5" s="26" t="str">
        <f t="shared" si="0"/>
        <v>964D</v>
      </c>
      <c r="L5" s="26" t="str">
        <f t="shared" si="0"/>
        <v>964E</v>
      </c>
      <c r="M5" s="26" t="str">
        <f t="shared" si="1"/>
        <v>964F</v>
      </c>
      <c r="N5" s="26" t="str">
        <f t="shared" si="1"/>
        <v>9650</v>
      </c>
      <c r="O5" s="26" t="str">
        <f t="shared" si="1"/>
        <v>9651</v>
      </c>
      <c r="P5" s="26" t="str">
        <f t="shared" si="1"/>
        <v>9652</v>
      </c>
      <c r="Q5" s="26" t="str">
        <f t="shared" si="1"/>
        <v>9653</v>
      </c>
      <c r="R5" s="26" t="str">
        <f t="shared" si="1"/>
        <v>9654</v>
      </c>
      <c r="S5" s="26" t="str">
        <f t="shared" si="1"/>
        <v>9655</v>
      </c>
      <c r="T5" s="26" t="str">
        <f t="shared" si="1"/>
        <v>9656</v>
      </c>
      <c r="U5" s="26" t="str">
        <f t="shared" si="1"/>
        <v>9657</v>
      </c>
      <c r="V5" s="26" t="str">
        <f t="shared" si="1"/>
        <v>9658</v>
      </c>
      <c r="W5" s="26" t="str">
        <f t="shared" si="1"/>
        <v>9659</v>
      </c>
      <c r="X5" s="26" t="str">
        <f t="shared" si="1"/>
        <v>965A</v>
      </c>
      <c r="Y5" s="26" t="str">
        <f t="shared" si="1"/>
        <v>965B</v>
      </c>
      <c r="AA5" s="85" t="str">
        <f t="shared" si="3"/>
        <v>9645</v>
      </c>
      <c r="AB5" s="85" t="str">
        <f t="shared" si="2"/>
        <v>9646</v>
      </c>
      <c r="AC5" s="85" t="str">
        <f t="shared" si="2"/>
        <v>9647</v>
      </c>
      <c r="AD5" s="85" t="str">
        <f t="shared" si="2"/>
        <v>9648</v>
      </c>
      <c r="AE5" s="85" t="str">
        <f t="shared" si="2"/>
        <v>9649</v>
      </c>
      <c r="AF5" s="85" t="str">
        <f t="shared" si="2"/>
        <v>964A</v>
      </c>
      <c r="AG5" s="85" t="str">
        <f t="shared" si="2"/>
        <v>964B</v>
      </c>
      <c r="AH5" s="85" t="str">
        <f t="shared" si="2"/>
        <v>964C</v>
      </c>
      <c r="AI5" s="85" t="str">
        <f t="shared" si="2"/>
        <v>964D</v>
      </c>
      <c r="AJ5" s="85" t="str">
        <f t="shared" si="2"/>
        <v>964E</v>
      </c>
      <c r="AK5" s="85" t="str">
        <f t="shared" si="2"/>
        <v>964F</v>
      </c>
      <c r="AL5" s="85" t="str">
        <f t="shared" si="2"/>
        <v>9650</v>
      </c>
      <c r="AM5" s="85" t="str">
        <f t="shared" si="2"/>
        <v>9651</v>
      </c>
      <c r="AN5" s="85" t="str">
        <f t="shared" si="2"/>
        <v>9652</v>
      </c>
      <c r="AO5" s="85" t="str">
        <f t="shared" si="2"/>
        <v>9653</v>
      </c>
      <c r="AP5" s="85" t="str">
        <f t="shared" si="2"/>
        <v>9654</v>
      </c>
      <c r="AQ5" s="85" t="str">
        <f t="shared" si="2"/>
        <v>9655</v>
      </c>
      <c r="AR5" s="85" t="str">
        <f t="shared" si="2"/>
        <v>9656</v>
      </c>
      <c r="AS5" s="85" t="str">
        <f t="shared" si="2"/>
        <v>9657</v>
      </c>
      <c r="AT5" s="85" t="str">
        <f t="shared" si="2"/>
        <v>9658</v>
      </c>
      <c r="AU5" s="85" t="str">
        <f t="shared" si="2"/>
        <v>9659</v>
      </c>
      <c r="AV5" s="85" t="str">
        <f t="shared" si="2"/>
        <v>965A</v>
      </c>
      <c r="AW5" s="85" t="str">
        <f t="shared" si="2"/>
        <v>965B</v>
      </c>
    </row>
    <row r="6" spans="1:49" ht="42" customHeight="1" x14ac:dyDescent="0.3">
      <c r="A6" s="18">
        <f t="shared" si="4"/>
        <v>38492</v>
      </c>
      <c r="B6" s="84">
        <v>4</v>
      </c>
      <c r="C6" s="26" t="str">
        <f t="shared" si="0"/>
        <v>965C</v>
      </c>
      <c r="D6" s="26" t="str">
        <f t="shared" si="0"/>
        <v>965D</v>
      </c>
      <c r="E6" s="26" t="str">
        <f t="shared" si="0"/>
        <v>965E</v>
      </c>
      <c r="F6" s="26" t="str">
        <f t="shared" si="0"/>
        <v>965F</v>
      </c>
      <c r="G6" s="26" t="str">
        <f t="shared" si="0"/>
        <v>9660</v>
      </c>
      <c r="H6" s="26" t="str">
        <f t="shared" si="0"/>
        <v>9661</v>
      </c>
      <c r="I6" s="26" t="str">
        <f t="shared" si="0"/>
        <v>9662</v>
      </c>
      <c r="J6" s="26" t="str">
        <f t="shared" si="0"/>
        <v>9663</v>
      </c>
      <c r="K6" s="26" t="str">
        <f t="shared" si="0"/>
        <v>9664</v>
      </c>
      <c r="L6" s="26" t="str">
        <f t="shared" si="0"/>
        <v>9665</v>
      </c>
      <c r="M6" s="26" t="str">
        <f t="shared" si="1"/>
        <v>9666</v>
      </c>
      <c r="N6" s="26" t="str">
        <f t="shared" si="1"/>
        <v>9667</v>
      </c>
      <c r="O6" s="26" t="str">
        <f t="shared" si="1"/>
        <v>9668</v>
      </c>
      <c r="P6" s="26" t="str">
        <f t="shared" si="1"/>
        <v>9669</v>
      </c>
      <c r="Q6" s="26" t="str">
        <f t="shared" si="1"/>
        <v>966A</v>
      </c>
      <c r="R6" s="26" t="str">
        <f t="shared" si="1"/>
        <v>966B</v>
      </c>
      <c r="S6" s="26" t="str">
        <f t="shared" si="1"/>
        <v>966C</v>
      </c>
      <c r="T6" s="26" t="str">
        <f t="shared" si="1"/>
        <v>966D</v>
      </c>
      <c r="U6" s="26" t="str">
        <f t="shared" si="1"/>
        <v>966E</v>
      </c>
      <c r="V6" s="26" t="str">
        <f t="shared" si="1"/>
        <v>966F</v>
      </c>
      <c r="W6" s="26" t="str">
        <f t="shared" si="1"/>
        <v>9670</v>
      </c>
      <c r="X6" s="26" t="str">
        <f t="shared" si="1"/>
        <v>9671</v>
      </c>
      <c r="Y6" s="26" t="str">
        <f t="shared" si="1"/>
        <v>9672</v>
      </c>
      <c r="AA6" s="85" t="str">
        <f t="shared" si="3"/>
        <v>965C</v>
      </c>
      <c r="AB6" s="85" t="str">
        <f t="shared" si="2"/>
        <v>965D</v>
      </c>
      <c r="AC6" s="85" t="str">
        <f t="shared" si="2"/>
        <v>965E</v>
      </c>
      <c r="AD6" s="85" t="str">
        <f t="shared" si="2"/>
        <v>965F</v>
      </c>
      <c r="AE6" s="85" t="str">
        <f t="shared" si="2"/>
        <v>9660</v>
      </c>
      <c r="AF6" s="85" t="str">
        <f t="shared" si="2"/>
        <v>9661</v>
      </c>
      <c r="AG6" s="85" t="str">
        <f t="shared" si="2"/>
        <v>9662</v>
      </c>
      <c r="AH6" s="85" t="str">
        <f t="shared" si="2"/>
        <v>9663</v>
      </c>
      <c r="AI6" s="85" t="str">
        <f t="shared" si="2"/>
        <v>9664</v>
      </c>
      <c r="AJ6" s="85" t="str">
        <f t="shared" si="2"/>
        <v>9665</v>
      </c>
      <c r="AK6" s="85" t="str">
        <f t="shared" si="2"/>
        <v>9666</v>
      </c>
      <c r="AL6" s="85" t="str">
        <f t="shared" si="2"/>
        <v>9667</v>
      </c>
      <c r="AM6" s="85" t="str">
        <f t="shared" si="2"/>
        <v>9668</v>
      </c>
      <c r="AN6" s="85" t="str">
        <f t="shared" si="2"/>
        <v>9669</v>
      </c>
      <c r="AO6" s="85" t="str">
        <f t="shared" si="2"/>
        <v>966A</v>
      </c>
      <c r="AP6" s="85" t="str">
        <f t="shared" si="2"/>
        <v>966B</v>
      </c>
      <c r="AQ6" s="85" t="str">
        <f t="shared" si="2"/>
        <v>966C</v>
      </c>
      <c r="AR6" s="85" t="str">
        <f t="shared" si="2"/>
        <v>966D</v>
      </c>
      <c r="AS6" s="85" t="str">
        <f t="shared" si="2"/>
        <v>966E</v>
      </c>
      <c r="AT6" s="85" t="str">
        <f t="shared" si="2"/>
        <v>966F</v>
      </c>
      <c r="AU6" s="85" t="str">
        <f t="shared" si="2"/>
        <v>9670</v>
      </c>
      <c r="AV6" s="85" t="str">
        <f t="shared" si="2"/>
        <v>9671</v>
      </c>
      <c r="AW6" s="85" t="str">
        <f t="shared" si="2"/>
        <v>9672</v>
      </c>
    </row>
    <row r="7" spans="1:49" ht="42" customHeight="1" x14ac:dyDescent="0.3">
      <c r="A7" s="18">
        <f t="shared" si="4"/>
        <v>38515</v>
      </c>
      <c r="B7" s="84">
        <v>5</v>
      </c>
      <c r="C7" s="26" t="str">
        <f t="shared" si="0"/>
        <v>9673</v>
      </c>
      <c r="D7" s="26" t="str">
        <f t="shared" si="0"/>
        <v>9674</v>
      </c>
      <c r="E7" s="26" t="str">
        <f t="shared" si="0"/>
        <v>9675</v>
      </c>
      <c r="F7" s="26" t="str">
        <f t="shared" si="0"/>
        <v>9676</v>
      </c>
      <c r="G7" s="26" t="str">
        <f t="shared" si="0"/>
        <v>9677</v>
      </c>
      <c r="H7" s="26" t="str">
        <f t="shared" si="0"/>
        <v>9678</v>
      </c>
      <c r="I7" s="26" t="str">
        <f t="shared" si="0"/>
        <v>9679</v>
      </c>
      <c r="J7" s="26" t="str">
        <f t="shared" si="0"/>
        <v>967A</v>
      </c>
      <c r="K7" s="26" t="str">
        <f t="shared" si="0"/>
        <v>967B</v>
      </c>
      <c r="L7" s="26" t="str">
        <f t="shared" si="0"/>
        <v>967C</v>
      </c>
      <c r="M7" s="26" t="str">
        <f t="shared" si="1"/>
        <v>967D</v>
      </c>
      <c r="N7" s="26" t="str">
        <f t="shared" si="1"/>
        <v>967E</v>
      </c>
      <c r="O7" s="26" t="str">
        <f t="shared" si="1"/>
        <v>967F</v>
      </c>
      <c r="P7" s="26" t="str">
        <f t="shared" si="1"/>
        <v>9680</v>
      </c>
      <c r="Q7" s="26" t="str">
        <f t="shared" si="1"/>
        <v>9681</v>
      </c>
      <c r="R7" s="26" t="str">
        <f t="shared" si="1"/>
        <v>9682</v>
      </c>
      <c r="S7" s="26" t="str">
        <f t="shared" si="1"/>
        <v>9683</v>
      </c>
      <c r="T7" s="26" t="str">
        <f t="shared" si="1"/>
        <v>9684</v>
      </c>
      <c r="U7" s="26" t="str">
        <f t="shared" si="1"/>
        <v>9685</v>
      </c>
      <c r="V7" s="26" t="str">
        <f t="shared" si="1"/>
        <v>9686</v>
      </c>
      <c r="W7" s="26" t="str">
        <f t="shared" si="1"/>
        <v>9687</v>
      </c>
      <c r="X7" s="26" t="str">
        <f t="shared" si="1"/>
        <v>9688</v>
      </c>
      <c r="Y7" s="26" t="str">
        <f t="shared" si="1"/>
        <v>9689</v>
      </c>
      <c r="AA7" s="85" t="str">
        <f t="shared" si="3"/>
        <v>9673</v>
      </c>
      <c r="AB7" s="85" t="str">
        <f t="shared" si="2"/>
        <v>9674</v>
      </c>
      <c r="AC7" s="85" t="str">
        <f t="shared" si="2"/>
        <v>9675</v>
      </c>
      <c r="AD7" s="85" t="str">
        <f t="shared" si="2"/>
        <v>9676</v>
      </c>
      <c r="AE7" s="85" t="str">
        <f t="shared" si="2"/>
        <v>9677</v>
      </c>
      <c r="AF7" s="85" t="str">
        <f t="shared" si="2"/>
        <v>9678</v>
      </c>
      <c r="AG7" s="85" t="str">
        <f t="shared" si="2"/>
        <v>9679</v>
      </c>
      <c r="AH7" s="85" t="str">
        <f t="shared" si="2"/>
        <v>967A</v>
      </c>
      <c r="AI7" s="85" t="str">
        <f t="shared" si="2"/>
        <v>967B</v>
      </c>
      <c r="AJ7" s="85" t="str">
        <f t="shared" si="2"/>
        <v>967C</v>
      </c>
      <c r="AK7" s="85" t="str">
        <f t="shared" si="2"/>
        <v>967D</v>
      </c>
      <c r="AL7" s="85" t="str">
        <f t="shared" si="2"/>
        <v>967E</v>
      </c>
      <c r="AM7" s="85" t="str">
        <f t="shared" si="2"/>
        <v>967F</v>
      </c>
      <c r="AN7" s="85" t="str">
        <f t="shared" si="2"/>
        <v>9680</v>
      </c>
      <c r="AO7" s="85" t="str">
        <f t="shared" si="2"/>
        <v>9681</v>
      </c>
      <c r="AP7" s="85" t="str">
        <f t="shared" si="2"/>
        <v>9682</v>
      </c>
      <c r="AQ7" s="85" t="str">
        <f t="shared" si="2"/>
        <v>9683</v>
      </c>
      <c r="AR7" s="85" t="str">
        <f t="shared" si="2"/>
        <v>9684</v>
      </c>
      <c r="AS7" s="85" t="str">
        <f t="shared" si="2"/>
        <v>9685</v>
      </c>
      <c r="AT7" s="85" t="str">
        <f t="shared" si="2"/>
        <v>9686</v>
      </c>
      <c r="AU7" s="85" t="str">
        <f t="shared" si="2"/>
        <v>9687</v>
      </c>
      <c r="AV7" s="85" t="str">
        <f t="shared" si="2"/>
        <v>9688</v>
      </c>
      <c r="AW7" s="85" t="str">
        <f t="shared" si="2"/>
        <v>9689</v>
      </c>
    </row>
    <row r="8" spans="1:49" ht="42" customHeight="1" x14ac:dyDescent="0.3">
      <c r="A8" s="18">
        <f t="shared" si="4"/>
        <v>38538</v>
      </c>
      <c r="B8" s="84">
        <v>6</v>
      </c>
      <c r="C8" s="26" t="str">
        <f t="shared" si="0"/>
        <v>968A</v>
      </c>
      <c r="D8" s="26" t="str">
        <f t="shared" si="0"/>
        <v>968B</v>
      </c>
      <c r="E8" s="26" t="str">
        <f t="shared" si="0"/>
        <v>968C</v>
      </c>
      <c r="F8" s="26" t="str">
        <f t="shared" si="0"/>
        <v>968D</v>
      </c>
      <c r="G8" s="26" t="str">
        <f t="shared" si="0"/>
        <v>968E</v>
      </c>
      <c r="H8" s="26" t="str">
        <f t="shared" si="0"/>
        <v>968F</v>
      </c>
      <c r="I8" s="26" t="str">
        <f t="shared" si="0"/>
        <v>9690</v>
      </c>
      <c r="J8" s="26" t="str">
        <f t="shared" si="0"/>
        <v>9691</v>
      </c>
      <c r="K8" s="26" t="str">
        <f t="shared" si="0"/>
        <v>9692</v>
      </c>
      <c r="L8" s="26" t="str">
        <f t="shared" si="0"/>
        <v>9693</v>
      </c>
      <c r="M8" s="26" t="str">
        <f t="shared" si="1"/>
        <v>9694</v>
      </c>
      <c r="N8" s="26" t="str">
        <f t="shared" si="1"/>
        <v>9695</v>
      </c>
      <c r="O8" s="26" t="str">
        <f t="shared" si="1"/>
        <v>9696</v>
      </c>
      <c r="P8" s="26" t="str">
        <f t="shared" si="1"/>
        <v>9697</v>
      </c>
      <c r="Q8" s="26" t="str">
        <f t="shared" si="1"/>
        <v>9698</v>
      </c>
      <c r="R8" s="26" t="str">
        <f t="shared" si="1"/>
        <v>9699</v>
      </c>
      <c r="S8" s="26" t="str">
        <f t="shared" si="1"/>
        <v>969A</v>
      </c>
      <c r="T8" s="26" t="str">
        <f t="shared" si="1"/>
        <v>969B</v>
      </c>
      <c r="U8" s="26" t="str">
        <f t="shared" si="1"/>
        <v>969C</v>
      </c>
      <c r="V8" s="26" t="str">
        <f t="shared" si="1"/>
        <v>969D</v>
      </c>
      <c r="W8" s="26" t="str">
        <f t="shared" si="1"/>
        <v>969E</v>
      </c>
      <c r="X8" s="26" t="str">
        <f t="shared" si="1"/>
        <v>969F</v>
      </c>
      <c r="Y8" s="26" t="str">
        <f t="shared" si="1"/>
        <v>96A0</v>
      </c>
      <c r="AA8" s="85" t="str">
        <f t="shared" si="3"/>
        <v>968A</v>
      </c>
      <c r="AB8" s="85" t="str">
        <f t="shared" si="2"/>
        <v>968B</v>
      </c>
      <c r="AC8" s="85" t="str">
        <f t="shared" si="2"/>
        <v>968C</v>
      </c>
      <c r="AD8" s="85" t="str">
        <f t="shared" si="2"/>
        <v>968D</v>
      </c>
      <c r="AE8" s="85" t="str">
        <f t="shared" si="2"/>
        <v>968E</v>
      </c>
      <c r="AF8" s="85" t="str">
        <f t="shared" si="2"/>
        <v>968F</v>
      </c>
      <c r="AG8" s="85" t="str">
        <f t="shared" si="2"/>
        <v>9690</v>
      </c>
      <c r="AH8" s="85" t="str">
        <f t="shared" si="2"/>
        <v>9691</v>
      </c>
      <c r="AI8" s="85" t="str">
        <f t="shared" si="2"/>
        <v>9692</v>
      </c>
      <c r="AJ8" s="85" t="str">
        <f t="shared" si="2"/>
        <v>9693</v>
      </c>
      <c r="AK8" s="85" t="str">
        <f t="shared" si="2"/>
        <v>9694</v>
      </c>
      <c r="AL8" s="85" t="str">
        <f t="shared" si="2"/>
        <v>9695</v>
      </c>
      <c r="AM8" s="85" t="str">
        <f t="shared" si="2"/>
        <v>9696</v>
      </c>
      <c r="AN8" s="85" t="str">
        <f t="shared" si="2"/>
        <v>9697</v>
      </c>
      <c r="AO8" s="85" t="str">
        <f t="shared" si="2"/>
        <v>9698</v>
      </c>
      <c r="AP8" s="85" t="str">
        <f t="shared" si="2"/>
        <v>9699</v>
      </c>
      <c r="AQ8" s="85" t="str">
        <f t="shared" si="2"/>
        <v>969A</v>
      </c>
      <c r="AR8" s="85" t="str">
        <f t="shared" si="2"/>
        <v>969B</v>
      </c>
      <c r="AS8" s="85" t="str">
        <f t="shared" si="2"/>
        <v>969C</v>
      </c>
      <c r="AT8" s="85" t="str">
        <f t="shared" si="2"/>
        <v>969D</v>
      </c>
      <c r="AU8" s="85" t="str">
        <f t="shared" si="2"/>
        <v>969E</v>
      </c>
      <c r="AV8" s="85" t="str">
        <f t="shared" si="2"/>
        <v>969F</v>
      </c>
      <c r="AW8" s="85" t="str">
        <f t="shared" si="2"/>
        <v>96A0</v>
      </c>
    </row>
    <row r="9" spans="1:49" ht="42" customHeight="1" x14ac:dyDescent="0.3">
      <c r="A9" s="18">
        <f t="shared" si="4"/>
        <v>38561</v>
      </c>
      <c r="B9" s="84">
        <v>7</v>
      </c>
      <c r="C9" s="26" t="str">
        <f t="shared" si="0"/>
        <v>96A1</v>
      </c>
      <c r="D9" s="26" t="str">
        <f t="shared" si="0"/>
        <v>96A2</v>
      </c>
      <c r="E9" s="26" t="str">
        <f t="shared" si="0"/>
        <v>96A3</v>
      </c>
      <c r="F9" s="26" t="str">
        <f t="shared" si="0"/>
        <v>96A4</v>
      </c>
      <c r="G9" s="26" t="str">
        <f t="shared" si="0"/>
        <v>96A5</v>
      </c>
      <c r="H9" s="26" t="str">
        <f t="shared" si="0"/>
        <v>96A6</v>
      </c>
      <c r="I9" s="26" t="str">
        <f t="shared" si="0"/>
        <v>96A7</v>
      </c>
      <c r="J9" s="26" t="str">
        <f t="shared" si="0"/>
        <v>96A8</v>
      </c>
      <c r="K9" s="26" t="str">
        <f t="shared" si="0"/>
        <v>96A9</v>
      </c>
      <c r="L9" s="26" t="str">
        <f t="shared" si="0"/>
        <v>96AA</v>
      </c>
      <c r="M9" s="26" t="str">
        <f t="shared" si="1"/>
        <v>96AB</v>
      </c>
      <c r="N9" s="26" t="str">
        <f t="shared" si="1"/>
        <v>96AC</v>
      </c>
      <c r="O9" s="26" t="str">
        <f t="shared" si="1"/>
        <v>96AD</v>
      </c>
      <c r="P9" s="26" t="str">
        <f t="shared" si="1"/>
        <v>96AE</v>
      </c>
      <c r="Q9" s="26" t="str">
        <f t="shared" si="1"/>
        <v>96AF</v>
      </c>
      <c r="R9" s="26" t="str">
        <f t="shared" si="1"/>
        <v>96B0</v>
      </c>
      <c r="S9" s="26" t="str">
        <f t="shared" si="1"/>
        <v>96B1</v>
      </c>
      <c r="T9" s="26" t="str">
        <f t="shared" si="1"/>
        <v>96B2</v>
      </c>
      <c r="U9" s="26" t="str">
        <f t="shared" si="1"/>
        <v>96B3</v>
      </c>
      <c r="V9" s="26" t="str">
        <f t="shared" si="1"/>
        <v>96B4</v>
      </c>
      <c r="W9" s="26" t="str">
        <f t="shared" si="1"/>
        <v>96B5</v>
      </c>
      <c r="X9" s="26" t="str">
        <f t="shared" si="1"/>
        <v>96B6</v>
      </c>
      <c r="Y9" s="26" t="str">
        <f t="shared" si="1"/>
        <v>96B7</v>
      </c>
      <c r="AA9" s="85" t="str">
        <f t="shared" si="3"/>
        <v>96A1</v>
      </c>
      <c r="AB9" s="85" t="str">
        <f t="shared" si="2"/>
        <v>96A2</v>
      </c>
      <c r="AC9" s="85" t="str">
        <f t="shared" si="2"/>
        <v>96A3</v>
      </c>
      <c r="AD9" s="85" t="str">
        <f t="shared" si="2"/>
        <v>96A4</v>
      </c>
      <c r="AE9" s="85" t="str">
        <f t="shared" si="2"/>
        <v>96A5</v>
      </c>
      <c r="AF9" s="85" t="str">
        <f t="shared" si="2"/>
        <v>96A6</v>
      </c>
      <c r="AG9" s="85" t="str">
        <f t="shared" si="2"/>
        <v>96A7</v>
      </c>
      <c r="AH9" s="85" t="str">
        <f t="shared" si="2"/>
        <v>96A8</v>
      </c>
      <c r="AI9" s="85" t="str">
        <f t="shared" si="2"/>
        <v>96A9</v>
      </c>
      <c r="AJ9" s="85" t="str">
        <f t="shared" si="2"/>
        <v>96AA</v>
      </c>
      <c r="AK9" s="85" t="str">
        <f t="shared" si="2"/>
        <v>96AB</v>
      </c>
      <c r="AL9" s="85" t="str">
        <f t="shared" si="2"/>
        <v>96AC</v>
      </c>
      <c r="AM9" s="85" t="str">
        <f t="shared" si="2"/>
        <v>96AD</v>
      </c>
      <c r="AN9" s="85" t="str">
        <f t="shared" si="2"/>
        <v>96AE</v>
      </c>
      <c r="AO9" s="85" t="str">
        <f t="shared" si="2"/>
        <v>96AF</v>
      </c>
      <c r="AP9" s="85" t="str">
        <f t="shared" si="2"/>
        <v>96B0</v>
      </c>
      <c r="AQ9" s="85" t="str">
        <f t="shared" si="2"/>
        <v>96B1</v>
      </c>
      <c r="AR9" s="85" t="str">
        <f t="shared" si="2"/>
        <v>96B2</v>
      </c>
      <c r="AS9" s="85" t="str">
        <f t="shared" si="2"/>
        <v>96B3</v>
      </c>
      <c r="AT9" s="85" t="str">
        <f t="shared" si="2"/>
        <v>96B4</v>
      </c>
      <c r="AU9" s="85" t="str">
        <f t="shared" si="2"/>
        <v>96B5</v>
      </c>
      <c r="AV9" s="85" t="str">
        <f t="shared" si="2"/>
        <v>96B6</v>
      </c>
      <c r="AW9" s="85" t="str">
        <f t="shared" si="2"/>
        <v>96B7</v>
      </c>
    </row>
    <row r="10" spans="1:49" ht="42" customHeight="1" x14ac:dyDescent="0.3">
      <c r="A10" s="18">
        <f t="shared" si="4"/>
        <v>38584</v>
      </c>
      <c r="B10" s="84">
        <v>8</v>
      </c>
      <c r="C10" s="26" t="str">
        <f t="shared" si="0"/>
        <v>96B8</v>
      </c>
      <c r="D10" s="26" t="str">
        <f t="shared" si="0"/>
        <v>96B9</v>
      </c>
      <c r="E10" s="26" t="str">
        <f t="shared" si="0"/>
        <v>96BA</v>
      </c>
      <c r="F10" s="26" t="str">
        <f t="shared" si="0"/>
        <v>96BB</v>
      </c>
      <c r="G10" s="26" t="str">
        <f t="shared" si="0"/>
        <v>96BC</v>
      </c>
      <c r="H10" s="26" t="str">
        <f t="shared" si="0"/>
        <v>96BD</v>
      </c>
      <c r="I10" s="26" t="str">
        <f t="shared" si="0"/>
        <v>96BE</v>
      </c>
      <c r="J10" s="26" t="str">
        <f t="shared" si="0"/>
        <v>96BF</v>
      </c>
      <c r="K10" s="26" t="str">
        <f t="shared" si="0"/>
        <v>96C0</v>
      </c>
      <c r="L10" s="26" t="str">
        <f t="shared" si="0"/>
        <v>96C1</v>
      </c>
      <c r="M10" s="26" t="str">
        <f t="shared" si="1"/>
        <v>96C2</v>
      </c>
      <c r="N10" s="26" t="str">
        <f t="shared" si="1"/>
        <v>96C3</v>
      </c>
      <c r="O10" s="26" t="str">
        <f t="shared" si="1"/>
        <v>96C4</v>
      </c>
      <c r="P10" s="26" t="str">
        <f t="shared" si="1"/>
        <v>96C5</v>
      </c>
      <c r="Q10" s="26" t="str">
        <f t="shared" si="1"/>
        <v>96C6</v>
      </c>
      <c r="R10" s="26" t="str">
        <f t="shared" si="1"/>
        <v>96C7</v>
      </c>
      <c r="S10" s="26" t="str">
        <f t="shared" si="1"/>
        <v>96C8</v>
      </c>
      <c r="T10" s="26" t="str">
        <f t="shared" si="1"/>
        <v>96C9</v>
      </c>
      <c r="U10" s="26" t="str">
        <f t="shared" si="1"/>
        <v>96CA</v>
      </c>
      <c r="V10" s="26" t="str">
        <f t="shared" si="1"/>
        <v>96CB</v>
      </c>
      <c r="W10" s="26" t="str">
        <f t="shared" si="1"/>
        <v>96CC</v>
      </c>
      <c r="X10" s="26" t="str">
        <f t="shared" si="1"/>
        <v>96CD</v>
      </c>
      <c r="Y10" s="26" t="str">
        <f t="shared" si="1"/>
        <v>96CE</v>
      </c>
      <c r="AA10" s="85" t="str">
        <f t="shared" si="3"/>
        <v>96B8</v>
      </c>
      <c r="AB10" s="85" t="str">
        <f t="shared" si="2"/>
        <v>96B9</v>
      </c>
      <c r="AC10" s="85" t="str">
        <f t="shared" si="2"/>
        <v>96BA</v>
      </c>
      <c r="AD10" s="85" t="str">
        <f t="shared" si="2"/>
        <v>96BB</v>
      </c>
      <c r="AE10" s="85" t="str">
        <f t="shared" si="2"/>
        <v>96BC</v>
      </c>
      <c r="AF10" s="85" t="str">
        <f t="shared" si="2"/>
        <v>96BD</v>
      </c>
      <c r="AG10" s="85" t="str">
        <f t="shared" si="2"/>
        <v>96BE</v>
      </c>
      <c r="AH10" s="85" t="str">
        <f t="shared" si="2"/>
        <v>96BF</v>
      </c>
      <c r="AI10" s="85" t="str">
        <f t="shared" si="2"/>
        <v>96C0</v>
      </c>
      <c r="AJ10" s="85" t="str">
        <f t="shared" si="2"/>
        <v>96C1</v>
      </c>
      <c r="AK10" s="85" t="str">
        <f t="shared" si="2"/>
        <v>96C2</v>
      </c>
      <c r="AL10" s="85" t="str">
        <f t="shared" si="2"/>
        <v>96C3</v>
      </c>
      <c r="AM10" s="85" t="str">
        <f t="shared" si="2"/>
        <v>96C4</v>
      </c>
      <c r="AN10" s="85" t="str">
        <f t="shared" si="2"/>
        <v>96C5</v>
      </c>
      <c r="AO10" s="85" t="str">
        <f t="shared" si="2"/>
        <v>96C6</v>
      </c>
      <c r="AP10" s="85" t="str">
        <f t="shared" si="2"/>
        <v>96C7</v>
      </c>
      <c r="AQ10" s="85" t="str">
        <f t="shared" si="2"/>
        <v>96C8</v>
      </c>
      <c r="AR10" s="85" t="str">
        <f t="shared" si="2"/>
        <v>96C9</v>
      </c>
      <c r="AS10" s="85" t="str">
        <f t="shared" si="2"/>
        <v>96CA</v>
      </c>
      <c r="AT10" s="85" t="str">
        <f t="shared" si="2"/>
        <v>96CB</v>
      </c>
      <c r="AU10" s="85" t="str">
        <f t="shared" si="2"/>
        <v>96CC</v>
      </c>
      <c r="AV10" s="85" t="str">
        <f t="shared" si="2"/>
        <v>96CD</v>
      </c>
      <c r="AW10" s="85" t="str">
        <f t="shared" si="2"/>
        <v>96CE</v>
      </c>
    </row>
    <row r="11" spans="1:49" ht="42" customHeight="1" x14ac:dyDescent="0.3">
      <c r="A11" s="18">
        <f t="shared" si="4"/>
        <v>38607</v>
      </c>
      <c r="B11" s="84">
        <v>9</v>
      </c>
      <c r="C11" s="26" t="str">
        <f t="shared" si="0"/>
        <v>96CF</v>
      </c>
      <c r="D11" s="26" t="str">
        <f t="shared" si="0"/>
        <v>96D0</v>
      </c>
      <c r="E11" s="26" t="str">
        <f t="shared" si="0"/>
        <v>96D1</v>
      </c>
      <c r="F11" s="26" t="str">
        <f t="shared" si="0"/>
        <v>96D2</v>
      </c>
      <c r="G11" s="26" t="str">
        <f t="shared" si="0"/>
        <v>96D3</v>
      </c>
      <c r="H11" s="26" t="str">
        <f t="shared" si="0"/>
        <v>96D4</v>
      </c>
      <c r="I11" s="26" t="str">
        <f t="shared" si="0"/>
        <v>96D5</v>
      </c>
      <c r="J11" s="26" t="str">
        <f t="shared" si="0"/>
        <v>96D6</v>
      </c>
      <c r="K11" s="26" t="str">
        <f t="shared" si="0"/>
        <v>96D7</v>
      </c>
      <c r="L11" s="26" t="str">
        <f t="shared" si="0"/>
        <v>96D8</v>
      </c>
      <c r="M11" s="26" t="str">
        <f t="shared" si="1"/>
        <v>96D9</v>
      </c>
      <c r="N11" s="26" t="str">
        <f t="shared" si="1"/>
        <v>96DA</v>
      </c>
      <c r="O11" s="26" t="str">
        <f t="shared" si="1"/>
        <v>96DB</v>
      </c>
      <c r="P11" s="26" t="str">
        <f t="shared" si="1"/>
        <v>96DC</v>
      </c>
      <c r="Q11" s="26" t="str">
        <f t="shared" si="1"/>
        <v>96DD</v>
      </c>
      <c r="R11" s="26" t="str">
        <f t="shared" si="1"/>
        <v>96DE</v>
      </c>
      <c r="S11" s="26" t="str">
        <f t="shared" si="1"/>
        <v>96DF</v>
      </c>
      <c r="T11" s="26" t="str">
        <f t="shared" si="1"/>
        <v>96E0</v>
      </c>
      <c r="U11" s="26" t="str">
        <f t="shared" si="1"/>
        <v>96E1</v>
      </c>
      <c r="V11" s="26" t="str">
        <f t="shared" si="1"/>
        <v>96E2</v>
      </c>
      <c r="W11" s="26" t="str">
        <f t="shared" si="1"/>
        <v>96E3</v>
      </c>
      <c r="X11" s="26" t="str">
        <f t="shared" si="1"/>
        <v>96E4</v>
      </c>
      <c r="Y11" s="26" t="str">
        <f t="shared" si="1"/>
        <v>96E5</v>
      </c>
      <c r="AA11" s="85" t="str">
        <f t="shared" si="3"/>
        <v>96CF</v>
      </c>
      <c r="AB11" s="85" t="str">
        <f t="shared" si="2"/>
        <v>96D0</v>
      </c>
      <c r="AC11" s="85" t="str">
        <f t="shared" si="2"/>
        <v>96D1</v>
      </c>
      <c r="AD11" s="85" t="str">
        <f t="shared" si="2"/>
        <v>96D2</v>
      </c>
      <c r="AE11" s="85" t="str">
        <f t="shared" si="2"/>
        <v>96D3</v>
      </c>
      <c r="AF11" s="85" t="str">
        <f t="shared" si="2"/>
        <v>96D4</v>
      </c>
      <c r="AG11" s="85" t="str">
        <f t="shared" si="2"/>
        <v>96D5</v>
      </c>
      <c r="AH11" s="85" t="str">
        <f t="shared" si="2"/>
        <v>96D6</v>
      </c>
      <c r="AI11" s="85" t="str">
        <f t="shared" si="2"/>
        <v>96D7</v>
      </c>
      <c r="AJ11" s="85" t="str">
        <f t="shared" si="2"/>
        <v>96D8</v>
      </c>
      <c r="AK11" s="85" t="str">
        <f t="shared" si="2"/>
        <v>96D9</v>
      </c>
      <c r="AL11" s="85" t="str">
        <f t="shared" si="2"/>
        <v>96DA</v>
      </c>
      <c r="AM11" s="85" t="str">
        <f t="shared" si="2"/>
        <v>96DB</v>
      </c>
      <c r="AN11" s="85" t="str">
        <f t="shared" si="2"/>
        <v>96DC</v>
      </c>
      <c r="AO11" s="85" t="str">
        <f t="shared" si="2"/>
        <v>96DD</v>
      </c>
      <c r="AP11" s="85" t="str">
        <f t="shared" si="2"/>
        <v>96DE</v>
      </c>
      <c r="AQ11" s="85" t="str">
        <f t="shared" si="2"/>
        <v>96DF</v>
      </c>
      <c r="AR11" s="85" t="str">
        <f t="shared" si="2"/>
        <v>96E0</v>
      </c>
      <c r="AS11" s="85" t="str">
        <f t="shared" si="2"/>
        <v>96E1</v>
      </c>
      <c r="AT11" s="85" t="str">
        <f t="shared" si="2"/>
        <v>96E2</v>
      </c>
      <c r="AU11" s="85" t="str">
        <f t="shared" si="2"/>
        <v>96E3</v>
      </c>
      <c r="AV11" s="85" t="str">
        <f t="shared" si="2"/>
        <v>96E4</v>
      </c>
      <c r="AW11" s="85" t="str">
        <f t="shared" si="2"/>
        <v>96E5</v>
      </c>
    </row>
    <row r="12" spans="1:49" ht="42" customHeight="1" x14ac:dyDescent="0.3">
      <c r="A12" s="18">
        <f t="shared" si="4"/>
        <v>38630</v>
      </c>
      <c r="B12" s="84">
        <v>10</v>
      </c>
      <c r="C12" s="26" t="str">
        <f t="shared" si="0"/>
        <v>96E6</v>
      </c>
      <c r="D12" s="26" t="str">
        <f t="shared" si="0"/>
        <v>96E7</v>
      </c>
      <c r="E12" s="26" t="str">
        <f t="shared" si="0"/>
        <v>96E8</v>
      </c>
      <c r="F12" s="26" t="str">
        <f t="shared" si="0"/>
        <v>96E9</v>
      </c>
      <c r="G12" s="26" t="str">
        <f t="shared" si="0"/>
        <v>96EA</v>
      </c>
      <c r="H12" s="26" t="str">
        <f t="shared" si="0"/>
        <v>96EB</v>
      </c>
      <c r="I12" s="26" t="str">
        <f t="shared" si="0"/>
        <v>96EC</v>
      </c>
      <c r="J12" s="26" t="str">
        <f t="shared" si="0"/>
        <v>96ED</v>
      </c>
      <c r="K12" s="26" t="str">
        <f t="shared" si="0"/>
        <v>96EE</v>
      </c>
      <c r="L12" s="26" t="str">
        <f t="shared" si="0"/>
        <v>96EF</v>
      </c>
      <c r="M12" s="26" t="str">
        <f t="shared" si="1"/>
        <v>96F0</v>
      </c>
      <c r="N12" s="26" t="str">
        <f t="shared" si="1"/>
        <v>96F1</v>
      </c>
      <c r="O12" s="26" t="str">
        <f t="shared" si="1"/>
        <v>96F2</v>
      </c>
      <c r="P12" s="26" t="str">
        <f t="shared" si="1"/>
        <v>96F3</v>
      </c>
      <c r="Q12" s="26" t="str">
        <f t="shared" si="1"/>
        <v>96F4</v>
      </c>
      <c r="R12" s="26" t="str">
        <f t="shared" si="1"/>
        <v>96F5</v>
      </c>
      <c r="S12" s="26" t="str">
        <f t="shared" si="1"/>
        <v>96F6</v>
      </c>
      <c r="T12" s="26" t="str">
        <f t="shared" si="1"/>
        <v>96F7</v>
      </c>
      <c r="U12" s="26" t="str">
        <f t="shared" si="1"/>
        <v>96F8</v>
      </c>
      <c r="V12" s="26" t="str">
        <f t="shared" si="1"/>
        <v>96F9</v>
      </c>
      <c r="W12" s="26" t="str">
        <f t="shared" si="1"/>
        <v>96FA</v>
      </c>
      <c r="X12" s="26" t="str">
        <f t="shared" si="1"/>
        <v>96FB</v>
      </c>
      <c r="Y12" s="26" t="str">
        <f t="shared" si="1"/>
        <v>96FC</v>
      </c>
      <c r="AA12" s="85" t="str">
        <f t="shared" si="3"/>
        <v>96E6</v>
      </c>
      <c r="AB12" s="85" t="str">
        <f t="shared" si="2"/>
        <v>96E7</v>
      </c>
      <c r="AC12" s="85" t="str">
        <f t="shared" si="2"/>
        <v>96E8</v>
      </c>
      <c r="AD12" s="85" t="str">
        <f t="shared" si="2"/>
        <v>96E9</v>
      </c>
      <c r="AE12" s="85" t="str">
        <f t="shared" si="2"/>
        <v>96EA</v>
      </c>
      <c r="AF12" s="85" t="str">
        <f t="shared" si="2"/>
        <v>96EB</v>
      </c>
      <c r="AG12" s="85" t="str">
        <f t="shared" si="2"/>
        <v>96EC</v>
      </c>
      <c r="AH12" s="85" t="str">
        <f t="shared" si="2"/>
        <v>96ED</v>
      </c>
      <c r="AI12" s="85" t="str">
        <f t="shared" si="2"/>
        <v>96EE</v>
      </c>
      <c r="AJ12" s="85" t="str">
        <f t="shared" si="2"/>
        <v>96EF</v>
      </c>
      <c r="AK12" s="85" t="str">
        <f t="shared" si="2"/>
        <v>96F0</v>
      </c>
      <c r="AL12" s="85" t="str">
        <f t="shared" si="2"/>
        <v>96F1</v>
      </c>
      <c r="AM12" s="85" t="str">
        <f t="shared" si="2"/>
        <v>96F2</v>
      </c>
      <c r="AN12" s="85" t="str">
        <f t="shared" si="2"/>
        <v>96F3</v>
      </c>
      <c r="AO12" s="85" t="str">
        <f t="shared" si="2"/>
        <v>96F4</v>
      </c>
      <c r="AP12" s="85" t="str">
        <f t="shared" si="2"/>
        <v>96F5</v>
      </c>
      <c r="AQ12" s="85" t="str">
        <f t="shared" si="2"/>
        <v>96F6</v>
      </c>
      <c r="AR12" s="85" t="str">
        <f t="shared" si="2"/>
        <v>96F7</v>
      </c>
      <c r="AS12" s="85" t="str">
        <f t="shared" si="2"/>
        <v>96F8</v>
      </c>
      <c r="AT12" s="85" t="str">
        <f t="shared" si="2"/>
        <v>96F9</v>
      </c>
      <c r="AU12" s="85" t="str">
        <f t="shared" si="2"/>
        <v>96FA</v>
      </c>
      <c r="AV12" s="85" t="str">
        <f t="shared" si="2"/>
        <v>96FB</v>
      </c>
      <c r="AW12" s="85" t="str">
        <f t="shared" si="2"/>
        <v>96FC</v>
      </c>
    </row>
    <row r="13" spans="1:49" ht="15.6" x14ac:dyDescent="0.3">
      <c r="A13" s="41"/>
      <c r="B13" s="27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49" ht="15.6" x14ac:dyDescent="0.3">
      <c r="A14" s="41"/>
      <c r="B14" s="27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Keyboard Map</vt:lpstr>
      <vt:lpstr>Sort Info File</vt:lpstr>
      <vt:lpstr>Review deflabels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2023-05-19T22:48:42Z</dcterms:modified>
  <cp:category/>
  <cp:contentStatus/>
</cp:coreProperties>
</file>