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2" yWindow="-12" windowWidth="11832" windowHeight="13992" tabRatio="914"/>
  </bookViews>
  <sheets>
    <sheet name="JETPAC VIC-20 8K+ Exp" sheetId="6" r:id="rId1"/>
    <sheet name="Default VIC-20 8K+ Exp" sheetId="1" r:id="rId2"/>
    <sheet name="SCREEN_RAM #" sheetId="14" r:id="rId3"/>
    <sheet name="SCREEN_RAM $200-3FF" sheetId="13" r:id="rId4"/>
    <sheet name="UDG_RAM #" sheetId="9" r:id="rId5"/>
    <sheet name="UDG_RAM $1000-1FFF" sheetId="10" r:id="rId6"/>
    <sheet name="Character Map" sheetId="15" r:id="rId7"/>
    <sheet name="CHAR_ROM $8000-8FFF" sheetId="11" r:id="rId8"/>
    <sheet name="COLOR_RAM $9600-97FF" sheetId="12" r:id="rId9"/>
    <sheet name="UDGs" sheetId="8" r:id="rId10"/>
    <sheet name="MAME Comadd" sheetId="17" r:id="rId11"/>
    <sheet name="Keyboard Map" sheetId="20" r:id="rId12"/>
    <sheet name="Sort Info File" sheetId="19" r:id="rId13"/>
    <sheet name="Review deflabels" sheetId="21" r:id="rId14"/>
    <sheet name="Sheet2" sheetId="22" r:id="rId15"/>
  </sheets>
  <definedNames>
    <definedName name="_xlnm._FilterDatabase" localSheetId="10" hidden="1">'MAME Comadd'!$A$1:$A$470</definedName>
    <definedName name="_xlnm._FilterDatabase" localSheetId="13" hidden="1">'Review deflabels'!$A$1:$F$142</definedName>
    <definedName name="_xlnm._FilterDatabase" localSheetId="14" hidden="1">Sheet2!$A$1:$D$208</definedName>
    <definedName name="_xlnm._FilterDatabase" localSheetId="12" hidden="1">'Sort Info File'!$A$1:$C$2158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2" l="1"/>
  <c r="D3" i="12"/>
  <c r="E2" i="12"/>
  <c r="F2" i="12"/>
  <c r="G2" i="12"/>
  <c r="H2" i="12"/>
  <c r="I2" i="12"/>
  <c r="J2" i="12"/>
  <c r="K2" i="12"/>
  <c r="L2" i="12"/>
  <c r="M2" i="12"/>
  <c r="N2" i="12"/>
  <c r="O2" i="12"/>
  <c r="P2" i="12"/>
  <c r="Q2" i="12"/>
  <c r="R2" i="12"/>
  <c r="S2" i="12"/>
  <c r="T2" i="12"/>
  <c r="U2" i="12"/>
  <c r="V2" i="12"/>
  <c r="W2" i="12"/>
  <c r="X2" i="12"/>
  <c r="Y2" i="12"/>
  <c r="C208" i="22" l="1"/>
  <c r="B2" i="22"/>
  <c r="C2" i="22"/>
  <c r="D2" i="22" s="1"/>
  <c r="B4" i="22"/>
  <c r="C4" i="22"/>
  <c r="D4" i="22" s="1"/>
  <c r="B9" i="22"/>
  <c r="C9" i="22"/>
  <c r="D9" i="22" s="1"/>
  <c r="B5" i="22"/>
  <c r="C5" i="22"/>
  <c r="D5" i="22" s="1"/>
  <c r="B8" i="22"/>
  <c r="C8" i="22"/>
  <c r="D8" i="22" s="1"/>
  <c r="B7" i="22"/>
  <c r="C7" i="22"/>
  <c r="D7" i="22" s="1"/>
  <c r="B6" i="22"/>
  <c r="C6" i="22"/>
  <c r="D6" i="22" s="1"/>
  <c r="B13" i="22"/>
  <c r="C13" i="22"/>
  <c r="D13" i="22" s="1"/>
  <c r="B12" i="22"/>
  <c r="C12" i="22"/>
  <c r="D12" i="22" s="1"/>
  <c r="B11" i="22"/>
  <c r="C11" i="22"/>
  <c r="D11" i="22" s="1"/>
  <c r="B10" i="22"/>
  <c r="C10" i="22"/>
  <c r="D10" i="22" s="1"/>
  <c r="B23" i="22"/>
  <c r="C23" i="22"/>
  <c r="D23" i="22" s="1"/>
  <c r="B15" i="22"/>
  <c r="C15" i="22"/>
  <c r="D15" i="22" s="1"/>
  <c r="B16" i="22"/>
  <c r="C16" i="22"/>
  <c r="D16" i="22" s="1"/>
  <c r="B20" i="22"/>
  <c r="C20" i="22"/>
  <c r="D20" i="22" s="1"/>
  <c r="B17" i="22"/>
  <c r="C17" i="22"/>
  <c r="D17" i="22" s="1"/>
  <c r="B18" i="22"/>
  <c r="C18" i="22"/>
  <c r="D18" i="22" s="1"/>
  <c r="B19" i="22"/>
  <c r="C19" i="22"/>
  <c r="D19" i="22" s="1"/>
  <c r="B21" i="22"/>
  <c r="C21" i="22"/>
  <c r="D21" i="22" s="1"/>
  <c r="B14" i="22"/>
  <c r="C14" i="22"/>
  <c r="D14" i="22" s="1"/>
  <c r="B22" i="22"/>
  <c r="C22" i="22"/>
  <c r="D22" i="22" s="1"/>
  <c r="B33" i="22"/>
  <c r="C33" i="22"/>
  <c r="D33" i="22" s="1"/>
  <c r="B25" i="22"/>
  <c r="C25" i="22"/>
  <c r="D25" i="22" s="1"/>
  <c r="B26" i="22"/>
  <c r="C26" i="22"/>
  <c r="D26" i="22" s="1"/>
  <c r="B30" i="22"/>
  <c r="C30" i="22"/>
  <c r="D30" i="22" s="1"/>
  <c r="B27" i="22"/>
  <c r="C27" i="22"/>
  <c r="D27" i="22" s="1"/>
  <c r="B28" i="22"/>
  <c r="C28" i="22"/>
  <c r="D28" i="22" s="1"/>
  <c r="B29" i="22"/>
  <c r="C29" i="22"/>
  <c r="D29" i="22" s="1"/>
  <c r="B31" i="22"/>
  <c r="C31" i="22"/>
  <c r="D31" i="22" s="1"/>
  <c r="B24" i="22"/>
  <c r="C24" i="22"/>
  <c r="D24" i="22" s="1"/>
  <c r="B32" i="22"/>
  <c r="C32" i="22"/>
  <c r="D32" i="22" s="1"/>
  <c r="B43" i="22"/>
  <c r="C43" i="22"/>
  <c r="D43" i="22" s="1"/>
  <c r="B39" i="22"/>
  <c r="C39" i="22"/>
  <c r="D39" i="22" s="1"/>
  <c r="B38" i="22"/>
  <c r="C38" i="22"/>
  <c r="D38" i="22" s="1"/>
  <c r="B40" i="22"/>
  <c r="C40" i="22"/>
  <c r="D40" i="22" s="1"/>
  <c r="B35" i="22"/>
  <c r="C35" i="22"/>
  <c r="D35" i="22" s="1"/>
  <c r="B41" i="22"/>
  <c r="C41" i="22"/>
  <c r="D41" i="22" s="1"/>
  <c r="B42" i="22"/>
  <c r="C42" i="22"/>
  <c r="D42" i="22" s="1"/>
  <c r="B34" i="22"/>
  <c r="C34" i="22"/>
  <c r="D34" i="22" s="1"/>
  <c r="B37" i="22"/>
  <c r="C37" i="22"/>
  <c r="D37" i="22" s="1"/>
  <c r="B36" i="22"/>
  <c r="C36" i="22"/>
  <c r="D36" i="22" s="1"/>
  <c r="B50" i="22"/>
  <c r="C50" i="22"/>
  <c r="D50" i="22" s="1"/>
  <c r="B46" i="22"/>
  <c r="C46" i="22"/>
  <c r="D46" i="22" s="1"/>
  <c r="B45" i="22"/>
  <c r="C45" i="22"/>
  <c r="D45" i="22" s="1"/>
  <c r="B47" i="22"/>
  <c r="C47" i="22"/>
  <c r="D47" i="22" s="1"/>
  <c r="B48" i="22"/>
  <c r="C48" i="22"/>
  <c r="D48" i="22" s="1"/>
  <c r="B44" i="22"/>
  <c r="C44" i="22"/>
  <c r="D44" i="22" s="1"/>
  <c r="B49" i="22"/>
  <c r="C49" i="22"/>
  <c r="D49" i="22" s="1"/>
  <c r="B56" i="22"/>
  <c r="C56" i="22"/>
  <c r="D56" i="22" s="1"/>
  <c r="B51" i="22"/>
  <c r="C51" i="22"/>
  <c r="D51" i="22" s="1"/>
  <c r="B54" i="22"/>
  <c r="C54" i="22"/>
  <c r="D54" i="22" s="1"/>
  <c r="B55" i="22"/>
  <c r="C55" i="22"/>
  <c r="D55" i="22" s="1"/>
  <c r="B53" i="22"/>
  <c r="C53" i="22"/>
  <c r="D53" i="22" s="1"/>
  <c r="B52" i="22"/>
  <c r="C52" i="22"/>
  <c r="D52" i="22" s="1"/>
  <c r="B59" i="22"/>
  <c r="C59" i="22"/>
  <c r="D59" i="22" s="1"/>
  <c r="B58" i="22"/>
  <c r="C58" i="22"/>
  <c r="D58" i="22" s="1"/>
  <c r="B57" i="22"/>
  <c r="C57" i="22"/>
  <c r="D57" i="22" s="1"/>
  <c r="B62" i="22"/>
  <c r="C62" i="22"/>
  <c r="D62" i="22" s="1"/>
  <c r="B61" i="22"/>
  <c r="C61" i="22"/>
  <c r="D61" i="22" s="1"/>
  <c r="B60" i="22"/>
  <c r="C60" i="22"/>
  <c r="D60" i="22" s="1"/>
  <c r="B66" i="22"/>
  <c r="C66" i="22"/>
  <c r="D66" i="22" s="1"/>
  <c r="B65" i="22"/>
  <c r="C65" i="22"/>
  <c r="D65" i="22" s="1"/>
  <c r="B63" i="22"/>
  <c r="C63" i="22"/>
  <c r="D63" i="22" s="1"/>
  <c r="B64" i="22"/>
  <c r="C64" i="22"/>
  <c r="D64" i="22" s="1"/>
  <c r="B71" i="22"/>
  <c r="C71" i="22"/>
  <c r="D71" i="22" s="1"/>
  <c r="B68" i="22"/>
  <c r="C68" i="22"/>
  <c r="D68" i="22" s="1"/>
  <c r="B69" i="22"/>
  <c r="C69" i="22"/>
  <c r="D69" i="22" s="1"/>
  <c r="B70" i="22"/>
  <c r="C70" i="22"/>
  <c r="D70" i="22" s="1"/>
  <c r="B67" i="22"/>
  <c r="C67" i="22"/>
  <c r="D67" i="22" s="1"/>
  <c r="B75" i="22"/>
  <c r="C75" i="22"/>
  <c r="D75" i="22" s="1"/>
  <c r="B73" i="22"/>
  <c r="C73" i="22"/>
  <c r="D73" i="22" s="1"/>
  <c r="B74" i="22"/>
  <c r="C74" i="22"/>
  <c r="D74" i="22" s="1"/>
  <c r="B72" i="22"/>
  <c r="C72" i="22"/>
  <c r="D72" i="22" s="1"/>
  <c r="B80" i="22"/>
  <c r="C80" i="22"/>
  <c r="D80" i="22" s="1"/>
  <c r="B79" i="22"/>
  <c r="C79" i="22"/>
  <c r="D79" i="22" s="1"/>
  <c r="B76" i="22"/>
  <c r="C76" i="22"/>
  <c r="D76" i="22" s="1"/>
  <c r="B77" i="22"/>
  <c r="C77" i="22"/>
  <c r="D77" i="22" s="1"/>
  <c r="B78" i="22"/>
  <c r="C78" i="22"/>
  <c r="D78" i="22" s="1"/>
  <c r="B84" i="22"/>
  <c r="C84" i="22"/>
  <c r="D84" i="22" s="1"/>
  <c r="B83" i="22"/>
  <c r="C83" i="22"/>
  <c r="D83" i="22" s="1"/>
  <c r="B81" i="22"/>
  <c r="C81" i="22"/>
  <c r="D81" i="22" s="1"/>
  <c r="B82" i="22"/>
  <c r="C82" i="22"/>
  <c r="D82" i="22" s="1"/>
  <c r="B86" i="22"/>
  <c r="C86" i="22"/>
  <c r="D86" i="22" s="1"/>
  <c r="B85" i="22"/>
  <c r="C85" i="22"/>
  <c r="D85" i="22" s="1"/>
  <c r="B90" i="22"/>
  <c r="C90" i="22"/>
  <c r="D90" i="22" s="1"/>
  <c r="B89" i="22"/>
  <c r="C89" i="22"/>
  <c r="D89" i="22" s="1"/>
  <c r="B87" i="22"/>
  <c r="C87" i="22"/>
  <c r="D87" i="22" s="1"/>
  <c r="B88" i="22"/>
  <c r="C88" i="22"/>
  <c r="D88" i="22" s="1"/>
  <c r="B92" i="22"/>
  <c r="C92" i="22"/>
  <c r="D92" i="22" s="1"/>
  <c r="B91" i="22"/>
  <c r="C91" i="22"/>
  <c r="D91" i="22" s="1"/>
  <c r="B95" i="22"/>
  <c r="C95" i="22"/>
  <c r="D95" i="22" s="1"/>
  <c r="B93" i="22"/>
  <c r="C93" i="22"/>
  <c r="D93" i="22" s="1"/>
  <c r="B94" i="22"/>
  <c r="C94" i="22"/>
  <c r="D94" i="22" s="1"/>
  <c r="B99" i="22"/>
  <c r="C99" i="22"/>
  <c r="D99" i="22" s="1"/>
  <c r="B96" i="22"/>
  <c r="C96" i="22"/>
  <c r="D96" i="22" s="1"/>
  <c r="B97" i="22"/>
  <c r="C97" i="22"/>
  <c r="D97" i="22" s="1"/>
  <c r="B98" i="22"/>
  <c r="C98" i="22"/>
  <c r="D98" i="22" s="1"/>
  <c r="B103" i="22"/>
  <c r="C103" i="22"/>
  <c r="D103" i="22" s="1"/>
  <c r="B100" i="22"/>
  <c r="C100" i="22"/>
  <c r="D100" i="22" s="1"/>
  <c r="B101" i="22"/>
  <c r="C101" i="22"/>
  <c r="D101" i="22" s="1"/>
  <c r="B102" i="22"/>
  <c r="C102" i="22"/>
  <c r="D102" i="22" s="1"/>
  <c r="B107" i="22"/>
  <c r="C107" i="22"/>
  <c r="D107" i="22" s="1"/>
  <c r="B104" i="22"/>
  <c r="C104" i="22"/>
  <c r="D104" i="22" s="1"/>
  <c r="B105" i="22"/>
  <c r="C105" i="22"/>
  <c r="D105" i="22" s="1"/>
  <c r="B106" i="22"/>
  <c r="C106" i="22"/>
  <c r="D106" i="22" s="1"/>
  <c r="B111" i="22"/>
  <c r="C111" i="22"/>
  <c r="D111" i="22" s="1"/>
  <c r="B108" i="22"/>
  <c r="C108" i="22"/>
  <c r="D108" i="22" s="1"/>
  <c r="B110" i="22"/>
  <c r="C110" i="22"/>
  <c r="D110" i="22" s="1"/>
  <c r="B109" i="22"/>
  <c r="C109" i="22"/>
  <c r="D109" i="22" s="1"/>
  <c r="B114" i="22"/>
  <c r="C114" i="22"/>
  <c r="D114" i="22" s="1"/>
  <c r="B112" i="22"/>
  <c r="C112" i="22"/>
  <c r="D112" i="22" s="1"/>
  <c r="B113" i="22"/>
  <c r="C113" i="22"/>
  <c r="D113" i="22" s="1"/>
  <c r="B118" i="22"/>
  <c r="C118" i="22"/>
  <c r="D118" i="22" s="1"/>
  <c r="B115" i="22"/>
  <c r="C115" i="22"/>
  <c r="D115" i="22" s="1"/>
  <c r="B116" i="22"/>
  <c r="C116" i="22"/>
  <c r="D116" i="22" s="1"/>
  <c r="B117" i="22"/>
  <c r="C117" i="22"/>
  <c r="D117" i="22" s="1"/>
  <c r="B120" i="22"/>
  <c r="C120" i="22"/>
  <c r="D120" i="22" s="1"/>
  <c r="B119" i="22"/>
  <c r="C119" i="22"/>
  <c r="D119" i="22" s="1"/>
  <c r="B123" i="22"/>
  <c r="C123" i="22"/>
  <c r="D123" i="22" s="1"/>
  <c r="B121" i="22"/>
  <c r="C121" i="22"/>
  <c r="D121" i="22" s="1"/>
  <c r="B122" i="22"/>
  <c r="C122" i="22"/>
  <c r="D122" i="22" s="1"/>
  <c r="B124" i="22"/>
  <c r="C124" i="22"/>
  <c r="D124" i="22" s="1"/>
  <c r="B125" i="22"/>
  <c r="C125" i="22"/>
  <c r="D125" i="22" s="1"/>
  <c r="B126" i="22"/>
  <c r="C126" i="22"/>
  <c r="D126" i="22" s="1"/>
  <c r="B127" i="22"/>
  <c r="C127" i="22"/>
  <c r="D127" i="22" s="1"/>
  <c r="B128" i="22"/>
  <c r="C128" i="22"/>
  <c r="D128" i="22" s="1"/>
  <c r="B129" i="22"/>
  <c r="C129" i="22"/>
  <c r="D129" i="22" s="1"/>
  <c r="B130" i="22"/>
  <c r="C130" i="22"/>
  <c r="D130" i="22" s="1"/>
  <c r="B131" i="22"/>
  <c r="C131" i="22"/>
  <c r="D131" i="22" s="1"/>
  <c r="B132" i="22"/>
  <c r="C132" i="22"/>
  <c r="D132" i="22" s="1"/>
  <c r="B133" i="22"/>
  <c r="C133" i="22"/>
  <c r="D133" i="22" s="1"/>
  <c r="B134" i="22"/>
  <c r="C134" i="22"/>
  <c r="D134" i="22" s="1"/>
  <c r="B135" i="22"/>
  <c r="C135" i="22"/>
  <c r="D135" i="22" s="1"/>
  <c r="B136" i="22"/>
  <c r="C136" i="22"/>
  <c r="D136" i="22" s="1"/>
  <c r="B137" i="22"/>
  <c r="C137" i="22"/>
  <c r="D137" i="22" s="1"/>
  <c r="B138" i="22"/>
  <c r="C138" i="22"/>
  <c r="D138" i="22" s="1"/>
  <c r="B139" i="22"/>
  <c r="C139" i="22"/>
  <c r="D139" i="22" s="1"/>
  <c r="B140" i="22"/>
  <c r="C140" i="22"/>
  <c r="D140" i="22" s="1"/>
  <c r="B141" i="22"/>
  <c r="C141" i="22"/>
  <c r="D141" i="22" s="1"/>
  <c r="B142" i="22"/>
  <c r="C142" i="22"/>
  <c r="D142" i="22" s="1"/>
  <c r="B143" i="22"/>
  <c r="C143" i="22"/>
  <c r="D143" i="22" s="1"/>
  <c r="B144" i="22"/>
  <c r="C144" i="22"/>
  <c r="D144" i="22" s="1"/>
  <c r="B145" i="22"/>
  <c r="C145" i="22"/>
  <c r="D145" i="22" s="1"/>
  <c r="B146" i="22"/>
  <c r="C146" i="22"/>
  <c r="D146" i="22" s="1"/>
  <c r="B147" i="22"/>
  <c r="C147" i="22"/>
  <c r="D147" i="22" s="1"/>
  <c r="B148" i="22"/>
  <c r="C148" i="22"/>
  <c r="D148" i="22" s="1"/>
  <c r="B149" i="22"/>
  <c r="C149" i="22"/>
  <c r="D149" i="22" s="1"/>
  <c r="B150" i="22"/>
  <c r="C150" i="22"/>
  <c r="D150" i="22" s="1"/>
  <c r="B151" i="22"/>
  <c r="C151" i="22"/>
  <c r="D151" i="22" s="1"/>
  <c r="B152" i="22"/>
  <c r="C152" i="22"/>
  <c r="D152" i="22" s="1"/>
  <c r="B153" i="22"/>
  <c r="C153" i="22"/>
  <c r="D153" i="22" s="1"/>
  <c r="B154" i="22"/>
  <c r="C154" i="22"/>
  <c r="D154" i="22" s="1"/>
  <c r="B155" i="22"/>
  <c r="C155" i="22"/>
  <c r="D155" i="22" s="1"/>
  <c r="B156" i="22"/>
  <c r="C156" i="22"/>
  <c r="D156" i="22" s="1"/>
  <c r="B157" i="22"/>
  <c r="C157" i="22"/>
  <c r="D157" i="22" s="1"/>
  <c r="B158" i="22"/>
  <c r="C158" i="22"/>
  <c r="D158" i="22" s="1"/>
  <c r="B159" i="22"/>
  <c r="C159" i="22"/>
  <c r="D159" i="22" s="1"/>
  <c r="B160" i="22"/>
  <c r="C160" i="22"/>
  <c r="D160" i="22" s="1"/>
  <c r="B161" i="22"/>
  <c r="C161" i="22"/>
  <c r="D161" i="22" s="1"/>
  <c r="B162" i="22"/>
  <c r="C162" i="22"/>
  <c r="D162" i="22" s="1"/>
  <c r="B163" i="22"/>
  <c r="C163" i="22"/>
  <c r="D163" i="22" s="1"/>
  <c r="B164" i="22"/>
  <c r="C164" i="22"/>
  <c r="D164" i="22" s="1"/>
  <c r="B165" i="22"/>
  <c r="C165" i="22"/>
  <c r="D165" i="22" s="1"/>
  <c r="B166" i="22"/>
  <c r="C166" i="22"/>
  <c r="D166" i="22" s="1"/>
  <c r="B167" i="22"/>
  <c r="C167" i="22"/>
  <c r="D167" i="22" s="1"/>
  <c r="B168" i="22"/>
  <c r="C168" i="22"/>
  <c r="D168" i="22" s="1"/>
  <c r="B169" i="22"/>
  <c r="C169" i="22"/>
  <c r="D169" i="22" s="1"/>
  <c r="B170" i="22"/>
  <c r="C170" i="22"/>
  <c r="D170" i="22" s="1"/>
  <c r="B171" i="22"/>
  <c r="C171" i="22"/>
  <c r="D171" i="22" s="1"/>
  <c r="B172" i="22"/>
  <c r="C172" i="22"/>
  <c r="D172" i="22" s="1"/>
  <c r="B173" i="22"/>
  <c r="C173" i="22"/>
  <c r="D173" i="22" s="1"/>
  <c r="B174" i="22"/>
  <c r="C174" i="22"/>
  <c r="D174" i="22" s="1"/>
  <c r="B175" i="22"/>
  <c r="C175" i="22"/>
  <c r="D175" i="22" s="1"/>
  <c r="B176" i="22"/>
  <c r="C176" i="22"/>
  <c r="D176" i="22" s="1"/>
  <c r="B177" i="22"/>
  <c r="C177" i="22"/>
  <c r="D177" i="22" s="1"/>
  <c r="B178" i="22"/>
  <c r="C178" i="22"/>
  <c r="D178" i="22" s="1"/>
  <c r="B179" i="22"/>
  <c r="C179" i="22"/>
  <c r="D179" i="22" s="1"/>
  <c r="B180" i="22"/>
  <c r="C180" i="22"/>
  <c r="D180" i="22" s="1"/>
  <c r="B181" i="22"/>
  <c r="C181" i="22"/>
  <c r="D181" i="22" s="1"/>
  <c r="B182" i="22"/>
  <c r="C182" i="22"/>
  <c r="D182" i="22" s="1"/>
  <c r="B183" i="22"/>
  <c r="C183" i="22"/>
  <c r="D183" i="22" s="1"/>
  <c r="B184" i="22"/>
  <c r="C184" i="22"/>
  <c r="D184" i="22" s="1"/>
  <c r="B185" i="22"/>
  <c r="C185" i="22"/>
  <c r="D185" i="22" s="1"/>
  <c r="B186" i="22"/>
  <c r="C186" i="22"/>
  <c r="D186" i="22" s="1"/>
  <c r="B187" i="22"/>
  <c r="C187" i="22"/>
  <c r="D187" i="22" s="1"/>
  <c r="B188" i="22"/>
  <c r="C188" i="22"/>
  <c r="D188" i="22" s="1"/>
  <c r="B189" i="22"/>
  <c r="C189" i="22"/>
  <c r="D189" i="22" s="1"/>
  <c r="B190" i="22"/>
  <c r="C190" i="22"/>
  <c r="D190" i="22" s="1"/>
  <c r="B191" i="22"/>
  <c r="C191" i="22"/>
  <c r="D191" i="22" s="1"/>
  <c r="B192" i="22"/>
  <c r="C192" i="22"/>
  <c r="D192" i="22" s="1"/>
  <c r="B193" i="22"/>
  <c r="C193" i="22"/>
  <c r="D193" i="22" s="1"/>
  <c r="B194" i="22"/>
  <c r="C194" i="22"/>
  <c r="D194" i="22" s="1"/>
  <c r="B195" i="22"/>
  <c r="C195" i="22"/>
  <c r="D195" i="22" s="1"/>
  <c r="B196" i="22"/>
  <c r="C196" i="22"/>
  <c r="D196" i="22" s="1"/>
  <c r="B197" i="22"/>
  <c r="C197" i="22"/>
  <c r="D197" i="22" s="1"/>
  <c r="B198" i="22"/>
  <c r="C198" i="22"/>
  <c r="D198" i="22" s="1"/>
  <c r="B199" i="22"/>
  <c r="C199" i="22"/>
  <c r="D199" i="22" s="1"/>
  <c r="B200" i="22"/>
  <c r="C200" i="22"/>
  <c r="D200" i="22" s="1"/>
  <c r="B201" i="22"/>
  <c r="C201" i="22"/>
  <c r="D201" i="22" s="1"/>
  <c r="B202" i="22"/>
  <c r="C202" i="22"/>
  <c r="D202" i="22" s="1"/>
  <c r="B203" i="22"/>
  <c r="C203" i="22"/>
  <c r="D203" i="22" s="1"/>
  <c r="B204" i="22"/>
  <c r="C204" i="22"/>
  <c r="D204" i="22" s="1"/>
  <c r="B205" i="22"/>
  <c r="C205" i="22"/>
  <c r="D205" i="22" s="1"/>
  <c r="B206" i="22"/>
  <c r="C206" i="22"/>
  <c r="D206" i="22" s="1"/>
  <c r="B207" i="22"/>
  <c r="C207" i="22"/>
  <c r="D207" i="22" s="1"/>
  <c r="B208" i="22"/>
  <c r="D208" i="22"/>
  <c r="C3" i="22"/>
  <c r="D3" i="22" s="1"/>
  <c r="B3" i="22"/>
  <c r="E2" i="21"/>
  <c r="F2" i="21"/>
  <c r="E3" i="21"/>
  <c r="F3" i="21" s="1"/>
  <c r="E4" i="21"/>
  <c r="F4" i="21"/>
  <c r="E5" i="21"/>
  <c r="F5" i="21"/>
  <c r="E6" i="21"/>
  <c r="F6" i="21"/>
  <c r="E7" i="21"/>
  <c r="F7" i="21" s="1"/>
  <c r="E8" i="21"/>
  <c r="F8" i="21"/>
  <c r="E9" i="21"/>
  <c r="F9" i="21"/>
  <c r="E10" i="21"/>
  <c r="F10" i="21"/>
  <c r="E11" i="21"/>
  <c r="F11" i="21" s="1"/>
  <c r="E12" i="21"/>
  <c r="F12" i="21"/>
  <c r="E13" i="21"/>
  <c r="F13" i="21"/>
  <c r="E14" i="21"/>
  <c r="F14" i="21" s="1"/>
  <c r="E15" i="21"/>
  <c r="F15" i="21" s="1"/>
  <c r="E16" i="21"/>
  <c r="F16" i="21" s="1"/>
  <c r="E17" i="21"/>
  <c r="F17" i="21"/>
  <c r="E18" i="21"/>
  <c r="F18" i="21" s="1"/>
  <c r="E19" i="21"/>
  <c r="F19" i="21" s="1"/>
  <c r="E20" i="21"/>
  <c r="F20" i="21" s="1"/>
  <c r="E21" i="21"/>
  <c r="F21" i="21"/>
  <c r="E22" i="21"/>
  <c r="F22" i="21" s="1"/>
  <c r="E23" i="21"/>
  <c r="F23" i="21" s="1"/>
  <c r="E24" i="21"/>
  <c r="F24" i="21" s="1"/>
  <c r="E25" i="21"/>
  <c r="F25" i="21"/>
  <c r="E26" i="21"/>
  <c r="F26" i="21" s="1"/>
  <c r="E27" i="21"/>
  <c r="F27" i="21" s="1"/>
  <c r="E28" i="21"/>
  <c r="F28" i="21" s="1"/>
  <c r="E29" i="21"/>
  <c r="F29" i="21"/>
  <c r="E30" i="21"/>
  <c r="F30" i="21" s="1"/>
  <c r="E31" i="21"/>
  <c r="F31" i="21" s="1"/>
  <c r="E32" i="21"/>
  <c r="F32" i="21" s="1"/>
  <c r="E33" i="21"/>
  <c r="F33" i="21"/>
  <c r="E34" i="21"/>
  <c r="F34" i="21" s="1"/>
  <c r="E35" i="21"/>
  <c r="F35" i="21" s="1"/>
  <c r="E36" i="21"/>
  <c r="F36" i="21" s="1"/>
  <c r="E37" i="21"/>
  <c r="F37" i="21"/>
  <c r="E38" i="21"/>
  <c r="F38" i="21" s="1"/>
  <c r="E39" i="21"/>
  <c r="F39" i="21" s="1"/>
  <c r="E40" i="21"/>
  <c r="F40" i="21" s="1"/>
  <c r="E41" i="21"/>
  <c r="F41" i="21"/>
  <c r="E42" i="21"/>
  <c r="F42" i="21" s="1"/>
  <c r="E43" i="21"/>
  <c r="F43" i="21" s="1"/>
  <c r="E44" i="21"/>
  <c r="F44" i="21" s="1"/>
  <c r="E45" i="21"/>
  <c r="F45" i="21"/>
  <c r="E46" i="21"/>
  <c r="F46" i="21" s="1"/>
  <c r="E47" i="21"/>
  <c r="F47" i="21" s="1"/>
  <c r="E48" i="21"/>
  <c r="F48" i="21" s="1"/>
  <c r="E49" i="21"/>
  <c r="F49" i="21"/>
  <c r="E50" i="21"/>
  <c r="F50" i="21" s="1"/>
  <c r="E51" i="21"/>
  <c r="F51" i="21" s="1"/>
  <c r="E52" i="21"/>
  <c r="F52" i="21" s="1"/>
  <c r="E53" i="21"/>
  <c r="F53" i="21"/>
  <c r="E54" i="21"/>
  <c r="F54" i="21" s="1"/>
  <c r="E55" i="21"/>
  <c r="F55" i="21" s="1"/>
  <c r="E56" i="21"/>
  <c r="F56" i="21" s="1"/>
  <c r="E57" i="21"/>
  <c r="F57" i="21"/>
  <c r="E58" i="21"/>
  <c r="F58" i="21" s="1"/>
  <c r="E59" i="21"/>
  <c r="F59" i="21" s="1"/>
  <c r="E60" i="21"/>
  <c r="F60" i="21" s="1"/>
  <c r="E61" i="21"/>
  <c r="F61" i="21"/>
  <c r="E62" i="21"/>
  <c r="F62" i="21" s="1"/>
  <c r="E63" i="21"/>
  <c r="F63" i="21" s="1"/>
  <c r="E64" i="21"/>
  <c r="F64" i="21" s="1"/>
  <c r="E65" i="21"/>
  <c r="F65" i="21"/>
  <c r="E66" i="21"/>
  <c r="F66" i="21" s="1"/>
  <c r="E67" i="21"/>
  <c r="F67" i="21" s="1"/>
  <c r="E68" i="21"/>
  <c r="F68" i="21" s="1"/>
  <c r="E69" i="21"/>
  <c r="F69" i="21"/>
  <c r="E70" i="21"/>
  <c r="F70" i="21" s="1"/>
  <c r="E71" i="21"/>
  <c r="F71" i="21" s="1"/>
  <c r="E72" i="21"/>
  <c r="F72" i="21" s="1"/>
  <c r="E73" i="21"/>
  <c r="F73" i="21"/>
  <c r="E74" i="21"/>
  <c r="F74" i="21" s="1"/>
  <c r="E75" i="21"/>
  <c r="F75" i="21" s="1"/>
  <c r="E76" i="21"/>
  <c r="F76" i="21" s="1"/>
  <c r="E77" i="21"/>
  <c r="F77" i="21"/>
  <c r="E78" i="21"/>
  <c r="F78" i="21" s="1"/>
  <c r="E79" i="21"/>
  <c r="F79" i="21" s="1"/>
  <c r="E80" i="21"/>
  <c r="F80" i="21" s="1"/>
  <c r="E81" i="21"/>
  <c r="F81" i="21"/>
  <c r="E82" i="21"/>
  <c r="F82" i="21" s="1"/>
  <c r="E83" i="21"/>
  <c r="F83" i="21" s="1"/>
  <c r="E84" i="21"/>
  <c r="F84" i="21" s="1"/>
  <c r="E85" i="21"/>
  <c r="F85" i="21"/>
  <c r="E86" i="21"/>
  <c r="F86" i="21" s="1"/>
  <c r="E87" i="21"/>
  <c r="F87" i="21" s="1"/>
  <c r="E88" i="21"/>
  <c r="F88" i="21" s="1"/>
  <c r="E89" i="21"/>
  <c r="F89" i="21"/>
  <c r="E90" i="21"/>
  <c r="F90" i="21" s="1"/>
  <c r="E91" i="21"/>
  <c r="F91" i="21" s="1"/>
  <c r="E92" i="21"/>
  <c r="F92" i="21" s="1"/>
  <c r="E93" i="21"/>
  <c r="F93" i="21"/>
  <c r="E94" i="21"/>
  <c r="F94" i="21" s="1"/>
  <c r="E95" i="21"/>
  <c r="F95" i="21" s="1"/>
  <c r="E96" i="21"/>
  <c r="F96" i="21" s="1"/>
  <c r="E97" i="21"/>
  <c r="F97" i="21"/>
  <c r="E98" i="21"/>
  <c r="F98" i="21" s="1"/>
  <c r="E99" i="21"/>
  <c r="F99" i="21" s="1"/>
  <c r="E100" i="21"/>
  <c r="F100" i="21" s="1"/>
  <c r="E101" i="21"/>
  <c r="F101" i="21"/>
  <c r="E102" i="21"/>
  <c r="F102" i="21" s="1"/>
  <c r="E103" i="21"/>
  <c r="F103" i="21" s="1"/>
  <c r="E104" i="21"/>
  <c r="F104" i="21" s="1"/>
  <c r="E105" i="21"/>
  <c r="F105" i="21"/>
  <c r="E106" i="21"/>
  <c r="F106" i="21" s="1"/>
  <c r="E107" i="21"/>
  <c r="F107" i="21" s="1"/>
  <c r="E108" i="21"/>
  <c r="F108" i="21" s="1"/>
  <c r="E109" i="21"/>
  <c r="F109" i="21"/>
  <c r="E110" i="21"/>
  <c r="F110" i="21" s="1"/>
  <c r="E111" i="21"/>
  <c r="F111" i="21" s="1"/>
  <c r="E112" i="21"/>
  <c r="F112" i="21" s="1"/>
  <c r="E113" i="21"/>
  <c r="F113" i="21"/>
  <c r="E114" i="21"/>
  <c r="F114" i="21" s="1"/>
  <c r="E115" i="21"/>
  <c r="F115" i="21" s="1"/>
  <c r="E116" i="21"/>
  <c r="F116" i="21" s="1"/>
  <c r="E117" i="21"/>
  <c r="F117" i="21"/>
  <c r="E118" i="21"/>
  <c r="F118" i="21" s="1"/>
  <c r="E119" i="21"/>
  <c r="F119" i="21" s="1"/>
  <c r="E120" i="21"/>
  <c r="F120" i="21" s="1"/>
  <c r="E121" i="21"/>
  <c r="F121" i="21"/>
  <c r="E122" i="21"/>
  <c r="F122" i="21" s="1"/>
  <c r="E123" i="21"/>
  <c r="F123" i="21" s="1"/>
  <c r="E124" i="21"/>
  <c r="F124" i="21" s="1"/>
  <c r="E125" i="21"/>
  <c r="F125" i="21"/>
  <c r="E126" i="21"/>
  <c r="F126" i="21" s="1"/>
  <c r="E127" i="21"/>
  <c r="F127" i="21" s="1"/>
  <c r="E128" i="21"/>
  <c r="F128" i="21" s="1"/>
  <c r="E129" i="21"/>
  <c r="F129" i="21"/>
  <c r="E130" i="21"/>
  <c r="F130" i="21" s="1"/>
  <c r="E131" i="21"/>
  <c r="F131" i="21" s="1"/>
  <c r="E132" i="21"/>
  <c r="F132" i="21" s="1"/>
  <c r="E133" i="21"/>
  <c r="F133" i="21"/>
  <c r="E134" i="21"/>
  <c r="F134" i="21" s="1"/>
  <c r="E135" i="21"/>
  <c r="F135" i="21" s="1"/>
  <c r="E136" i="21"/>
  <c r="F136" i="21" s="1"/>
  <c r="E137" i="21"/>
  <c r="F137" i="21"/>
  <c r="E138" i="21"/>
  <c r="F138" i="21" s="1"/>
  <c r="E139" i="21"/>
  <c r="F139" i="21" s="1"/>
  <c r="E140" i="21"/>
  <c r="F140" i="21" s="1"/>
  <c r="E141" i="21"/>
  <c r="F141" i="21"/>
  <c r="E142" i="21"/>
  <c r="F142" i="21" s="1"/>
  <c r="A3" i="19" l="1"/>
  <c r="A7" i="19"/>
  <c r="A8" i="19"/>
  <c r="A4" i="19"/>
  <c r="A5" i="19"/>
  <c r="A6" i="19"/>
  <c r="A9" i="19"/>
  <c r="A10" i="19"/>
  <c r="A11" i="19"/>
  <c r="A12" i="19"/>
  <c r="A13" i="19"/>
  <c r="A14" i="19"/>
  <c r="A15" i="19"/>
  <c r="A16" i="19"/>
  <c r="A17" i="19"/>
  <c r="A18" i="19"/>
  <c r="A19" i="19"/>
  <c r="A20" i="19"/>
  <c r="A21" i="19"/>
  <c r="A22" i="19"/>
  <c r="A23" i="19"/>
  <c r="A24" i="19"/>
  <c r="A27" i="19"/>
  <c r="A25" i="19"/>
  <c r="A26" i="19"/>
  <c r="A28" i="19"/>
  <c r="A29" i="19"/>
  <c r="A30" i="19"/>
  <c r="A31" i="19"/>
  <c r="A32" i="19"/>
  <c r="A33" i="19"/>
  <c r="A34" i="19"/>
  <c r="A35" i="19"/>
  <c r="A36" i="19"/>
  <c r="A37" i="19"/>
  <c r="A38" i="19"/>
  <c r="A39" i="19"/>
  <c r="A40" i="19"/>
  <c r="A41" i="19"/>
  <c r="A42" i="19"/>
  <c r="A43" i="19"/>
  <c r="A44" i="19"/>
  <c r="A45" i="19"/>
  <c r="A46" i="19"/>
  <c r="A47" i="19"/>
  <c r="A48" i="19"/>
  <c r="A49" i="19"/>
  <c r="A50" i="19"/>
  <c r="A51" i="19"/>
  <c r="A52" i="19"/>
  <c r="A53" i="19"/>
  <c r="A54" i="19"/>
  <c r="A55" i="19"/>
  <c r="A56" i="19"/>
  <c r="A57" i="19"/>
  <c r="A58" i="19"/>
  <c r="A59" i="19"/>
  <c r="A60" i="19"/>
  <c r="A61" i="19"/>
  <c r="A62" i="19"/>
  <c r="A63" i="19"/>
  <c r="A64" i="19"/>
  <c r="A65" i="19"/>
  <c r="A66" i="19"/>
  <c r="A67" i="19"/>
  <c r="A68" i="19"/>
  <c r="A69" i="19"/>
  <c r="A70" i="19"/>
  <c r="A71" i="19"/>
  <c r="A72" i="19"/>
  <c r="A73" i="19"/>
  <c r="A74" i="19"/>
  <c r="A75" i="19"/>
  <c r="A76" i="19"/>
  <c r="A77" i="19"/>
  <c r="A78" i="19"/>
  <c r="A79" i="19"/>
  <c r="A80" i="19"/>
  <c r="A81" i="19"/>
  <c r="A82" i="19"/>
  <c r="A83" i="19"/>
  <c r="A84" i="19"/>
  <c r="A85" i="19"/>
  <c r="A86" i="19"/>
  <c r="A87" i="19"/>
  <c r="A88" i="19"/>
  <c r="A89" i="19"/>
  <c r="A90" i="19"/>
  <c r="A91" i="19"/>
  <c r="A92" i="19"/>
  <c r="A93" i="19"/>
  <c r="A94" i="19"/>
  <c r="A95" i="19"/>
  <c r="A96" i="19"/>
  <c r="A97" i="19"/>
  <c r="A98" i="19"/>
  <c r="A99" i="19"/>
  <c r="A100" i="19"/>
  <c r="A101" i="19"/>
  <c r="A102" i="19"/>
  <c r="A103" i="19"/>
  <c r="A104" i="19"/>
  <c r="A105" i="19"/>
  <c r="A106" i="19"/>
  <c r="A107" i="19"/>
  <c r="A108" i="19"/>
  <c r="A109" i="19"/>
  <c r="A110" i="19"/>
  <c r="A111" i="19"/>
  <c r="A112" i="19"/>
  <c r="A113" i="19"/>
  <c r="A114" i="19"/>
  <c r="A115" i="19"/>
  <c r="A116" i="19"/>
  <c r="A117" i="19"/>
  <c r="A118" i="19"/>
  <c r="A119" i="19"/>
  <c r="A120" i="19"/>
  <c r="A121" i="19"/>
  <c r="A122" i="19"/>
  <c r="A123" i="19"/>
  <c r="A124" i="19"/>
  <c r="A125" i="19"/>
  <c r="A126" i="19"/>
  <c r="A127" i="19"/>
  <c r="A128" i="19"/>
  <c r="A129" i="19"/>
  <c r="A130" i="19"/>
  <c r="A131" i="19"/>
  <c r="A132" i="19"/>
  <c r="A133" i="19"/>
  <c r="A134" i="19"/>
  <c r="A135" i="19"/>
  <c r="A136" i="19"/>
  <c r="A137" i="19"/>
  <c r="A138" i="19"/>
  <c r="A139" i="19"/>
  <c r="A140" i="19"/>
  <c r="A141" i="19"/>
  <c r="A142" i="19"/>
  <c r="A143" i="19"/>
  <c r="A144" i="19"/>
  <c r="A145" i="19"/>
  <c r="A146" i="19"/>
  <c r="A147" i="19"/>
  <c r="A148" i="19"/>
  <c r="A149" i="19"/>
  <c r="A150" i="19"/>
  <c r="A151" i="19"/>
  <c r="A152" i="19"/>
  <c r="A153" i="19"/>
  <c r="A154" i="19"/>
  <c r="A155" i="19"/>
  <c r="A156" i="19"/>
  <c r="A157" i="19"/>
  <c r="A158" i="19"/>
  <c r="A159" i="19"/>
  <c r="A160" i="19"/>
  <c r="A161" i="19"/>
  <c r="A162" i="19"/>
  <c r="A163" i="19"/>
  <c r="A164" i="19"/>
  <c r="A165" i="19"/>
  <c r="A166" i="19"/>
  <c r="A167" i="19"/>
  <c r="A168" i="19"/>
  <c r="A169" i="19"/>
  <c r="A170" i="19"/>
  <c r="A171" i="19"/>
  <c r="A172" i="19"/>
  <c r="A173" i="19"/>
  <c r="A174" i="19"/>
  <c r="A175" i="19"/>
  <c r="A176" i="19"/>
  <c r="A177" i="19"/>
  <c r="A178" i="19"/>
  <c r="A179" i="19"/>
  <c r="A180" i="19"/>
  <c r="A181" i="19"/>
  <c r="A182" i="19"/>
  <c r="A183" i="19"/>
  <c r="A184" i="19"/>
  <c r="A185" i="19"/>
  <c r="A186" i="19"/>
  <c r="A188" i="19"/>
  <c r="A187" i="19"/>
  <c r="A189" i="19"/>
  <c r="A190" i="19"/>
  <c r="A191" i="19"/>
  <c r="A192" i="19"/>
  <c r="A193" i="19"/>
  <c r="A194" i="19"/>
  <c r="A195" i="19"/>
  <c r="A196" i="19"/>
  <c r="A197" i="19"/>
  <c r="A198" i="19"/>
  <c r="A199" i="19"/>
  <c r="A200" i="19"/>
  <c r="A201" i="19"/>
  <c r="A202" i="19"/>
  <c r="A203" i="19"/>
  <c r="A204" i="19"/>
  <c r="A205" i="19"/>
  <c r="A206" i="19"/>
  <c r="A207" i="19"/>
  <c r="A208" i="19"/>
  <c r="A209" i="19"/>
  <c r="A210" i="19"/>
  <c r="A211" i="19"/>
  <c r="A212" i="19"/>
  <c r="A213" i="19"/>
  <c r="A214" i="19"/>
  <c r="A215" i="19"/>
  <c r="A216" i="19"/>
  <c r="A217" i="19"/>
  <c r="A218" i="19"/>
  <c r="A219" i="19"/>
  <c r="A220" i="19"/>
  <c r="A221" i="19"/>
  <c r="A222" i="19"/>
  <c r="A223" i="19"/>
  <c r="A224" i="19"/>
  <c r="A225" i="19"/>
  <c r="A226" i="19"/>
  <c r="A227" i="19"/>
  <c r="A228" i="19"/>
  <c r="A229" i="19"/>
  <c r="A230" i="19"/>
  <c r="A231" i="19"/>
  <c r="A232" i="19"/>
  <c r="A233" i="19"/>
  <c r="A234" i="19"/>
  <c r="A235" i="19"/>
  <c r="A236" i="19"/>
  <c r="A237" i="19"/>
  <c r="A238" i="19"/>
  <c r="A239" i="19"/>
  <c r="A240" i="19"/>
  <c r="A241" i="19"/>
  <c r="A242" i="19"/>
  <c r="A243" i="19"/>
  <c r="A244" i="19"/>
  <c r="A245" i="19"/>
  <c r="A246" i="19"/>
  <c r="A247" i="19"/>
  <c r="A249" i="19"/>
  <c r="A248" i="19"/>
  <c r="A250" i="19"/>
  <c r="A252" i="19"/>
  <c r="A251" i="19"/>
  <c r="A253" i="19"/>
  <c r="A254" i="19"/>
  <c r="A255" i="19"/>
  <c r="A256" i="19"/>
  <c r="A257" i="19"/>
  <c r="A258" i="19"/>
  <c r="A259" i="19"/>
  <c r="A260" i="19"/>
  <c r="A261" i="19"/>
  <c r="A262" i="19"/>
  <c r="A263" i="19"/>
  <c r="A264" i="19"/>
  <c r="A265" i="19"/>
  <c r="A266" i="19"/>
  <c r="A267" i="19"/>
  <c r="A268" i="19"/>
  <c r="A269" i="19"/>
  <c r="A270" i="19"/>
  <c r="A271" i="19"/>
  <c r="A272" i="19"/>
  <c r="A273" i="19"/>
  <c r="A274" i="19"/>
  <c r="A275" i="19"/>
  <c r="A276" i="19"/>
  <c r="A277" i="19"/>
  <c r="A278" i="19"/>
  <c r="A279" i="19"/>
  <c r="A280" i="19"/>
  <c r="A281" i="19"/>
  <c r="A282" i="19"/>
  <c r="A283" i="19"/>
  <c r="A284" i="19"/>
  <c r="A285" i="19"/>
  <c r="A286" i="19"/>
  <c r="A287" i="19"/>
  <c r="A288" i="19"/>
  <c r="A289" i="19"/>
  <c r="A290" i="19"/>
  <c r="A291" i="19"/>
  <c r="A292" i="19"/>
  <c r="A293" i="19"/>
  <c r="A294" i="19"/>
  <c r="A295" i="19"/>
  <c r="A296" i="19"/>
  <c r="A297" i="19"/>
  <c r="A298" i="19"/>
  <c r="A299" i="19"/>
  <c r="A300" i="19"/>
  <c r="A301" i="19"/>
  <c r="A302" i="19"/>
  <c r="A303" i="19"/>
  <c r="A304" i="19"/>
  <c r="A305" i="19"/>
  <c r="A306" i="19"/>
  <c r="A307" i="19"/>
  <c r="A308" i="19"/>
  <c r="A309" i="19"/>
  <c r="A310" i="19"/>
  <c r="A311" i="19"/>
  <c r="A312" i="19"/>
  <c r="A313" i="19"/>
  <c r="A314" i="19"/>
  <c r="A315" i="19"/>
  <c r="A316" i="19"/>
  <c r="A317" i="19"/>
  <c r="A319" i="19"/>
  <c r="A318" i="19"/>
  <c r="A320" i="19"/>
  <c r="A321" i="19"/>
  <c r="A322" i="19"/>
  <c r="A323" i="19"/>
  <c r="A324" i="19"/>
  <c r="A325" i="19"/>
  <c r="A326" i="19"/>
  <c r="A327" i="19"/>
  <c r="A330" i="19"/>
  <c r="A328" i="19"/>
  <c r="A329" i="19"/>
  <c r="A332" i="19"/>
  <c r="A331" i="19"/>
  <c r="A333" i="19"/>
  <c r="A335" i="19"/>
  <c r="A334" i="19"/>
  <c r="A337" i="19"/>
  <c r="A336" i="19"/>
  <c r="A338" i="19"/>
  <c r="A339" i="19"/>
  <c r="A341" i="19"/>
  <c r="A340" i="19"/>
  <c r="A342" i="19"/>
  <c r="A343" i="19"/>
  <c r="A344" i="19"/>
  <c r="A346" i="19"/>
  <c r="A345" i="19"/>
  <c r="A347" i="19"/>
  <c r="A348" i="19"/>
  <c r="A349" i="19"/>
  <c r="A350" i="19"/>
  <c r="A351" i="19"/>
  <c r="A352" i="19"/>
  <c r="A353" i="19"/>
  <c r="A354" i="19"/>
  <c r="A355" i="19"/>
  <c r="A356" i="19"/>
  <c r="A357" i="19"/>
  <c r="A358" i="19"/>
  <c r="A359" i="19"/>
  <c r="A361" i="19"/>
  <c r="A360" i="19"/>
  <c r="A363" i="19"/>
  <c r="A362" i="19"/>
  <c r="A364" i="19"/>
  <c r="A365" i="19"/>
  <c r="A367" i="19"/>
  <c r="A366" i="19"/>
  <c r="A369" i="19"/>
  <c r="A368" i="19"/>
  <c r="A370" i="19"/>
  <c r="A371" i="19"/>
  <c r="A372" i="19"/>
  <c r="A373" i="19"/>
  <c r="A374" i="19"/>
  <c r="A375" i="19"/>
  <c r="A376" i="19"/>
  <c r="A377" i="19"/>
  <c r="A378" i="19"/>
  <c r="A379" i="19"/>
  <c r="A380" i="19"/>
  <c r="A381" i="19"/>
  <c r="A382" i="19"/>
  <c r="A383" i="19"/>
  <c r="A384" i="19"/>
  <c r="A387" i="19"/>
  <c r="A388" i="19"/>
  <c r="A389" i="19"/>
  <c r="A385" i="19"/>
  <c r="A386" i="19"/>
  <c r="A390" i="19"/>
  <c r="A391" i="19"/>
  <c r="A392" i="19"/>
  <c r="A393" i="19"/>
  <c r="A394" i="19"/>
  <c r="A395" i="19"/>
  <c r="A396" i="19"/>
  <c r="A397" i="19"/>
  <c r="A398" i="19"/>
  <c r="A399" i="19"/>
  <c r="A400" i="19"/>
  <c r="A401" i="19"/>
  <c r="A402" i="19"/>
  <c r="A403" i="19"/>
  <c r="A404" i="19"/>
  <c r="A405" i="19"/>
  <c r="A406" i="19"/>
  <c r="A407" i="19"/>
  <c r="A408" i="19"/>
  <c r="A409" i="19"/>
  <c r="A410" i="19"/>
  <c r="A411" i="19"/>
  <c r="A412" i="19"/>
  <c r="A413" i="19"/>
  <c r="A414" i="19"/>
  <c r="A415" i="19"/>
  <c r="A416" i="19"/>
  <c r="A417" i="19"/>
  <c r="A418" i="19"/>
  <c r="A419" i="19"/>
  <c r="A421" i="19"/>
  <c r="A420" i="19"/>
  <c r="A423" i="19"/>
  <c r="A422" i="19"/>
  <c r="A424" i="19"/>
  <c r="A425" i="19"/>
  <c r="A426" i="19"/>
  <c r="A427" i="19"/>
  <c r="A429" i="19"/>
  <c r="A428" i="19"/>
  <c r="A430" i="19"/>
  <c r="A431" i="19"/>
  <c r="A432" i="19"/>
  <c r="A433" i="19"/>
  <c r="A434" i="19"/>
  <c r="A435" i="19"/>
  <c r="A437" i="19"/>
  <c r="A436" i="19"/>
  <c r="A438" i="19"/>
  <c r="A440" i="19"/>
  <c r="A439" i="19"/>
  <c r="A441" i="19"/>
  <c r="A443" i="19"/>
  <c r="A444" i="19"/>
  <c r="A442" i="19"/>
  <c r="A445" i="19"/>
  <c r="A446" i="19"/>
  <c r="A447" i="19"/>
  <c r="A448" i="19"/>
  <c r="A449" i="19"/>
  <c r="A450" i="19"/>
  <c r="A451" i="19"/>
  <c r="A452" i="19"/>
  <c r="A453" i="19"/>
  <c r="A454" i="19"/>
  <c r="A455" i="19"/>
  <c r="A456" i="19"/>
  <c r="A457" i="19"/>
  <c r="A458" i="19"/>
  <c r="A459" i="19"/>
  <c r="A460" i="19"/>
  <c r="A461" i="19"/>
  <c r="A462" i="19"/>
  <c r="A463" i="19"/>
  <c r="A464" i="19"/>
  <c r="A465" i="19"/>
  <c r="A466" i="19"/>
  <c r="A467" i="19"/>
  <c r="A468" i="19"/>
  <c r="A469" i="19"/>
  <c r="A470" i="19"/>
  <c r="A471" i="19"/>
  <c r="A472" i="19"/>
  <c r="A473" i="19"/>
  <c r="A474" i="19"/>
  <c r="A475" i="19"/>
  <c r="A476" i="19"/>
  <c r="A477" i="19"/>
  <c r="A478" i="19"/>
  <c r="A479" i="19"/>
  <c r="A480" i="19"/>
  <c r="A481" i="19"/>
  <c r="A482" i="19"/>
  <c r="A483" i="19"/>
  <c r="A484" i="19"/>
  <c r="A486" i="19"/>
  <c r="A485" i="19"/>
  <c r="A487" i="19"/>
  <c r="A488" i="19"/>
  <c r="A489" i="19"/>
  <c r="A490" i="19"/>
  <c r="A491" i="19"/>
  <c r="A493" i="19"/>
  <c r="A492" i="19"/>
  <c r="A494" i="19"/>
  <c r="A495" i="19"/>
  <c r="A496" i="19"/>
  <c r="A497" i="19"/>
  <c r="A499" i="19"/>
  <c r="A498" i="19"/>
  <c r="A500" i="19"/>
  <c r="A501" i="19"/>
  <c r="A502" i="19"/>
  <c r="A504" i="19"/>
  <c r="A503" i="19"/>
  <c r="A505" i="19"/>
  <c r="A506" i="19"/>
  <c r="A507" i="19"/>
  <c r="A508" i="19"/>
  <c r="A509" i="19"/>
  <c r="A510" i="19"/>
  <c r="A511" i="19"/>
  <c r="A512" i="19"/>
  <c r="A513" i="19"/>
  <c r="A514" i="19"/>
  <c r="A515" i="19"/>
  <c r="A517" i="19"/>
  <c r="A516" i="19"/>
  <c r="A518" i="19"/>
  <c r="A519" i="19"/>
  <c r="A520" i="19"/>
  <c r="A521" i="19"/>
  <c r="A522" i="19"/>
  <c r="A523" i="19"/>
  <c r="A524" i="19"/>
  <c r="A525" i="19"/>
  <c r="A526" i="19"/>
  <c r="A527" i="19"/>
  <c r="A528" i="19"/>
  <c r="A529" i="19"/>
  <c r="A530" i="19"/>
  <c r="A531" i="19"/>
  <c r="A532" i="19"/>
  <c r="A533" i="19"/>
  <c r="A534" i="19"/>
  <c r="A535" i="19"/>
  <c r="A536" i="19"/>
  <c r="A537" i="19"/>
  <c r="A538" i="19"/>
  <c r="A539" i="19"/>
  <c r="A540" i="19"/>
  <c r="A541" i="19"/>
  <c r="A542" i="19"/>
  <c r="A543" i="19"/>
  <c r="A544" i="19"/>
  <c r="A545" i="19"/>
  <c r="A546" i="19"/>
  <c r="A547" i="19"/>
  <c r="A548" i="19"/>
  <c r="A549" i="19"/>
  <c r="A550" i="19"/>
  <c r="A551" i="19"/>
  <c r="A552" i="19"/>
  <c r="A553" i="19"/>
  <c r="A554" i="19"/>
  <c r="A555" i="19"/>
  <c r="A556" i="19"/>
  <c r="A557" i="19"/>
  <c r="A558" i="19"/>
  <c r="A559" i="19"/>
  <c r="A560" i="19"/>
  <c r="A561" i="19"/>
  <c r="A562" i="19"/>
  <c r="A563" i="19"/>
  <c r="A564" i="19"/>
  <c r="A565" i="19"/>
  <c r="A566" i="19"/>
  <c r="A567" i="19"/>
  <c r="A568" i="19"/>
  <c r="A569" i="19"/>
  <c r="A570" i="19"/>
  <c r="A571" i="19"/>
  <c r="A572" i="19"/>
  <c r="A573" i="19"/>
  <c r="A574" i="19"/>
  <c r="A575" i="19"/>
  <c r="A576" i="19"/>
  <c r="A577" i="19"/>
  <c r="A578" i="19"/>
  <c r="A579" i="19"/>
  <c r="A580" i="19"/>
  <c r="A581" i="19"/>
  <c r="A582" i="19"/>
  <c r="A583" i="19"/>
  <c r="A584" i="19"/>
  <c r="A585" i="19"/>
  <c r="A586" i="19"/>
  <c r="A587" i="19"/>
  <c r="A588" i="19"/>
  <c r="A589" i="19"/>
  <c r="A590" i="19"/>
  <c r="A591" i="19"/>
  <c r="A592" i="19"/>
  <c r="A593" i="19"/>
  <c r="A594" i="19"/>
  <c r="A595" i="19"/>
  <c r="A596" i="19"/>
  <c r="A597" i="19"/>
  <c r="A598" i="19"/>
  <c r="A599" i="19"/>
  <c r="A600" i="19"/>
  <c r="A601" i="19"/>
  <c r="A602" i="19"/>
  <c r="A603" i="19"/>
  <c r="A605" i="19"/>
  <c r="A604" i="19"/>
  <c r="A607" i="19"/>
  <c r="A606" i="19"/>
  <c r="A608" i="19"/>
  <c r="A609" i="19"/>
  <c r="A610" i="19"/>
  <c r="A611" i="19"/>
  <c r="A614" i="19"/>
  <c r="A612" i="19"/>
  <c r="A613" i="19"/>
  <c r="A615" i="19"/>
  <c r="A616" i="19"/>
  <c r="A617" i="19"/>
  <c r="A618" i="19"/>
  <c r="A619" i="19"/>
  <c r="A620" i="19"/>
  <c r="A621" i="19"/>
  <c r="A622" i="19"/>
  <c r="A623" i="19"/>
  <c r="A624" i="19"/>
  <c r="A625" i="19"/>
  <c r="A626" i="19"/>
  <c r="A627" i="19"/>
  <c r="A628" i="19"/>
  <c r="A629" i="19"/>
  <c r="A630" i="19"/>
  <c r="A631" i="19"/>
  <c r="A632" i="19"/>
  <c r="A633" i="19"/>
  <c r="A634" i="19"/>
  <c r="A635" i="19"/>
  <c r="A636" i="19"/>
  <c r="A637" i="19"/>
  <c r="A638" i="19"/>
  <c r="A639" i="19"/>
  <c r="A640" i="19"/>
  <c r="A641" i="19"/>
  <c r="A642" i="19"/>
  <c r="A643" i="19"/>
  <c r="A644" i="19"/>
  <c r="A645" i="19"/>
  <c r="A646" i="19"/>
  <c r="A647" i="19"/>
  <c r="A648" i="19"/>
  <c r="A649" i="19"/>
  <c r="A650" i="19"/>
  <c r="A651" i="19"/>
  <c r="A652" i="19"/>
  <c r="A653" i="19"/>
  <c r="A654" i="19"/>
  <c r="A655" i="19"/>
  <c r="A656" i="19"/>
  <c r="A657" i="19"/>
  <c r="A658" i="19"/>
  <c r="A659" i="19"/>
  <c r="A660" i="19"/>
  <c r="A661" i="19"/>
  <c r="A662" i="19"/>
  <c r="A663" i="19"/>
  <c r="A664" i="19"/>
  <c r="A665" i="19"/>
  <c r="A666" i="19"/>
  <c r="A667" i="19"/>
  <c r="A668" i="19"/>
  <c r="A669" i="19"/>
  <c r="A670" i="19"/>
  <c r="A671" i="19"/>
  <c r="A672" i="19"/>
  <c r="A673" i="19"/>
  <c r="A674" i="19"/>
  <c r="A675" i="19"/>
  <c r="A676" i="19"/>
  <c r="A677" i="19"/>
  <c r="A678" i="19"/>
  <c r="A679" i="19"/>
  <c r="A680" i="19"/>
  <c r="A681" i="19"/>
  <c r="A682" i="19"/>
  <c r="A683" i="19"/>
  <c r="A684" i="19"/>
  <c r="A685" i="19"/>
  <c r="A686" i="19"/>
  <c r="A687" i="19"/>
  <c r="A688" i="19"/>
  <c r="A689" i="19"/>
  <c r="A692" i="19"/>
  <c r="A690" i="19"/>
  <c r="A691" i="19"/>
  <c r="A693" i="19"/>
  <c r="A694" i="19"/>
  <c r="A695" i="19"/>
  <c r="A696" i="19"/>
  <c r="A697" i="19"/>
  <c r="A698" i="19"/>
  <c r="A699" i="19"/>
  <c r="A700" i="19"/>
  <c r="A701" i="19"/>
  <c r="A702" i="19"/>
  <c r="A703" i="19"/>
  <c r="A704" i="19"/>
  <c r="A705" i="19"/>
  <c r="A706" i="19"/>
  <c r="A707" i="19"/>
  <c r="A708" i="19"/>
  <c r="A709" i="19"/>
  <c r="A710" i="19"/>
  <c r="A711" i="19"/>
  <c r="A712" i="19"/>
  <c r="A713" i="19"/>
  <c r="A715" i="19"/>
  <c r="A714" i="19"/>
  <c r="A717" i="19"/>
  <c r="A716" i="19"/>
  <c r="A719" i="19"/>
  <c r="A718" i="19"/>
  <c r="A721" i="19"/>
  <c r="A720" i="19"/>
  <c r="A722" i="19"/>
  <c r="A723" i="19"/>
  <c r="A724" i="19"/>
  <c r="A725" i="19"/>
  <c r="A727" i="19"/>
  <c r="A726" i="19"/>
  <c r="A729" i="19"/>
  <c r="A728" i="19"/>
  <c r="A730" i="19"/>
  <c r="A731" i="19"/>
  <c r="A732" i="19"/>
  <c r="A733" i="19"/>
  <c r="A734" i="19"/>
  <c r="A735" i="19"/>
  <c r="A736" i="19"/>
  <c r="A737" i="19"/>
  <c r="A738" i="19"/>
  <c r="A739" i="19"/>
  <c r="A740" i="19"/>
  <c r="A741" i="19"/>
  <c r="A742" i="19"/>
  <c r="A743" i="19"/>
  <c r="A744" i="19"/>
  <c r="A745" i="19"/>
  <c r="A746" i="19"/>
  <c r="A747" i="19"/>
  <c r="A748" i="19"/>
  <c r="A749" i="19"/>
  <c r="A750" i="19"/>
  <c r="A751" i="19"/>
  <c r="A752" i="19"/>
  <c r="A753" i="19"/>
  <c r="A754" i="19"/>
  <c r="A755" i="19"/>
  <c r="A756" i="19"/>
  <c r="A757" i="19"/>
  <c r="A758" i="19"/>
  <c r="A759" i="19"/>
  <c r="A760" i="19"/>
  <c r="A761" i="19"/>
  <c r="A762" i="19"/>
  <c r="A763" i="19"/>
  <c r="A764" i="19"/>
  <c r="A767" i="19"/>
  <c r="A765" i="19"/>
  <c r="A766" i="19"/>
  <c r="A768" i="19"/>
  <c r="A769" i="19"/>
  <c r="A770" i="19"/>
  <c r="A771" i="19"/>
  <c r="A772" i="19"/>
  <c r="A773" i="19"/>
  <c r="A774" i="19"/>
  <c r="A775" i="19"/>
  <c r="A776" i="19"/>
  <c r="A777" i="19"/>
  <c r="A778" i="19"/>
  <c r="A779" i="19"/>
  <c r="A780" i="19"/>
  <c r="A781" i="19"/>
  <c r="A783" i="19"/>
  <c r="A784" i="19"/>
  <c r="A782" i="19"/>
  <c r="A785" i="19"/>
  <c r="A786" i="19"/>
  <c r="A787" i="19"/>
  <c r="A788" i="19"/>
  <c r="A789" i="19"/>
  <c r="A790" i="19"/>
  <c r="A791" i="19"/>
  <c r="A792" i="19"/>
  <c r="A793" i="19"/>
  <c r="A794" i="19"/>
  <c r="A795" i="19"/>
  <c r="A796" i="19"/>
  <c r="A797" i="19"/>
  <c r="A798" i="19"/>
  <c r="A799" i="19"/>
  <c r="A800" i="19"/>
  <c r="A801" i="19"/>
  <c r="A802" i="19"/>
  <c r="A803" i="19"/>
  <c r="A804" i="19"/>
  <c r="A805" i="19"/>
  <c r="A806" i="19"/>
  <c r="A807" i="19"/>
  <c r="A808" i="19"/>
  <c r="A809" i="19"/>
  <c r="A810" i="19"/>
  <c r="A811" i="19"/>
  <c r="A812" i="19"/>
  <c r="A813" i="19"/>
  <c r="A814" i="19"/>
  <c r="A815" i="19"/>
  <c r="A816" i="19"/>
  <c r="A817" i="19"/>
  <c r="A818" i="19"/>
  <c r="A819" i="19"/>
  <c r="A820" i="19"/>
  <c r="A821" i="19"/>
  <c r="A822" i="19"/>
  <c r="A823" i="19"/>
  <c r="A824" i="19"/>
  <c r="A825" i="19"/>
  <c r="A826" i="19"/>
  <c r="A827" i="19"/>
  <c r="A828" i="19"/>
  <c r="A829" i="19"/>
  <c r="A830" i="19"/>
  <c r="A831" i="19"/>
  <c r="A832" i="19"/>
  <c r="A834" i="19"/>
  <c r="A833" i="19"/>
  <c r="A835" i="19"/>
  <c r="A836" i="19"/>
  <c r="A837" i="19"/>
  <c r="A838" i="19"/>
  <c r="A839" i="19"/>
  <c r="A840" i="19"/>
  <c r="A841" i="19"/>
  <c r="A842" i="19"/>
  <c r="A843" i="19"/>
  <c r="A844" i="19"/>
  <c r="A845" i="19"/>
  <c r="A846" i="19"/>
  <c r="A847" i="19"/>
  <c r="A848" i="19"/>
  <c r="A849" i="19"/>
  <c r="A850" i="19"/>
  <c r="A851" i="19"/>
  <c r="A852" i="19"/>
  <c r="A854" i="19"/>
  <c r="A853" i="19"/>
  <c r="A855" i="19"/>
  <c r="A857" i="19"/>
  <c r="A856" i="19"/>
  <c r="A858" i="19"/>
  <c r="A859" i="19"/>
  <c r="A860" i="19"/>
  <c r="A862" i="19"/>
  <c r="A863" i="19"/>
  <c r="A861" i="19"/>
  <c r="A864" i="19"/>
  <c r="A866" i="19"/>
  <c r="A867" i="19"/>
  <c r="A865" i="19"/>
  <c r="A868" i="19"/>
  <c r="A869" i="19"/>
  <c r="A870" i="19"/>
  <c r="A871" i="19"/>
  <c r="A872" i="19"/>
  <c r="A873" i="19"/>
  <c r="A874" i="19"/>
  <c r="A876" i="19"/>
  <c r="A875" i="19"/>
  <c r="A878" i="19"/>
  <c r="A877" i="19"/>
  <c r="A880" i="19"/>
  <c r="A879" i="19"/>
  <c r="A881" i="19"/>
  <c r="A883" i="19"/>
  <c r="A882" i="19"/>
  <c r="A884" i="19"/>
  <c r="A885" i="19"/>
  <c r="A886" i="19"/>
  <c r="A887" i="19"/>
  <c r="A888" i="19"/>
  <c r="A889" i="19"/>
  <c r="A890" i="19"/>
  <c r="A891" i="19"/>
  <c r="A892" i="19"/>
  <c r="A893" i="19"/>
  <c r="A894" i="19"/>
  <c r="A895" i="19"/>
  <c r="A896" i="19"/>
  <c r="A897" i="19"/>
  <c r="A898" i="19"/>
  <c r="A899" i="19"/>
  <c r="A900" i="19"/>
  <c r="A901" i="19"/>
  <c r="A902" i="19"/>
  <c r="A903" i="19"/>
  <c r="A904" i="19"/>
  <c r="A905" i="19"/>
  <c r="A906" i="19"/>
  <c r="A907" i="19"/>
  <c r="A908" i="19"/>
  <c r="A909" i="19"/>
  <c r="A910" i="19"/>
  <c r="A911" i="19"/>
  <c r="A912" i="19"/>
  <c r="A913" i="19"/>
  <c r="A914" i="19"/>
  <c r="A915" i="19"/>
  <c r="A916" i="19"/>
  <c r="A917" i="19"/>
  <c r="A918" i="19"/>
  <c r="A919" i="19"/>
  <c r="A920" i="19"/>
  <c r="A921" i="19"/>
  <c r="A922" i="19"/>
  <c r="A923" i="19"/>
  <c r="A924" i="19"/>
  <c r="A925" i="19"/>
  <c r="A926" i="19"/>
  <c r="A927" i="19"/>
  <c r="A928" i="19"/>
  <c r="A929" i="19"/>
  <c r="A930" i="19"/>
  <c r="A931" i="19"/>
  <c r="A932" i="19"/>
  <c r="A933" i="19"/>
  <c r="A934" i="19"/>
  <c r="A935" i="19"/>
  <c r="A936" i="19"/>
  <c r="A937" i="19"/>
  <c r="A938" i="19"/>
  <c r="A939" i="19"/>
  <c r="A940" i="19"/>
  <c r="A941" i="19"/>
  <c r="A942" i="19"/>
  <c r="A943" i="19"/>
  <c r="A944" i="19"/>
  <c r="A945" i="19"/>
  <c r="A946" i="19"/>
  <c r="A947" i="19"/>
  <c r="A948" i="19"/>
  <c r="A949" i="19"/>
  <c r="A950" i="19"/>
  <c r="A951" i="19"/>
  <c r="A952" i="19"/>
  <c r="A953" i="19"/>
  <c r="A954" i="19"/>
  <c r="A955" i="19"/>
  <c r="A956" i="19"/>
  <c r="A957" i="19"/>
  <c r="A958" i="19"/>
  <c r="A959" i="19"/>
  <c r="A960" i="19"/>
  <c r="A961" i="19"/>
  <c r="A962" i="19"/>
  <c r="A963" i="19"/>
  <c r="A964" i="19"/>
  <c r="A965" i="19"/>
  <c r="A966" i="19"/>
  <c r="A967" i="19"/>
  <c r="A968" i="19"/>
  <c r="A969" i="19"/>
  <c r="A970" i="19"/>
  <c r="A971" i="19"/>
  <c r="A972" i="19"/>
  <c r="A973" i="19"/>
  <c r="A974" i="19"/>
  <c r="A975" i="19"/>
  <c r="A976" i="19"/>
  <c r="A977" i="19"/>
  <c r="A978" i="19"/>
  <c r="A979" i="19"/>
  <c r="A980" i="19"/>
  <c r="A981" i="19"/>
  <c r="A982" i="19"/>
  <c r="A983" i="19"/>
  <c r="A984" i="19"/>
  <c r="A985" i="19"/>
  <c r="A986" i="19"/>
  <c r="A987" i="19"/>
  <c r="A988" i="19"/>
  <c r="A989" i="19"/>
  <c r="A990" i="19"/>
  <c r="A991" i="19"/>
  <c r="A992" i="19"/>
  <c r="A993" i="19"/>
  <c r="A994" i="19"/>
  <c r="A995" i="19"/>
  <c r="A996" i="19"/>
  <c r="A997" i="19"/>
  <c r="A998" i="19"/>
  <c r="A999" i="19"/>
  <c r="A1000" i="19"/>
  <c r="A1001" i="19"/>
  <c r="A1002" i="19"/>
  <c r="A1003" i="19"/>
  <c r="A1004" i="19"/>
  <c r="A1005" i="19"/>
  <c r="A1006" i="19"/>
  <c r="A1007" i="19"/>
  <c r="A1008" i="19"/>
  <c r="A1009" i="19"/>
  <c r="A1010" i="19"/>
  <c r="A1011" i="19"/>
  <c r="A1012" i="19"/>
  <c r="A1013" i="19"/>
  <c r="A1014" i="19"/>
  <c r="A1015" i="19"/>
  <c r="A1016" i="19"/>
  <c r="A1017" i="19"/>
  <c r="A1019" i="19"/>
  <c r="A1018" i="19"/>
  <c r="A1020" i="19"/>
  <c r="A1021" i="19"/>
  <c r="A1022" i="19"/>
  <c r="A1023" i="19"/>
  <c r="A1024" i="19"/>
  <c r="A1025" i="19"/>
  <c r="A1026" i="19"/>
  <c r="A1027" i="19"/>
  <c r="A1028" i="19"/>
  <c r="A1029" i="19"/>
  <c r="A1030" i="19"/>
  <c r="A1031" i="19"/>
  <c r="A1032" i="19"/>
  <c r="A1033" i="19"/>
  <c r="A1034" i="19"/>
  <c r="A1035" i="19"/>
  <c r="A1036" i="19"/>
  <c r="A1037" i="19"/>
  <c r="A1038" i="19"/>
  <c r="A1039" i="19"/>
  <c r="A1040" i="19"/>
  <c r="A1041" i="19"/>
  <c r="A1042" i="19"/>
  <c r="A1043" i="19"/>
  <c r="A1044" i="19"/>
  <c r="A1045" i="19"/>
  <c r="A1046" i="19"/>
  <c r="A1047" i="19"/>
  <c r="A1048" i="19"/>
  <c r="A1049" i="19"/>
  <c r="A1050" i="19"/>
  <c r="A1051" i="19"/>
  <c r="A1052" i="19"/>
  <c r="A1053" i="19"/>
  <c r="A1054" i="19"/>
  <c r="A1055" i="19"/>
  <c r="A1058" i="19"/>
  <c r="A1059" i="19"/>
  <c r="A1056" i="19"/>
  <c r="A1057" i="19"/>
  <c r="A1060" i="19"/>
  <c r="A1061" i="19"/>
  <c r="A1062" i="19"/>
  <c r="A1063" i="19"/>
  <c r="A1064" i="19"/>
  <c r="A1065" i="19"/>
  <c r="A1066" i="19"/>
  <c r="A1067" i="19"/>
  <c r="A1068" i="19"/>
  <c r="A1069" i="19"/>
  <c r="A1070" i="19"/>
  <c r="A1071" i="19"/>
  <c r="A1072" i="19"/>
  <c r="A1073" i="19"/>
  <c r="A1074" i="19"/>
  <c r="A1075" i="19"/>
  <c r="A1076" i="19"/>
  <c r="A1077" i="19"/>
  <c r="A1078" i="19"/>
  <c r="A1079" i="19"/>
  <c r="A1080" i="19"/>
  <c r="A1081" i="19"/>
  <c r="A1082" i="19"/>
  <c r="A1083" i="19"/>
  <c r="A1084" i="19"/>
  <c r="A1085" i="19"/>
  <c r="A1086" i="19"/>
  <c r="A1087" i="19"/>
  <c r="A1088" i="19"/>
  <c r="A1089" i="19"/>
  <c r="A1090" i="19"/>
  <c r="A1091" i="19"/>
  <c r="A1092" i="19"/>
  <c r="A1093" i="19"/>
  <c r="A1094" i="19"/>
  <c r="A1095" i="19"/>
  <c r="A1096" i="19"/>
  <c r="A1097" i="19"/>
  <c r="A1098" i="19"/>
  <c r="A1099" i="19"/>
  <c r="A1100" i="19"/>
  <c r="A1101" i="19"/>
  <c r="A1102" i="19"/>
  <c r="A1103" i="19"/>
  <c r="A1104" i="19"/>
  <c r="A1105" i="19"/>
  <c r="A1106" i="19"/>
  <c r="A1107" i="19"/>
  <c r="A1108" i="19"/>
  <c r="A1109" i="19"/>
  <c r="A1110" i="19"/>
  <c r="A1111" i="19"/>
  <c r="A1112" i="19"/>
  <c r="A1113" i="19"/>
  <c r="A1114" i="19"/>
  <c r="A1115" i="19"/>
  <c r="A1116" i="19"/>
  <c r="A1117" i="19"/>
  <c r="A1118" i="19"/>
  <c r="A1119" i="19"/>
  <c r="A1120" i="19"/>
  <c r="A1121" i="19"/>
  <c r="A1122" i="19"/>
  <c r="A1123" i="19"/>
  <c r="A1124" i="19"/>
  <c r="A1125" i="19"/>
  <c r="A1126" i="19"/>
  <c r="A1127" i="19"/>
  <c r="A1128" i="19"/>
  <c r="A1129" i="19"/>
  <c r="A1130" i="19"/>
  <c r="A1131" i="19"/>
  <c r="A1132" i="19"/>
  <c r="A1133" i="19"/>
  <c r="A1134" i="19"/>
  <c r="A1135" i="19"/>
  <c r="A1136" i="19"/>
  <c r="A1137" i="19"/>
  <c r="A1139" i="19"/>
  <c r="A1140" i="19"/>
  <c r="A1138" i="19"/>
  <c r="A1141" i="19"/>
  <c r="A1142" i="19"/>
  <c r="A1143" i="19"/>
  <c r="A1144" i="19"/>
  <c r="A1145" i="19"/>
  <c r="A1146" i="19"/>
  <c r="A1147" i="19"/>
  <c r="A1148" i="19"/>
  <c r="A1149" i="19"/>
  <c r="A1150" i="19"/>
  <c r="A1151" i="19"/>
  <c r="A1152" i="19"/>
  <c r="A1153" i="19"/>
  <c r="A1154" i="19"/>
  <c r="A1155" i="19"/>
  <c r="A1156" i="19"/>
  <c r="A1157" i="19"/>
  <c r="A1158" i="19"/>
  <c r="A1159" i="19"/>
  <c r="A1160" i="19"/>
  <c r="A1161" i="19"/>
  <c r="A1162" i="19"/>
  <c r="A1163" i="19"/>
  <c r="A1164" i="19"/>
  <c r="A1165" i="19"/>
  <c r="A1166" i="19"/>
  <c r="A1167" i="19"/>
  <c r="A1168" i="19"/>
  <c r="A1169" i="19"/>
  <c r="A1170" i="19"/>
  <c r="A1171" i="19"/>
  <c r="A1172" i="19"/>
  <c r="A1173" i="19"/>
  <c r="A1174" i="19"/>
  <c r="A1175" i="19"/>
  <c r="A1176" i="19"/>
  <c r="A1177" i="19"/>
  <c r="A1178" i="19"/>
  <c r="A1179" i="19"/>
  <c r="A1180" i="19"/>
  <c r="A1181" i="19"/>
  <c r="A1182" i="19"/>
  <c r="A1183" i="19"/>
  <c r="A1184" i="19"/>
  <c r="A1185" i="19"/>
  <c r="A1186" i="19"/>
  <c r="A1187" i="19"/>
  <c r="A1188" i="19"/>
  <c r="A1189" i="19"/>
  <c r="A1190" i="19"/>
  <c r="A1191" i="19"/>
  <c r="A1192" i="19"/>
  <c r="A1193" i="19"/>
  <c r="A1194" i="19"/>
  <c r="A1195" i="19"/>
  <c r="A1196" i="19"/>
  <c r="A1197" i="19"/>
  <c r="A1198" i="19"/>
  <c r="A1199" i="19"/>
  <c r="A1200" i="19"/>
  <c r="A1201" i="19"/>
  <c r="A1202" i="19"/>
  <c r="A1203" i="19"/>
  <c r="A1204" i="19"/>
  <c r="A1205" i="19"/>
  <c r="A1206" i="19"/>
  <c r="A1207" i="19"/>
  <c r="A1208" i="19"/>
  <c r="A1209" i="19"/>
  <c r="A1210" i="19"/>
  <c r="A1211" i="19"/>
  <c r="A1212" i="19"/>
  <c r="A1213" i="19"/>
  <c r="A1214" i="19"/>
  <c r="A1215" i="19"/>
  <c r="A1216" i="19"/>
  <c r="A1217" i="19"/>
  <c r="A1218" i="19"/>
  <c r="A1219" i="19"/>
  <c r="A1220" i="19"/>
  <c r="A1221" i="19"/>
  <c r="A1222" i="19"/>
  <c r="A1223" i="19"/>
  <c r="A1224" i="19"/>
  <c r="A1225" i="19"/>
  <c r="A1226" i="19"/>
  <c r="A1227" i="19"/>
  <c r="A1228" i="19"/>
  <c r="A1229" i="19"/>
  <c r="A1230" i="19"/>
  <c r="A1231" i="19"/>
  <c r="A1232" i="19"/>
  <c r="A1233" i="19"/>
  <c r="A1234" i="19"/>
  <c r="A1235" i="19"/>
  <c r="A1236" i="19"/>
  <c r="A1237" i="19"/>
  <c r="A1238" i="19"/>
  <c r="A1239" i="19"/>
  <c r="A1240" i="19"/>
  <c r="A1241" i="19"/>
  <c r="A1242" i="19"/>
  <c r="A1243" i="19"/>
  <c r="A1244" i="19"/>
  <c r="A1245" i="19"/>
  <c r="A1246" i="19"/>
  <c r="A1247" i="19"/>
  <c r="A1248" i="19"/>
  <c r="A1249" i="19"/>
  <c r="A1250" i="19"/>
  <c r="A1251" i="19"/>
  <c r="A1252" i="19"/>
  <c r="A1253" i="19"/>
  <c r="A1254" i="19"/>
  <c r="A1255" i="19"/>
  <c r="A1256" i="19"/>
  <c r="A1257" i="19"/>
  <c r="A1258" i="19"/>
  <c r="A1259" i="19"/>
  <c r="A1260" i="19"/>
  <c r="A1261" i="19"/>
  <c r="A1262" i="19"/>
  <c r="A1263" i="19"/>
  <c r="A1264" i="19"/>
  <c r="A1265" i="19"/>
  <c r="A1266" i="19"/>
  <c r="A1267" i="19"/>
  <c r="A1268" i="19"/>
  <c r="A1269" i="19"/>
  <c r="A1270" i="19"/>
  <c r="A1271" i="19"/>
  <c r="A1272" i="19"/>
  <c r="A1273" i="19"/>
  <c r="A1274" i="19"/>
  <c r="A1275" i="19"/>
  <c r="A1276" i="19"/>
  <c r="A1277" i="19"/>
  <c r="A1278" i="19"/>
  <c r="A1279" i="19"/>
  <c r="A1280" i="19"/>
  <c r="A1281" i="19"/>
  <c r="A1282" i="19"/>
  <c r="A1283" i="19"/>
  <c r="A1284" i="19"/>
  <c r="A1285" i="19"/>
  <c r="A1286" i="19"/>
  <c r="A1287" i="19"/>
  <c r="A1288" i="19"/>
  <c r="A1289" i="19"/>
  <c r="A1290" i="19"/>
  <c r="A1291" i="19"/>
  <c r="A1292" i="19"/>
  <c r="A1293" i="19"/>
  <c r="A1294" i="19"/>
  <c r="A1295" i="19"/>
  <c r="A1296" i="19"/>
  <c r="A1297" i="19"/>
  <c r="A1298" i="19"/>
  <c r="A1299" i="19"/>
  <c r="A1300" i="19"/>
  <c r="A1301" i="19"/>
  <c r="A1302" i="19"/>
  <c r="A1303" i="19"/>
  <c r="A1304" i="19"/>
  <c r="A1305" i="19"/>
  <c r="A1306" i="19"/>
  <c r="A1307" i="19"/>
  <c r="A1308" i="19"/>
  <c r="A1309" i="19"/>
  <c r="A1310" i="19"/>
  <c r="A1311" i="19"/>
  <c r="A1312" i="19"/>
  <c r="A1313" i="19"/>
  <c r="A1314" i="19"/>
  <c r="A1315" i="19"/>
  <c r="A1316" i="19"/>
  <c r="A1317" i="19"/>
  <c r="A1318" i="19"/>
  <c r="A1319" i="19"/>
  <c r="A1320" i="19"/>
  <c r="A1321" i="19"/>
  <c r="A1322" i="19"/>
  <c r="A1323" i="19"/>
  <c r="A1324" i="19"/>
  <c r="A1325" i="19"/>
  <c r="A1326" i="19"/>
  <c r="A1327" i="19"/>
  <c r="A1328" i="19"/>
  <c r="A1329" i="19"/>
  <c r="A1330" i="19"/>
  <c r="A1331" i="19"/>
  <c r="A1332" i="19"/>
  <c r="A1333" i="19"/>
  <c r="A1334" i="19"/>
  <c r="A1335" i="19"/>
  <c r="A1336" i="19"/>
  <c r="A1337" i="19"/>
  <c r="A1338" i="19"/>
  <c r="A1339" i="19"/>
  <c r="A1340" i="19"/>
  <c r="A1341" i="19"/>
  <c r="A1342" i="19"/>
  <c r="A1343" i="19"/>
  <c r="A1344" i="19"/>
  <c r="A1345" i="19"/>
  <c r="A1346" i="19"/>
  <c r="A1347" i="19"/>
  <c r="A1348" i="19"/>
  <c r="A1349" i="19"/>
  <c r="A1350" i="19"/>
  <c r="A1351" i="19"/>
  <c r="A1352" i="19"/>
  <c r="A1353" i="19"/>
  <c r="A1354" i="19"/>
  <c r="A1355" i="19"/>
  <c r="A1356" i="19"/>
  <c r="A1357" i="19"/>
  <c r="A1358" i="19"/>
  <c r="A1359" i="19"/>
  <c r="A1360" i="19"/>
  <c r="A1361" i="19"/>
  <c r="A1362" i="19"/>
  <c r="A1363" i="19"/>
  <c r="A1364" i="19"/>
  <c r="A1365" i="19"/>
  <c r="A1366" i="19"/>
  <c r="A1367" i="19"/>
  <c r="A1368" i="19"/>
  <c r="A1369" i="19"/>
  <c r="A1370" i="19"/>
  <c r="A1371" i="19"/>
  <c r="A1372" i="19"/>
  <c r="A1373" i="19"/>
  <c r="A1374" i="19"/>
  <c r="A1375" i="19"/>
  <c r="A1376" i="19"/>
  <c r="A1377" i="19"/>
  <c r="A1378" i="19"/>
  <c r="A1379" i="19"/>
  <c r="A1380" i="19"/>
  <c r="A1381" i="19"/>
  <c r="A1382" i="19"/>
  <c r="A1383" i="19"/>
  <c r="A1384" i="19"/>
  <c r="A1385" i="19"/>
  <c r="A1386" i="19"/>
  <c r="A1387" i="19"/>
  <c r="A1388" i="19"/>
  <c r="A1389" i="19"/>
  <c r="A1390" i="19"/>
  <c r="A1391" i="19"/>
  <c r="A1392" i="19"/>
  <c r="A1393" i="19"/>
  <c r="A1394" i="19"/>
  <c r="A1395" i="19"/>
  <c r="A1396" i="19"/>
  <c r="A1397" i="19"/>
  <c r="A1398" i="19"/>
  <c r="A1399" i="19"/>
  <c r="A1400" i="19"/>
  <c r="A1401" i="19"/>
  <c r="A1403" i="19"/>
  <c r="A1402" i="19"/>
  <c r="A1404" i="19"/>
  <c r="A1405" i="19"/>
  <c r="A1406" i="19"/>
  <c r="A1407" i="19"/>
  <c r="A1408" i="19"/>
  <c r="A1409" i="19"/>
  <c r="A1410" i="19"/>
  <c r="A1411" i="19"/>
  <c r="A1412" i="19"/>
  <c r="A1413" i="19"/>
  <c r="A1414" i="19"/>
  <c r="A1415" i="19"/>
  <c r="A1416" i="19"/>
  <c r="A1417" i="19"/>
  <c r="A1418" i="19"/>
  <c r="A1419" i="19"/>
  <c r="A1421" i="19"/>
  <c r="A1420" i="19"/>
  <c r="A1422" i="19"/>
  <c r="A1423" i="19"/>
  <c r="A1424" i="19"/>
  <c r="A1425" i="19"/>
  <c r="A1426" i="19"/>
  <c r="A1427" i="19"/>
  <c r="A1428" i="19"/>
  <c r="A1429" i="19"/>
  <c r="A1430" i="19"/>
  <c r="A1431" i="19"/>
  <c r="A1432" i="19"/>
  <c r="A1433" i="19"/>
  <c r="A1434" i="19"/>
  <c r="A1435" i="19"/>
  <c r="A1436" i="19"/>
  <c r="A1437" i="19"/>
  <c r="A1438" i="19"/>
  <c r="A1439" i="19"/>
  <c r="A1440" i="19"/>
  <c r="A1441" i="19"/>
  <c r="A1442" i="19"/>
  <c r="A1443" i="19"/>
  <c r="A1444" i="19"/>
  <c r="A1445" i="19"/>
  <c r="A1446" i="19"/>
  <c r="A1447" i="19"/>
  <c r="A1448" i="19"/>
  <c r="A1449" i="19"/>
  <c r="A1450" i="19"/>
  <c r="A1451" i="19"/>
  <c r="A1452" i="19"/>
  <c r="A1453" i="19"/>
  <c r="A1454" i="19"/>
  <c r="A1455" i="19"/>
  <c r="A1456" i="19"/>
  <c r="A1457" i="19"/>
  <c r="A1458" i="19"/>
  <c r="A1459" i="19"/>
  <c r="A1460" i="19"/>
  <c r="A1461" i="19"/>
  <c r="A1462" i="19"/>
  <c r="A1463" i="19"/>
  <c r="A1464" i="19"/>
  <c r="A1465" i="19"/>
  <c r="A1466" i="19"/>
  <c r="A1467" i="19"/>
  <c r="A1468" i="19"/>
  <c r="A1469" i="19"/>
  <c r="A1470" i="19"/>
  <c r="A1471" i="19"/>
  <c r="A1472" i="19"/>
  <c r="A1473" i="19"/>
  <c r="A1474" i="19"/>
  <c r="A1475" i="19"/>
  <c r="A1476" i="19"/>
  <c r="A1477" i="19"/>
  <c r="A1478" i="19"/>
  <c r="A1479" i="19"/>
  <c r="A1480" i="19"/>
  <c r="A1481" i="19"/>
  <c r="A1482" i="19"/>
  <c r="A1483" i="19"/>
  <c r="A1484" i="19"/>
  <c r="A1485" i="19"/>
  <c r="A1486" i="19"/>
  <c r="A1487" i="19"/>
  <c r="A1488" i="19"/>
  <c r="A1489" i="19"/>
  <c r="A1490" i="19"/>
  <c r="A1491" i="19"/>
  <c r="A1492" i="19"/>
  <c r="A1493" i="19"/>
  <c r="A1494" i="19"/>
  <c r="A1495" i="19"/>
  <c r="A1496" i="19"/>
  <c r="A1497" i="19"/>
  <c r="A1498" i="19"/>
  <c r="A1499" i="19"/>
  <c r="A1500" i="19"/>
  <c r="A1501" i="19"/>
  <c r="A1502" i="19"/>
  <c r="A1503" i="19"/>
  <c r="A1504" i="19"/>
  <c r="A1505" i="19"/>
  <c r="A1506" i="19"/>
  <c r="A1508" i="19"/>
  <c r="A1507" i="19"/>
  <c r="A1509" i="19"/>
  <c r="A1510" i="19"/>
  <c r="A1511" i="19"/>
  <c r="A1512" i="19"/>
  <c r="A1513" i="19"/>
  <c r="A1514" i="19"/>
  <c r="A1515" i="19"/>
  <c r="A1516" i="19"/>
  <c r="A1517" i="19"/>
  <c r="A1518" i="19"/>
  <c r="A1519" i="19"/>
  <c r="A1520" i="19"/>
  <c r="A1521" i="19"/>
  <c r="A1522" i="19"/>
  <c r="A1523" i="19"/>
  <c r="A1524" i="19"/>
  <c r="A1525" i="19"/>
  <c r="A1526" i="19"/>
  <c r="A1527" i="19"/>
  <c r="A1528" i="19"/>
  <c r="A1529" i="19"/>
  <c r="A1530" i="19"/>
  <c r="A1531" i="19"/>
  <c r="A1532" i="19"/>
  <c r="A1533" i="19"/>
  <c r="A1534" i="19"/>
  <c r="A1535" i="19"/>
  <c r="A1536" i="19"/>
  <c r="A1537" i="19"/>
  <c r="A1538" i="19"/>
  <c r="A1539" i="19"/>
  <c r="A1540" i="19"/>
  <c r="A1541" i="19"/>
  <c r="A1542" i="19"/>
  <c r="A1543" i="19"/>
  <c r="A1544" i="19"/>
  <c r="A1545" i="19"/>
  <c r="A1546" i="19"/>
  <c r="A1547" i="19"/>
  <c r="A1548" i="19"/>
  <c r="A1549" i="19"/>
  <c r="A1550" i="19"/>
  <c r="A1551" i="19"/>
  <c r="A1552" i="19"/>
  <c r="A1553" i="19"/>
  <c r="A1554" i="19"/>
  <c r="A1555" i="19"/>
  <c r="A1556" i="19"/>
  <c r="A1557" i="19"/>
  <c r="A1558" i="19"/>
  <c r="A1559" i="19"/>
  <c r="A1560" i="19"/>
  <c r="A1561" i="19"/>
  <c r="A1562" i="19"/>
  <c r="A1563" i="19"/>
  <c r="A1564" i="19"/>
  <c r="A1565" i="19"/>
  <c r="A1566" i="19"/>
  <c r="A1567" i="19"/>
  <c r="A1568" i="19"/>
  <c r="A1569" i="19"/>
  <c r="A1570" i="19"/>
  <c r="A1571" i="19"/>
  <c r="A1572" i="19"/>
  <c r="A1573" i="19"/>
  <c r="A1574" i="19"/>
  <c r="A1575" i="19"/>
  <c r="A1576" i="19"/>
  <c r="A1577" i="19"/>
  <c r="A1578" i="19"/>
  <c r="A1579" i="19"/>
  <c r="A1580" i="19"/>
  <c r="A1581" i="19"/>
  <c r="A1582" i="19"/>
  <c r="A1583" i="19"/>
  <c r="A1584" i="19"/>
  <c r="A1585" i="19"/>
  <c r="A1586" i="19"/>
  <c r="A1587" i="19"/>
  <c r="A1588" i="19"/>
  <c r="A1589" i="19"/>
  <c r="A1590" i="19"/>
  <c r="A1591" i="19"/>
  <c r="A1592" i="19"/>
  <c r="A1593" i="19"/>
  <c r="A1594" i="19"/>
  <c r="A1595" i="19"/>
  <c r="A1596" i="19"/>
  <c r="A1597" i="19"/>
  <c r="A1598" i="19"/>
  <c r="A1599" i="19"/>
  <c r="A1600" i="19"/>
  <c r="A1601" i="19"/>
  <c r="A1602" i="19"/>
  <c r="A1603" i="19"/>
  <c r="A1604" i="19"/>
  <c r="A1605" i="19"/>
  <c r="A1606" i="19"/>
  <c r="A1607" i="19"/>
  <c r="A1608" i="19"/>
  <c r="A1609" i="19"/>
  <c r="A1610" i="19"/>
  <c r="A1611" i="19"/>
  <c r="A1612" i="19"/>
  <c r="A1613" i="19"/>
  <c r="A1614" i="19"/>
  <c r="A1615" i="19"/>
  <c r="A1616" i="19"/>
  <c r="A1617" i="19"/>
  <c r="A1618" i="19"/>
  <c r="A1619" i="19"/>
  <c r="A1620" i="19"/>
  <c r="A1621" i="19"/>
  <c r="A1622" i="19"/>
  <c r="A1623" i="19"/>
  <c r="A1624" i="19"/>
  <c r="A1625" i="19"/>
  <c r="A1626" i="19"/>
  <c r="A1627" i="19"/>
  <c r="A1628" i="19"/>
  <c r="A1629" i="19"/>
  <c r="A1630" i="19"/>
  <c r="A1631" i="19"/>
  <c r="A1632" i="19"/>
  <c r="A1633" i="19"/>
  <c r="A1634" i="19"/>
  <c r="A1635" i="19"/>
  <c r="A1636" i="19"/>
  <c r="A1637" i="19"/>
  <c r="A1638" i="19"/>
  <c r="A1639" i="19"/>
  <c r="A1640" i="19"/>
  <c r="A1641" i="19"/>
  <c r="A1642" i="19"/>
  <c r="A1643" i="19"/>
  <c r="A1644" i="19"/>
  <c r="A1645" i="19"/>
  <c r="A1646" i="19"/>
  <c r="A1647" i="19"/>
  <c r="A1648" i="19"/>
  <c r="A1649" i="19"/>
  <c r="A1650" i="19"/>
  <c r="A1651" i="19"/>
  <c r="A1652" i="19"/>
  <c r="A1653" i="19"/>
  <c r="A1654" i="19"/>
  <c r="A1655" i="19"/>
  <c r="A1656" i="19"/>
  <c r="A1657" i="19"/>
  <c r="A1658" i="19"/>
  <c r="A1659" i="19"/>
  <c r="A1660" i="19"/>
  <c r="A1661" i="19"/>
  <c r="A1662" i="19"/>
  <c r="A1663" i="19"/>
  <c r="A1664" i="19"/>
  <c r="A1665" i="19"/>
  <c r="A1666" i="19"/>
  <c r="A1667" i="19"/>
  <c r="A1668" i="19"/>
  <c r="A1669" i="19"/>
  <c r="A1670" i="19"/>
  <c r="A1671" i="19"/>
  <c r="A1672" i="19"/>
  <c r="A1673" i="19"/>
  <c r="A1674" i="19"/>
  <c r="A1675" i="19"/>
  <c r="A1676" i="19"/>
  <c r="A1677" i="19"/>
  <c r="A1678" i="19"/>
  <c r="A1679" i="19"/>
  <c r="A1680" i="19"/>
  <c r="A1681" i="19"/>
  <c r="A1682" i="19"/>
  <c r="A1683" i="19"/>
  <c r="A1684" i="19"/>
  <c r="A1685" i="19"/>
  <c r="A1686" i="19"/>
  <c r="A1687" i="19"/>
  <c r="A1688" i="19"/>
  <c r="A1689" i="19"/>
  <c r="A1690" i="19"/>
  <c r="A1691" i="19"/>
  <c r="A1692" i="19"/>
  <c r="A1693" i="19"/>
  <c r="A1694" i="19"/>
  <c r="A1695" i="19"/>
  <c r="A1696" i="19"/>
  <c r="A1697" i="19"/>
  <c r="A1698" i="19"/>
  <c r="A1699" i="19"/>
  <c r="A1700" i="19"/>
  <c r="A1701" i="19"/>
  <c r="A1703" i="19"/>
  <c r="A1702" i="19"/>
  <c r="A1705" i="19"/>
  <c r="A1704" i="19"/>
  <c r="A1706" i="19"/>
  <c r="A1707" i="19"/>
  <c r="A1708" i="19"/>
  <c r="A1709" i="19"/>
  <c r="A1710" i="19"/>
  <c r="A1711" i="19"/>
  <c r="A1712" i="19"/>
  <c r="A1713" i="19"/>
  <c r="A1714" i="19"/>
  <c r="A1715" i="19"/>
  <c r="A1716" i="19"/>
  <c r="A1717" i="19"/>
  <c r="A1718" i="19"/>
  <c r="A1719" i="19"/>
  <c r="A1720" i="19"/>
  <c r="A1721" i="19"/>
  <c r="A1722" i="19"/>
  <c r="A1723" i="19"/>
  <c r="A1724" i="19"/>
  <c r="A1725" i="19"/>
  <c r="A1726" i="19"/>
  <c r="A1728" i="19"/>
  <c r="A1727" i="19"/>
  <c r="A1729" i="19"/>
  <c r="A1730" i="19"/>
  <c r="A1731" i="19"/>
  <c r="A1732" i="19"/>
  <c r="A1733" i="19"/>
  <c r="A1734" i="19"/>
  <c r="A1735" i="19"/>
  <c r="A1736" i="19"/>
  <c r="A1737" i="19"/>
  <c r="A1738" i="19"/>
  <c r="A1739" i="19"/>
  <c r="A1740" i="19"/>
  <c r="A1741" i="19"/>
  <c r="A1742" i="19"/>
  <c r="A1743" i="19"/>
  <c r="A1744" i="19"/>
  <c r="A1745" i="19"/>
  <c r="A1746" i="19"/>
  <c r="A1747" i="19"/>
  <c r="A1748" i="19"/>
  <c r="A1749" i="19"/>
  <c r="A1750" i="19"/>
  <c r="A1751" i="19"/>
  <c r="A1752" i="19"/>
  <c r="A1753" i="19"/>
  <c r="A1754" i="19"/>
  <c r="A1755" i="19"/>
  <c r="A1756" i="19"/>
  <c r="A1757" i="19"/>
  <c r="A1758" i="19"/>
  <c r="A1759" i="19"/>
  <c r="A1760" i="19"/>
  <c r="A1761" i="19"/>
  <c r="A1762" i="19"/>
  <c r="A1763" i="19"/>
  <c r="A1764" i="19"/>
  <c r="A1765" i="19"/>
  <c r="A1766" i="19"/>
  <c r="A1767" i="19"/>
  <c r="A1768" i="19"/>
  <c r="A1769" i="19"/>
  <c r="A1770" i="19"/>
  <c r="A1771" i="19"/>
  <c r="A1772" i="19"/>
  <c r="A1773" i="19"/>
  <c r="A1774" i="19"/>
  <c r="A1775" i="19"/>
  <c r="A1776" i="19"/>
  <c r="A1777" i="19"/>
  <c r="A1778" i="19"/>
  <c r="A1779" i="19"/>
  <c r="A1780" i="19"/>
  <c r="A1781" i="19"/>
  <c r="A1782" i="19"/>
  <c r="A1783" i="19"/>
  <c r="A1784" i="19"/>
  <c r="A1785" i="19"/>
  <c r="A1786" i="19"/>
  <c r="A1787" i="19"/>
  <c r="A1788" i="19"/>
  <c r="A1789" i="19"/>
  <c r="A1790" i="19"/>
  <c r="A1791" i="19"/>
  <c r="A1792" i="19"/>
  <c r="A1793" i="19"/>
  <c r="A1794" i="19"/>
  <c r="A1795" i="19"/>
  <c r="A1796" i="19"/>
  <c r="A1797" i="19"/>
  <c r="A1798" i="19"/>
  <c r="A1799" i="19"/>
  <c r="A1800" i="19"/>
  <c r="A1801" i="19"/>
  <c r="A1802" i="19"/>
  <c r="A1803" i="19"/>
  <c r="A1804" i="19"/>
  <c r="A1805" i="19"/>
  <c r="A1807" i="19"/>
  <c r="A1806" i="19"/>
  <c r="A1808" i="19"/>
  <c r="A1809" i="19"/>
  <c r="A1810" i="19"/>
  <c r="A1811" i="19"/>
  <c r="A1812" i="19"/>
  <c r="A1813" i="19"/>
  <c r="A1814" i="19"/>
  <c r="A1815" i="19"/>
  <c r="A1816" i="19"/>
  <c r="A1817" i="19"/>
  <c r="A1818" i="19"/>
  <c r="A1819" i="19"/>
  <c r="A1820" i="19"/>
  <c r="A1821" i="19"/>
  <c r="A1822" i="19"/>
  <c r="A1823" i="19"/>
  <c r="A1824" i="19"/>
  <c r="A1825" i="19"/>
  <c r="A1828" i="19"/>
  <c r="A1826" i="19"/>
  <c r="A1827" i="19"/>
  <c r="A1829" i="19"/>
  <c r="A1830" i="19"/>
  <c r="A1831" i="19"/>
  <c r="A1832" i="19"/>
  <c r="A1833" i="19"/>
  <c r="A1834" i="19"/>
  <c r="A1835" i="19"/>
  <c r="A1836" i="19"/>
  <c r="A1837" i="19"/>
  <c r="A1838" i="19"/>
  <c r="A1840" i="19"/>
  <c r="A1839" i="19"/>
  <c r="A1841" i="19"/>
  <c r="A1843" i="19"/>
  <c r="A1842" i="19"/>
  <c r="A1844" i="19"/>
  <c r="A1846" i="19"/>
  <c r="A1847" i="19"/>
  <c r="A1848" i="19"/>
  <c r="A1845" i="19"/>
  <c r="A1849" i="19"/>
  <c r="A1850" i="19"/>
  <c r="A1851" i="19"/>
  <c r="A1852" i="19"/>
  <c r="A1854" i="19"/>
  <c r="A1855" i="19"/>
  <c r="A1853" i="19"/>
  <c r="A1856" i="19"/>
  <c r="A1858" i="19"/>
  <c r="A1857" i="19"/>
  <c r="A1859" i="19"/>
  <c r="A1861" i="19"/>
  <c r="A1862" i="19"/>
  <c r="A1860" i="19"/>
  <c r="A1863" i="19"/>
  <c r="A1864" i="19"/>
  <c r="A1865" i="19"/>
  <c r="A1866" i="19"/>
  <c r="A1867" i="19"/>
  <c r="A1868" i="19"/>
  <c r="A1869" i="19"/>
  <c r="A1870" i="19"/>
  <c r="A1871" i="19"/>
  <c r="A1872" i="19"/>
  <c r="A1873" i="19"/>
  <c r="A1874" i="19"/>
  <c r="A1875" i="19"/>
  <c r="A1876" i="19"/>
  <c r="A1877" i="19"/>
  <c r="A1878" i="19"/>
  <c r="A1879" i="19"/>
  <c r="A1880" i="19"/>
  <c r="A1881" i="19"/>
  <c r="A1882" i="19"/>
  <c r="A1883" i="19"/>
  <c r="A1884" i="19"/>
  <c r="A1885" i="19"/>
  <c r="A1886" i="19"/>
  <c r="A1887" i="19"/>
  <c r="A1888" i="19"/>
  <c r="A1889" i="19"/>
  <c r="A1890" i="19"/>
  <c r="A1891" i="19"/>
  <c r="A1892" i="19"/>
  <c r="A1893" i="19"/>
  <c r="A1894" i="19"/>
  <c r="A1895" i="19"/>
  <c r="A1896" i="19"/>
  <c r="A1897" i="19"/>
  <c r="A1898" i="19"/>
  <c r="A1899" i="19"/>
  <c r="A1900" i="19"/>
  <c r="A1901" i="19"/>
  <c r="A1902" i="19"/>
  <c r="A1903" i="19"/>
  <c r="A1904" i="19"/>
  <c r="A1905" i="19"/>
  <c r="A1906" i="19"/>
  <c r="A1907" i="19"/>
  <c r="A1908" i="19"/>
  <c r="A1909" i="19"/>
  <c r="A1910" i="19"/>
  <c r="A1911" i="19"/>
  <c r="A1912" i="19"/>
  <c r="A1913" i="19"/>
  <c r="A1914" i="19"/>
  <c r="A1915" i="19"/>
  <c r="A1916" i="19"/>
  <c r="A1917" i="19"/>
  <c r="A1918" i="19"/>
  <c r="A1919" i="19"/>
  <c r="A1920" i="19"/>
  <c r="A1921" i="19"/>
  <c r="A1922" i="19"/>
  <c r="A1923" i="19"/>
  <c r="A1924" i="19"/>
  <c r="A1925" i="19"/>
  <c r="A1926" i="19"/>
  <c r="A1927" i="19"/>
  <c r="A1928" i="19"/>
  <c r="A1929" i="19"/>
  <c r="A1930" i="19"/>
  <c r="A1931" i="19"/>
  <c r="A1932" i="19"/>
  <c r="A1933" i="19"/>
  <c r="A1934" i="19"/>
  <c r="A1935" i="19"/>
  <c r="A1936" i="19"/>
  <c r="A1937" i="19"/>
  <c r="A1938" i="19"/>
  <c r="A1939" i="19"/>
  <c r="A1940" i="19"/>
  <c r="A1941" i="19"/>
  <c r="A1942" i="19"/>
  <c r="A1943" i="19"/>
  <c r="A1944" i="19"/>
  <c r="A1945" i="19"/>
  <c r="A1946" i="19"/>
  <c r="A1947" i="19"/>
  <c r="A1948" i="19"/>
  <c r="A1949" i="19"/>
  <c r="A1950" i="19"/>
  <c r="A1951" i="19"/>
  <c r="A1952" i="19"/>
  <c r="A1953" i="19"/>
  <c r="A1954" i="19"/>
  <c r="A1955" i="19"/>
  <c r="A1956" i="19"/>
  <c r="A1957" i="19"/>
  <c r="A1958" i="19"/>
  <c r="A1959" i="19"/>
  <c r="A1960" i="19"/>
  <c r="A1961" i="19"/>
  <c r="A1962" i="19"/>
  <c r="A1963" i="19"/>
  <c r="A1964" i="19"/>
  <c r="A1965" i="19"/>
  <c r="A1966" i="19"/>
  <c r="A1967" i="19"/>
  <c r="A1968" i="19"/>
  <c r="A1969" i="19"/>
  <c r="A1970" i="19"/>
  <c r="A1971" i="19"/>
  <c r="A1972" i="19"/>
  <c r="A1973" i="19"/>
  <c r="A1974" i="19"/>
  <c r="A1975" i="19"/>
  <c r="A1976" i="19"/>
  <c r="A1977" i="19"/>
  <c r="A1978" i="19"/>
  <c r="A1979" i="19"/>
  <c r="A1980" i="19"/>
  <c r="A1981" i="19"/>
  <c r="A1982" i="19"/>
  <c r="A1983" i="19"/>
  <c r="A1984" i="19"/>
  <c r="A1985" i="19"/>
  <c r="A1986" i="19"/>
  <c r="A1987" i="19"/>
  <c r="A1988" i="19"/>
  <c r="A1989" i="19"/>
  <c r="A1990" i="19"/>
  <c r="A1991" i="19"/>
  <c r="A1992" i="19"/>
  <c r="A1993" i="19"/>
  <c r="A1994" i="19"/>
  <c r="A1995" i="19"/>
  <c r="A1996" i="19"/>
  <c r="A1997" i="19"/>
  <c r="A1998" i="19"/>
  <c r="A1999" i="19"/>
  <c r="A2000" i="19"/>
  <c r="A2001" i="19"/>
  <c r="A2002" i="19"/>
  <c r="A2003" i="19"/>
  <c r="A2004" i="19"/>
  <c r="A2005" i="19"/>
  <c r="A2006" i="19"/>
  <c r="A2007" i="19"/>
  <c r="A2008" i="19"/>
  <c r="A2009" i="19"/>
  <c r="A2010" i="19"/>
  <c r="A2011" i="19"/>
  <c r="A2012" i="19"/>
  <c r="A2013" i="19"/>
  <c r="A2014" i="19"/>
  <c r="A2015" i="19"/>
  <c r="A2016" i="19"/>
  <c r="A2017" i="19"/>
  <c r="A2018" i="19"/>
  <c r="A2019" i="19"/>
  <c r="A2020" i="19"/>
  <c r="A2021" i="19"/>
  <c r="A2022" i="19"/>
  <c r="A2023" i="19"/>
  <c r="A2024" i="19"/>
  <c r="A2025" i="19"/>
  <c r="A2026" i="19"/>
  <c r="A2027" i="19"/>
  <c r="A2028" i="19"/>
  <c r="A2029" i="19"/>
  <c r="A2030" i="19"/>
  <c r="A2031" i="19"/>
  <c r="A2032" i="19"/>
  <c r="A2033" i="19"/>
  <c r="A2034" i="19"/>
  <c r="A2035" i="19"/>
  <c r="A2036" i="19"/>
  <c r="A2037" i="19"/>
  <c r="A2038" i="19"/>
  <c r="A2039" i="19"/>
  <c r="A2040" i="19"/>
  <c r="A2041" i="19"/>
  <c r="A2042" i="19"/>
  <c r="A2043" i="19"/>
  <c r="A2044" i="19"/>
  <c r="A2045" i="19"/>
  <c r="A2046" i="19"/>
  <c r="A2047" i="19"/>
  <c r="A2048" i="19"/>
  <c r="A2049" i="19"/>
  <c r="A2050" i="19"/>
  <c r="A2051" i="19"/>
  <c r="A2052" i="19"/>
  <c r="A2053" i="19"/>
  <c r="A2054" i="19"/>
  <c r="A2055" i="19"/>
  <c r="A2056" i="19"/>
  <c r="A2057" i="19"/>
  <c r="A2058" i="19"/>
  <c r="A2059" i="19"/>
  <c r="A2060" i="19"/>
  <c r="A2061" i="19"/>
  <c r="A2062" i="19"/>
  <c r="A2063" i="19"/>
  <c r="A2064" i="19"/>
  <c r="A2065" i="19"/>
  <c r="A2066" i="19"/>
  <c r="A2067" i="19"/>
  <c r="A2068" i="19"/>
  <c r="A2069" i="19"/>
  <c r="A2070" i="19"/>
  <c r="A2071" i="19"/>
  <c r="A2072" i="19"/>
  <c r="A2073" i="19"/>
  <c r="A2074" i="19"/>
  <c r="A2075" i="19"/>
  <c r="A2076" i="19"/>
  <c r="A2077" i="19"/>
  <c r="A2078" i="19"/>
  <c r="A2079" i="19"/>
  <c r="A2080" i="19"/>
  <c r="A2081" i="19"/>
  <c r="A2082" i="19"/>
  <c r="A2083" i="19"/>
  <c r="A2084" i="19"/>
  <c r="A2085" i="19"/>
  <c r="A2086" i="19"/>
  <c r="A2087" i="19"/>
  <c r="A2088" i="19"/>
  <c r="A2089" i="19"/>
  <c r="A2090" i="19"/>
  <c r="A2091" i="19"/>
  <c r="A2092" i="19"/>
  <c r="A2093" i="19"/>
  <c r="A2094" i="19"/>
  <c r="A2095" i="19"/>
  <c r="A2096" i="19"/>
  <c r="A2097" i="19"/>
  <c r="A2098" i="19"/>
  <c r="A2099" i="19"/>
  <c r="A2100" i="19"/>
  <c r="A2101" i="19"/>
  <c r="A2102" i="19"/>
  <c r="A2103" i="19"/>
  <c r="A2104" i="19"/>
  <c r="A2105" i="19"/>
  <c r="A2106" i="19"/>
  <c r="A2107" i="19"/>
  <c r="A2108" i="19"/>
  <c r="A2109" i="19"/>
  <c r="A2110" i="19"/>
  <c r="A2111" i="19"/>
  <c r="A2112" i="19"/>
  <c r="A2113" i="19"/>
  <c r="A2114" i="19"/>
  <c r="A2115" i="19"/>
  <c r="A2116" i="19"/>
  <c r="A2117" i="19"/>
  <c r="A2118" i="19"/>
  <c r="A2119" i="19"/>
  <c r="A2120" i="19"/>
  <c r="A2121" i="19"/>
  <c r="A2122" i="19"/>
  <c r="A2123" i="19"/>
  <c r="A2124" i="19"/>
  <c r="A2125" i="19"/>
  <c r="A2126" i="19"/>
  <c r="A2127" i="19"/>
  <c r="A2128" i="19"/>
  <c r="A2129" i="19"/>
  <c r="A2130" i="19"/>
  <c r="A2131" i="19"/>
  <c r="A2132" i="19"/>
  <c r="A2133" i="19"/>
  <c r="A2134" i="19"/>
  <c r="A2135" i="19"/>
  <c r="A2136" i="19"/>
  <c r="A2137" i="19"/>
  <c r="A2138" i="19"/>
  <c r="A2139" i="19"/>
  <c r="A2140" i="19"/>
  <c r="A2141" i="19"/>
  <c r="A2142" i="19"/>
  <c r="A2143" i="19"/>
  <c r="A2144" i="19"/>
  <c r="A2145" i="19"/>
  <c r="A2146" i="19"/>
  <c r="A2147" i="19"/>
  <c r="A2148" i="19"/>
  <c r="A2149" i="19"/>
  <c r="A2150" i="19"/>
  <c r="A2151" i="19"/>
  <c r="A2152" i="19"/>
  <c r="A2153" i="19"/>
  <c r="A2154" i="19"/>
  <c r="A2155" i="19"/>
  <c r="A2156" i="19"/>
  <c r="A2157" i="19"/>
  <c r="A2158" i="19"/>
  <c r="A2" i="19"/>
  <c r="B8" i="19"/>
  <c r="B2" i="19"/>
  <c r="B4" i="19"/>
  <c r="B7" i="19"/>
  <c r="B5" i="19"/>
  <c r="B6" i="19"/>
  <c r="B3" i="19"/>
  <c r="B9" i="19"/>
  <c r="B10" i="19"/>
  <c r="B11" i="19"/>
  <c r="B12" i="19"/>
  <c r="B13" i="19"/>
  <c r="B14" i="19"/>
  <c r="B15" i="19"/>
  <c r="B16" i="19"/>
  <c r="B17" i="19"/>
  <c r="B18" i="19"/>
  <c r="B19" i="19"/>
  <c r="B20" i="19"/>
  <c r="B21" i="19"/>
  <c r="B22" i="19"/>
  <c r="B23" i="19"/>
  <c r="B24" i="19"/>
  <c r="B27" i="19"/>
  <c r="B26" i="19"/>
  <c r="B25" i="19"/>
  <c r="B28" i="19"/>
  <c r="B29" i="19"/>
  <c r="B30" i="19"/>
  <c r="B31" i="19"/>
  <c r="B32" i="19"/>
  <c r="B33" i="19"/>
  <c r="B34" i="19"/>
  <c r="B35" i="19"/>
  <c r="B37" i="19"/>
  <c r="B36" i="19"/>
  <c r="B38" i="19"/>
  <c r="B39" i="19"/>
  <c r="B40" i="19"/>
  <c r="B42" i="19"/>
  <c r="B41" i="19"/>
  <c r="B43" i="19"/>
  <c r="B44" i="19"/>
  <c r="B45" i="19"/>
  <c r="B46" i="19"/>
  <c r="B47" i="19"/>
  <c r="B48" i="19"/>
  <c r="B49" i="19"/>
  <c r="B50" i="19"/>
  <c r="B51" i="19"/>
  <c r="B52" i="19"/>
  <c r="B53" i="19"/>
  <c r="B54" i="19"/>
  <c r="B55" i="19"/>
  <c r="B56" i="19"/>
  <c r="B57" i="19"/>
  <c r="B59" i="19"/>
  <c r="B58" i="19"/>
  <c r="B60" i="19"/>
  <c r="B61" i="19"/>
  <c r="B62" i="19"/>
  <c r="B63" i="19"/>
  <c r="B64" i="19"/>
  <c r="B65" i="19"/>
  <c r="B66" i="19"/>
  <c r="B67" i="19"/>
  <c r="B68" i="19"/>
  <c r="B69" i="19"/>
  <c r="B70" i="19"/>
  <c r="B71" i="19"/>
  <c r="B72" i="19"/>
  <c r="B73" i="19"/>
  <c r="B74" i="19"/>
  <c r="B75" i="19"/>
  <c r="B76" i="19"/>
  <c r="B77" i="19"/>
  <c r="B78" i="19"/>
  <c r="B79" i="19"/>
  <c r="B80" i="19"/>
  <c r="B82" i="19"/>
  <c r="B81" i="19"/>
  <c r="B83" i="19"/>
  <c r="B84" i="19"/>
  <c r="B85" i="19"/>
  <c r="B86" i="19"/>
  <c r="B87" i="19"/>
  <c r="B88" i="19"/>
  <c r="B89" i="19"/>
  <c r="B90" i="19"/>
  <c r="B91" i="19"/>
  <c r="B92" i="19"/>
  <c r="B94" i="19"/>
  <c r="B93" i="19"/>
  <c r="B95" i="19"/>
  <c r="B96" i="19"/>
  <c r="B98" i="19"/>
  <c r="B97" i="19"/>
  <c r="B99" i="19"/>
  <c r="B100" i="19"/>
  <c r="B101" i="19"/>
  <c r="B102" i="19"/>
  <c r="B105" i="19"/>
  <c r="B103" i="19"/>
  <c r="B104" i="19"/>
  <c r="B106" i="19"/>
  <c r="B107" i="19"/>
  <c r="B109" i="19"/>
  <c r="B108" i="19"/>
  <c r="B110" i="19"/>
  <c r="B111" i="19"/>
  <c r="B112" i="19"/>
  <c r="B114" i="19"/>
  <c r="B113" i="19"/>
  <c r="B115" i="19"/>
  <c r="B116" i="19"/>
  <c r="B117" i="19"/>
  <c r="B119" i="19"/>
  <c r="B118" i="19"/>
  <c r="B120" i="19"/>
  <c r="B121" i="19"/>
  <c r="B122" i="19"/>
  <c r="B123" i="19"/>
  <c r="B125" i="19"/>
  <c r="B126" i="19"/>
  <c r="B124" i="19"/>
  <c r="B127" i="19"/>
  <c r="B128" i="19"/>
  <c r="B129" i="19"/>
  <c r="B130" i="19"/>
  <c r="B131" i="19"/>
  <c r="B132" i="19"/>
  <c r="B133" i="19"/>
  <c r="B134" i="19"/>
  <c r="B135" i="19"/>
  <c r="B136" i="19"/>
  <c r="B137" i="19"/>
  <c r="B138" i="19"/>
  <c r="B139" i="19"/>
  <c r="B140" i="19"/>
  <c r="B141" i="19"/>
  <c r="B143" i="19"/>
  <c r="B142" i="19"/>
  <c r="B144" i="19"/>
  <c r="B146" i="19"/>
  <c r="B145" i="19"/>
  <c r="B147" i="19"/>
  <c r="B148" i="19"/>
  <c r="B149" i="19"/>
  <c r="B150" i="19"/>
  <c r="B151" i="19"/>
  <c r="B152" i="19"/>
  <c r="B153" i="19"/>
  <c r="B154" i="19"/>
  <c r="B155" i="19"/>
  <c r="B156" i="19"/>
  <c r="B157" i="19"/>
  <c r="B158" i="19"/>
  <c r="B159" i="19"/>
  <c r="B160" i="19"/>
  <c r="B161" i="19"/>
  <c r="B163" i="19"/>
  <c r="B162" i="19"/>
  <c r="B164" i="19"/>
  <c r="B165" i="19"/>
  <c r="B166" i="19"/>
  <c r="B167" i="19"/>
  <c r="B169" i="19"/>
  <c r="B168" i="19"/>
  <c r="B170" i="19"/>
  <c r="B171" i="19"/>
  <c r="B172" i="19"/>
  <c r="B173" i="19"/>
  <c r="B174" i="19"/>
  <c r="B175" i="19"/>
  <c r="B176" i="19"/>
  <c r="B177" i="19"/>
  <c r="B178" i="19"/>
  <c r="B179" i="19"/>
  <c r="B181" i="19"/>
  <c r="B182" i="19"/>
  <c r="B183" i="19"/>
  <c r="B180" i="19"/>
  <c r="B184" i="19"/>
  <c r="B185" i="19"/>
  <c r="B186" i="19"/>
  <c r="B188" i="19"/>
  <c r="B187" i="19"/>
  <c r="B189" i="19"/>
  <c r="B190" i="19"/>
  <c r="B191" i="19"/>
  <c r="B193" i="19"/>
  <c r="B194" i="19"/>
  <c r="B192" i="19"/>
  <c r="B195" i="19"/>
  <c r="B196" i="19"/>
  <c r="B197" i="19"/>
  <c r="B198" i="19"/>
  <c r="B199" i="19"/>
  <c r="B200" i="19"/>
  <c r="B201" i="19"/>
  <c r="B202" i="19"/>
  <c r="B203" i="19"/>
  <c r="B204" i="19"/>
  <c r="B206" i="19"/>
  <c r="B205" i="19"/>
  <c r="B207" i="19"/>
  <c r="B208" i="19"/>
  <c r="B209" i="19"/>
  <c r="B210" i="19"/>
  <c r="B211" i="19"/>
  <c r="B212" i="19"/>
  <c r="B214" i="19"/>
  <c r="B213" i="19"/>
  <c r="B215" i="19"/>
  <c r="B216" i="19"/>
  <c r="B217" i="19"/>
  <c r="B218" i="19"/>
  <c r="B219" i="19"/>
  <c r="B221" i="19"/>
  <c r="B220" i="19"/>
  <c r="B222" i="19"/>
  <c r="B223" i="19"/>
  <c r="B224" i="19"/>
  <c r="B225" i="19"/>
  <c r="B226" i="19"/>
  <c r="B227" i="19"/>
  <c r="B228" i="19"/>
  <c r="B229" i="19"/>
  <c r="B230" i="19"/>
  <c r="B231" i="19"/>
  <c r="B233" i="19"/>
  <c r="B232" i="19"/>
  <c r="B234" i="19"/>
  <c r="B235" i="19"/>
  <c r="B236" i="19"/>
  <c r="B237" i="19"/>
  <c r="B238" i="19"/>
  <c r="B241" i="19"/>
  <c r="B240" i="19"/>
  <c r="B239" i="19"/>
  <c r="B242" i="19"/>
  <c r="B243" i="19"/>
  <c r="B245" i="19"/>
  <c r="B244" i="19"/>
  <c r="B246" i="19"/>
  <c r="B248" i="19"/>
  <c r="B251" i="19"/>
  <c r="B247" i="19"/>
  <c r="B249" i="19"/>
  <c r="B250" i="19"/>
  <c r="B252" i="19"/>
  <c r="B253" i="19"/>
  <c r="B254" i="19"/>
  <c r="B255" i="19"/>
  <c r="B256" i="19"/>
  <c r="B258" i="19"/>
  <c r="B257" i="19"/>
  <c r="B259" i="19"/>
  <c r="B260" i="19"/>
  <c r="B261" i="19"/>
  <c r="B262" i="19"/>
  <c r="B263" i="19"/>
  <c r="B264" i="19"/>
  <c r="B265" i="19"/>
  <c r="B267" i="19"/>
  <c r="B268" i="19"/>
  <c r="B266" i="19"/>
  <c r="B269" i="19"/>
  <c r="B270" i="19"/>
  <c r="B271" i="19"/>
  <c r="B272" i="19"/>
  <c r="B274" i="19"/>
  <c r="B273" i="19"/>
  <c r="B275" i="19"/>
  <c r="B276" i="19"/>
  <c r="B278" i="19"/>
  <c r="B277" i="19"/>
  <c r="B279" i="19"/>
  <c r="B280" i="19"/>
  <c r="B282" i="19"/>
  <c r="B281" i="19"/>
  <c r="B283" i="19"/>
  <c r="B284" i="19"/>
  <c r="B285" i="19"/>
  <c r="B286" i="19"/>
  <c r="B287" i="19"/>
  <c r="B288" i="19"/>
  <c r="B290" i="19"/>
  <c r="B289" i="19"/>
  <c r="B291" i="19"/>
  <c r="B292" i="19"/>
  <c r="B293" i="19"/>
  <c r="B294" i="19"/>
  <c r="B295" i="19"/>
  <c r="B296" i="19"/>
  <c r="B297" i="19"/>
  <c r="B298" i="19"/>
  <c r="B299" i="19"/>
  <c r="B300" i="19"/>
  <c r="B302" i="19"/>
  <c r="B301" i="19"/>
  <c r="B303" i="19"/>
  <c r="B305" i="19"/>
  <c r="B306" i="19"/>
  <c r="B304" i="19"/>
  <c r="B307" i="19"/>
  <c r="B308" i="19"/>
  <c r="B309" i="19"/>
  <c r="B310" i="19"/>
  <c r="B312" i="19"/>
  <c r="B311" i="19"/>
  <c r="B314" i="19"/>
  <c r="B313" i="19"/>
  <c r="B316" i="19"/>
  <c r="B315" i="19"/>
  <c r="B317" i="19"/>
  <c r="B318" i="19"/>
  <c r="B319" i="19"/>
  <c r="B321" i="19"/>
  <c r="B320" i="19"/>
  <c r="B322" i="19"/>
  <c r="B323" i="19"/>
  <c r="B324" i="19"/>
  <c r="B325" i="19"/>
  <c r="B326" i="19"/>
  <c r="B327" i="19"/>
  <c r="B330" i="19"/>
  <c r="B328" i="19"/>
  <c r="B329" i="19"/>
  <c r="B331" i="19"/>
  <c r="B332" i="19"/>
  <c r="B335" i="19"/>
  <c r="B333" i="19"/>
  <c r="B334" i="19"/>
  <c r="B336" i="19"/>
  <c r="B337" i="19"/>
  <c r="B339" i="19"/>
  <c r="B338" i="19"/>
  <c r="B340" i="19"/>
  <c r="B341" i="19"/>
  <c r="B343" i="19"/>
  <c r="B344" i="19"/>
  <c r="B342" i="19"/>
  <c r="B345" i="19"/>
  <c r="B346" i="19"/>
  <c r="B348" i="19"/>
  <c r="B349" i="19"/>
  <c r="B347" i="19"/>
  <c r="B350" i="19"/>
  <c r="B352" i="19"/>
  <c r="B351" i="19"/>
  <c r="B353" i="19"/>
  <c r="B354" i="19"/>
  <c r="B355" i="19"/>
  <c r="B357" i="19"/>
  <c r="B356" i="19"/>
  <c r="B359" i="19"/>
  <c r="B358" i="19"/>
  <c r="B361" i="19"/>
  <c r="B360" i="19"/>
  <c r="B362" i="19"/>
  <c r="B363" i="19"/>
  <c r="B365" i="19"/>
  <c r="B364" i="19"/>
  <c r="B367" i="19"/>
  <c r="B366" i="19"/>
  <c r="B368" i="19"/>
  <c r="B369" i="19"/>
  <c r="B371" i="19"/>
  <c r="B370" i="19"/>
  <c r="B372" i="19"/>
  <c r="B373" i="19"/>
  <c r="B374" i="19"/>
  <c r="B375" i="19"/>
  <c r="B376" i="19"/>
  <c r="B377" i="19"/>
  <c r="B379" i="19"/>
  <c r="B378" i="19"/>
  <c r="B380" i="19"/>
  <c r="B381" i="19"/>
  <c r="B382" i="19"/>
  <c r="B383" i="19"/>
  <c r="B384" i="19"/>
  <c r="B385" i="19"/>
  <c r="B387" i="19"/>
  <c r="B389" i="19"/>
  <c r="B388" i="19"/>
  <c r="B398" i="19"/>
  <c r="B386" i="19"/>
  <c r="B390" i="19"/>
  <c r="B391" i="19"/>
  <c r="B392" i="19"/>
  <c r="B393" i="19"/>
  <c r="B394" i="19"/>
  <c r="B395" i="19"/>
  <c r="B397" i="19"/>
  <c r="B396" i="19"/>
  <c r="B400" i="19"/>
  <c r="B399" i="19"/>
  <c r="B401" i="19"/>
  <c r="B402" i="19"/>
  <c r="B403" i="19"/>
  <c r="B404" i="19"/>
  <c r="B405" i="19"/>
  <c r="B406" i="19"/>
  <c r="B407" i="19"/>
  <c r="B408" i="19"/>
  <c r="B410" i="19"/>
  <c r="B409" i="19"/>
  <c r="B411" i="19"/>
  <c r="B414" i="19"/>
  <c r="B413" i="19"/>
  <c r="B412" i="19"/>
  <c r="B415" i="19"/>
  <c r="B416" i="19"/>
  <c r="B417" i="19"/>
  <c r="B418" i="19"/>
  <c r="B419" i="19"/>
  <c r="B421" i="19"/>
  <c r="B420" i="19"/>
  <c r="B423" i="19"/>
  <c r="B422" i="19"/>
  <c r="B425" i="19"/>
  <c r="B426" i="19"/>
  <c r="B424" i="19"/>
  <c r="B427" i="19"/>
  <c r="B429" i="19"/>
  <c r="B428" i="19"/>
  <c r="B430" i="19"/>
  <c r="B431" i="19"/>
  <c r="B432" i="19"/>
  <c r="B434" i="19"/>
  <c r="B433" i="19"/>
  <c r="B435" i="19"/>
  <c r="B436" i="19"/>
  <c r="B437" i="19"/>
  <c r="B438" i="19"/>
  <c r="B439" i="19"/>
  <c r="B440" i="19"/>
  <c r="B441" i="19"/>
  <c r="B444" i="19"/>
  <c r="B442" i="19"/>
  <c r="B443" i="19"/>
  <c r="B445" i="19"/>
  <c r="B447" i="19"/>
  <c r="B446" i="19"/>
  <c r="B448" i="19"/>
  <c r="B449" i="19"/>
  <c r="B451" i="19"/>
  <c r="B450" i="19"/>
  <c r="B452" i="19"/>
  <c r="B453" i="19"/>
  <c r="B455" i="19"/>
  <c r="B454" i="19"/>
  <c r="B456" i="19"/>
  <c r="B457" i="19"/>
  <c r="B458" i="19"/>
  <c r="B459" i="19"/>
  <c r="B460" i="19"/>
  <c r="B462" i="19"/>
  <c r="B461" i="19"/>
  <c r="B463" i="19"/>
  <c r="B464" i="19"/>
  <c r="B466" i="19"/>
  <c r="B465" i="19"/>
  <c r="B467" i="19"/>
  <c r="B468" i="19"/>
  <c r="B470" i="19"/>
  <c r="B469" i="19"/>
  <c r="B471" i="19"/>
  <c r="B472" i="19"/>
  <c r="B473" i="19"/>
  <c r="B474" i="19"/>
  <c r="B475" i="19"/>
  <c r="B476" i="19"/>
  <c r="B477" i="19"/>
  <c r="B478" i="19"/>
  <c r="B479" i="19"/>
  <c r="B480" i="19"/>
  <c r="B482" i="19"/>
  <c r="B481" i="19"/>
  <c r="B483" i="19"/>
  <c r="B486" i="19"/>
  <c r="B485" i="19"/>
  <c r="B484" i="19"/>
  <c r="B487" i="19"/>
  <c r="B488" i="19"/>
  <c r="B489" i="19"/>
  <c r="B490" i="19"/>
  <c r="B491" i="19"/>
  <c r="B493" i="19"/>
  <c r="B492" i="19"/>
  <c r="B494" i="19"/>
  <c r="B495" i="19"/>
  <c r="B496" i="19"/>
  <c r="B497" i="19"/>
  <c r="B498" i="19"/>
  <c r="B499" i="19"/>
  <c r="B500" i="19"/>
  <c r="B501" i="19"/>
  <c r="B502" i="19"/>
  <c r="B504" i="19"/>
  <c r="B503" i="19"/>
  <c r="B506" i="19"/>
  <c r="B505" i="19"/>
  <c r="B507" i="19"/>
  <c r="B508" i="19"/>
  <c r="B509" i="19"/>
  <c r="B510" i="19"/>
  <c r="B511" i="19"/>
  <c r="B512" i="19"/>
  <c r="B513" i="19"/>
  <c r="B514" i="19"/>
  <c r="B516" i="19"/>
  <c r="B517" i="19"/>
  <c r="B518" i="19"/>
  <c r="B519" i="19"/>
  <c r="B515" i="19"/>
  <c r="B520" i="19"/>
  <c r="B521" i="19"/>
  <c r="B522" i="19"/>
  <c r="B523" i="19"/>
  <c r="B524" i="19"/>
  <c r="B525" i="19"/>
  <c r="B526" i="19"/>
  <c r="B527" i="19"/>
  <c r="B528" i="19"/>
  <c r="B529" i="19"/>
  <c r="B531" i="19"/>
  <c r="B530" i="19"/>
  <c r="B532" i="19"/>
  <c r="B533" i="19"/>
  <c r="B535" i="19"/>
  <c r="B534" i="19"/>
  <c r="B537" i="19"/>
  <c r="B536" i="19"/>
  <c r="B538" i="19"/>
  <c r="B539" i="19"/>
  <c r="B540" i="19"/>
  <c r="B541" i="19"/>
  <c r="B543" i="19"/>
  <c r="B542" i="19"/>
  <c r="B544" i="19"/>
  <c r="B546" i="19"/>
  <c r="B545" i="19"/>
  <c r="B547" i="19"/>
  <c r="B548" i="19"/>
  <c r="B549" i="19"/>
  <c r="B550" i="19"/>
  <c r="B551" i="19"/>
  <c r="B553" i="19"/>
  <c r="B552" i="19"/>
  <c r="B554" i="19"/>
  <c r="B555" i="19"/>
  <c r="B556" i="19"/>
  <c r="B557" i="19"/>
  <c r="B558" i="19"/>
  <c r="B559" i="19"/>
  <c r="B560" i="19"/>
  <c r="B561" i="19"/>
  <c r="B563" i="19"/>
  <c r="B562" i="19"/>
  <c r="B564" i="19"/>
  <c r="B565" i="19"/>
  <c r="B566" i="19"/>
  <c r="B567" i="19"/>
  <c r="B568" i="19"/>
  <c r="B569" i="19"/>
  <c r="B570" i="19"/>
  <c r="B571" i="19"/>
  <c r="B572" i="19"/>
  <c r="B573" i="19"/>
  <c r="B574" i="19"/>
  <c r="B576" i="19"/>
  <c r="B575" i="19"/>
  <c r="B577" i="19"/>
  <c r="B579" i="19"/>
  <c r="B578" i="19"/>
  <c r="B580" i="19"/>
  <c r="B581" i="19"/>
  <c r="B582" i="19"/>
  <c r="B583" i="19"/>
  <c r="B584" i="19"/>
  <c r="B585" i="19"/>
  <c r="B586" i="19"/>
  <c r="B588" i="19"/>
  <c r="B587" i="19"/>
  <c r="B590" i="19"/>
  <c r="B589" i="19"/>
  <c r="B591" i="19"/>
  <c r="B592" i="19"/>
  <c r="B593" i="19"/>
  <c r="B594" i="19"/>
  <c r="B595" i="19"/>
  <c r="B596" i="19"/>
  <c r="B598" i="19"/>
  <c r="B597" i="19"/>
  <c r="B599" i="19"/>
  <c r="B600" i="19"/>
  <c r="B602" i="19"/>
  <c r="B601" i="19"/>
  <c r="B603" i="19"/>
  <c r="B605" i="19"/>
  <c r="B604" i="19"/>
  <c r="B606" i="19"/>
  <c r="B607" i="19"/>
  <c r="B609" i="19"/>
  <c r="B608" i="19"/>
  <c r="B610" i="19"/>
  <c r="B612" i="19"/>
  <c r="B614" i="19"/>
  <c r="B613" i="19"/>
  <c r="B611" i="19"/>
  <c r="B615" i="19"/>
  <c r="B616" i="19"/>
  <c r="B617" i="19"/>
  <c r="B618" i="19"/>
  <c r="B619" i="19"/>
  <c r="B620" i="19"/>
  <c r="B621" i="19"/>
  <c r="B622" i="19"/>
  <c r="B623" i="19"/>
  <c r="B624" i="19"/>
  <c r="B625" i="19"/>
  <c r="B626" i="19"/>
  <c r="B627" i="19"/>
  <c r="B628" i="19"/>
  <c r="B629" i="19"/>
  <c r="B630" i="19"/>
  <c r="B631" i="19"/>
  <c r="B633" i="19"/>
  <c r="B632" i="19"/>
  <c r="B634" i="19"/>
  <c r="B635" i="19"/>
  <c r="B636" i="19"/>
  <c r="B638" i="19"/>
  <c r="B637" i="19"/>
  <c r="B639" i="19"/>
  <c r="B640" i="19"/>
  <c r="B642" i="19"/>
  <c r="B641" i="19"/>
  <c r="B643" i="19"/>
  <c r="B644" i="19"/>
  <c r="B646" i="19"/>
  <c r="B645" i="19"/>
  <c r="B647" i="19"/>
  <c r="B648" i="19"/>
  <c r="B649" i="19"/>
  <c r="B650" i="19"/>
  <c r="B651" i="19"/>
  <c r="B653" i="19"/>
  <c r="B652" i="19"/>
  <c r="B654" i="19"/>
  <c r="B655" i="19"/>
  <c r="B656" i="19"/>
  <c r="B658" i="19"/>
  <c r="B657" i="19"/>
  <c r="B659" i="19"/>
  <c r="B660" i="19"/>
  <c r="B662" i="19"/>
  <c r="B661" i="19"/>
  <c r="B663" i="19"/>
  <c r="B664" i="19"/>
  <c r="B665" i="19"/>
  <c r="B666" i="19"/>
  <c r="B668" i="19"/>
  <c r="B667" i="19"/>
  <c r="B669" i="19"/>
  <c r="B670" i="19"/>
  <c r="B672" i="19"/>
  <c r="B671" i="19"/>
  <c r="B673" i="19"/>
  <c r="B675" i="19"/>
  <c r="B674" i="19"/>
  <c r="B676" i="19"/>
  <c r="B678" i="19"/>
  <c r="B677" i="19"/>
  <c r="B679" i="19"/>
  <c r="B680" i="19"/>
  <c r="B682" i="19"/>
  <c r="B681" i="19"/>
  <c r="B683" i="19"/>
  <c r="B684" i="19"/>
  <c r="B686" i="19"/>
  <c r="B685" i="19"/>
  <c r="B687" i="19"/>
  <c r="B688" i="19"/>
  <c r="B689" i="19"/>
  <c r="B692" i="19"/>
  <c r="B691" i="19"/>
  <c r="B690" i="19"/>
  <c r="B693" i="19"/>
  <c r="B694" i="19"/>
  <c r="B695" i="19"/>
  <c r="B696" i="19"/>
  <c r="B697" i="19"/>
  <c r="B698" i="19"/>
  <c r="B700" i="19"/>
  <c r="B699" i="19"/>
  <c r="B701" i="19"/>
  <c r="B702" i="19"/>
  <c r="B703" i="19"/>
  <c r="B705" i="19"/>
  <c r="B704" i="19"/>
  <c r="B706" i="19"/>
  <c r="B707" i="19"/>
  <c r="B708" i="19"/>
  <c r="B709" i="19"/>
  <c r="B710" i="19"/>
  <c r="B711" i="19"/>
  <c r="B713" i="19"/>
  <c r="B712" i="19"/>
  <c r="B715" i="19"/>
  <c r="B714" i="19"/>
  <c r="B716" i="19"/>
  <c r="B717" i="19"/>
  <c r="B719" i="19"/>
  <c r="B718" i="19"/>
  <c r="B720" i="19"/>
  <c r="B721" i="19"/>
  <c r="B723" i="19"/>
  <c r="B722" i="19"/>
  <c r="B725" i="19"/>
  <c r="B724" i="19"/>
  <c r="B727" i="19"/>
  <c r="B726" i="19"/>
  <c r="B728" i="19"/>
  <c r="B729" i="19"/>
  <c r="B730" i="19"/>
  <c r="B732" i="19"/>
  <c r="B731" i="19"/>
  <c r="B733" i="19"/>
  <c r="B734" i="19"/>
  <c r="B735" i="19"/>
  <c r="B736" i="19"/>
  <c r="B737" i="19"/>
  <c r="B738" i="19"/>
  <c r="B739" i="19"/>
  <c r="B740" i="19"/>
  <c r="B741" i="19"/>
  <c r="B742" i="19"/>
  <c r="B744" i="19"/>
  <c r="B743" i="19"/>
  <c r="B745" i="19"/>
  <c r="B746" i="19"/>
  <c r="B747" i="19"/>
  <c r="B748" i="19"/>
  <c r="B749" i="19"/>
  <c r="B751" i="19"/>
  <c r="B750" i="19"/>
  <c r="B752" i="19"/>
  <c r="B753" i="19"/>
  <c r="B754" i="19"/>
  <c r="B755" i="19"/>
  <c r="B756" i="19"/>
  <c r="B757" i="19"/>
  <c r="B758" i="19"/>
  <c r="B760" i="19"/>
  <c r="B759" i="19"/>
  <c r="B762" i="19"/>
  <c r="B761" i="19"/>
  <c r="B763" i="19"/>
  <c r="B764" i="19"/>
  <c r="B767" i="19"/>
  <c r="B765" i="19"/>
  <c r="B766" i="19"/>
  <c r="B768" i="19"/>
  <c r="B769" i="19"/>
  <c r="B770" i="19"/>
  <c r="B771" i="19"/>
  <c r="B773" i="19"/>
  <c r="B772" i="19"/>
  <c r="B774" i="19"/>
  <c r="B775" i="19"/>
  <c r="B776" i="19"/>
  <c r="B777" i="19"/>
  <c r="B778" i="19"/>
  <c r="B779" i="19"/>
  <c r="B780" i="19"/>
  <c r="B781" i="19"/>
  <c r="B784" i="19"/>
  <c r="B782" i="19"/>
  <c r="B783" i="19"/>
  <c r="B785" i="19"/>
  <c r="B786" i="19"/>
  <c r="B787" i="19"/>
  <c r="B788" i="19"/>
  <c r="B789" i="19"/>
  <c r="B790" i="19"/>
  <c r="B791" i="19"/>
  <c r="B792" i="19"/>
  <c r="B793" i="19"/>
  <c r="B799" i="19"/>
  <c r="B794" i="19"/>
  <c r="B795" i="19"/>
  <c r="B796" i="19"/>
  <c r="B797" i="19"/>
  <c r="B798" i="19"/>
  <c r="B800" i="19"/>
  <c r="B801" i="19"/>
  <c r="B802" i="19"/>
  <c r="B803" i="19"/>
  <c r="B804" i="19"/>
  <c r="B805" i="19"/>
  <c r="B806" i="19"/>
  <c r="B807" i="19"/>
  <c r="B809" i="19"/>
  <c r="B808" i="19"/>
  <c r="B810" i="19"/>
  <c r="B811" i="19"/>
  <c r="B812" i="19"/>
  <c r="B813" i="19"/>
  <c r="B814" i="19"/>
  <c r="B815" i="19"/>
  <c r="B817" i="19"/>
  <c r="B816" i="19"/>
  <c r="B818" i="19"/>
  <c r="B819" i="19"/>
  <c r="B820" i="19"/>
  <c r="B821" i="19"/>
  <c r="B822" i="19"/>
  <c r="B823" i="19"/>
  <c r="B824" i="19"/>
  <c r="B825" i="19"/>
  <c r="B826" i="19"/>
  <c r="B828" i="19"/>
  <c r="B827" i="19"/>
  <c r="B829" i="19"/>
  <c r="B830" i="19"/>
  <c r="B831" i="19"/>
  <c r="B832" i="19"/>
  <c r="B833" i="19"/>
  <c r="B834" i="19"/>
  <c r="B836" i="19"/>
  <c r="B835" i="19"/>
  <c r="B837" i="19"/>
  <c r="B838" i="19"/>
  <c r="B839" i="19"/>
  <c r="B840" i="19"/>
  <c r="B841" i="19"/>
  <c r="B842" i="19"/>
  <c r="B843" i="19"/>
  <c r="B844" i="19"/>
  <c r="B845" i="19"/>
  <c r="B846" i="19"/>
  <c r="B847" i="19"/>
  <c r="B848" i="19"/>
  <c r="B849" i="19"/>
  <c r="B850" i="19"/>
  <c r="B851" i="19"/>
  <c r="B852" i="19"/>
  <c r="B853" i="19"/>
  <c r="B854" i="19"/>
  <c r="B855" i="19"/>
  <c r="B856" i="19"/>
  <c r="B857" i="19"/>
  <c r="B858" i="19"/>
  <c r="B859" i="19"/>
  <c r="B860" i="19"/>
  <c r="B863" i="19"/>
  <c r="B861" i="19"/>
  <c r="B862" i="19"/>
  <c r="B864" i="19"/>
  <c r="B867" i="19"/>
  <c r="B865" i="19"/>
  <c r="B866" i="19"/>
  <c r="B868" i="19"/>
  <c r="B870" i="19"/>
  <c r="B871" i="19"/>
  <c r="B869" i="19"/>
  <c r="B872" i="19"/>
  <c r="B873" i="19"/>
  <c r="B874" i="19"/>
  <c r="B875" i="19"/>
  <c r="B876" i="19"/>
  <c r="B878" i="19"/>
  <c r="B877" i="19"/>
  <c r="B879" i="19"/>
  <c r="B880" i="19"/>
  <c r="B881" i="19"/>
  <c r="B883" i="19"/>
  <c r="B882" i="19"/>
  <c r="B884" i="19"/>
  <c r="B885" i="19"/>
  <c r="B886" i="19"/>
  <c r="B887" i="19"/>
  <c r="B888" i="19"/>
  <c r="B889" i="19"/>
  <c r="B891" i="19"/>
  <c r="B890" i="19"/>
  <c r="B895" i="19"/>
  <c r="B892" i="19"/>
  <c r="B894" i="19"/>
  <c r="B893" i="19"/>
  <c r="B897" i="19"/>
  <c r="B896" i="19"/>
  <c r="B898" i="19"/>
  <c r="B899" i="19"/>
  <c r="B901" i="19"/>
  <c r="B900" i="19"/>
  <c r="B902" i="19"/>
  <c r="B903" i="19"/>
  <c r="B904" i="19"/>
  <c r="B905" i="19"/>
  <c r="B909" i="19"/>
  <c r="B906" i="19"/>
  <c r="B907" i="19"/>
  <c r="B908" i="19"/>
  <c r="B910" i="19"/>
  <c r="B911" i="19"/>
  <c r="B912" i="19"/>
  <c r="B913" i="19"/>
  <c r="B914" i="19"/>
  <c r="B915" i="19"/>
  <c r="B918" i="19"/>
  <c r="B917" i="19"/>
  <c r="B916" i="19"/>
  <c r="B919" i="19"/>
  <c r="B921" i="19"/>
  <c r="B920" i="19"/>
  <c r="B922" i="19"/>
  <c r="B923" i="19"/>
  <c r="B924" i="19"/>
  <c r="B925" i="19"/>
  <c r="B926" i="19"/>
  <c r="B929" i="19"/>
  <c r="B931" i="19"/>
  <c r="B930" i="19"/>
  <c r="B928" i="19"/>
  <c r="B927" i="19"/>
  <c r="B933" i="19"/>
  <c r="B932" i="19"/>
  <c r="B934" i="19"/>
  <c r="B935" i="19"/>
  <c r="B937" i="19"/>
  <c r="B936" i="19"/>
  <c r="B938" i="19"/>
  <c r="B940" i="19"/>
  <c r="B941" i="19"/>
  <c r="B942" i="19"/>
  <c r="B939" i="19"/>
  <c r="B943" i="19"/>
  <c r="B944" i="19"/>
  <c r="B945" i="19"/>
  <c r="B946" i="19"/>
  <c r="B947" i="19"/>
  <c r="B948" i="19"/>
  <c r="B949" i="19"/>
  <c r="B950" i="19"/>
  <c r="B951" i="19"/>
  <c r="B952" i="19"/>
  <c r="B953" i="19"/>
  <c r="B955" i="19"/>
  <c r="B954" i="19"/>
  <c r="B957" i="19"/>
  <c r="B956" i="19"/>
  <c r="B958" i="19"/>
  <c r="B961" i="19"/>
  <c r="B959" i="19"/>
  <c r="B960" i="19"/>
  <c r="B962" i="19"/>
  <c r="B963" i="19"/>
  <c r="B964" i="19"/>
  <c r="B965" i="19"/>
  <c r="B967" i="19"/>
  <c r="B966" i="19"/>
  <c r="B969" i="19"/>
  <c r="B968" i="19"/>
  <c r="B970" i="19"/>
  <c r="B972" i="19"/>
  <c r="B971" i="19"/>
  <c r="B973" i="19"/>
  <c r="B974" i="19"/>
  <c r="B976" i="19"/>
  <c r="B975" i="19"/>
  <c r="B977" i="19"/>
  <c r="B978" i="19"/>
  <c r="B980" i="19"/>
  <c r="B981" i="19"/>
  <c r="B979" i="19"/>
  <c r="B982" i="19"/>
  <c r="B983" i="19"/>
  <c r="B984" i="19"/>
  <c r="B985" i="19"/>
  <c r="B986" i="19"/>
  <c r="B987" i="19"/>
  <c r="B988" i="19"/>
  <c r="B989" i="19"/>
  <c r="B991" i="19"/>
  <c r="B990" i="19"/>
  <c r="B992" i="19"/>
  <c r="B993" i="19"/>
  <c r="B994" i="19"/>
  <c r="B995" i="19"/>
  <c r="B997" i="19"/>
  <c r="B996" i="19"/>
  <c r="B998" i="19"/>
  <c r="B999" i="19"/>
  <c r="B1000" i="19"/>
  <c r="B1001" i="19"/>
  <c r="B1002" i="19"/>
  <c r="B1003" i="19"/>
  <c r="B1004" i="19"/>
  <c r="B1005" i="19"/>
  <c r="B1006" i="19"/>
  <c r="B1007" i="19"/>
  <c r="B1008" i="19"/>
  <c r="B1009" i="19"/>
  <c r="B1010" i="19"/>
  <c r="B1013" i="19"/>
  <c r="B1014" i="19"/>
  <c r="B1011" i="19"/>
  <c r="B1012" i="19"/>
  <c r="B1017" i="19"/>
  <c r="B1015" i="19"/>
  <c r="B1016" i="19"/>
  <c r="B1018" i="19"/>
  <c r="B1019" i="19"/>
  <c r="B1020" i="19"/>
  <c r="B1023" i="19"/>
  <c r="B1022" i="19"/>
  <c r="B1021" i="19"/>
  <c r="B1024" i="19"/>
  <c r="B1025" i="19"/>
  <c r="B1026" i="19"/>
  <c r="B1027" i="19"/>
  <c r="B1028" i="19"/>
  <c r="B1029" i="19"/>
  <c r="B1030" i="19"/>
  <c r="B1031" i="19"/>
  <c r="B1032" i="19"/>
  <c r="B1033" i="19"/>
  <c r="B1034" i="19"/>
  <c r="B1035" i="19"/>
  <c r="B1036" i="19"/>
  <c r="B1037" i="19"/>
  <c r="B1038" i="19"/>
  <c r="B1042" i="19"/>
  <c r="B1040" i="19"/>
  <c r="B1039" i="19"/>
  <c r="B1041" i="19"/>
  <c r="B1043" i="19"/>
  <c r="B1045" i="19"/>
  <c r="B1044" i="19"/>
  <c r="B1047" i="19"/>
  <c r="B1046" i="19"/>
  <c r="B1049" i="19"/>
  <c r="B1048" i="19"/>
  <c r="B1050" i="19"/>
  <c r="B1051" i="19"/>
  <c r="B1052" i="19"/>
  <c r="B1054" i="19"/>
  <c r="B1053" i="19"/>
  <c r="B1055" i="19"/>
  <c r="B1059" i="19"/>
  <c r="B1058" i="19"/>
  <c r="B1057" i="19"/>
  <c r="B1056" i="19"/>
  <c r="B1060" i="19"/>
  <c r="B1064" i="19"/>
  <c r="B1063" i="19"/>
  <c r="B1061" i="19"/>
  <c r="B1062" i="19"/>
  <c r="B1065" i="19"/>
  <c r="B1066" i="19"/>
  <c r="B1067" i="19"/>
  <c r="B1068" i="19"/>
  <c r="B1069" i="19"/>
  <c r="B1070" i="19"/>
  <c r="B1071" i="19"/>
  <c r="B1072" i="19"/>
  <c r="B1074" i="19"/>
  <c r="B1073" i="19"/>
  <c r="B1075" i="19"/>
  <c r="B1076" i="19"/>
  <c r="B1077" i="19"/>
  <c r="B1078" i="19"/>
  <c r="B1080" i="19"/>
  <c r="B1079" i="19"/>
  <c r="B1087" i="19"/>
  <c r="B1081" i="19"/>
  <c r="B1082" i="19"/>
  <c r="B1083" i="19"/>
  <c r="B1084" i="19"/>
  <c r="B1085" i="19"/>
  <c r="B1086" i="19"/>
  <c r="B1088" i="19"/>
  <c r="B1089" i="19"/>
  <c r="B1090" i="19"/>
  <c r="B1091" i="19"/>
  <c r="B1092" i="19"/>
  <c r="B1093" i="19"/>
  <c r="B1094" i="19"/>
  <c r="B1095" i="19"/>
  <c r="B1096" i="19"/>
  <c r="B1098" i="19"/>
  <c r="B1097" i="19"/>
  <c r="B1099" i="19"/>
  <c r="B1100" i="19"/>
  <c r="B1101" i="19"/>
  <c r="B1102" i="19"/>
  <c r="B1104" i="19"/>
  <c r="B1103" i="19"/>
  <c r="B1105" i="19"/>
  <c r="B1106" i="19"/>
  <c r="B1107" i="19"/>
  <c r="B1108" i="19"/>
  <c r="B1109" i="19"/>
  <c r="B1110" i="19"/>
  <c r="B1111" i="19"/>
  <c r="B1112" i="19"/>
  <c r="B1117" i="19"/>
  <c r="B1113" i="19"/>
  <c r="B1114" i="19"/>
  <c r="B1115" i="19"/>
  <c r="B1116" i="19"/>
  <c r="B1118" i="19"/>
  <c r="B1119" i="19"/>
  <c r="B1122" i="19"/>
  <c r="B1121" i="19"/>
  <c r="B1120" i="19"/>
  <c r="B1123" i="19"/>
  <c r="B1124" i="19"/>
  <c r="B1125" i="19"/>
  <c r="B1126" i="19"/>
  <c r="B1127" i="19"/>
  <c r="B1128" i="19"/>
  <c r="B1129" i="19"/>
  <c r="B1130" i="19"/>
  <c r="B1131" i="19"/>
  <c r="B1133" i="19"/>
  <c r="B1132" i="19"/>
  <c r="B1135" i="19"/>
  <c r="B1134" i="19"/>
  <c r="B1137" i="19"/>
  <c r="B1136" i="19"/>
  <c r="B1140" i="19"/>
  <c r="B1138" i="19"/>
  <c r="B1139" i="19"/>
  <c r="B1141" i="19"/>
  <c r="B1142" i="19"/>
  <c r="B1143" i="19"/>
  <c r="B1144" i="19"/>
  <c r="B1145" i="19"/>
  <c r="B1146" i="19"/>
  <c r="B1147" i="19"/>
  <c r="B1148" i="19"/>
  <c r="B1149" i="19"/>
  <c r="B1150" i="19"/>
  <c r="B1151" i="19"/>
  <c r="B1152" i="19"/>
  <c r="B1153" i="19"/>
  <c r="B1154" i="19"/>
  <c r="B1155" i="19"/>
  <c r="B1156" i="19"/>
  <c r="B1157" i="19"/>
  <c r="B1158" i="19"/>
  <c r="B1159" i="19"/>
  <c r="B1160" i="19"/>
  <c r="B1161" i="19"/>
  <c r="B1162" i="19"/>
  <c r="B1163" i="19"/>
  <c r="B1164" i="19"/>
  <c r="B1165" i="19"/>
  <c r="B1166" i="19"/>
  <c r="B1167" i="19"/>
  <c r="B1168" i="19"/>
  <c r="B1169" i="19"/>
  <c r="B1170" i="19"/>
  <c r="B1171" i="19"/>
  <c r="B1172" i="19"/>
  <c r="B1173" i="19"/>
  <c r="B1174" i="19"/>
  <c r="B1175" i="19"/>
  <c r="B1176" i="19"/>
  <c r="B1177" i="19"/>
  <c r="B1178" i="19"/>
  <c r="B1179" i="19"/>
  <c r="B1180" i="19"/>
  <c r="B1181" i="19"/>
  <c r="B1182" i="19"/>
  <c r="B1183" i="19"/>
  <c r="B1184" i="19"/>
  <c r="B1185" i="19"/>
  <c r="B1187" i="19"/>
  <c r="B1186" i="19"/>
  <c r="B1188" i="19"/>
  <c r="B1189" i="19"/>
  <c r="B1190" i="19"/>
  <c r="B1191" i="19"/>
  <c r="B1193" i="19"/>
  <c r="B1194" i="19"/>
  <c r="B1192" i="19"/>
  <c r="B1197" i="19"/>
  <c r="B1196" i="19"/>
  <c r="B1195" i="19"/>
  <c r="B1198" i="19"/>
  <c r="B1200" i="19"/>
  <c r="B1199" i="19"/>
  <c r="B1201" i="19"/>
  <c r="B1203" i="19"/>
  <c r="B1202" i="19"/>
  <c r="B1204" i="19"/>
  <c r="B1206" i="19"/>
  <c r="B1205" i="19"/>
  <c r="B1207" i="19"/>
  <c r="B1208" i="19"/>
  <c r="B1209" i="19"/>
  <c r="B1210" i="19"/>
  <c r="B1211" i="19"/>
  <c r="B1213" i="19"/>
  <c r="B1212" i="19"/>
  <c r="B1214" i="19"/>
  <c r="B1215" i="19"/>
  <c r="B1218" i="19"/>
  <c r="B1217" i="19"/>
  <c r="B1219" i="19"/>
  <c r="B1221" i="19"/>
  <c r="B1222" i="19"/>
  <c r="B1223" i="19"/>
  <c r="B1216" i="19"/>
  <c r="B1220" i="19"/>
  <c r="B1224" i="19"/>
  <c r="B1225" i="19"/>
  <c r="B1226" i="19"/>
  <c r="B1227" i="19"/>
  <c r="B1228" i="19"/>
  <c r="B1229" i="19"/>
  <c r="B1230" i="19"/>
  <c r="B1232" i="19"/>
  <c r="B1231" i="19"/>
  <c r="B1233" i="19"/>
  <c r="B1234" i="19"/>
  <c r="B1235" i="19"/>
  <c r="B1236" i="19"/>
  <c r="B1237" i="19"/>
  <c r="B1238" i="19"/>
  <c r="B1239" i="19"/>
  <c r="B1240" i="19"/>
  <c r="B1241" i="19"/>
  <c r="B1242" i="19"/>
  <c r="B1243" i="19"/>
  <c r="B1245" i="19"/>
  <c r="B1244" i="19"/>
  <c r="B1246" i="19"/>
  <c r="B1247" i="19"/>
  <c r="B1248" i="19"/>
  <c r="B1250" i="19"/>
  <c r="B1249" i="19"/>
  <c r="B1251" i="19"/>
  <c r="B1252" i="19"/>
  <c r="B1253" i="19"/>
  <c r="B1254" i="19"/>
  <c r="B1256" i="19"/>
  <c r="B1255" i="19"/>
  <c r="B1257" i="19"/>
  <c r="B1258" i="19"/>
  <c r="B1259" i="19"/>
  <c r="B1260" i="19"/>
  <c r="B1261" i="19"/>
  <c r="B1262" i="19"/>
  <c r="B1263" i="19"/>
  <c r="B1264" i="19"/>
  <c r="B1265" i="19"/>
  <c r="B1266" i="19"/>
  <c r="B1267" i="19"/>
  <c r="B1268" i="19"/>
  <c r="B1269" i="19"/>
  <c r="B1270" i="19"/>
  <c r="B1271" i="19"/>
  <c r="B1272" i="19"/>
  <c r="B1273" i="19"/>
  <c r="B1275" i="19"/>
  <c r="B1274" i="19"/>
  <c r="B1276" i="19"/>
  <c r="B1277" i="19"/>
  <c r="B1278" i="19"/>
  <c r="B1279" i="19"/>
  <c r="B1280" i="19"/>
  <c r="B1281" i="19"/>
  <c r="B1282" i="19"/>
  <c r="B1283" i="19"/>
  <c r="B1284" i="19"/>
  <c r="B1285" i="19"/>
  <c r="B1286" i="19"/>
  <c r="B1287" i="19"/>
  <c r="B1288" i="19"/>
  <c r="B1289" i="19"/>
  <c r="B1290" i="19"/>
  <c r="B1291" i="19"/>
  <c r="B1292" i="19"/>
  <c r="B1294" i="19"/>
  <c r="B1293" i="19"/>
  <c r="B1295" i="19"/>
  <c r="B1296" i="19"/>
  <c r="B1297" i="19"/>
  <c r="B1298" i="19"/>
  <c r="B1299" i="19"/>
  <c r="B1300" i="19"/>
  <c r="B1301" i="19"/>
  <c r="B1302" i="19"/>
  <c r="B1303" i="19"/>
  <c r="B1304" i="19"/>
  <c r="B1305" i="19"/>
  <c r="B1306" i="19"/>
  <c r="B1307" i="19"/>
  <c r="B1308" i="19"/>
  <c r="B1309" i="19"/>
  <c r="B1310" i="19"/>
  <c r="B1311" i="19"/>
  <c r="B1312" i="19"/>
  <c r="B1314" i="19"/>
  <c r="B1313" i="19"/>
  <c r="B1315" i="19"/>
  <c r="B1316" i="19"/>
  <c r="B1317" i="19"/>
  <c r="B1318" i="19"/>
  <c r="B1319" i="19"/>
  <c r="B1320" i="19"/>
  <c r="B1321" i="19"/>
  <c r="B1322" i="19"/>
  <c r="B1323" i="19"/>
  <c r="B1324" i="19"/>
  <c r="B1325" i="19"/>
  <c r="B1326" i="19"/>
  <c r="B1327" i="19"/>
  <c r="B1328" i="19"/>
  <c r="B1329" i="19"/>
  <c r="B1330" i="19"/>
  <c r="B1331" i="19"/>
  <c r="B1332" i="19"/>
  <c r="B1333" i="19"/>
  <c r="B1334" i="19"/>
  <c r="B1335" i="19"/>
  <c r="B1336" i="19"/>
  <c r="B1337" i="19"/>
  <c r="B1338" i="19"/>
  <c r="B1339" i="19"/>
  <c r="B1340" i="19"/>
  <c r="B1341" i="19"/>
  <c r="B1342" i="19"/>
  <c r="B1343" i="19"/>
  <c r="B1344" i="19"/>
  <c r="B1345" i="19"/>
  <c r="B1346" i="19"/>
  <c r="B1347" i="19"/>
  <c r="B1349" i="19"/>
  <c r="B1348" i="19"/>
  <c r="B1350" i="19"/>
  <c r="B1351" i="19"/>
  <c r="B1356" i="19"/>
  <c r="B1353" i="19"/>
  <c r="B1354" i="19"/>
  <c r="B1357" i="19"/>
  <c r="B1355" i="19"/>
  <c r="B1358" i="19"/>
  <c r="B1352" i="19"/>
  <c r="B1359" i="19"/>
  <c r="B1361" i="19"/>
  <c r="B1360" i="19"/>
  <c r="B1365" i="19"/>
  <c r="B1362" i="19"/>
  <c r="B1364" i="19"/>
  <c r="B1363" i="19"/>
  <c r="B1366" i="19"/>
  <c r="B1367" i="19"/>
  <c r="B1368" i="19"/>
  <c r="B1369" i="19"/>
  <c r="B1370" i="19"/>
  <c r="B1371" i="19"/>
  <c r="B1372" i="19"/>
  <c r="B1373" i="19"/>
  <c r="B1374" i="19"/>
  <c r="B1375" i="19"/>
  <c r="B1376" i="19"/>
  <c r="B1377" i="19"/>
  <c r="B1378" i="19"/>
  <c r="B1379" i="19"/>
  <c r="B1380" i="19"/>
  <c r="B1381" i="19"/>
  <c r="B1382" i="19"/>
  <c r="B1383" i="19"/>
  <c r="B1384" i="19"/>
  <c r="B1385" i="19"/>
  <c r="B1386" i="19"/>
  <c r="B1387" i="19"/>
  <c r="B1388" i="19"/>
  <c r="B1389" i="19"/>
  <c r="B1390" i="19"/>
  <c r="B1391" i="19"/>
  <c r="B1392" i="19"/>
  <c r="B1393" i="19"/>
  <c r="B1394" i="19"/>
  <c r="B1395" i="19"/>
  <c r="B1397" i="19"/>
  <c r="B1396" i="19"/>
  <c r="B1398" i="19"/>
  <c r="B1399" i="19"/>
  <c r="B1400" i="19"/>
  <c r="B1401" i="19"/>
  <c r="B1402" i="19"/>
  <c r="B1403" i="19"/>
  <c r="B1405" i="19"/>
  <c r="B1406" i="19"/>
  <c r="B1404" i="19"/>
  <c r="B1407" i="19"/>
  <c r="B1409" i="19"/>
  <c r="B1408" i="19"/>
  <c r="B1410" i="19"/>
  <c r="B1411" i="19"/>
  <c r="B1412" i="19"/>
  <c r="B1413" i="19"/>
  <c r="B1414" i="19"/>
  <c r="B1416" i="19"/>
  <c r="B1415" i="19"/>
  <c r="B1417" i="19"/>
  <c r="B1418" i="19"/>
  <c r="B1419" i="19"/>
  <c r="B1420" i="19"/>
  <c r="B1421" i="19"/>
  <c r="B1423" i="19"/>
  <c r="B1422" i="19"/>
  <c r="B1425" i="19"/>
  <c r="B1424" i="19"/>
  <c r="B1426" i="19"/>
  <c r="B1427" i="19"/>
  <c r="B1428" i="19"/>
  <c r="B1429" i="19"/>
  <c r="B1430" i="19"/>
  <c r="B1431" i="19"/>
  <c r="B1432" i="19"/>
  <c r="B1433" i="19"/>
  <c r="B1434" i="19"/>
  <c r="B1435" i="19"/>
  <c r="B1436" i="19"/>
  <c r="B1437" i="19"/>
  <c r="B1438" i="19"/>
  <c r="B1439" i="19"/>
  <c r="B1440" i="19"/>
  <c r="B1442" i="19"/>
  <c r="B1441" i="19"/>
  <c r="B1443" i="19"/>
  <c r="B1444" i="19"/>
  <c r="B1445" i="19"/>
  <c r="B1446" i="19"/>
  <c r="B1447" i="19"/>
  <c r="B1448" i="19"/>
  <c r="B1449" i="19"/>
  <c r="B1450" i="19"/>
  <c r="B1451" i="19"/>
  <c r="B1452" i="19"/>
  <c r="B1454" i="19"/>
  <c r="B1453" i="19"/>
  <c r="B1455" i="19"/>
  <c r="B1457" i="19"/>
  <c r="B1456" i="19"/>
  <c r="B1459" i="19"/>
  <c r="B1458" i="19"/>
  <c r="B1460" i="19"/>
  <c r="B1462" i="19"/>
  <c r="B1461" i="19"/>
  <c r="B1463" i="19"/>
  <c r="B1464" i="19"/>
  <c r="B1465" i="19"/>
  <c r="B1467" i="19"/>
  <c r="B1469" i="19"/>
  <c r="B1466" i="19"/>
  <c r="B1468" i="19"/>
  <c r="B1470" i="19"/>
  <c r="B1471" i="19"/>
  <c r="B1472" i="19"/>
  <c r="B1473" i="19"/>
  <c r="B1474" i="19"/>
  <c r="B1475" i="19"/>
  <c r="B1476" i="19"/>
  <c r="B1478" i="19"/>
  <c r="B1479" i="19"/>
  <c r="B1477" i="19"/>
  <c r="B1480" i="19"/>
  <c r="B1481" i="19"/>
  <c r="B1482" i="19"/>
  <c r="B1483" i="19"/>
  <c r="B1484" i="19"/>
  <c r="B1485" i="19"/>
  <c r="B1486" i="19"/>
  <c r="B1487" i="19"/>
  <c r="B1488" i="19"/>
  <c r="B1489" i="19"/>
  <c r="B1490" i="19"/>
  <c r="B1491" i="19"/>
  <c r="B1492" i="19"/>
  <c r="B1493" i="19"/>
  <c r="B1494" i="19"/>
  <c r="B1495" i="19"/>
  <c r="B1496" i="19"/>
  <c r="B1497" i="19"/>
  <c r="B1498" i="19"/>
  <c r="B1499" i="19"/>
  <c r="B1500" i="19"/>
  <c r="B1501" i="19"/>
  <c r="B1503" i="19"/>
  <c r="B1502" i="19"/>
  <c r="B1504" i="19"/>
  <c r="B1505" i="19"/>
  <c r="B1506" i="19"/>
  <c r="B1508" i="19"/>
  <c r="B1507" i="19"/>
  <c r="B1509" i="19"/>
  <c r="B1510" i="19"/>
  <c r="B1512" i="19"/>
  <c r="B1511" i="19"/>
  <c r="B1513" i="19"/>
  <c r="B1514" i="19"/>
  <c r="B1515" i="19"/>
  <c r="B1519" i="19"/>
  <c r="B1518" i="19"/>
  <c r="B1517" i="19"/>
  <c r="B1516" i="19"/>
  <c r="B1520" i="19"/>
  <c r="B1522" i="19"/>
  <c r="B1521" i="19"/>
  <c r="B1523" i="19"/>
  <c r="B1525" i="19"/>
  <c r="B1524" i="19"/>
  <c r="B1527" i="19"/>
  <c r="B1526" i="19"/>
  <c r="B1529" i="19"/>
  <c r="B1528" i="19"/>
  <c r="B1530" i="19"/>
  <c r="B1532" i="19"/>
  <c r="B1533" i="19"/>
  <c r="B1534" i="19"/>
  <c r="B1535" i="19"/>
  <c r="B1536" i="19"/>
  <c r="B1537" i="19"/>
  <c r="B1538" i="19"/>
  <c r="B1540" i="19"/>
  <c r="B1539" i="19"/>
  <c r="B1531" i="19"/>
  <c r="B1541" i="19"/>
  <c r="B1542" i="19"/>
  <c r="B1543" i="19"/>
  <c r="B1545" i="19"/>
  <c r="B1544" i="19"/>
  <c r="B1546" i="19"/>
  <c r="B1548" i="19"/>
  <c r="B1547" i="19"/>
  <c r="B1549" i="19"/>
  <c r="B1550" i="19"/>
  <c r="B1552" i="19"/>
  <c r="B1551" i="19"/>
  <c r="B1554" i="19"/>
  <c r="B1553" i="19"/>
  <c r="B1555" i="19"/>
  <c r="B1556" i="19"/>
  <c r="B1559" i="19"/>
  <c r="B1560" i="19"/>
  <c r="B1557" i="19"/>
  <c r="B1558" i="19"/>
  <c r="B1562" i="19"/>
  <c r="B1561" i="19"/>
  <c r="B1563" i="19"/>
  <c r="B1564" i="19"/>
  <c r="B1565" i="19"/>
  <c r="B1566" i="19"/>
  <c r="B1567" i="19"/>
  <c r="B1568" i="19"/>
  <c r="B1569" i="19"/>
  <c r="B1570" i="19"/>
  <c r="B1571" i="19"/>
  <c r="B1572" i="19"/>
  <c r="B1573" i="19"/>
  <c r="B1574" i="19"/>
  <c r="B1575" i="19"/>
  <c r="B1576" i="19"/>
  <c r="B1577" i="19"/>
  <c r="B1578" i="19"/>
  <c r="B1579" i="19"/>
  <c r="B1580" i="19"/>
  <c r="B1581" i="19"/>
  <c r="B1582" i="19"/>
  <c r="B1583" i="19"/>
  <c r="B1584" i="19"/>
  <c r="B1585" i="19"/>
  <c r="B1586" i="19"/>
  <c r="B1587" i="19"/>
  <c r="B1588" i="19"/>
  <c r="B1589" i="19"/>
  <c r="B1590" i="19"/>
  <c r="B1591" i="19"/>
  <c r="B1592" i="19"/>
  <c r="B1593" i="19"/>
  <c r="B1594" i="19"/>
  <c r="B1595" i="19"/>
  <c r="B1597" i="19"/>
  <c r="B1596" i="19"/>
  <c r="B1599" i="19"/>
  <c r="B1598" i="19"/>
  <c r="B1600" i="19"/>
  <c r="B1601" i="19"/>
  <c r="B1602" i="19"/>
  <c r="B1603" i="19"/>
  <c r="B1604" i="19"/>
  <c r="B1605" i="19"/>
  <c r="B1606" i="19"/>
  <c r="B1607" i="19"/>
  <c r="B1608" i="19"/>
  <c r="B1610" i="19"/>
  <c r="B1609" i="19"/>
  <c r="B1612" i="19"/>
  <c r="B1611" i="19"/>
  <c r="B1613" i="19"/>
  <c r="B1614" i="19"/>
  <c r="B1615" i="19"/>
  <c r="B1616" i="19"/>
  <c r="B1618" i="19"/>
  <c r="B1617" i="19"/>
  <c r="B1620" i="19"/>
  <c r="B1619" i="19"/>
  <c r="B1622" i="19"/>
  <c r="B1621" i="19"/>
  <c r="B1623" i="19"/>
  <c r="B1624" i="19"/>
  <c r="B1625" i="19"/>
  <c r="B1626" i="19"/>
  <c r="B1627" i="19"/>
  <c r="B1628" i="19"/>
  <c r="B1630" i="19"/>
  <c r="B1629" i="19"/>
  <c r="B1631" i="19"/>
  <c r="B1632" i="19"/>
  <c r="B1633" i="19"/>
  <c r="B1635" i="19"/>
  <c r="B1634" i="19"/>
  <c r="B1636" i="19"/>
  <c r="B1637" i="19"/>
  <c r="B1638" i="19"/>
  <c r="B1639" i="19"/>
  <c r="B1640" i="19"/>
  <c r="B1641" i="19"/>
  <c r="B1642" i="19"/>
  <c r="B1643" i="19"/>
  <c r="B1644" i="19"/>
  <c r="B1645" i="19"/>
  <c r="B1646" i="19"/>
  <c r="B1649" i="19"/>
  <c r="B1650" i="19"/>
  <c r="B1647" i="19"/>
  <c r="B1648" i="19"/>
  <c r="B1651" i="19"/>
  <c r="B1652" i="19"/>
  <c r="B1653" i="19"/>
  <c r="B1654" i="19"/>
  <c r="B1656" i="19"/>
  <c r="B1657" i="19"/>
  <c r="B1655" i="19"/>
  <c r="B1658" i="19"/>
  <c r="B1659" i="19"/>
  <c r="B1660" i="19"/>
  <c r="B1661" i="19"/>
  <c r="B1663" i="19"/>
  <c r="B1662" i="19"/>
  <c r="B1664" i="19"/>
  <c r="B1665" i="19"/>
  <c r="B1666" i="19"/>
  <c r="B1667" i="19"/>
  <c r="B1668" i="19"/>
  <c r="B1669" i="19"/>
  <c r="B1670" i="19"/>
  <c r="B1671" i="19"/>
  <c r="B1672" i="19"/>
  <c r="B1673" i="19"/>
  <c r="B1674" i="19"/>
  <c r="B1675" i="19"/>
  <c r="B1676" i="19"/>
  <c r="B1677" i="19"/>
  <c r="B1678" i="19"/>
  <c r="B1679" i="19"/>
  <c r="B1680" i="19"/>
  <c r="B1681" i="19"/>
  <c r="B1682" i="19"/>
  <c r="B1683" i="19"/>
  <c r="B1684" i="19"/>
  <c r="B1686" i="19"/>
  <c r="B1685" i="19"/>
  <c r="B1687" i="19"/>
  <c r="B1688" i="19"/>
  <c r="B1689" i="19"/>
  <c r="B1690" i="19"/>
  <c r="B1691" i="19"/>
  <c r="B1692" i="19"/>
  <c r="B1694" i="19"/>
  <c r="B1693" i="19"/>
  <c r="B1695" i="19"/>
  <c r="B1696" i="19"/>
  <c r="B1697" i="19"/>
  <c r="B1698" i="19"/>
  <c r="B1700" i="19"/>
  <c r="B1699" i="19"/>
  <c r="B1701" i="19"/>
  <c r="B1703" i="19"/>
  <c r="B1702" i="19"/>
  <c r="B1704" i="19"/>
  <c r="B1705" i="19"/>
  <c r="B1706" i="19"/>
  <c r="B1707" i="19"/>
  <c r="B1708" i="19"/>
  <c r="B1709" i="19"/>
  <c r="B1710" i="19"/>
  <c r="B1711" i="19"/>
  <c r="B1712" i="19"/>
  <c r="B1713" i="19"/>
  <c r="B1714" i="19"/>
  <c r="B1715" i="19"/>
  <c r="B1716" i="19"/>
  <c r="B1717" i="19"/>
  <c r="B1718" i="19"/>
  <c r="B1719" i="19"/>
  <c r="B1721" i="19"/>
  <c r="B1722" i="19"/>
  <c r="B1720" i="19"/>
  <c r="B1723" i="19"/>
  <c r="B1724" i="19"/>
  <c r="B1725" i="19"/>
  <c r="B1726" i="19"/>
  <c r="B1728" i="19"/>
  <c r="B1727" i="19"/>
  <c r="B1729" i="19"/>
  <c r="B1730" i="19"/>
  <c r="B1731" i="19"/>
  <c r="B1732" i="19"/>
  <c r="B1733" i="19"/>
  <c r="B1734" i="19"/>
  <c r="B1735" i="19"/>
  <c r="B1736" i="19"/>
  <c r="B1737" i="19"/>
  <c r="B1738" i="19"/>
  <c r="B1739" i="19"/>
  <c r="B1740" i="19"/>
  <c r="B1742" i="19"/>
  <c r="B1743" i="19"/>
  <c r="B1741" i="19"/>
  <c r="B1744" i="19"/>
  <c r="B1745" i="19"/>
  <c r="B1746" i="19"/>
  <c r="B1747" i="19"/>
  <c r="B1748" i="19"/>
  <c r="B1749" i="19"/>
  <c r="B1750" i="19"/>
  <c r="B1751" i="19"/>
  <c r="B1752" i="19"/>
  <c r="B1753" i="19"/>
  <c r="B1754" i="19"/>
  <c r="B1755" i="19"/>
  <c r="B1756" i="19"/>
  <c r="B1757" i="19"/>
  <c r="B1758" i="19"/>
  <c r="B1759" i="19"/>
  <c r="B1760" i="19"/>
  <c r="B1761" i="19"/>
  <c r="B1762" i="19"/>
  <c r="B1763" i="19"/>
  <c r="B1764" i="19"/>
  <c r="B1765" i="19"/>
  <c r="B1766" i="19"/>
  <c r="B1767" i="19"/>
  <c r="B1768" i="19"/>
  <c r="B1769" i="19"/>
  <c r="B1770" i="19"/>
  <c r="B1771" i="19"/>
  <c r="B1773" i="19"/>
  <c r="B1772" i="19"/>
  <c r="B1775" i="19"/>
  <c r="B1774" i="19"/>
  <c r="B1776" i="19"/>
  <c r="B1777" i="19"/>
  <c r="B1778" i="19"/>
  <c r="B1779" i="19"/>
  <c r="B1780" i="19"/>
  <c r="B1781" i="19"/>
  <c r="B1782" i="19"/>
  <c r="B1784" i="19"/>
  <c r="B1783" i="19"/>
  <c r="B1785" i="19"/>
  <c r="B1786" i="19"/>
  <c r="B1787" i="19"/>
  <c r="B1788" i="19"/>
  <c r="B1789" i="19"/>
  <c r="B1793" i="19"/>
  <c r="B1790" i="19"/>
  <c r="B1791" i="19"/>
  <c r="B1792" i="19"/>
  <c r="B1795" i="19"/>
  <c r="B1794" i="19"/>
  <c r="B1796" i="19"/>
  <c r="B1797" i="19"/>
  <c r="B1798" i="19"/>
  <c r="B1799" i="19"/>
  <c r="B1800" i="19"/>
  <c r="B1801" i="19"/>
  <c r="B1803" i="19"/>
  <c r="B1802" i="19"/>
  <c r="B1804" i="19"/>
  <c r="B1805" i="19"/>
  <c r="B1807" i="19"/>
  <c r="B1806" i="19"/>
  <c r="B1809" i="19"/>
  <c r="B1810" i="19"/>
  <c r="B1808" i="19"/>
  <c r="B1811" i="19"/>
  <c r="B1813" i="19"/>
  <c r="B1812" i="19"/>
  <c r="B1814" i="19"/>
  <c r="B1815" i="19"/>
  <c r="B1816" i="19"/>
  <c r="B1817" i="19"/>
  <c r="B1819" i="19"/>
  <c r="B1818" i="19"/>
  <c r="B1820" i="19"/>
  <c r="B1821" i="19"/>
  <c r="B1823" i="19"/>
  <c r="B1822" i="19"/>
  <c r="B1824" i="19"/>
  <c r="B1825" i="19"/>
  <c r="B1828" i="19"/>
  <c r="B1826" i="19"/>
  <c r="B1827" i="19"/>
  <c r="B1829" i="19"/>
  <c r="B1830" i="19"/>
  <c r="B1831" i="19"/>
  <c r="B1832" i="19"/>
  <c r="B1833" i="19"/>
  <c r="B1834" i="19"/>
  <c r="B1835" i="19"/>
  <c r="B1837" i="19"/>
  <c r="B1836" i="19"/>
  <c r="B1838" i="19"/>
  <c r="B1839" i="19"/>
  <c r="B1840" i="19"/>
  <c r="B1841" i="19"/>
  <c r="B1842" i="19"/>
  <c r="B1843" i="19"/>
  <c r="B1844" i="19"/>
  <c r="B1845" i="19"/>
  <c r="B1847" i="19"/>
  <c r="B1848" i="19"/>
  <c r="B1846" i="19"/>
  <c r="B1849" i="19"/>
  <c r="B1851" i="19"/>
  <c r="B1850" i="19"/>
  <c r="B1852" i="19"/>
  <c r="B1853" i="19"/>
  <c r="B1855" i="19"/>
  <c r="B1854" i="19"/>
  <c r="B1856" i="19"/>
  <c r="B1857" i="19"/>
  <c r="B1858" i="19"/>
  <c r="B1859" i="19"/>
  <c r="B1860" i="19"/>
  <c r="B1861" i="19"/>
  <c r="B1862" i="19"/>
  <c r="B1863" i="19"/>
  <c r="B1865" i="19"/>
  <c r="B1864" i="19"/>
  <c r="B1866" i="19"/>
  <c r="B1867" i="19"/>
  <c r="B1868" i="19"/>
  <c r="B1869" i="19"/>
  <c r="B1870" i="19"/>
  <c r="B1871" i="19"/>
  <c r="B1872" i="19"/>
  <c r="B1873" i="19"/>
  <c r="B1874" i="19"/>
  <c r="B1875" i="19"/>
  <c r="B1876" i="19"/>
  <c r="B1877" i="19"/>
  <c r="B1878" i="19"/>
  <c r="B1879" i="19"/>
  <c r="B1881" i="19"/>
  <c r="B1882" i="19"/>
  <c r="B1880" i="19"/>
  <c r="B1883" i="19"/>
  <c r="B1884" i="19"/>
  <c r="B1885" i="19"/>
  <c r="B1886" i="19"/>
  <c r="B1887" i="19"/>
  <c r="B1888" i="19"/>
  <c r="B1889" i="19"/>
  <c r="B1890" i="19"/>
  <c r="B1891" i="19"/>
  <c r="B1892" i="19"/>
  <c r="B1893" i="19"/>
  <c r="B1894" i="19"/>
  <c r="B1895" i="19"/>
  <c r="B1896" i="19"/>
  <c r="B1897" i="19"/>
  <c r="B1898" i="19"/>
  <c r="B1899" i="19"/>
  <c r="B1900" i="19"/>
  <c r="B1901" i="19"/>
  <c r="B1902" i="19"/>
  <c r="B1903" i="19"/>
  <c r="B1904" i="19"/>
  <c r="B1906" i="19"/>
  <c r="B1905" i="19"/>
  <c r="B1907" i="19"/>
  <c r="B1908" i="19"/>
  <c r="B1909" i="19"/>
  <c r="B1911" i="19"/>
  <c r="B1912" i="19"/>
  <c r="B1910" i="19"/>
  <c r="B1913" i="19"/>
  <c r="B1914" i="19"/>
  <c r="B1915" i="19"/>
  <c r="B1916" i="19"/>
  <c r="B1917" i="19"/>
  <c r="B1919" i="19"/>
  <c r="B1918" i="19"/>
  <c r="B1920" i="19"/>
  <c r="B1921" i="19"/>
  <c r="B1922" i="19"/>
  <c r="B1923" i="19"/>
  <c r="B1924" i="19"/>
  <c r="B1925" i="19"/>
  <c r="B1926" i="19"/>
  <c r="B1927" i="19"/>
  <c r="B1928" i="19"/>
  <c r="B1929" i="19"/>
  <c r="B1930" i="19"/>
  <c r="B1932" i="19"/>
  <c r="B1931" i="19"/>
  <c r="B1934" i="19"/>
  <c r="B1933" i="19"/>
  <c r="B1936" i="19"/>
  <c r="B1935" i="19"/>
  <c r="B1938" i="19"/>
  <c r="B1937" i="19"/>
  <c r="B1939" i="19"/>
  <c r="B1940" i="19"/>
  <c r="B1941" i="19"/>
  <c r="B1943" i="19"/>
  <c r="B1942" i="19"/>
  <c r="B1944" i="19"/>
  <c r="B1945" i="19"/>
  <c r="B1946" i="19"/>
  <c r="B1947" i="19"/>
  <c r="B1948" i="19"/>
  <c r="B1949" i="19"/>
  <c r="B1950" i="19"/>
  <c r="B1951" i="19"/>
  <c r="B1952" i="19"/>
  <c r="B1953" i="19"/>
  <c r="B1954" i="19"/>
  <c r="B1955" i="19"/>
  <c r="B1956" i="19"/>
  <c r="B1957" i="19"/>
  <c r="B1958" i="19"/>
  <c r="B1959" i="19"/>
  <c r="B1960" i="19"/>
  <c r="B1961" i="19"/>
  <c r="B1962" i="19"/>
  <c r="B1965" i="19"/>
  <c r="B1964" i="19"/>
  <c r="B1963" i="19"/>
  <c r="B1967" i="19"/>
  <c r="B1966" i="19"/>
  <c r="B1968" i="19"/>
  <c r="B1969" i="19"/>
  <c r="B1970" i="19"/>
  <c r="B1971" i="19"/>
  <c r="B1972" i="19"/>
  <c r="B1973" i="19"/>
  <c r="B1974" i="19"/>
  <c r="B1975" i="19"/>
  <c r="B1976" i="19"/>
  <c r="B1977" i="19"/>
  <c r="B1978" i="19"/>
  <c r="B1979" i="19"/>
  <c r="B1980" i="19"/>
  <c r="B1981" i="19"/>
  <c r="B1982" i="19"/>
  <c r="B1983" i="19"/>
  <c r="B1984" i="19"/>
  <c r="B1985" i="19"/>
  <c r="B1986" i="19"/>
  <c r="B1987" i="19"/>
  <c r="B1988" i="19"/>
  <c r="B1989" i="19"/>
  <c r="B1990" i="19"/>
  <c r="B1991" i="19"/>
  <c r="B1992" i="19"/>
  <c r="B1993" i="19"/>
  <c r="B1994" i="19"/>
  <c r="B1995" i="19"/>
  <c r="B1996" i="19"/>
  <c r="B1997" i="19"/>
  <c r="B1998" i="19"/>
  <c r="B1999" i="19"/>
  <c r="B2000" i="19"/>
  <c r="B2001" i="19"/>
  <c r="B2002" i="19"/>
  <c r="B2003" i="19"/>
  <c r="B2004" i="19"/>
  <c r="B2006" i="19"/>
  <c r="B2005" i="19"/>
  <c r="B2007" i="19"/>
  <c r="B2008" i="19"/>
  <c r="B2009" i="19"/>
  <c r="B2010" i="19"/>
  <c r="B2011" i="19"/>
  <c r="B2013" i="19"/>
  <c r="B2012" i="19"/>
  <c r="B2014" i="19"/>
  <c r="B2015" i="19"/>
  <c r="B2016" i="19"/>
  <c r="B2018" i="19"/>
  <c r="B2017" i="19"/>
  <c r="B2019" i="19"/>
  <c r="B2020" i="19"/>
  <c r="B2021" i="19"/>
  <c r="B2022" i="19"/>
  <c r="B2023" i="19"/>
  <c r="B2024" i="19"/>
  <c r="B2025" i="19"/>
  <c r="B2026" i="19"/>
  <c r="B2027" i="19"/>
  <c r="B2028" i="19"/>
  <c r="B2029" i="19"/>
  <c r="B2030" i="19"/>
  <c r="B2031" i="19"/>
  <c r="B2033" i="19"/>
  <c r="B2032" i="19"/>
  <c r="B2034" i="19"/>
  <c r="B2035" i="19"/>
  <c r="B2036" i="19"/>
  <c r="B2037" i="19"/>
  <c r="B2038" i="19"/>
  <c r="B2039" i="19"/>
  <c r="B2040" i="19"/>
  <c r="B2041" i="19"/>
  <c r="B2042" i="19"/>
  <c r="B2043" i="19"/>
  <c r="B2044" i="19"/>
  <c r="B2045" i="19"/>
  <c r="B2048" i="19"/>
  <c r="B2046" i="19"/>
  <c r="B2052" i="19"/>
  <c r="B2050" i="19"/>
  <c r="B2047" i="19"/>
  <c r="B2053" i="19"/>
  <c r="B2049" i="19"/>
  <c r="B2054" i="19"/>
  <c r="B2051" i="19"/>
  <c r="B2056" i="19"/>
  <c r="B2055" i="19"/>
  <c r="B2057" i="19"/>
  <c r="B2059" i="19"/>
  <c r="B2058" i="19"/>
  <c r="B2060" i="19"/>
  <c r="B2061" i="19"/>
  <c r="B2062" i="19"/>
  <c r="B2063" i="19"/>
  <c r="B2064" i="19"/>
  <c r="B2065" i="19"/>
  <c r="B2066" i="19"/>
  <c r="B2067" i="19"/>
  <c r="B2068" i="19"/>
  <c r="B2069" i="19"/>
  <c r="B2070" i="19"/>
  <c r="B2071" i="19"/>
  <c r="B2072" i="19"/>
  <c r="B2073" i="19"/>
  <c r="B2074" i="19"/>
  <c r="B2075" i="19"/>
  <c r="B2076" i="19"/>
  <c r="B2079" i="19"/>
  <c r="B2078" i="19"/>
  <c r="B2077" i="19"/>
  <c r="B2080" i="19"/>
  <c r="B2082" i="19"/>
  <c r="B2081" i="19"/>
  <c r="B2083" i="19"/>
  <c r="B2084" i="19"/>
  <c r="B2085" i="19"/>
  <c r="B2086" i="19"/>
  <c r="B2087" i="19"/>
  <c r="B2088" i="19"/>
  <c r="B2089" i="19"/>
  <c r="B2090" i="19"/>
  <c r="B2091" i="19"/>
  <c r="B2092" i="19"/>
  <c r="B2093" i="19"/>
  <c r="B2094" i="19"/>
  <c r="B2095" i="19"/>
  <c r="B2096" i="19"/>
  <c r="B2097" i="19"/>
  <c r="B2098" i="19"/>
  <c r="B2099" i="19"/>
  <c r="B2101" i="19"/>
  <c r="B2100" i="19"/>
  <c r="B2102" i="19"/>
  <c r="B2104" i="19"/>
  <c r="B2103" i="19"/>
  <c r="B2105" i="19"/>
  <c r="B2106" i="19"/>
  <c r="B2107" i="19"/>
  <c r="B2108" i="19"/>
  <c r="B2109" i="19"/>
  <c r="B2110" i="19"/>
  <c r="B2112" i="19"/>
  <c r="B2111" i="19"/>
  <c r="B2113" i="19"/>
  <c r="B2114" i="19"/>
  <c r="B2115" i="19"/>
  <c r="B2116" i="19"/>
  <c r="B2117" i="19"/>
  <c r="B2118" i="19"/>
  <c r="B2119" i="19"/>
  <c r="B2120" i="19"/>
  <c r="B2121" i="19"/>
  <c r="B2122" i="19"/>
  <c r="B2123" i="19"/>
  <c r="B2125" i="19"/>
  <c r="B2124" i="19"/>
  <c r="B2126" i="19"/>
  <c r="B2128" i="19"/>
  <c r="B2127" i="19"/>
  <c r="B2129" i="19"/>
  <c r="B2131" i="19"/>
  <c r="B2130" i="19"/>
  <c r="B2132" i="19"/>
  <c r="B2133" i="19"/>
  <c r="B2134" i="19"/>
  <c r="B2135" i="19"/>
  <c r="B2137" i="19"/>
  <c r="B2136" i="19"/>
  <c r="B2138" i="19"/>
  <c r="B2139" i="19"/>
  <c r="B2140" i="19"/>
  <c r="B2141" i="19"/>
  <c r="B2142" i="19"/>
  <c r="B2143" i="19"/>
  <c r="B2144" i="19"/>
  <c r="B2145" i="19"/>
  <c r="B2146" i="19"/>
  <c r="B2149" i="19"/>
  <c r="B2147" i="19"/>
  <c r="B2148" i="19"/>
  <c r="B2150" i="19"/>
  <c r="B2151" i="19"/>
  <c r="B2153" i="19"/>
  <c r="B2152" i="19"/>
  <c r="B2154" i="19"/>
  <c r="B2155" i="19"/>
  <c r="B2156" i="19"/>
  <c r="B2157" i="19"/>
  <c r="B2158" i="19"/>
  <c r="B2" i="17" l="1"/>
  <c r="B3" i="17"/>
  <c r="B4" i="17"/>
  <c r="B5" i="17"/>
  <c r="B6" i="17"/>
  <c r="B7" i="17"/>
  <c r="B8" i="17"/>
  <c r="B9" i="17"/>
  <c r="B10" i="17"/>
  <c r="B11" i="17"/>
  <c r="B12" i="17"/>
  <c r="B13" i="17"/>
  <c r="B14" i="17"/>
  <c r="B15" i="17"/>
  <c r="B16" i="17"/>
  <c r="B17" i="17"/>
  <c r="B18" i="17"/>
  <c r="B19" i="17"/>
  <c r="B20" i="17"/>
  <c r="B21" i="17"/>
  <c r="B22" i="17"/>
  <c r="B23" i="17"/>
  <c r="B24" i="17"/>
  <c r="B25" i="17"/>
  <c r="B26" i="17"/>
  <c r="B27" i="17"/>
  <c r="B28" i="17"/>
  <c r="B29" i="17"/>
  <c r="B30" i="17"/>
  <c r="B31" i="17"/>
  <c r="B32" i="17"/>
  <c r="B33" i="17"/>
  <c r="B34" i="17"/>
  <c r="B35" i="17"/>
  <c r="B36" i="17"/>
  <c r="B37" i="17"/>
  <c r="B38" i="17"/>
  <c r="B39" i="17"/>
  <c r="B40" i="17"/>
  <c r="B41" i="17"/>
  <c r="B42" i="17"/>
  <c r="B43" i="17"/>
  <c r="B44" i="17"/>
  <c r="B45" i="17"/>
  <c r="B46" i="17"/>
  <c r="B47" i="17"/>
  <c r="B48" i="17"/>
  <c r="B49" i="17"/>
  <c r="B50" i="17"/>
  <c r="B51" i="17"/>
  <c r="B52" i="17"/>
  <c r="B53" i="17"/>
  <c r="B54" i="17"/>
  <c r="B55" i="17"/>
  <c r="B56" i="17"/>
  <c r="B57" i="17"/>
  <c r="B58" i="17"/>
  <c r="B59" i="17"/>
  <c r="B60" i="17"/>
  <c r="B61" i="17"/>
  <c r="B62" i="17"/>
  <c r="B63" i="17"/>
  <c r="B64" i="17"/>
  <c r="B65" i="17"/>
  <c r="B66" i="17"/>
  <c r="B67" i="17"/>
  <c r="B68" i="17"/>
  <c r="B69" i="17"/>
  <c r="B70" i="17"/>
  <c r="B71" i="17"/>
  <c r="B72" i="17"/>
  <c r="B73" i="17"/>
  <c r="B74" i="17"/>
  <c r="B75" i="17"/>
  <c r="B76" i="17"/>
  <c r="B77" i="17"/>
  <c r="B78" i="17"/>
  <c r="B79" i="17"/>
  <c r="B80" i="17"/>
  <c r="B81" i="17"/>
  <c r="B82" i="17"/>
  <c r="B83" i="17"/>
  <c r="B84" i="17"/>
  <c r="B85" i="17"/>
  <c r="B86" i="17"/>
  <c r="B87" i="17"/>
  <c r="B88" i="17"/>
  <c r="B89" i="17"/>
  <c r="B90" i="17"/>
  <c r="B91" i="17"/>
  <c r="B92" i="17"/>
  <c r="B93" i="17"/>
  <c r="B94" i="17"/>
  <c r="B95" i="17"/>
  <c r="B96" i="17"/>
  <c r="B97" i="17"/>
  <c r="B98" i="17"/>
  <c r="B99" i="17"/>
  <c r="B100" i="17"/>
  <c r="B101" i="17"/>
  <c r="B102" i="17"/>
  <c r="B103" i="17"/>
  <c r="B104" i="17"/>
  <c r="B105" i="17"/>
  <c r="B106" i="17"/>
  <c r="B107" i="17"/>
  <c r="B108" i="17"/>
  <c r="B109" i="17"/>
  <c r="B110" i="17"/>
  <c r="B111" i="17"/>
  <c r="B112" i="17"/>
  <c r="B113" i="17"/>
  <c r="B114" i="17"/>
  <c r="B115" i="17"/>
  <c r="B116" i="17"/>
  <c r="B117" i="17"/>
  <c r="B118" i="17"/>
  <c r="B119" i="17"/>
  <c r="B120" i="17"/>
  <c r="B121" i="17"/>
  <c r="B122" i="17"/>
  <c r="B123" i="17"/>
  <c r="B124" i="17"/>
  <c r="B125" i="17"/>
  <c r="B126" i="17"/>
  <c r="B127" i="17"/>
  <c r="B128" i="17"/>
  <c r="B129" i="17"/>
  <c r="B130" i="17"/>
  <c r="B131" i="17"/>
  <c r="B132" i="17"/>
  <c r="B133" i="17"/>
  <c r="B134" i="17"/>
  <c r="B135" i="17"/>
  <c r="B136" i="17"/>
  <c r="B137" i="17"/>
  <c r="B138" i="17"/>
  <c r="B139" i="17"/>
  <c r="B140" i="17"/>
  <c r="B141" i="17"/>
  <c r="B142" i="17"/>
  <c r="B143" i="17"/>
  <c r="B144" i="17"/>
  <c r="B145" i="17"/>
  <c r="B146" i="17"/>
  <c r="B147" i="17"/>
  <c r="B148" i="17"/>
  <c r="B149" i="17"/>
  <c r="B150" i="17"/>
  <c r="B151" i="17"/>
  <c r="B152" i="17"/>
  <c r="B153" i="17"/>
  <c r="B154" i="17"/>
  <c r="B155" i="17"/>
  <c r="B156" i="17"/>
  <c r="B157" i="17"/>
  <c r="B158" i="17"/>
  <c r="B159" i="17"/>
  <c r="B160" i="17"/>
  <c r="B161" i="17"/>
  <c r="B162" i="17"/>
  <c r="B163" i="17"/>
  <c r="B164" i="17"/>
  <c r="B165" i="17"/>
  <c r="B166" i="17"/>
  <c r="B167" i="17"/>
  <c r="B168" i="17"/>
  <c r="B169" i="17"/>
  <c r="B170" i="17"/>
  <c r="B171" i="17"/>
  <c r="B172" i="17"/>
  <c r="B173" i="17"/>
  <c r="B174" i="17"/>
  <c r="B175" i="17"/>
  <c r="B176" i="17"/>
  <c r="B177" i="17"/>
  <c r="B178" i="17"/>
  <c r="B179" i="17"/>
  <c r="B180" i="17"/>
  <c r="B181" i="17"/>
  <c r="B182" i="17"/>
  <c r="B183" i="17"/>
  <c r="B184" i="17"/>
  <c r="B185" i="17"/>
  <c r="B186" i="17"/>
  <c r="B187" i="17"/>
  <c r="B188" i="17"/>
  <c r="B189" i="17"/>
  <c r="B190" i="17"/>
  <c r="B191" i="17"/>
  <c r="B192" i="17"/>
  <c r="B193" i="17"/>
  <c r="B194" i="17"/>
  <c r="B195" i="17"/>
  <c r="B196" i="17"/>
  <c r="B197" i="17"/>
  <c r="B198" i="17"/>
  <c r="B199" i="17"/>
  <c r="B200" i="17"/>
  <c r="B201" i="17"/>
  <c r="B202" i="17"/>
  <c r="B203" i="17"/>
  <c r="B204" i="17"/>
  <c r="B205" i="17"/>
  <c r="B206" i="17"/>
  <c r="B207" i="17"/>
  <c r="B208" i="17"/>
  <c r="B209" i="17"/>
  <c r="B210" i="17"/>
  <c r="B211" i="17"/>
  <c r="B212" i="17"/>
  <c r="B213" i="17"/>
  <c r="B214" i="17"/>
  <c r="B215" i="17"/>
  <c r="B216" i="17"/>
  <c r="B217" i="17"/>
  <c r="B218" i="17"/>
  <c r="B219" i="17"/>
  <c r="B220" i="17"/>
  <c r="B221" i="17"/>
  <c r="B222" i="17"/>
  <c r="B223" i="17"/>
  <c r="B224" i="17"/>
  <c r="B225" i="17"/>
  <c r="B226" i="17"/>
  <c r="B227" i="17"/>
  <c r="B228" i="17"/>
  <c r="B229" i="17"/>
  <c r="B230" i="17"/>
  <c r="B231" i="17"/>
  <c r="B232" i="17"/>
  <c r="B233" i="17"/>
  <c r="B234" i="17"/>
  <c r="B235" i="17"/>
  <c r="B236" i="17"/>
  <c r="B237" i="17"/>
  <c r="B238" i="17"/>
  <c r="B239" i="17"/>
  <c r="B240" i="17"/>
  <c r="B241" i="17"/>
  <c r="B242" i="17"/>
  <c r="B243" i="17"/>
  <c r="B244" i="17"/>
  <c r="B245" i="17"/>
  <c r="B246" i="17"/>
  <c r="B247" i="17"/>
  <c r="B248" i="17"/>
  <c r="B249" i="17"/>
  <c r="B250" i="17"/>
  <c r="B251" i="17"/>
  <c r="B252" i="17"/>
  <c r="B253" i="17"/>
  <c r="B254" i="17"/>
  <c r="B255" i="17"/>
  <c r="B256" i="17"/>
  <c r="B257" i="17"/>
  <c r="B258" i="17"/>
  <c r="B259" i="17"/>
  <c r="B260" i="17"/>
  <c r="B261" i="17"/>
  <c r="B262" i="17"/>
  <c r="B263" i="17"/>
  <c r="B264" i="17"/>
  <c r="B265" i="17"/>
  <c r="B266" i="17"/>
  <c r="B267" i="17"/>
  <c r="B268" i="17"/>
  <c r="B269" i="17"/>
  <c r="B270" i="17"/>
  <c r="B271" i="17"/>
  <c r="B272" i="17"/>
  <c r="B273" i="17"/>
  <c r="B274" i="17"/>
  <c r="B275" i="17"/>
  <c r="B276" i="17"/>
  <c r="B277" i="17"/>
  <c r="B278" i="17"/>
  <c r="B279" i="17"/>
  <c r="B280" i="17"/>
  <c r="B281" i="17"/>
  <c r="B282" i="17"/>
  <c r="B283" i="17"/>
  <c r="B284" i="17"/>
  <c r="B285" i="17"/>
  <c r="B286" i="17"/>
  <c r="B287" i="17"/>
  <c r="B288" i="17"/>
  <c r="B289" i="17"/>
  <c r="B290" i="17"/>
  <c r="B291" i="17"/>
  <c r="B292" i="17"/>
  <c r="B293" i="17"/>
  <c r="B294" i="17"/>
  <c r="B295" i="17"/>
  <c r="B296" i="17"/>
  <c r="B297" i="17"/>
  <c r="B298" i="17"/>
  <c r="B299" i="17"/>
  <c r="B300" i="17"/>
  <c r="B301" i="17"/>
  <c r="B302" i="17"/>
  <c r="B303" i="17"/>
  <c r="B304" i="17"/>
  <c r="B305" i="17"/>
  <c r="B306" i="17"/>
  <c r="B307" i="17"/>
  <c r="B308" i="17"/>
  <c r="B309" i="17"/>
  <c r="B310" i="17"/>
  <c r="B311" i="17"/>
  <c r="B312" i="17"/>
  <c r="B313" i="17"/>
  <c r="B314" i="17"/>
  <c r="B315" i="17"/>
  <c r="B316" i="17"/>
  <c r="B317" i="17"/>
  <c r="B318" i="17"/>
  <c r="B319" i="17"/>
  <c r="B320" i="17"/>
  <c r="B321" i="17"/>
  <c r="B322" i="17"/>
  <c r="B323" i="17"/>
  <c r="B324" i="17"/>
  <c r="B325" i="17"/>
  <c r="B326" i="17"/>
  <c r="B327" i="17"/>
  <c r="B328" i="17"/>
  <c r="B329" i="17"/>
  <c r="B330" i="17"/>
  <c r="B331" i="17"/>
  <c r="B332" i="17"/>
  <c r="B333" i="17"/>
  <c r="B334" i="17"/>
  <c r="B335" i="17"/>
  <c r="B336" i="17"/>
  <c r="B337" i="17"/>
  <c r="B338" i="17"/>
  <c r="B339" i="17"/>
  <c r="B340" i="17"/>
  <c r="B341" i="17"/>
  <c r="B342" i="17"/>
  <c r="B343" i="17"/>
  <c r="B344" i="17"/>
  <c r="B345" i="17"/>
  <c r="B346" i="17"/>
  <c r="B347" i="17"/>
  <c r="B348" i="17"/>
  <c r="B349" i="17"/>
  <c r="B350" i="17"/>
  <c r="B351" i="17"/>
  <c r="B352" i="17"/>
  <c r="B353" i="17"/>
  <c r="B354" i="17"/>
  <c r="B355" i="17"/>
  <c r="B356" i="17"/>
  <c r="B357" i="17"/>
  <c r="B358" i="17"/>
  <c r="B359" i="17"/>
  <c r="B360" i="17"/>
  <c r="B361" i="17"/>
  <c r="B362" i="17"/>
  <c r="B363" i="17"/>
  <c r="B364" i="17"/>
  <c r="B365" i="17"/>
  <c r="B366" i="17"/>
  <c r="B367" i="17"/>
  <c r="B368" i="17"/>
  <c r="B369" i="17"/>
  <c r="B370" i="17"/>
  <c r="B371" i="17"/>
  <c r="B372" i="17"/>
  <c r="B373" i="17"/>
  <c r="B374" i="17"/>
  <c r="B375" i="17"/>
  <c r="B376" i="17"/>
  <c r="B377" i="17"/>
  <c r="B378" i="17"/>
  <c r="B379" i="17"/>
  <c r="B380" i="17"/>
  <c r="B381" i="17"/>
  <c r="B382" i="17"/>
  <c r="B383" i="17"/>
  <c r="B384" i="17"/>
  <c r="B385" i="17"/>
  <c r="B386" i="17"/>
  <c r="B387" i="17"/>
  <c r="B388" i="17"/>
  <c r="B389" i="17"/>
  <c r="B390" i="17"/>
  <c r="B391" i="17"/>
  <c r="B392" i="17"/>
  <c r="B393" i="17"/>
  <c r="B394" i="17"/>
  <c r="B395" i="17"/>
  <c r="B396" i="17"/>
  <c r="B397" i="17"/>
  <c r="B398" i="17"/>
  <c r="B399" i="17"/>
  <c r="B400" i="17"/>
  <c r="B401" i="17"/>
  <c r="B402" i="17"/>
  <c r="B403" i="17"/>
  <c r="B404" i="17"/>
  <c r="B405" i="17"/>
  <c r="B406" i="17"/>
  <c r="B407" i="17"/>
  <c r="B408" i="17"/>
  <c r="B409" i="17"/>
  <c r="B410" i="17"/>
  <c r="B411" i="17"/>
  <c r="B412" i="17"/>
  <c r="B413" i="17"/>
  <c r="B414" i="17"/>
  <c r="B415" i="17"/>
  <c r="B416" i="17"/>
  <c r="B417" i="17"/>
  <c r="B418" i="17"/>
  <c r="B419" i="17"/>
  <c r="B420" i="17"/>
  <c r="B421" i="17"/>
  <c r="B422" i="17"/>
  <c r="B423" i="17"/>
  <c r="B424" i="17"/>
  <c r="B425" i="17"/>
  <c r="B426" i="17"/>
  <c r="B427" i="17"/>
  <c r="B428" i="17"/>
  <c r="B429" i="17"/>
  <c r="B430" i="17"/>
  <c r="B431" i="17"/>
  <c r="B432" i="17"/>
  <c r="B433" i="17"/>
  <c r="B434" i="17"/>
  <c r="B435" i="17"/>
  <c r="B436" i="17"/>
  <c r="B437" i="17"/>
  <c r="B438" i="17"/>
  <c r="B439" i="17"/>
  <c r="B440" i="17"/>
  <c r="B441" i="17"/>
  <c r="B442" i="17"/>
  <c r="B443" i="17"/>
  <c r="B444" i="17"/>
  <c r="B445" i="17"/>
  <c r="B446" i="17"/>
  <c r="B447" i="17"/>
  <c r="B448" i="17"/>
  <c r="B449" i="17"/>
  <c r="B450" i="17"/>
  <c r="B451" i="17"/>
  <c r="B452" i="17"/>
  <c r="B453" i="17"/>
  <c r="B454" i="17"/>
  <c r="B455" i="17"/>
  <c r="B456" i="17"/>
  <c r="B457" i="17"/>
  <c r="B458" i="17"/>
  <c r="B459" i="17"/>
  <c r="B460" i="17"/>
  <c r="B461" i="17"/>
  <c r="B462" i="17"/>
  <c r="B463" i="17"/>
  <c r="B464" i="17"/>
  <c r="B465" i="17"/>
  <c r="B466" i="17"/>
  <c r="B467" i="17"/>
  <c r="B468" i="17"/>
  <c r="B469" i="17"/>
  <c r="B470" i="17"/>
  <c r="A14" i="11" l="1"/>
  <c r="A22" i="11" s="1"/>
  <c r="A30" i="11" s="1"/>
  <c r="A38" i="11" s="1"/>
  <c r="A46" i="11" s="1"/>
  <c r="A54" i="11" s="1"/>
  <c r="A62" i="11" s="1"/>
  <c r="A70" i="11" s="1"/>
  <c r="A78" i="11" s="1"/>
  <c r="A86" i="11" s="1"/>
  <c r="A94" i="11" s="1"/>
  <c r="A102" i="11" s="1"/>
  <c r="A110" i="11" s="1"/>
  <c r="A118" i="11" s="1"/>
  <c r="A126" i="11" s="1"/>
  <c r="A134" i="11" s="1"/>
  <c r="A142" i="11" s="1"/>
  <c r="A150" i="11" s="1"/>
  <c r="A158" i="11" s="1"/>
  <c r="A166" i="11" s="1"/>
  <c r="A174" i="11" s="1"/>
  <c r="A182" i="11" s="1"/>
  <c r="A190" i="11" s="1"/>
  <c r="A198" i="11" s="1"/>
  <c r="A206" i="11" s="1"/>
  <c r="A214" i="11" s="1"/>
  <c r="A222" i="11" s="1"/>
  <c r="A230" i="11" s="1"/>
  <c r="A238" i="11" s="1"/>
  <c r="A246" i="11" s="1"/>
  <c r="A254" i="11" s="1"/>
  <c r="A262" i="11" s="1"/>
  <c r="A270" i="11" s="1"/>
  <c r="A278" i="11" s="1"/>
  <c r="A286" i="11" s="1"/>
  <c r="A294" i="11" s="1"/>
  <c r="A302" i="11" s="1"/>
  <c r="A310" i="11" s="1"/>
  <c r="A318" i="11" s="1"/>
  <c r="A326" i="11" s="1"/>
  <c r="A334" i="11" s="1"/>
  <c r="A342" i="11" s="1"/>
  <c r="A350" i="11" s="1"/>
  <c r="A358" i="11" s="1"/>
  <c r="A366" i="11" s="1"/>
  <c r="A374" i="11" s="1"/>
  <c r="A382" i="11" s="1"/>
  <c r="A390" i="11" s="1"/>
  <c r="A398" i="11" s="1"/>
  <c r="A406" i="11" s="1"/>
  <c r="A414" i="11" s="1"/>
  <c r="A422" i="11" s="1"/>
  <c r="A430" i="11" s="1"/>
  <c r="A438" i="11" s="1"/>
  <c r="A446" i="11" s="1"/>
  <c r="A454" i="11" s="1"/>
  <c r="A462" i="11" s="1"/>
  <c r="A470" i="11" s="1"/>
  <c r="A478" i="11" s="1"/>
  <c r="A486" i="11" s="1"/>
  <c r="A494" i="11" s="1"/>
  <c r="A502" i="11" s="1"/>
  <c r="A510" i="11" s="1"/>
  <c r="A518" i="11" s="1"/>
  <c r="A526" i="11" s="1"/>
  <c r="A534" i="11" s="1"/>
  <c r="A542" i="11" s="1"/>
  <c r="A550" i="11" s="1"/>
  <c r="A558" i="11" s="1"/>
  <c r="A566" i="11" s="1"/>
  <c r="A574" i="11" s="1"/>
  <c r="A582" i="11" s="1"/>
  <c r="A590" i="11" s="1"/>
  <c r="A598" i="11" s="1"/>
  <c r="A606" i="11" s="1"/>
  <c r="A614" i="11" s="1"/>
  <c r="A622" i="11" s="1"/>
  <c r="A630" i="11" s="1"/>
  <c r="A638" i="11" s="1"/>
  <c r="A646" i="11" s="1"/>
  <c r="A654" i="11" s="1"/>
  <c r="A662" i="11" s="1"/>
  <c r="A670" i="11" s="1"/>
  <c r="A678" i="11" s="1"/>
  <c r="A686" i="11" s="1"/>
  <c r="A694" i="11" s="1"/>
  <c r="A702" i="11" s="1"/>
  <c r="A710" i="11" s="1"/>
  <c r="A718" i="11" s="1"/>
  <c r="A726" i="11" s="1"/>
  <c r="A734" i="11" s="1"/>
  <c r="A742" i="11" s="1"/>
  <c r="A750" i="11" s="1"/>
  <c r="A758" i="11" s="1"/>
  <c r="A766" i="11" s="1"/>
  <c r="A774" i="11" s="1"/>
  <c r="A782" i="11" s="1"/>
  <c r="A790" i="11" s="1"/>
  <c r="A798" i="11" s="1"/>
  <c r="A806" i="11" s="1"/>
  <c r="A814" i="11" s="1"/>
  <c r="A822" i="11" s="1"/>
  <c r="A830" i="11" s="1"/>
  <c r="A838" i="11" s="1"/>
  <c r="A846" i="11" s="1"/>
  <c r="A854" i="11" s="1"/>
  <c r="A862" i="11" s="1"/>
  <c r="A870" i="11" s="1"/>
  <c r="A878" i="11" s="1"/>
  <c r="A886" i="11" s="1"/>
  <c r="A894" i="11" s="1"/>
  <c r="A902" i="11" s="1"/>
  <c r="A910" i="11" s="1"/>
  <c r="A918" i="11" s="1"/>
  <c r="A926" i="11" s="1"/>
  <c r="A934" i="11" s="1"/>
  <c r="A942" i="11" s="1"/>
  <c r="A950" i="11" s="1"/>
  <c r="A958" i="11" s="1"/>
  <c r="A966" i="11" s="1"/>
  <c r="A974" i="11" s="1"/>
  <c r="A982" i="11" s="1"/>
  <c r="A990" i="11" s="1"/>
  <c r="A998" i="11" s="1"/>
  <c r="A1006" i="11" s="1"/>
  <c r="A1014" i="11" s="1"/>
  <c r="A1022" i="11" s="1"/>
  <c r="C1465" i="8" l="1"/>
  <c r="E1465" i="8" s="1"/>
  <c r="C1466" i="8"/>
  <c r="E1466" i="8" s="1"/>
  <c r="C1467" i="8"/>
  <c r="E1467" i="8" s="1"/>
  <c r="C1468" i="8"/>
  <c r="E1468" i="8" s="1"/>
  <c r="C1469" i="8"/>
  <c r="E1469" i="8" s="1"/>
  <c r="C1470" i="8"/>
  <c r="E1470" i="8" s="1"/>
  <c r="C1471" i="8"/>
  <c r="E1471" i="8" s="1"/>
  <c r="C1472" i="8"/>
  <c r="E1472" i="8" s="1"/>
  <c r="C1473" i="8"/>
  <c r="E1473" i="8" s="1"/>
  <c r="C1462" i="8"/>
  <c r="C1463" i="8"/>
  <c r="C1464" i="8"/>
  <c r="A3" i="8" l="1"/>
  <c r="A4" i="8" s="1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l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99" i="8" s="1"/>
  <c r="A100" i="8" s="1"/>
  <c r="A101" i="8" s="1"/>
  <c r="A102" i="8" s="1"/>
  <c r="A103" i="8" s="1"/>
  <c r="A104" i="8" s="1"/>
  <c r="A105" i="8" s="1"/>
  <c r="A106" i="8" s="1"/>
  <c r="A107" i="8" s="1"/>
  <c r="A108" i="8" s="1"/>
  <c r="A109" i="8" s="1"/>
  <c r="A110" i="8" s="1"/>
  <c r="A111" i="8" s="1"/>
  <c r="A112" i="8" s="1"/>
  <c r="A113" i="8" s="1"/>
  <c r="A114" i="8" s="1"/>
  <c r="A115" i="8" s="1"/>
  <c r="A116" i="8" s="1"/>
  <c r="A117" i="8" s="1"/>
  <c r="A118" i="8" s="1"/>
  <c r="A119" i="8" s="1"/>
  <c r="A120" i="8" s="1"/>
  <c r="A121" i="8" s="1"/>
  <c r="A122" i="8" s="1"/>
  <c r="A123" i="8" s="1"/>
  <c r="A124" i="8" s="1"/>
  <c r="A125" i="8" s="1"/>
  <c r="A126" i="8" s="1"/>
  <c r="A127" i="8" s="1"/>
  <c r="A128" i="8" s="1"/>
  <c r="A129" i="8" s="1"/>
  <c r="A130" i="8" s="1"/>
  <c r="A131" i="8" s="1"/>
  <c r="A132" i="8" s="1"/>
  <c r="A133" i="8" s="1"/>
  <c r="A134" i="8" s="1"/>
  <c r="A135" i="8" s="1"/>
  <c r="A136" i="8" s="1"/>
  <c r="A137" i="8" s="1"/>
  <c r="A138" i="8" s="1"/>
  <c r="A139" i="8" s="1"/>
  <c r="A140" i="8" s="1"/>
  <c r="A141" i="8" s="1"/>
  <c r="A142" i="8" s="1"/>
  <c r="A143" i="8" s="1"/>
  <c r="A144" i="8" s="1"/>
  <c r="A145" i="8" s="1"/>
  <c r="A146" i="8" s="1"/>
  <c r="A147" i="8" s="1"/>
  <c r="A148" i="8" s="1"/>
  <c r="A149" i="8" s="1"/>
  <c r="A150" i="8" s="1"/>
  <c r="A151" i="8" s="1"/>
  <c r="A152" i="8" s="1"/>
  <c r="A153" i="8" s="1"/>
  <c r="A154" i="8" s="1"/>
  <c r="A155" i="8" s="1"/>
  <c r="A156" i="8" s="1"/>
  <c r="A157" i="8" s="1"/>
  <c r="A158" i="8" s="1"/>
  <c r="A159" i="8" s="1"/>
  <c r="A160" i="8" s="1"/>
  <c r="A161" i="8" s="1"/>
  <c r="A162" i="8" s="1"/>
  <c r="A163" i="8" s="1"/>
  <c r="A164" i="8" s="1"/>
  <c r="A165" i="8" s="1"/>
  <c r="A166" i="8" s="1"/>
  <c r="A167" i="8" s="1"/>
  <c r="A168" i="8" s="1"/>
  <c r="A169" i="8" s="1"/>
  <c r="A170" i="8" s="1"/>
  <c r="A171" i="8" s="1"/>
  <c r="A172" i="8" s="1"/>
  <c r="A173" i="8" s="1"/>
  <c r="A174" i="8" s="1"/>
  <c r="A175" i="8" s="1"/>
  <c r="A176" i="8" s="1"/>
  <c r="A177" i="8" s="1"/>
  <c r="A178" i="8" s="1"/>
  <c r="A179" i="8" s="1"/>
  <c r="A180" i="8" s="1"/>
  <c r="A181" i="8" s="1"/>
  <c r="A182" i="8" s="1"/>
  <c r="A183" i="8" s="1"/>
  <c r="A184" i="8" s="1"/>
  <c r="A185" i="8" s="1"/>
  <c r="A186" i="8" s="1"/>
  <c r="A187" i="8" s="1"/>
  <c r="A188" i="8" s="1"/>
  <c r="A189" i="8" s="1"/>
  <c r="A190" i="8" s="1"/>
  <c r="A191" i="8" s="1"/>
  <c r="A192" i="8" s="1"/>
  <c r="A193" i="8" s="1"/>
  <c r="A194" i="8" s="1"/>
  <c r="A195" i="8" s="1"/>
  <c r="A196" i="8" s="1"/>
  <c r="A197" i="8" s="1"/>
  <c r="A198" i="8" s="1"/>
  <c r="A199" i="8" s="1"/>
  <c r="A200" i="8" s="1"/>
  <c r="A201" i="8" s="1"/>
  <c r="A202" i="8" s="1"/>
  <c r="A203" i="8" s="1"/>
  <c r="A204" i="8" s="1"/>
  <c r="A205" i="8" s="1"/>
  <c r="A206" i="8" s="1"/>
  <c r="A207" i="8" s="1"/>
  <c r="A208" i="8" s="1"/>
  <c r="A209" i="8" s="1"/>
  <c r="A210" i="8" s="1"/>
  <c r="A211" i="8" s="1"/>
  <c r="A212" i="8" s="1"/>
  <c r="A213" i="8" s="1"/>
  <c r="A214" i="8" s="1"/>
  <c r="A215" i="8" s="1"/>
  <c r="A216" i="8" s="1"/>
  <c r="A217" i="8" s="1"/>
  <c r="A218" i="8" s="1"/>
  <c r="A219" i="8" s="1"/>
  <c r="A220" i="8" s="1"/>
  <c r="A221" i="8" s="1"/>
  <c r="A222" i="8" s="1"/>
  <c r="A223" i="8" s="1"/>
  <c r="A224" i="8" s="1"/>
  <c r="A225" i="8" s="1"/>
  <c r="A226" i="8" s="1"/>
  <c r="A227" i="8" s="1"/>
  <c r="A228" i="8" s="1"/>
  <c r="A229" i="8" s="1"/>
  <c r="A230" i="8" s="1"/>
  <c r="A231" i="8" s="1"/>
  <c r="A232" i="8" s="1"/>
  <c r="A233" i="8" s="1"/>
  <c r="A234" i="8" s="1"/>
  <c r="A235" i="8" s="1"/>
  <c r="A236" i="8" s="1"/>
  <c r="A237" i="8" s="1"/>
  <c r="A238" i="8" s="1"/>
  <c r="A239" i="8" s="1"/>
  <c r="A240" i="8" s="1"/>
  <c r="A241" i="8" s="1"/>
  <c r="A242" i="8" s="1"/>
  <c r="A243" i="8" s="1"/>
  <c r="A244" i="8" s="1"/>
  <c r="A245" i="8" s="1"/>
  <c r="A246" i="8" s="1"/>
  <c r="A247" i="8" s="1"/>
  <c r="A248" i="8" s="1"/>
  <c r="A249" i="8" s="1"/>
  <c r="A250" i="8" s="1"/>
  <c r="A251" i="8" s="1"/>
  <c r="A252" i="8" s="1"/>
  <c r="A253" i="8" s="1"/>
  <c r="A254" i="8" s="1"/>
  <c r="A255" i="8" s="1"/>
  <c r="A256" i="8" s="1"/>
  <c r="A257" i="8" s="1"/>
  <c r="A258" i="8" s="1"/>
  <c r="A259" i="8" s="1"/>
  <c r="A260" i="8" s="1"/>
  <c r="A261" i="8" s="1"/>
  <c r="A262" i="8" s="1"/>
  <c r="A263" i="8" s="1"/>
  <c r="A264" i="8" s="1"/>
  <c r="A265" i="8" s="1"/>
  <c r="A266" i="8" s="1"/>
  <c r="A267" i="8" s="1"/>
  <c r="A268" i="8" s="1"/>
  <c r="A269" i="8" s="1"/>
  <c r="A270" i="8" s="1"/>
  <c r="A271" i="8" s="1"/>
  <c r="A272" i="8" s="1"/>
  <c r="A273" i="8" s="1"/>
  <c r="A274" i="8" s="1"/>
  <c r="A275" i="8" s="1"/>
  <c r="A276" i="8" s="1"/>
  <c r="A277" i="8" s="1"/>
  <c r="A278" i="8" s="1"/>
  <c r="A279" i="8" s="1"/>
  <c r="A280" i="8" s="1"/>
  <c r="A281" i="8" s="1"/>
  <c r="A282" i="8" s="1"/>
  <c r="A283" i="8" s="1"/>
  <c r="A284" i="8" s="1"/>
  <c r="A285" i="8" s="1"/>
  <c r="A286" i="8" s="1"/>
  <c r="A287" i="8" s="1"/>
  <c r="A288" i="8" s="1"/>
  <c r="A289" i="8" s="1"/>
  <c r="A290" i="8" s="1"/>
  <c r="A291" i="8" s="1"/>
  <c r="A292" i="8" s="1"/>
  <c r="A293" i="8" s="1"/>
  <c r="A294" i="8" s="1"/>
  <c r="A295" i="8" s="1"/>
  <c r="A296" i="8" s="1"/>
  <c r="A297" i="8" s="1"/>
  <c r="A298" i="8" s="1"/>
  <c r="A299" i="8" s="1"/>
  <c r="A300" i="8" s="1"/>
  <c r="A301" i="8" s="1"/>
  <c r="A302" i="8" s="1"/>
  <c r="A303" i="8" s="1"/>
  <c r="A304" i="8" s="1"/>
  <c r="A305" i="8" s="1"/>
  <c r="A306" i="8" s="1"/>
  <c r="A307" i="8" s="1"/>
  <c r="A308" i="8" s="1"/>
  <c r="A309" i="8" s="1"/>
  <c r="A310" i="8" s="1"/>
  <c r="A311" i="8" s="1"/>
  <c r="A312" i="8" s="1"/>
  <c r="A313" i="8" s="1"/>
  <c r="A314" i="8" s="1"/>
  <c r="A315" i="8" s="1"/>
  <c r="A316" i="8" s="1"/>
  <c r="A317" i="8" s="1"/>
  <c r="A318" i="8" s="1"/>
  <c r="A319" i="8" s="1"/>
  <c r="A320" i="8" s="1"/>
  <c r="A321" i="8" s="1"/>
  <c r="A322" i="8" s="1"/>
  <c r="A323" i="8" s="1"/>
  <c r="A324" i="8" s="1"/>
  <c r="A325" i="8" s="1"/>
  <c r="A326" i="8" s="1"/>
  <c r="A327" i="8" s="1"/>
  <c r="A328" i="8" s="1"/>
  <c r="A329" i="8" s="1"/>
  <c r="A330" i="8" s="1"/>
  <c r="A331" i="8" s="1"/>
  <c r="A332" i="8" s="1"/>
  <c r="A333" i="8" s="1"/>
  <c r="A334" i="8" s="1"/>
  <c r="A335" i="8" s="1"/>
  <c r="A336" i="8" s="1"/>
  <c r="A337" i="8" s="1"/>
  <c r="A338" i="8" s="1"/>
  <c r="A339" i="8" s="1"/>
  <c r="A340" i="8" s="1"/>
  <c r="A341" i="8" s="1"/>
  <c r="A342" i="8" s="1"/>
  <c r="A343" i="8" s="1"/>
  <c r="A344" i="8" s="1"/>
  <c r="A345" i="8" s="1"/>
  <c r="A346" i="8" s="1"/>
  <c r="A347" i="8" s="1"/>
  <c r="A348" i="8" s="1"/>
  <c r="A349" i="8" s="1"/>
  <c r="A350" i="8" s="1"/>
  <c r="A351" i="8" s="1"/>
  <c r="A352" i="8" s="1"/>
  <c r="A353" i="8" s="1"/>
  <c r="A354" i="8" s="1"/>
  <c r="A355" i="8" s="1"/>
  <c r="A356" i="8" s="1"/>
  <c r="A357" i="8" s="1"/>
  <c r="A358" i="8" s="1"/>
  <c r="A359" i="8" s="1"/>
  <c r="A360" i="8" s="1"/>
  <c r="A361" i="8" s="1"/>
  <c r="A362" i="8" s="1"/>
  <c r="A363" i="8" s="1"/>
  <c r="A364" i="8" s="1"/>
  <c r="A365" i="8" s="1"/>
  <c r="A366" i="8" s="1"/>
  <c r="A367" i="8" s="1"/>
  <c r="A368" i="8" s="1"/>
  <c r="A369" i="8" s="1"/>
  <c r="A370" i="8" s="1"/>
  <c r="A371" i="8" s="1"/>
  <c r="A372" i="8" s="1"/>
  <c r="A373" i="8" s="1"/>
  <c r="A374" i="8" s="1"/>
  <c r="A375" i="8" s="1"/>
  <c r="A376" i="8" s="1"/>
  <c r="A377" i="8" s="1"/>
  <c r="A378" i="8" s="1"/>
  <c r="A379" i="8" s="1"/>
  <c r="A380" i="8" s="1"/>
  <c r="A381" i="8" s="1"/>
  <c r="A382" i="8" s="1"/>
  <c r="A383" i="8" s="1"/>
  <c r="A384" i="8" s="1"/>
  <c r="A385" i="8" s="1"/>
  <c r="A386" i="8" s="1"/>
  <c r="A387" i="8" s="1"/>
  <c r="A388" i="8" s="1"/>
  <c r="A389" i="8" s="1"/>
  <c r="A390" i="8" s="1"/>
  <c r="A391" i="8" s="1"/>
  <c r="A392" i="8" s="1"/>
  <c r="A393" i="8" s="1"/>
  <c r="A394" i="8" s="1"/>
  <c r="A395" i="8" s="1"/>
  <c r="A396" i="8" s="1"/>
  <c r="A397" i="8" s="1"/>
  <c r="A398" i="8" s="1"/>
  <c r="A399" i="8" s="1"/>
  <c r="A400" i="8" s="1"/>
  <c r="A401" i="8" s="1"/>
  <c r="A402" i="8" s="1"/>
  <c r="A403" i="8" s="1"/>
  <c r="A404" i="8" s="1"/>
  <c r="A405" i="8" s="1"/>
  <c r="A406" i="8" s="1"/>
  <c r="A407" i="8" s="1"/>
  <c r="A408" i="8" s="1"/>
  <c r="A409" i="8" s="1"/>
  <c r="A410" i="8" s="1"/>
  <c r="A411" i="8" s="1"/>
  <c r="A412" i="8" s="1"/>
  <c r="A413" i="8" s="1"/>
  <c r="A414" i="8" s="1"/>
  <c r="A415" i="8" s="1"/>
  <c r="A416" i="8" s="1"/>
  <c r="A417" i="8" s="1"/>
  <c r="A418" i="8" s="1"/>
  <c r="A419" i="8" s="1"/>
  <c r="A420" i="8" s="1"/>
  <c r="A421" i="8" s="1"/>
  <c r="A422" i="8" s="1"/>
  <c r="A423" i="8" s="1"/>
  <c r="A424" i="8" s="1"/>
  <c r="A425" i="8" s="1"/>
  <c r="A426" i="8" s="1"/>
  <c r="A427" i="8" s="1"/>
  <c r="A428" i="8" s="1"/>
  <c r="A429" i="8" s="1"/>
  <c r="A430" i="8" s="1"/>
  <c r="A431" i="8" s="1"/>
  <c r="A432" i="8" s="1"/>
  <c r="A433" i="8" s="1"/>
  <c r="A434" i="8" s="1"/>
  <c r="A435" i="8" s="1"/>
  <c r="A436" i="8" s="1"/>
  <c r="A437" i="8" s="1"/>
  <c r="A438" i="8" s="1"/>
  <c r="A439" i="8" s="1"/>
  <c r="A440" i="8" s="1"/>
  <c r="A441" i="8" s="1"/>
  <c r="A442" i="8" s="1"/>
  <c r="A443" i="8" s="1"/>
  <c r="A444" i="8" s="1"/>
  <c r="A445" i="8" s="1"/>
  <c r="A446" i="8" s="1"/>
  <c r="A447" i="8" s="1"/>
  <c r="A448" i="8" s="1"/>
  <c r="A449" i="8" s="1"/>
  <c r="A450" i="8" s="1"/>
  <c r="A451" i="8" s="1"/>
  <c r="A452" i="8" s="1"/>
  <c r="A453" i="8" s="1"/>
  <c r="A454" i="8" s="1"/>
  <c r="A455" i="8" s="1"/>
  <c r="A456" i="8" s="1"/>
  <c r="A457" i="8" s="1"/>
  <c r="A458" i="8" s="1"/>
  <c r="A459" i="8" s="1"/>
  <c r="A460" i="8" s="1"/>
  <c r="A461" i="8" s="1"/>
  <c r="A462" i="8" s="1"/>
  <c r="A463" i="8" s="1"/>
  <c r="A464" i="8" s="1"/>
  <c r="A465" i="8" s="1"/>
  <c r="A466" i="8" s="1"/>
  <c r="A467" i="8" s="1"/>
  <c r="A468" i="8" s="1"/>
  <c r="A469" i="8" s="1"/>
  <c r="A470" i="8" s="1"/>
  <c r="A471" i="8" s="1"/>
  <c r="A472" i="8" s="1"/>
  <c r="A473" i="8" s="1"/>
  <c r="A474" i="8" s="1"/>
  <c r="A475" i="8" s="1"/>
  <c r="A476" i="8" s="1"/>
  <c r="A477" i="8" s="1"/>
  <c r="A478" i="8" s="1"/>
  <c r="A479" i="8" s="1"/>
  <c r="A480" i="8" s="1"/>
  <c r="A481" i="8" s="1"/>
  <c r="A482" i="8" s="1"/>
  <c r="A483" i="8" s="1"/>
  <c r="A484" i="8" s="1"/>
  <c r="A485" i="8" s="1"/>
  <c r="A486" i="8" s="1"/>
  <c r="A487" i="8" s="1"/>
  <c r="A488" i="8" s="1"/>
  <c r="A489" i="8" s="1"/>
  <c r="A490" i="8" s="1"/>
  <c r="A491" i="8" s="1"/>
  <c r="A492" i="8" s="1"/>
  <c r="A493" i="8" s="1"/>
  <c r="A494" i="8" s="1"/>
  <c r="A495" i="8" s="1"/>
  <c r="A496" i="8" s="1"/>
  <c r="A497" i="8" s="1"/>
  <c r="A498" i="8" s="1"/>
  <c r="A499" i="8" s="1"/>
  <c r="A500" i="8" s="1"/>
  <c r="A501" i="8" s="1"/>
  <c r="A502" i="8" s="1"/>
  <c r="A503" i="8" s="1"/>
  <c r="A504" i="8" s="1"/>
  <c r="A505" i="8" s="1"/>
  <c r="A506" i="8" s="1"/>
  <c r="A507" i="8" s="1"/>
  <c r="A508" i="8" s="1"/>
  <c r="A509" i="8" s="1"/>
  <c r="A510" i="8" s="1"/>
  <c r="A511" i="8" s="1"/>
  <c r="A512" i="8" s="1"/>
  <c r="A513" i="8" s="1"/>
  <c r="A514" i="8" s="1"/>
  <c r="A515" i="8" s="1"/>
  <c r="A516" i="8" s="1"/>
  <c r="A517" i="8" s="1"/>
  <c r="A518" i="8" s="1"/>
  <c r="A519" i="8" s="1"/>
  <c r="A520" i="8" s="1"/>
  <c r="A521" i="8" s="1"/>
  <c r="A522" i="8" s="1"/>
  <c r="A523" i="8" s="1"/>
  <c r="A524" i="8" s="1"/>
  <c r="A525" i="8" s="1"/>
  <c r="A526" i="8" s="1"/>
  <c r="A527" i="8" s="1"/>
  <c r="A528" i="8" s="1"/>
  <c r="A529" i="8" s="1"/>
  <c r="A530" i="8" s="1"/>
  <c r="A531" i="8" s="1"/>
  <c r="A532" i="8" s="1"/>
  <c r="A533" i="8" s="1"/>
  <c r="A534" i="8" s="1"/>
  <c r="A535" i="8" s="1"/>
  <c r="A536" i="8" s="1"/>
  <c r="A537" i="8" s="1"/>
  <c r="A538" i="8" s="1"/>
  <c r="A539" i="8" s="1"/>
  <c r="A540" i="8" s="1"/>
  <c r="A541" i="8" s="1"/>
  <c r="A542" i="8" s="1"/>
  <c r="A543" i="8" s="1"/>
  <c r="A544" i="8" s="1"/>
  <c r="A545" i="8" s="1"/>
  <c r="A546" i="8" s="1"/>
  <c r="A547" i="8" s="1"/>
  <c r="A548" i="8" s="1"/>
  <c r="A549" i="8" s="1"/>
  <c r="A550" i="8" s="1"/>
  <c r="A551" i="8" s="1"/>
  <c r="A552" i="8" s="1"/>
  <c r="A553" i="8" s="1"/>
  <c r="A554" i="8" s="1"/>
  <c r="A555" i="8" s="1"/>
  <c r="A556" i="8" s="1"/>
  <c r="A557" i="8" s="1"/>
  <c r="A558" i="8" s="1"/>
  <c r="A559" i="8" s="1"/>
  <c r="A560" i="8" s="1"/>
  <c r="A561" i="8" s="1"/>
  <c r="A562" i="8" s="1"/>
  <c r="A563" i="8" s="1"/>
  <c r="A564" i="8" s="1"/>
  <c r="A565" i="8" s="1"/>
  <c r="A566" i="8" s="1"/>
  <c r="A567" i="8" s="1"/>
  <c r="A568" i="8" s="1"/>
  <c r="A569" i="8" s="1"/>
  <c r="A570" i="8" s="1"/>
  <c r="A571" i="8" s="1"/>
  <c r="A572" i="8" s="1"/>
  <c r="A573" i="8" s="1"/>
  <c r="A574" i="8" s="1"/>
  <c r="A575" i="8" s="1"/>
  <c r="A576" i="8" s="1"/>
  <c r="A577" i="8" s="1"/>
  <c r="A578" i="8" s="1"/>
  <c r="A579" i="8" s="1"/>
  <c r="A580" i="8" s="1"/>
  <c r="A581" i="8" s="1"/>
  <c r="A582" i="8" s="1"/>
  <c r="A583" i="8" s="1"/>
  <c r="A584" i="8" s="1"/>
  <c r="A585" i="8" s="1"/>
  <c r="A586" i="8" s="1"/>
  <c r="A587" i="8" s="1"/>
  <c r="A588" i="8" s="1"/>
  <c r="A589" i="8" s="1"/>
  <c r="A590" i="8" s="1"/>
  <c r="A591" i="8" s="1"/>
  <c r="A592" i="8" s="1"/>
  <c r="A593" i="8" s="1"/>
  <c r="A594" i="8" s="1"/>
  <c r="A595" i="8" s="1"/>
  <c r="A596" i="8" s="1"/>
  <c r="A597" i="8" s="1"/>
  <c r="A598" i="8" s="1"/>
  <c r="A599" i="8" s="1"/>
  <c r="A600" i="8" s="1"/>
  <c r="A601" i="8" s="1"/>
  <c r="A602" i="8" s="1"/>
  <c r="A603" i="8" s="1"/>
  <c r="A604" i="8" s="1"/>
  <c r="A605" i="8" s="1"/>
  <c r="A606" i="8" s="1"/>
  <c r="A607" i="8" s="1"/>
  <c r="A608" i="8" s="1"/>
  <c r="A609" i="8" s="1"/>
  <c r="A610" i="8" s="1"/>
  <c r="A611" i="8" s="1"/>
  <c r="A612" i="8" s="1"/>
  <c r="A613" i="8" s="1"/>
  <c r="A614" i="8" s="1"/>
  <c r="A615" i="8" s="1"/>
  <c r="A616" i="8" s="1"/>
  <c r="A617" i="8" s="1"/>
  <c r="A618" i="8" s="1"/>
  <c r="A619" i="8" s="1"/>
  <c r="A620" i="8" s="1"/>
  <c r="A621" i="8" s="1"/>
  <c r="A622" i="8" s="1"/>
  <c r="A623" i="8" s="1"/>
  <c r="A624" i="8" s="1"/>
  <c r="A625" i="8" s="1"/>
  <c r="A626" i="8" s="1"/>
  <c r="A627" i="8" s="1"/>
  <c r="A628" i="8" s="1"/>
  <c r="A629" i="8" s="1"/>
  <c r="A630" i="8" s="1"/>
  <c r="A631" i="8" s="1"/>
  <c r="A632" i="8" s="1"/>
  <c r="A633" i="8" s="1"/>
  <c r="A634" i="8" s="1"/>
  <c r="A635" i="8" s="1"/>
  <c r="A636" i="8" s="1"/>
  <c r="A637" i="8" s="1"/>
  <c r="A638" i="8" s="1"/>
  <c r="A639" i="8" s="1"/>
  <c r="A640" i="8" s="1"/>
  <c r="A641" i="8" s="1"/>
  <c r="A642" i="8" s="1"/>
  <c r="A643" i="8" s="1"/>
  <c r="A644" i="8" s="1"/>
  <c r="A645" i="8" s="1"/>
  <c r="A646" i="8" s="1"/>
  <c r="A647" i="8" s="1"/>
  <c r="A648" i="8" s="1"/>
  <c r="A649" i="8" s="1"/>
  <c r="A650" i="8" s="1"/>
  <c r="A651" i="8" s="1"/>
  <c r="A652" i="8" s="1"/>
  <c r="A653" i="8" s="1"/>
  <c r="A654" i="8" s="1"/>
  <c r="A655" i="8" s="1"/>
  <c r="A656" i="8" s="1"/>
  <c r="A657" i="8" s="1"/>
  <c r="A658" i="8" s="1"/>
  <c r="A659" i="8" s="1"/>
  <c r="A660" i="8" s="1"/>
  <c r="A661" i="8" s="1"/>
  <c r="A662" i="8" s="1"/>
  <c r="A663" i="8" s="1"/>
  <c r="A664" i="8" s="1"/>
  <c r="A665" i="8" s="1"/>
  <c r="A666" i="8" s="1"/>
  <c r="A667" i="8" s="1"/>
  <c r="A668" i="8" s="1"/>
  <c r="A669" i="8" s="1"/>
  <c r="A670" i="8" s="1"/>
  <c r="A671" i="8" s="1"/>
  <c r="A672" i="8" s="1"/>
  <c r="A673" i="8" s="1"/>
  <c r="A674" i="8" s="1"/>
  <c r="A675" i="8" s="1"/>
  <c r="A676" i="8" s="1"/>
  <c r="A677" i="8" s="1"/>
  <c r="A678" i="8" s="1"/>
  <c r="A679" i="8" s="1"/>
  <c r="A680" i="8" s="1"/>
  <c r="A681" i="8" s="1"/>
  <c r="A682" i="8" s="1"/>
  <c r="A683" i="8" s="1"/>
  <c r="A684" i="8" s="1"/>
  <c r="A685" i="8" s="1"/>
  <c r="A686" i="8" s="1"/>
  <c r="A687" i="8" s="1"/>
  <c r="A688" i="8" s="1"/>
  <c r="A689" i="8" s="1"/>
  <c r="A690" i="8" s="1"/>
  <c r="A691" i="8" s="1"/>
  <c r="A692" i="8" s="1"/>
  <c r="A693" i="8" s="1"/>
  <c r="A694" i="8" s="1"/>
  <c r="A695" i="8" s="1"/>
  <c r="A696" i="8" s="1"/>
  <c r="A697" i="8" s="1"/>
  <c r="A698" i="8" s="1"/>
  <c r="A699" i="8" s="1"/>
  <c r="A700" i="8" s="1"/>
  <c r="A701" i="8" s="1"/>
  <c r="A702" i="8" s="1"/>
  <c r="A703" i="8" s="1"/>
  <c r="A704" i="8" s="1"/>
  <c r="A705" i="8" s="1"/>
  <c r="A706" i="8" s="1"/>
  <c r="A707" i="8" s="1"/>
  <c r="A708" i="8" s="1"/>
  <c r="A709" i="8" s="1"/>
  <c r="A710" i="8" s="1"/>
  <c r="A711" i="8" s="1"/>
  <c r="A712" i="8" s="1"/>
  <c r="A713" i="8" s="1"/>
  <c r="A714" i="8" s="1"/>
  <c r="A715" i="8" s="1"/>
  <c r="A716" i="8" s="1"/>
  <c r="A717" i="8" s="1"/>
  <c r="A718" i="8" s="1"/>
  <c r="A719" i="8" s="1"/>
  <c r="A720" i="8" s="1"/>
  <c r="A721" i="8" s="1"/>
  <c r="A722" i="8" s="1"/>
  <c r="A723" i="8" s="1"/>
  <c r="A724" i="8" s="1"/>
  <c r="A725" i="8" s="1"/>
  <c r="A726" i="8" s="1"/>
  <c r="A727" i="8" s="1"/>
  <c r="A728" i="8" s="1"/>
  <c r="A729" i="8" s="1"/>
  <c r="A730" i="8" s="1"/>
  <c r="A731" i="8" s="1"/>
  <c r="A732" i="8" s="1"/>
  <c r="A733" i="8" s="1"/>
  <c r="A734" i="8" s="1"/>
  <c r="A735" i="8" s="1"/>
  <c r="A736" i="8" s="1"/>
  <c r="A737" i="8" s="1"/>
  <c r="A738" i="8" s="1"/>
  <c r="A739" i="8" s="1"/>
  <c r="A740" i="8" s="1"/>
  <c r="A741" i="8" s="1"/>
  <c r="A742" i="8" s="1"/>
  <c r="A743" i="8" s="1"/>
  <c r="A744" i="8" s="1"/>
  <c r="A745" i="8" s="1"/>
  <c r="A746" i="8" s="1"/>
  <c r="A747" i="8" s="1"/>
  <c r="A748" i="8" s="1"/>
  <c r="A749" i="8" s="1"/>
  <c r="A750" i="8" s="1"/>
  <c r="A751" i="8" s="1"/>
  <c r="A752" i="8" s="1"/>
  <c r="A753" i="8" s="1"/>
  <c r="A754" i="8" s="1"/>
  <c r="A755" i="8" s="1"/>
  <c r="A756" i="8" s="1"/>
  <c r="A757" i="8" s="1"/>
  <c r="A758" i="8" s="1"/>
  <c r="A759" i="8" s="1"/>
  <c r="A760" i="8" s="1"/>
  <c r="A761" i="8" s="1"/>
  <c r="A762" i="8" s="1"/>
  <c r="A763" i="8" s="1"/>
  <c r="A764" i="8" s="1"/>
  <c r="A765" i="8" s="1"/>
  <c r="A766" i="8" s="1"/>
  <c r="A767" i="8" s="1"/>
  <c r="A768" i="8" s="1"/>
  <c r="A769" i="8" s="1"/>
  <c r="A770" i="8" s="1"/>
  <c r="A771" i="8" s="1"/>
  <c r="A772" i="8" s="1"/>
  <c r="A773" i="8" s="1"/>
  <c r="A774" i="8" s="1"/>
  <c r="A775" i="8" s="1"/>
  <c r="A776" i="8" s="1"/>
  <c r="A777" i="8" s="1"/>
  <c r="A778" i="8" s="1"/>
  <c r="A779" i="8" s="1"/>
  <c r="A780" i="8" s="1"/>
  <c r="A781" i="8" s="1"/>
  <c r="A782" i="8" s="1"/>
  <c r="A783" i="8" s="1"/>
  <c r="A784" i="8" s="1"/>
  <c r="A785" i="8" s="1"/>
  <c r="A786" i="8" s="1"/>
  <c r="A787" i="8" s="1"/>
  <c r="A788" i="8" s="1"/>
  <c r="A789" i="8" s="1"/>
  <c r="A790" i="8" s="1"/>
  <c r="A791" i="8" s="1"/>
  <c r="A792" i="8" s="1"/>
  <c r="A793" i="8" s="1"/>
  <c r="A794" i="8" s="1"/>
  <c r="A795" i="8" s="1"/>
  <c r="A796" i="8" s="1"/>
  <c r="A797" i="8" s="1"/>
  <c r="A798" i="8" s="1"/>
  <c r="A799" i="8" s="1"/>
  <c r="A800" i="8" s="1"/>
  <c r="A801" i="8" s="1"/>
  <c r="A802" i="8" s="1"/>
  <c r="A803" i="8" s="1"/>
  <c r="A804" i="8" s="1"/>
  <c r="A805" i="8" s="1"/>
  <c r="A806" i="8" s="1"/>
  <c r="A807" i="8" s="1"/>
  <c r="A808" i="8" s="1"/>
  <c r="A809" i="8" s="1"/>
  <c r="A810" i="8" s="1"/>
  <c r="A811" i="8" s="1"/>
  <c r="A812" i="8" s="1"/>
  <c r="A813" i="8" s="1"/>
  <c r="A814" i="8" s="1"/>
  <c r="A815" i="8" s="1"/>
  <c r="A816" i="8" s="1"/>
  <c r="A817" i="8" s="1"/>
  <c r="A818" i="8" s="1"/>
  <c r="A819" i="8" s="1"/>
  <c r="A820" i="8" s="1"/>
  <c r="A821" i="8" s="1"/>
  <c r="A822" i="8" s="1"/>
  <c r="A823" i="8" s="1"/>
  <c r="A824" i="8" s="1"/>
  <c r="A825" i="8" s="1"/>
  <c r="A826" i="8" s="1"/>
  <c r="A827" i="8" s="1"/>
  <c r="A828" i="8" s="1"/>
  <c r="A829" i="8" s="1"/>
  <c r="A830" i="8" s="1"/>
  <c r="A831" i="8" s="1"/>
  <c r="A832" i="8" s="1"/>
  <c r="A833" i="8" s="1"/>
  <c r="A834" i="8" s="1"/>
  <c r="A835" i="8" s="1"/>
  <c r="A836" i="8" s="1"/>
  <c r="A837" i="8" s="1"/>
  <c r="A838" i="8" s="1"/>
  <c r="A839" i="8" s="1"/>
  <c r="A840" i="8" s="1"/>
  <c r="A841" i="8" s="1"/>
  <c r="A842" i="8" s="1"/>
  <c r="A843" i="8" s="1"/>
  <c r="A844" i="8" s="1"/>
  <c r="A845" i="8" s="1"/>
  <c r="A846" i="8" s="1"/>
  <c r="A847" i="8" s="1"/>
  <c r="A848" i="8" s="1"/>
  <c r="A849" i="8" s="1"/>
  <c r="A850" i="8" s="1"/>
  <c r="A851" i="8" s="1"/>
  <c r="A852" i="8" s="1"/>
  <c r="A853" i="8" s="1"/>
  <c r="A854" i="8" s="1"/>
  <c r="A855" i="8" s="1"/>
  <c r="A856" i="8" s="1"/>
  <c r="A857" i="8" s="1"/>
  <c r="A858" i="8" s="1"/>
  <c r="A859" i="8" s="1"/>
  <c r="A860" i="8" s="1"/>
  <c r="A861" i="8" s="1"/>
  <c r="A862" i="8" s="1"/>
  <c r="A863" i="8" s="1"/>
  <c r="A864" i="8" s="1"/>
  <c r="A865" i="8" s="1"/>
  <c r="A866" i="8" s="1"/>
  <c r="A867" i="8" s="1"/>
  <c r="A868" i="8" s="1"/>
  <c r="A869" i="8" s="1"/>
  <c r="A870" i="8" s="1"/>
  <c r="A871" i="8" s="1"/>
  <c r="A872" i="8" s="1"/>
  <c r="A873" i="8" s="1"/>
  <c r="A874" i="8" s="1"/>
  <c r="A875" i="8" s="1"/>
  <c r="A876" i="8" s="1"/>
  <c r="A877" i="8" s="1"/>
  <c r="A878" i="8" s="1"/>
  <c r="A879" i="8" s="1"/>
  <c r="A880" i="8" s="1"/>
  <c r="A881" i="8" s="1"/>
  <c r="A882" i="8" s="1"/>
  <c r="A883" i="8" s="1"/>
  <c r="A884" i="8" s="1"/>
  <c r="A885" i="8" s="1"/>
  <c r="A886" i="8" s="1"/>
  <c r="A887" i="8" s="1"/>
  <c r="A888" i="8" s="1"/>
  <c r="A889" i="8" s="1"/>
  <c r="A890" i="8" s="1"/>
  <c r="A891" i="8" s="1"/>
  <c r="A892" i="8" s="1"/>
  <c r="A893" i="8" s="1"/>
  <c r="A894" i="8" s="1"/>
  <c r="A895" i="8" s="1"/>
  <c r="A896" i="8" s="1"/>
  <c r="A897" i="8" s="1"/>
  <c r="A898" i="8" s="1"/>
  <c r="A899" i="8" s="1"/>
  <c r="A900" i="8" s="1"/>
  <c r="A901" i="8" s="1"/>
  <c r="A902" i="8" s="1"/>
  <c r="A903" i="8" s="1"/>
  <c r="A904" i="8" s="1"/>
  <c r="A905" i="8" s="1"/>
  <c r="A906" i="8" s="1"/>
  <c r="A907" i="8" s="1"/>
  <c r="A908" i="8" s="1"/>
  <c r="A909" i="8" s="1"/>
  <c r="A910" i="8" s="1"/>
  <c r="A911" i="8" s="1"/>
  <c r="A912" i="8" s="1"/>
  <c r="A913" i="8" s="1"/>
  <c r="A914" i="8" s="1"/>
  <c r="A915" i="8" s="1"/>
  <c r="A916" i="8" s="1"/>
  <c r="A917" i="8" s="1"/>
  <c r="A918" i="8" s="1"/>
  <c r="A919" i="8" s="1"/>
  <c r="A920" i="8" s="1"/>
  <c r="A921" i="8" s="1"/>
  <c r="A922" i="8" s="1"/>
  <c r="A923" i="8" s="1"/>
  <c r="A924" i="8" s="1"/>
  <c r="A925" i="8" s="1"/>
  <c r="A926" i="8" s="1"/>
  <c r="A927" i="8" s="1"/>
  <c r="A928" i="8" s="1"/>
  <c r="A929" i="8" s="1"/>
  <c r="A930" i="8" s="1"/>
  <c r="A931" i="8" s="1"/>
  <c r="A932" i="8" s="1"/>
  <c r="A933" i="8" s="1"/>
  <c r="A934" i="8" s="1"/>
  <c r="A935" i="8" s="1"/>
  <c r="A936" i="8" s="1"/>
  <c r="A937" i="8" s="1"/>
  <c r="A938" i="8" s="1"/>
  <c r="A939" i="8" s="1"/>
  <c r="A940" i="8" s="1"/>
  <c r="A941" i="8" s="1"/>
  <c r="A942" i="8" s="1"/>
  <c r="A943" i="8" s="1"/>
  <c r="A944" i="8" s="1"/>
  <c r="A945" i="8" s="1"/>
  <c r="A946" i="8" s="1"/>
  <c r="A947" i="8" s="1"/>
  <c r="A948" i="8" s="1"/>
  <c r="A949" i="8" s="1"/>
  <c r="A950" i="8" s="1"/>
  <c r="A951" i="8" s="1"/>
  <c r="A952" i="8" s="1"/>
  <c r="A953" i="8" s="1"/>
  <c r="A954" i="8" s="1"/>
  <c r="A955" i="8" s="1"/>
  <c r="A956" i="8" s="1"/>
  <c r="A957" i="8" s="1"/>
  <c r="A958" i="8" s="1"/>
  <c r="A959" i="8" s="1"/>
  <c r="A960" i="8" s="1"/>
  <c r="A961" i="8" s="1"/>
  <c r="A962" i="8" s="1"/>
  <c r="A963" i="8" s="1"/>
  <c r="A964" i="8" s="1"/>
  <c r="A965" i="8" s="1"/>
  <c r="A966" i="8" s="1"/>
  <c r="A967" i="8" s="1"/>
  <c r="A968" i="8" s="1"/>
  <c r="A969" i="8" s="1"/>
  <c r="A970" i="8" s="1"/>
  <c r="A971" i="8" s="1"/>
  <c r="A972" i="8" s="1"/>
  <c r="A973" i="8" s="1"/>
  <c r="A974" i="8" s="1"/>
  <c r="A975" i="8" s="1"/>
  <c r="A976" i="8" s="1"/>
  <c r="A977" i="8" s="1"/>
  <c r="A978" i="8" s="1"/>
  <c r="A979" i="8" s="1"/>
  <c r="A980" i="8" s="1"/>
  <c r="A981" i="8" s="1"/>
  <c r="A982" i="8" s="1"/>
  <c r="A983" i="8" s="1"/>
  <c r="A984" i="8" s="1"/>
  <c r="A985" i="8" s="1"/>
  <c r="A986" i="8" s="1"/>
  <c r="A987" i="8" s="1"/>
  <c r="A988" i="8" s="1"/>
  <c r="A989" i="8" s="1"/>
  <c r="A990" i="8" s="1"/>
  <c r="A991" i="8" s="1"/>
  <c r="A992" i="8" s="1"/>
  <c r="A993" i="8" s="1"/>
  <c r="A994" i="8" s="1"/>
  <c r="A995" i="8" s="1"/>
  <c r="A996" i="8" s="1"/>
  <c r="A997" i="8" s="1"/>
  <c r="A998" i="8" s="1"/>
  <c r="A999" i="8" s="1"/>
  <c r="A1000" i="8" s="1"/>
  <c r="A1001" i="8" s="1"/>
  <c r="A1002" i="8" s="1"/>
  <c r="A1003" i="8" s="1"/>
  <c r="A1004" i="8" s="1"/>
  <c r="A1005" i="8" s="1"/>
  <c r="A1006" i="8" s="1"/>
  <c r="A1007" i="8" s="1"/>
  <c r="A1008" i="8" s="1"/>
  <c r="A1009" i="8" s="1"/>
  <c r="A1010" i="8" s="1"/>
  <c r="A1011" i="8" s="1"/>
  <c r="A1012" i="8" s="1"/>
  <c r="A1013" i="8" s="1"/>
  <c r="A1014" i="8" s="1"/>
  <c r="A1015" i="8" s="1"/>
  <c r="A1016" i="8" s="1"/>
  <c r="A1017" i="8" s="1"/>
  <c r="A1018" i="8" s="1"/>
  <c r="A1019" i="8" s="1"/>
  <c r="A1020" i="8" s="1"/>
  <c r="A1021" i="8" s="1"/>
  <c r="A1022" i="8" s="1"/>
  <c r="A1023" i="8" s="1"/>
  <c r="A1024" i="8" s="1"/>
  <c r="A1025" i="8" s="1"/>
  <c r="A1026" i="8" s="1"/>
  <c r="A1027" i="8" s="1"/>
  <c r="A1028" i="8" s="1"/>
  <c r="A1029" i="8" s="1"/>
  <c r="A1030" i="8" s="1"/>
  <c r="A1031" i="8" s="1"/>
  <c r="A1032" i="8" s="1"/>
  <c r="A1033" i="8" s="1"/>
  <c r="A1034" i="8" s="1"/>
  <c r="A1035" i="8" s="1"/>
  <c r="A1036" i="8" s="1"/>
  <c r="A1037" i="8" s="1"/>
  <c r="A1038" i="8" s="1"/>
  <c r="A1039" i="8" s="1"/>
  <c r="A1040" i="8" s="1"/>
  <c r="A1041" i="8" s="1"/>
  <c r="A1042" i="8" s="1"/>
  <c r="A1043" i="8" s="1"/>
  <c r="A1044" i="8" s="1"/>
  <c r="A1045" i="8" s="1"/>
  <c r="A1046" i="8" s="1"/>
  <c r="A1047" i="8" s="1"/>
  <c r="A1048" i="8" s="1"/>
  <c r="A1049" i="8" s="1"/>
  <c r="A1050" i="8" s="1"/>
  <c r="A1051" i="8" s="1"/>
  <c r="A1052" i="8" s="1"/>
  <c r="A1053" i="8" s="1"/>
  <c r="A1054" i="8" s="1"/>
  <c r="A1055" i="8" s="1"/>
  <c r="A1056" i="8" s="1"/>
  <c r="A1057" i="8" s="1"/>
  <c r="A1058" i="8" s="1"/>
  <c r="A1059" i="8" s="1"/>
  <c r="A1060" i="8" s="1"/>
  <c r="A1" i="14"/>
  <c r="B3" i="14" l="1"/>
  <c r="B3" i="13" s="1"/>
  <c r="J3" i="14"/>
  <c r="J3" i="13" s="1"/>
  <c r="R3" i="14"/>
  <c r="R3" i="13" s="1"/>
  <c r="C4" i="14"/>
  <c r="C4" i="13" s="1"/>
  <c r="K4" i="14"/>
  <c r="K4" i="13" s="1"/>
  <c r="S4" i="14"/>
  <c r="S4" i="13" s="1"/>
  <c r="D5" i="14"/>
  <c r="D5" i="13" s="1"/>
  <c r="L5" i="14"/>
  <c r="L5" i="13" s="1"/>
  <c r="T5" i="14"/>
  <c r="T5" i="13" s="1"/>
  <c r="E6" i="14"/>
  <c r="E6" i="13" s="1"/>
  <c r="M6" i="14"/>
  <c r="M6" i="13" s="1"/>
  <c r="U6" i="14"/>
  <c r="U6" i="13" s="1"/>
  <c r="F7" i="14"/>
  <c r="F7" i="13" s="1"/>
  <c r="N7" i="14"/>
  <c r="N7" i="13" s="1"/>
  <c r="V7" i="14"/>
  <c r="V7" i="13" s="1"/>
  <c r="G8" i="14"/>
  <c r="G8" i="13" s="1"/>
  <c r="O8" i="14"/>
  <c r="O8" i="13" s="1"/>
  <c r="W8" i="14"/>
  <c r="W8" i="13" s="1"/>
  <c r="H9" i="14"/>
  <c r="H9" i="13" s="1"/>
  <c r="P9" i="14"/>
  <c r="P9" i="13" s="1"/>
  <c r="X9" i="14"/>
  <c r="X9" i="13" s="1"/>
  <c r="I10" i="14"/>
  <c r="I10" i="13" s="1"/>
  <c r="Q10" i="14"/>
  <c r="Q10" i="13" s="1"/>
  <c r="B11" i="14"/>
  <c r="B11" i="13" s="1"/>
  <c r="J11" i="14"/>
  <c r="J11" i="13" s="1"/>
  <c r="R11" i="14"/>
  <c r="R11" i="13" s="1"/>
  <c r="C12" i="14"/>
  <c r="C12" i="13" s="1"/>
  <c r="K12" i="14"/>
  <c r="K12" i="13" s="1"/>
  <c r="S12" i="14"/>
  <c r="S12" i="13" s="1"/>
  <c r="E2" i="14"/>
  <c r="E2" i="13" s="1"/>
  <c r="M2" i="14"/>
  <c r="M2" i="13" s="1"/>
  <c r="U2" i="14"/>
  <c r="U2" i="13" s="1"/>
  <c r="C3" i="14"/>
  <c r="C3" i="13" s="1"/>
  <c r="K3" i="14"/>
  <c r="K3" i="13" s="1"/>
  <c r="S3" i="14"/>
  <c r="S3" i="13" s="1"/>
  <c r="D4" i="14"/>
  <c r="D4" i="13" s="1"/>
  <c r="L4" i="14"/>
  <c r="L4" i="13" s="1"/>
  <c r="T4" i="14"/>
  <c r="T4" i="13" s="1"/>
  <c r="E5" i="14"/>
  <c r="E5" i="13" s="1"/>
  <c r="M5" i="14"/>
  <c r="M5" i="13" s="1"/>
  <c r="U5" i="14"/>
  <c r="U5" i="13" s="1"/>
  <c r="F6" i="14"/>
  <c r="F6" i="13" s="1"/>
  <c r="N6" i="14"/>
  <c r="N6" i="13" s="1"/>
  <c r="V6" i="14"/>
  <c r="V6" i="13" s="1"/>
  <c r="G7" i="14"/>
  <c r="G7" i="13" s="1"/>
  <c r="O7" i="14"/>
  <c r="O7" i="13" s="1"/>
  <c r="W7" i="14"/>
  <c r="W7" i="13" s="1"/>
  <c r="H8" i="14"/>
  <c r="H8" i="13" s="1"/>
  <c r="P8" i="14"/>
  <c r="P8" i="13" s="1"/>
  <c r="X8" i="14"/>
  <c r="X8" i="13" s="1"/>
  <c r="I9" i="14"/>
  <c r="I9" i="13" s="1"/>
  <c r="Q9" i="14"/>
  <c r="Q9" i="13" s="1"/>
  <c r="B10" i="14"/>
  <c r="B10" i="13" s="1"/>
  <c r="J10" i="14"/>
  <c r="J10" i="13" s="1"/>
  <c r="R10" i="14"/>
  <c r="R10" i="13" s="1"/>
  <c r="C11" i="14"/>
  <c r="C11" i="13" s="1"/>
  <c r="K11" i="14"/>
  <c r="K11" i="13" s="1"/>
  <c r="S11" i="14"/>
  <c r="S11" i="13" s="1"/>
  <c r="D12" i="14"/>
  <c r="D12" i="13" s="1"/>
  <c r="L12" i="14"/>
  <c r="L12" i="13" s="1"/>
  <c r="T12" i="14"/>
  <c r="T12" i="13" s="1"/>
  <c r="F2" i="14"/>
  <c r="F2" i="13" s="1"/>
  <c r="N2" i="14"/>
  <c r="N2" i="13" s="1"/>
  <c r="V2" i="14"/>
  <c r="V2" i="13" s="1"/>
  <c r="L3" i="14"/>
  <c r="L3" i="13" s="1"/>
  <c r="T3" i="14"/>
  <c r="T3" i="13" s="1"/>
  <c r="E4" i="14"/>
  <c r="E4" i="13" s="1"/>
  <c r="M4" i="14"/>
  <c r="M4" i="13" s="1"/>
  <c r="U4" i="14"/>
  <c r="U4" i="13" s="1"/>
  <c r="F5" i="14"/>
  <c r="F5" i="13" s="1"/>
  <c r="N5" i="14"/>
  <c r="N5" i="13" s="1"/>
  <c r="V5" i="14"/>
  <c r="V5" i="13" s="1"/>
  <c r="G6" i="14"/>
  <c r="G6" i="13" s="1"/>
  <c r="O6" i="14"/>
  <c r="O6" i="13" s="1"/>
  <c r="W6" i="14"/>
  <c r="W6" i="13" s="1"/>
  <c r="H7" i="14"/>
  <c r="H7" i="13" s="1"/>
  <c r="P7" i="14"/>
  <c r="P7" i="13" s="1"/>
  <c r="X7" i="14"/>
  <c r="X7" i="13" s="1"/>
  <c r="I8" i="14"/>
  <c r="I8" i="13" s="1"/>
  <c r="Q8" i="14"/>
  <c r="Q8" i="13" s="1"/>
  <c r="B9" i="14"/>
  <c r="B9" i="13" s="1"/>
  <c r="J9" i="14"/>
  <c r="J9" i="13" s="1"/>
  <c r="R9" i="14"/>
  <c r="R9" i="13" s="1"/>
  <c r="C10" i="14"/>
  <c r="C10" i="13" s="1"/>
  <c r="K10" i="14"/>
  <c r="K10" i="13" s="1"/>
  <c r="S10" i="14"/>
  <c r="S10" i="13" s="1"/>
  <c r="D11" i="14"/>
  <c r="D11" i="13" s="1"/>
  <c r="L11" i="14"/>
  <c r="L11" i="13" s="1"/>
  <c r="T11" i="14"/>
  <c r="T11" i="13" s="1"/>
  <c r="E12" i="14"/>
  <c r="E12" i="13" s="1"/>
  <c r="M12" i="14"/>
  <c r="M12" i="13" s="1"/>
  <c r="U12" i="14"/>
  <c r="U12" i="13" s="1"/>
  <c r="G2" i="14"/>
  <c r="G2" i="13" s="1"/>
  <c r="O2" i="14"/>
  <c r="O2" i="13" s="1"/>
  <c r="W2" i="14"/>
  <c r="W2" i="13" s="1"/>
  <c r="D3" i="14"/>
  <c r="D3" i="13" s="1"/>
  <c r="E3" i="14"/>
  <c r="E3" i="13" s="1"/>
  <c r="M3" i="14"/>
  <c r="M3" i="13" s="1"/>
  <c r="U3" i="14"/>
  <c r="U3" i="13" s="1"/>
  <c r="F4" i="14"/>
  <c r="F4" i="13" s="1"/>
  <c r="N4" i="14"/>
  <c r="N4" i="13" s="1"/>
  <c r="V4" i="14"/>
  <c r="V4" i="13" s="1"/>
  <c r="G5" i="14"/>
  <c r="G5" i="13" s="1"/>
  <c r="O5" i="14"/>
  <c r="O5" i="13" s="1"/>
  <c r="W5" i="14"/>
  <c r="W5" i="13" s="1"/>
  <c r="H6" i="14"/>
  <c r="H6" i="13" s="1"/>
  <c r="P6" i="14"/>
  <c r="P6" i="13" s="1"/>
  <c r="X6" i="14"/>
  <c r="X6" i="13" s="1"/>
  <c r="I7" i="14"/>
  <c r="I7" i="13" s="1"/>
  <c r="Q7" i="14"/>
  <c r="Q7" i="13" s="1"/>
  <c r="B8" i="14"/>
  <c r="B8" i="13" s="1"/>
  <c r="J8" i="14"/>
  <c r="J8" i="13" s="1"/>
  <c r="R8" i="14"/>
  <c r="R8" i="13" s="1"/>
  <c r="C9" i="14"/>
  <c r="C9" i="13" s="1"/>
  <c r="K9" i="14"/>
  <c r="K9" i="13" s="1"/>
  <c r="S9" i="14"/>
  <c r="S9" i="13" s="1"/>
  <c r="D10" i="14"/>
  <c r="D10" i="13" s="1"/>
  <c r="L10" i="14"/>
  <c r="L10" i="13" s="1"/>
  <c r="T10" i="14"/>
  <c r="T10" i="13" s="1"/>
  <c r="E11" i="14"/>
  <c r="E11" i="13" s="1"/>
  <c r="M11" i="14"/>
  <c r="M11" i="13" s="1"/>
  <c r="U11" i="14"/>
  <c r="U11" i="13" s="1"/>
  <c r="F12" i="14"/>
  <c r="F12" i="13" s="1"/>
  <c r="N12" i="14"/>
  <c r="N12" i="13" s="1"/>
  <c r="V12" i="14"/>
  <c r="V12" i="13" s="1"/>
  <c r="H2" i="14"/>
  <c r="H2" i="13" s="1"/>
  <c r="P2" i="14"/>
  <c r="P2" i="13" s="1"/>
  <c r="X2" i="14"/>
  <c r="X2" i="13" s="1"/>
  <c r="N3" i="14"/>
  <c r="N3" i="13" s="1"/>
  <c r="V3" i="14"/>
  <c r="V3" i="13" s="1"/>
  <c r="G4" i="14"/>
  <c r="G4" i="13" s="1"/>
  <c r="O4" i="14"/>
  <c r="O4" i="13" s="1"/>
  <c r="W4" i="14"/>
  <c r="W4" i="13" s="1"/>
  <c r="H5" i="14"/>
  <c r="H5" i="13" s="1"/>
  <c r="P5" i="14"/>
  <c r="P5" i="13" s="1"/>
  <c r="X5" i="14"/>
  <c r="X5" i="13" s="1"/>
  <c r="I6" i="14"/>
  <c r="I6" i="13" s="1"/>
  <c r="Q6" i="14"/>
  <c r="Q6" i="13" s="1"/>
  <c r="B7" i="14"/>
  <c r="B7" i="13" s="1"/>
  <c r="J7" i="14"/>
  <c r="J7" i="13" s="1"/>
  <c r="R7" i="14"/>
  <c r="R7" i="13" s="1"/>
  <c r="C8" i="14"/>
  <c r="C8" i="13" s="1"/>
  <c r="K8" i="14"/>
  <c r="K8" i="13" s="1"/>
  <c r="S8" i="14"/>
  <c r="S8" i="13" s="1"/>
  <c r="D9" i="14"/>
  <c r="D9" i="13" s="1"/>
  <c r="L9" i="14"/>
  <c r="L9" i="13" s="1"/>
  <c r="T9" i="14"/>
  <c r="T9" i="13" s="1"/>
  <c r="E10" i="14"/>
  <c r="E10" i="13" s="1"/>
  <c r="M10" i="14"/>
  <c r="M10" i="13" s="1"/>
  <c r="U10" i="14"/>
  <c r="U10" i="13" s="1"/>
  <c r="F11" i="14"/>
  <c r="F11" i="13" s="1"/>
  <c r="N11" i="14"/>
  <c r="N11" i="13" s="1"/>
  <c r="V11" i="14"/>
  <c r="V11" i="13" s="1"/>
  <c r="G12" i="14"/>
  <c r="G12" i="13" s="1"/>
  <c r="O12" i="14"/>
  <c r="O12" i="13" s="1"/>
  <c r="W12" i="14"/>
  <c r="W12" i="13" s="1"/>
  <c r="I2" i="14"/>
  <c r="I2" i="13" s="1"/>
  <c r="Q2" i="14"/>
  <c r="Q2" i="13" s="1"/>
  <c r="B2" i="14"/>
  <c r="B2" i="13" s="1"/>
  <c r="F3" i="14"/>
  <c r="F3" i="13" s="1"/>
  <c r="G3" i="14"/>
  <c r="G3" i="13" s="1"/>
  <c r="O3" i="14"/>
  <c r="O3" i="13" s="1"/>
  <c r="W3" i="14"/>
  <c r="W3" i="13" s="1"/>
  <c r="H4" i="14"/>
  <c r="H4" i="13" s="1"/>
  <c r="P4" i="14"/>
  <c r="P4" i="13" s="1"/>
  <c r="X4" i="14"/>
  <c r="X4" i="13" s="1"/>
  <c r="I5" i="14"/>
  <c r="I5" i="13" s="1"/>
  <c r="Q5" i="14"/>
  <c r="Q5" i="13" s="1"/>
  <c r="B6" i="14"/>
  <c r="B6" i="13" s="1"/>
  <c r="J6" i="14"/>
  <c r="J6" i="13" s="1"/>
  <c r="R6" i="14"/>
  <c r="R6" i="13" s="1"/>
  <c r="C7" i="14"/>
  <c r="C7" i="13" s="1"/>
  <c r="K7" i="14"/>
  <c r="K7" i="13" s="1"/>
  <c r="S7" i="14"/>
  <c r="S7" i="13" s="1"/>
  <c r="D8" i="14"/>
  <c r="D8" i="13" s="1"/>
  <c r="L8" i="14"/>
  <c r="L8" i="13" s="1"/>
  <c r="T8" i="14"/>
  <c r="T8" i="13" s="1"/>
  <c r="E9" i="14"/>
  <c r="E9" i="13" s="1"/>
  <c r="M9" i="14"/>
  <c r="M9" i="13" s="1"/>
  <c r="U9" i="14"/>
  <c r="U9" i="13" s="1"/>
  <c r="F10" i="14"/>
  <c r="F10" i="13" s="1"/>
  <c r="N10" i="14"/>
  <c r="N10" i="13" s="1"/>
  <c r="V10" i="14"/>
  <c r="V10" i="13" s="1"/>
  <c r="G11" i="14"/>
  <c r="G11" i="13" s="1"/>
  <c r="O11" i="14"/>
  <c r="O11" i="13" s="1"/>
  <c r="W11" i="14"/>
  <c r="W11" i="13" s="1"/>
  <c r="H12" i="14"/>
  <c r="H12" i="13" s="1"/>
  <c r="P12" i="14"/>
  <c r="P12" i="13" s="1"/>
  <c r="X12" i="14"/>
  <c r="X12" i="13" s="1"/>
  <c r="J2" i="14"/>
  <c r="J2" i="13" s="1"/>
  <c r="R2" i="14"/>
  <c r="R2" i="13" s="1"/>
  <c r="H3" i="14"/>
  <c r="H3" i="13" s="1"/>
  <c r="P3" i="14"/>
  <c r="P3" i="13" s="1"/>
  <c r="X3" i="14"/>
  <c r="X3" i="13" s="1"/>
  <c r="I4" i="14"/>
  <c r="I4" i="13" s="1"/>
  <c r="Q4" i="14"/>
  <c r="Q4" i="13" s="1"/>
  <c r="B5" i="14"/>
  <c r="B5" i="13" s="1"/>
  <c r="J5" i="14"/>
  <c r="J5" i="13" s="1"/>
  <c r="R5" i="14"/>
  <c r="R5" i="13" s="1"/>
  <c r="C6" i="14"/>
  <c r="C6" i="13" s="1"/>
  <c r="K6" i="14"/>
  <c r="K6" i="13" s="1"/>
  <c r="S6" i="14"/>
  <c r="S6" i="13" s="1"/>
  <c r="D7" i="14"/>
  <c r="D7" i="13" s="1"/>
  <c r="L7" i="14"/>
  <c r="L7" i="13" s="1"/>
  <c r="T7" i="14"/>
  <c r="T7" i="13" s="1"/>
  <c r="E8" i="14"/>
  <c r="E8" i="13" s="1"/>
  <c r="M8" i="14"/>
  <c r="M8" i="13" s="1"/>
  <c r="U8" i="14"/>
  <c r="U8" i="13" s="1"/>
  <c r="F9" i="14"/>
  <c r="F9" i="13" s="1"/>
  <c r="N9" i="14"/>
  <c r="N9" i="13" s="1"/>
  <c r="V9" i="14"/>
  <c r="V9" i="13" s="1"/>
  <c r="G10" i="14"/>
  <c r="G10" i="13" s="1"/>
  <c r="O10" i="14"/>
  <c r="O10" i="13" s="1"/>
  <c r="W10" i="14"/>
  <c r="W10" i="13" s="1"/>
  <c r="H11" i="14"/>
  <c r="H11" i="13" s="1"/>
  <c r="P11" i="14"/>
  <c r="P11" i="13" s="1"/>
  <c r="X11" i="14"/>
  <c r="X11" i="13" s="1"/>
  <c r="I12" i="14"/>
  <c r="I12" i="13" s="1"/>
  <c r="Q12" i="14"/>
  <c r="Q12" i="13" s="1"/>
  <c r="C2" i="14"/>
  <c r="C2" i="13" s="1"/>
  <c r="K2" i="14"/>
  <c r="K2" i="13" s="1"/>
  <c r="S2" i="14"/>
  <c r="S2" i="13" s="1"/>
  <c r="I3" i="14"/>
  <c r="I3" i="13" s="1"/>
  <c r="Q3" i="14"/>
  <c r="Q3" i="13" s="1"/>
  <c r="B4" i="14"/>
  <c r="B4" i="13" s="1"/>
  <c r="J4" i="14"/>
  <c r="J4" i="13" s="1"/>
  <c r="R4" i="14"/>
  <c r="R4" i="13" s="1"/>
  <c r="C5" i="14"/>
  <c r="C5" i="13" s="1"/>
  <c r="K5" i="14"/>
  <c r="K5" i="13" s="1"/>
  <c r="S5" i="14"/>
  <c r="S5" i="13" s="1"/>
  <c r="D6" i="14"/>
  <c r="D6" i="13" s="1"/>
  <c r="L6" i="14"/>
  <c r="L6" i="13" s="1"/>
  <c r="T6" i="14"/>
  <c r="T6" i="13" s="1"/>
  <c r="E7" i="14"/>
  <c r="E7" i="13" s="1"/>
  <c r="M7" i="14"/>
  <c r="M7" i="13" s="1"/>
  <c r="U7" i="14"/>
  <c r="U7" i="13" s="1"/>
  <c r="F8" i="14"/>
  <c r="F8" i="13" s="1"/>
  <c r="N8" i="14"/>
  <c r="N8" i="13" s="1"/>
  <c r="V8" i="14"/>
  <c r="V8" i="13" s="1"/>
  <c r="G9" i="14"/>
  <c r="G9" i="13" s="1"/>
  <c r="O9" i="14"/>
  <c r="O9" i="13" s="1"/>
  <c r="W9" i="14"/>
  <c r="W9" i="13" s="1"/>
  <c r="H10" i="14"/>
  <c r="H10" i="13" s="1"/>
  <c r="P10" i="14"/>
  <c r="P10" i="13" s="1"/>
  <c r="X10" i="14"/>
  <c r="X10" i="13" s="1"/>
  <c r="I11" i="14"/>
  <c r="I11" i="13" s="1"/>
  <c r="Q11" i="14"/>
  <c r="Q11" i="13" s="1"/>
  <c r="B12" i="14"/>
  <c r="B12" i="13" s="1"/>
  <c r="J12" i="14"/>
  <c r="J12" i="13" s="1"/>
  <c r="R12" i="14"/>
  <c r="R12" i="13" s="1"/>
  <c r="D2" i="14"/>
  <c r="D2" i="13" s="1"/>
  <c r="L2" i="14"/>
  <c r="L2" i="13" s="1"/>
  <c r="T2" i="14"/>
  <c r="T2" i="13" s="1"/>
  <c r="A1061" i="8"/>
  <c r="A1062" i="8" s="1"/>
  <c r="A1063" i="8" s="1"/>
  <c r="A1064" i="8" s="1"/>
  <c r="A1065" i="8" s="1"/>
  <c r="A1066" i="8" s="1"/>
  <c r="A1067" i="8" s="1"/>
  <c r="A1068" i="8" s="1"/>
  <c r="A1069" i="8" s="1"/>
  <c r="A1070" i="8" s="1"/>
  <c r="A1071" i="8" s="1"/>
  <c r="A1072" i="8" s="1"/>
  <c r="A1073" i="8" s="1"/>
  <c r="A1074" i="8" s="1"/>
  <c r="A1075" i="8" s="1"/>
  <c r="A1076" i="8" s="1"/>
  <c r="A1077" i="8" s="1"/>
  <c r="A1078" i="8" s="1"/>
  <c r="A1079" i="8" s="1"/>
  <c r="A1080" i="8" s="1"/>
  <c r="A1081" i="8" s="1"/>
  <c r="A1082" i="8" s="1"/>
  <c r="A1083" i="8" s="1"/>
  <c r="A1084" i="8" s="1"/>
  <c r="A1085" i="8" s="1"/>
  <c r="A1086" i="8" s="1"/>
  <c r="A1087" i="8" s="1"/>
  <c r="A1088" i="8" s="1"/>
  <c r="A1089" i="8" s="1"/>
  <c r="A1090" i="8" s="1"/>
  <c r="A1091" i="8" s="1"/>
  <c r="A1092" i="8" s="1"/>
  <c r="A1093" i="8" s="1"/>
  <c r="A1094" i="8" s="1"/>
  <c r="A1095" i="8" s="1"/>
  <c r="A1096" i="8" s="1"/>
  <c r="A1097" i="8" s="1"/>
  <c r="A1098" i="8" s="1"/>
  <c r="A1099" i="8" s="1"/>
  <c r="A1100" i="8" s="1"/>
  <c r="A1101" i="8" s="1"/>
  <c r="A1102" i="8" s="1"/>
  <c r="A1103" i="8" s="1"/>
  <c r="A1104" i="8" s="1"/>
  <c r="A1105" i="8" s="1"/>
  <c r="A1106" i="8" s="1"/>
  <c r="A1107" i="8" s="1"/>
  <c r="A1108" i="8" s="1"/>
  <c r="A1109" i="8" s="1"/>
  <c r="A1110" i="8" s="1"/>
  <c r="A1111" i="8" s="1"/>
  <c r="A1112" i="8" s="1"/>
  <c r="A1113" i="8" s="1"/>
  <c r="A1114" i="8" s="1"/>
  <c r="A1115" i="8" s="1"/>
  <c r="A1116" i="8" s="1"/>
  <c r="A1117" i="8" s="1"/>
  <c r="A1118" i="8" s="1"/>
  <c r="A1119" i="8" s="1"/>
  <c r="A1120" i="8" s="1"/>
  <c r="A1121" i="8" s="1"/>
  <c r="A1122" i="8" s="1"/>
  <c r="A1123" i="8" s="1"/>
  <c r="A1124" i="8" s="1"/>
  <c r="A1125" i="8" s="1"/>
  <c r="A1126" i="8" s="1"/>
  <c r="A1127" i="8" s="1"/>
  <c r="A1128" i="8" s="1"/>
  <c r="A1129" i="8" s="1"/>
  <c r="A1130" i="8" s="1"/>
  <c r="A1131" i="8" s="1"/>
  <c r="A1132" i="8" s="1"/>
  <c r="A1133" i="8" s="1"/>
  <c r="A1134" i="8" s="1"/>
  <c r="A1135" i="8" s="1"/>
  <c r="A1136" i="8" s="1"/>
  <c r="A1137" i="8" s="1"/>
  <c r="A1138" i="8" s="1"/>
  <c r="A1139" i="8" s="1"/>
  <c r="A1140" i="8" s="1"/>
  <c r="A1141" i="8" s="1"/>
  <c r="A1142" i="8" s="1"/>
  <c r="A1143" i="8" s="1"/>
  <c r="A1144" i="8" s="1"/>
  <c r="A1145" i="8" s="1"/>
  <c r="A1146" i="8" s="1"/>
  <c r="A1147" i="8" s="1"/>
  <c r="A1148" i="8" s="1"/>
  <c r="A1149" i="8" s="1"/>
  <c r="A1150" i="8" s="1"/>
  <c r="A1151" i="8" s="1"/>
  <c r="A1152" i="8" s="1"/>
  <c r="A1153" i="8" s="1"/>
  <c r="A1154" i="8" s="1"/>
  <c r="A1155" i="8" s="1"/>
  <c r="A1156" i="8" s="1"/>
  <c r="A1157" i="8" s="1"/>
  <c r="A1158" i="8" s="1"/>
  <c r="A1159" i="8" s="1"/>
  <c r="A1160" i="8" s="1"/>
  <c r="A1161" i="8" s="1"/>
  <c r="A1162" i="8" s="1"/>
  <c r="A1163" i="8" s="1"/>
  <c r="A1164" i="8" s="1"/>
  <c r="A1165" i="8" s="1"/>
  <c r="A1166" i="8" s="1"/>
  <c r="A1167" i="8" s="1"/>
  <c r="A1168" i="8" s="1"/>
  <c r="A1169" i="8" s="1"/>
  <c r="A1170" i="8" s="1"/>
  <c r="A1171" i="8" s="1"/>
  <c r="A1172" i="8" s="1"/>
  <c r="A1173" i="8" s="1"/>
  <c r="A1174" i="8" s="1"/>
  <c r="A1175" i="8" s="1"/>
  <c r="A1176" i="8" s="1"/>
  <c r="A1177" i="8" s="1"/>
  <c r="A1178" i="8" s="1"/>
  <c r="A1179" i="8" s="1"/>
  <c r="A1180" i="8" s="1"/>
  <c r="A1181" i="8" s="1"/>
  <c r="A1182" i="8" s="1"/>
  <c r="A1183" i="8" s="1"/>
  <c r="A1184" i="8" s="1"/>
  <c r="A1185" i="8" s="1"/>
  <c r="A1186" i="8" s="1"/>
  <c r="A1187" i="8" s="1"/>
  <c r="A1188" i="8" s="1"/>
  <c r="A1189" i="8" s="1"/>
  <c r="A1190" i="8" s="1"/>
  <c r="A1191" i="8" s="1"/>
  <c r="A1192" i="8" s="1"/>
  <c r="A1193" i="8" s="1"/>
  <c r="A1194" i="8" s="1"/>
  <c r="A1195" i="8" s="1"/>
  <c r="A1196" i="8" s="1"/>
  <c r="A1197" i="8" s="1"/>
  <c r="A1198" i="8" s="1"/>
  <c r="A1199" i="8" s="1"/>
  <c r="A1200" i="8" s="1"/>
  <c r="A1201" i="8" s="1"/>
  <c r="A1202" i="8" s="1"/>
  <c r="A1203" i="8" s="1"/>
  <c r="A1204" i="8" s="1"/>
  <c r="A1205" i="8" s="1"/>
  <c r="A1206" i="8" s="1"/>
  <c r="A1207" i="8" s="1"/>
  <c r="A1208" i="8" s="1"/>
  <c r="A1209" i="8" s="1"/>
  <c r="A1210" i="8" s="1"/>
  <c r="A1211" i="8" s="1"/>
  <c r="A1212" i="8" s="1"/>
  <c r="A1213" i="8" s="1"/>
  <c r="A1214" i="8" s="1"/>
  <c r="A1215" i="8" s="1"/>
  <c r="A1216" i="8" s="1"/>
  <c r="A1217" i="8" s="1"/>
  <c r="A1218" i="8" s="1"/>
  <c r="A1219" i="8" s="1"/>
  <c r="A1220" i="8" s="1"/>
  <c r="A1221" i="8" s="1"/>
  <c r="A1222" i="8" s="1"/>
  <c r="A1223" i="8" s="1"/>
  <c r="A1224" i="8" s="1"/>
  <c r="A1225" i="8" s="1"/>
  <c r="A1226" i="8" s="1"/>
  <c r="A1227" i="8" s="1"/>
  <c r="A1228" i="8" s="1"/>
  <c r="A1229" i="8" s="1"/>
  <c r="A1230" i="8" s="1"/>
  <c r="A1231" i="8" s="1"/>
  <c r="A1232" i="8" s="1"/>
  <c r="A1233" i="8" s="1"/>
  <c r="A1234" i="8" s="1"/>
  <c r="A1235" i="8" s="1"/>
  <c r="A1236" i="8" s="1"/>
  <c r="A1237" i="8" s="1"/>
  <c r="A1238" i="8" s="1"/>
  <c r="A1239" i="8" s="1"/>
  <c r="A1240" i="8" s="1"/>
  <c r="A1241" i="8" s="1"/>
  <c r="A1242" i="8" s="1"/>
  <c r="A1243" i="8" s="1"/>
  <c r="A1244" i="8" s="1"/>
  <c r="A1245" i="8" s="1"/>
  <c r="A1246" i="8" s="1"/>
  <c r="A1247" i="8" s="1"/>
  <c r="A1248" i="8" s="1"/>
  <c r="A1249" i="8" s="1"/>
  <c r="A1250" i="8" s="1"/>
  <c r="A1251" i="8" s="1"/>
  <c r="A1252" i="8" s="1"/>
  <c r="A1253" i="8" s="1"/>
  <c r="A1254" i="8" s="1"/>
  <c r="A1255" i="8" s="1"/>
  <c r="A1256" i="8" s="1"/>
  <c r="A1257" i="8" s="1"/>
  <c r="A1258" i="8" s="1"/>
  <c r="A1259" i="8" s="1"/>
  <c r="A1260" i="8" s="1"/>
  <c r="A1261" i="8" s="1"/>
  <c r="A1262" i="8" s="1"/>
  <c r="A1263" i="8" s="1"/>
  <c r="A1264" i="8" s="1"/>
  <c r="A1265" i="8" s="1"/>
  <c r="A1266" i="8" s="1"/>
  <c r="A1267" i="8" s="1"/>
  <c r="A1268" i="8" s="1"/>
  <c r="A1269" i="8" s="1"/>
  <c r="A1270" i="8" s="1"/>
  <c r="A1271" i="8" s="1"/>
  <c r="A1272" i="8" s="1"/>
  <c r="A1273" i="8" s="1"/>
  <c r="A1274" i="8" s="1"/>
  <c r="A1275" i="8" s="1"/>
  <c r="A1276" i="8" s="1"/>
  <c r="A1277" i="8" s="1"/>
  <c r="A1278" i="8" s="1"/>
  <c r="A1279" i="8" s="1"/>
  <c r="A1280" i="8" s="1"/>
  <c r="A1281" i="8" s="1"/>
  <c r="A1282" i="8" s="1"/>
  <c r="A1283" i="8" s="1"/>
  <c r="A1284" i="8" s="1"/>
  <c r="A1285" i="8" s="1"/>
  <c r="A1286" i="8" s="1"/>
  <c r="A1287" i="8" s="1"/>
  <c r="A1288" i="8" s="1"/>
  <c r="A1289" i="8" s="1"/>
  <c r="A1290" i="8" s="1"/>
  <c r="A1291" i="8" s="1"/>
  <c r="A1292" i="8" s="1"/>
  <c r="A1293" i="8" s="1"/>
  <c r="A1294" i="8" s="1"/>
  <c r="A1295" i="8" s="1"/>
  <c r="A1296" i="8" s="1"/>
  <c r="A1297" i="8" s="1"/>
  <c r="A1298" i="8" s="1"/>
  <c r="A1299" i="8" s="1"/>
  <c r="A1300" i="8" s="1"/>
  <c r="A1301" i="8" s="1"/>
  <c r="A1302" i="8" s="1"/>
  <c r="A1303" i="8" s="1"/>
  <c r="A1304" i="8" s="1"/>
  <c r="A1305" i="8" s="1"/>
  <c r="A1306" i="8" s="1"/>
  <c r="A1307" i="8" s="1"/>
  <c r="A1308" i="8" s="1"/>
  <c r="A1309" i="8" s="1"/>
  <c r="A1310" i="8" s="1"/>
  <c r="A1311" i="8" s="1"/>
  <c r="A1312" i="8" s="1"/>
  <c r="A1313" i="8" s="1"/>
  <c r="A1314" i="8" s="1"/>
  <c r="A1315" i="8" s="1"/>
  <c r="A1316" i="8" s="1"/>
  <c r="A1317" i="8" s="1"/>
  <c r="A1318" i="8" s="1"/>
  <c r="A1319" i="8" s="1"/>
  <c r="A1320" i="8" s="1"/>
  <c r="A1321" i="8" s="1"/>
  <c r="A1322" i="8" s="1"/>
  <c r="A1323" i="8" s="1"/>
  <c r="A1324" i="8" s="1"/>
  <c r="A1325" i="8" s="1"/>
  <c r="A1326" i="8" s="1"/>
  <c r="A1327" i="8" s="1"/>
  <c r="A1328" i="8" s="1"/>
  <c r="A1329" i="8" s="1"/>
  <c r="A1330" i="8" s="1"/>
  <c r="A1331" i="8" s="1"/>
  <c r="A1332" i="8" s="1"/>
  <c r="A1333" i="8" s="1"/>
  <c r="A1334" i="8" s="1"/>
  <c r="A1335" i="8" s="1"/>
  <c r="A1336" i="8" s="1"/>
  <c r="A1337" i="8" s="1"/>
  <c r="A1338" i="8" s="1"/>
  <c r="A1339" i="8" s="1"/>
  <c r="A1340" i="8" s="1"/>
  <c r="A1341" i="8" s="1"/>
  <c r="A1342" i="8" s="1"/>
  <c r="A1343" i="8" s="1"/>
  <c r="A1344" i="8" s="1"/>
  <c r="A1345" i="8" s="1"/>
  <c r="A1346" i="8" s="1"/>
  <c r="A1347" i="8" s="1"/>
  <c r="A1348" i="8" s="1"/>
  <c r="A1349" i="8" s="1"/>
  <c r="A1350" i="8" s="1"/>
  <c r="A1351" i="8" s="1"/>
  <c r="A1352" i="8" s="1"/>
  <c r="A1353" i="8" s="1"/>
  <c r="A1354" i="8" s="1"/>
  <c r="A1355" i="8" s="1"/>
  <c r="A1356" i="8" s="1"/>
  <c r="A1357" i="8" s="1"/>
  <c r="A1358" i="8" s="1"/>
  <c r="A1359" i="8" s="1"/>
  <c r="A1360" i="8" s="1"/>
  <c r="A1361" i="8" s="1"/>
  <c r="A1362" i="8" s="1"/>
  <c r="A1363" i="8" s="1"/>
  <c r="A1364" i="8" s="1"/>
  <c r="A1365" i="8" s="1"/>
  <c r="A1366" i="8" s="1"/>
  <c r="A1367" i="8" s="1"/>
  <c r="A1368" i="8" s="1"/>
  <c r="A1369" i="8" s="1"/>
  <c r="A1370" i="8" s="1"/>
  <c r="A1371" i="8" s="1"/>
  <c r="A1372" i="8" s="1"/>
  <c r="A1373" i="8" s="1"/>
  <c r="A1374" i="8" s="1"/>
  <c r="A1375" i="8" s="1"/>
  <c r="A1376" i="8" s="1"/>
  <c r="A1377" i="8" s="1"/>
  <c r="A1378" i="8" s="1"/>
  <c r="A1379" i="8" s="1"/>
  <c r="A1380" i="8" s="1"/>
  <c r="A1381" i="8" s="1"/>
  <c r="A1382" i="8" s="1"/>
  <c r="A1383" i="8" s="1"/>
  <c r="A1384" i="8" s="1"/>
  <c r="A1385" i="8" s="1"/>
  <c r="A1386" i="8" s="1"/>
  <c r="A1387" i="8" s="1"/>
  <c r="A1388" i="8" s="1"/>
  <c r="A1389" i="8" s="1"/>
  <c r="A1390" i="8" s="1"/>
  <c r="A1391" i="8" s="1"/>
  <c r="A1392" i="8" s="1"/>
  <c r="A1393" i="8" s="1"/>
  <c r="A1394" i="8" s="1"/>
  <c r="A1395" i="8" s="1"/>
  <c r="A1396" i="8" s="1"/>
  <c r="A1397" i="8" s="1"/>
  <c r="A1398" i="8" s="1"/>
  <c r="A1399" i="8" s="1"/>
  <c r="A1400" i="8" s="1"/>
  <c r="A1401" i="8" s="1"/>
  <c r="A1402" i="8" s="1"/>
  <c r="A1403" i="8" s="1"/>
  <c r="A1404" i="8" s="1"/>
  <c r="A1405" i="8" s="1"/>
  <c r="A1406" i="8" s="1"/>
  <c r="A1407" i="8" s="1"/>
  <c r="A1408" i="8" s="1"/>
  <c r="A1409" i="8" s="1"/>
  <c r="A1410" i="8" s="1"/>
  <c r="A1411" i="8" s="1"/>
  <c r="A1412" i="8" s="1"/>
  <c r="A1413" i="8" s="1"/>
  <c r="A1414" i="8" s="1"/>
  <c r="A1415" i="8" s="1"/>
  <c r="A1416" i="8" s="1"/>
  <c r="A1417" i="8" s="1"/>
  <c r="A1418" i="8" s="1"/>
  <c r="A1419" i="8" s="1"/>
  <c r="A1420" i="8" s="1"/>
  <c r="A1421" i="8" s="1"/>
  <c r="A1422" i="8" s="1"/>
  <c r="A1423" i="8" s="1"/>
  <c r="A1424" i="8" s="1"/>
  <c r="A1425" i="8" s="1"/>
  <c r="A1426" i="8" s="1"/>
  <c r="A1427" i="8" s="1"/>
  <c r="A1428" i="8" s="1"/>
  <c r="A1429" i="8" s="1"/>
  <c r="A1430" i="8" s="1"/>
  <c r="A1431" i="8" s="1"/>
  <c r="A1432" i="8" s="1"/>
  <c r="A1433" i="8" s="1"/>
  <c r="A1434" i="8" s="1"/>
  <c r="A1435" i="8" s="1"/>
  <c r="A1436" i="8" s="1"/>
  <c r="A1437" i="8" s="1"/>
  <c r="A1438" i="8" s="1"/>
  <c r="A1439" i="8" s="1"/>
  <c r="A1440" i="8" s="1"/>
  <c r="A1441" i="8" s="1"/>
  <c r="A1442" i="8" s="1"/>
  <c r="A1443" i="8" s="1"/>
  <c r="A1444" i="8" s="1"/>
  <c r="A1445" i="8" s="1"/>
  <c r="A1446" i="8" s="1"/>
  <c r="A1447" i="8" s="1"/>
  <c r="A1448" i="8" s="1"/>
  <c r="A1449" i="8" s="1"/>
  <c r="A1450" i="8" s="1"/>
  <c r="A1451" i="8" s="1"/>
  <c r="A1452" i="8" s="1"/>
  <c r="A1453" i="8" s="1"/>
  <c r="A1454" i="8" s="1"/>
  <c r="A1455" i="8" s="1"/>
  <c r="A1456" i="8" s="1"/>
  <c r="A1457" i="8" s="1"/>
  <c r="A1458" i="8" s="1"/>
  <c r="A1459" i="8" s="1"/>
  <c r="A1460" i="8" s="1"/>
  <c r="A1461" i="8" s="1"/>
  <c r="A3" i="12"/>
  <c r="A4" i="12" s="1"/>
  <c r="A5" i="12" s="1"/>
  <c r="A6" i="12" s="1"/>
  <c r="A7" i="12" s="1"/>
  <c r="A8" i="12" s="1"/>
  <c r="A9" i="12" s="1"/>
  <c r="A10" i="12" s="1"/>
  <c r="A11" i="12" s="1"/>
  <c r="A12" i="12" s="1"/>
  <c r="C3" i="12"/>
  <c r="AA3" i="12" s="1"/>
  <c r="AB3" i="12"/>
  <c r="E3" i="12"/>
  <c r="AC3" i="12" s="1"/>
  <c r="F3" i="12"/>
  <c r="AD3" i="12" s="1"/>
  <c r="G3" i="12"/>
  <c r="AE3" i="12" s="1"/>
  <c r="H3" i="12"/>
  <c r="AF3" i="12" s="1"/>
  <c r="I3" i="12"/>
  <c r="AG3" i="12" s="1"/>
  <c r="J3" i="12"/>
  <c r="AH3" i="12" s="1"/>
  <c r="K3" i="12"/>
  <c r="AI3" i="12" s="1"/>
  <c r="L3" i="12"/>
  <c r="AJ3" i="12" s="1"/>
  <c r="M3" i="12"/>
  <c r="AK3" i="12" s="1"/>
  <c r="N3" i="12"/>
  <c r="AL3" i="12" s="1"/>
  <c r="O3" i="12"/>
  <c r="AM3" i="12" s="1"/>
  <c r="P3" i="12"/>
  <c r="AN3" i="12" s="1"/>
  <c r="Q3" i="12"/>
  <c r="AO3" i="12" s="1"/>
  <c r="R3" i="12"/>
  <c r="AP3" i="12" s="1"/>
  <c r="S3" i="12"/>
  <c r="AQ3" i="12" s="1"/>
  <c r="T3" i="12"/>
  <c r="AR3" i="12" s="1"/>
  <c r="U3" i="12"/>
  <c r="AS3" i="12" s="1"/>
  <c r="V3" i="12"/>
  <c r="AT3" i="12" s="1"/>
  <c r="W3" i="12"/>
  <c r="AU3" i="12" s="1"/>
  <c r="X3" i="12"/>
  <c r="AV3" i="12" s="1"/>
  <c r="Y3" i="12"/>
  <c r="AW3" i="12" s="1"/>
  <c r="C4" i="12"/>
  <c r="AA4" i="12" s="1"/>
  <c r="D4" i="12"/>
  <c r="AB4" i="12" s="1"/>
  <c r="E4" i="12"/>
  <c r="AC4" i="12" s="1"/>
  <c r="F4" i="12"/>
  <c r="AD4" i="12" s="1"/>
  <c r="G4" i="12"/>
  <c r="AE4" i="12" s="1"/>
  <c r="H4" i="12"/>
  <c r="AF4" i="12" s="1"/>
  <c r="I4" i="12"/>
  <c r="AG4" i="12" s="1"/>
  <c r="J4" i="12"/>
  <c r="AH4" i="12" s="1"/>
  <c r="K4" i="12"/>
  <c r="AI4" i="12" s="1"/>
  <c r="L4" i="12"/>
  <c r="AJ4" i="12" s="1"/>
  <c r="M4" i="12"/>
  <c r="AK4" i="12" s="1"/>
  <c r="N4" i="12"/>
  <c r="AL4" i="12" s="1"/>
  <c r="O4" i="12"/>
  <c r="AM4" i="12" s="1"/>
  <c r="P4" i="12"/>
  <c r="AN4" i="12" s="1"/>
  <c r="Q4" i="12"/>
  <c r="AO4" i="12" s="1"/>
  <c r="R4" i="12"/>
  <c r="AP4" i="12" s="1"/>
  <c r="S4" i="12"/>
  <c r="AQ4" i="12" s="1"/>
  <c r="T4" i="12"/>
  <c r="AR4" i="12" s="1"/>
  <c r="U4" i="12"/>
  <c r="AS4" i="12" s="1"/>
  <c r="V4" i="12"/>
  <c r="AT4" i="12" s="1"/>
  <c r="W4" i="12"/>
  <c r="AU4" i="12" s="1"/>
  <c r="X4" i="12"/>
  <c r="AV4" i="12" s="1"/>
  <c r="Y4" i="12"/>
  <c r="AW4" i="12" s="1"/>
  <c r="C5" i="12"/>
  <c r="AA5" i="12" s="1"/>
  <c r="D5" i="12"/>
  <c r="AB5" i="12" s="1"/>
  <c r="E5" i="12"/>
  <c r="AC5" i="12" s="1"/>
  <c r="F5" i="12"/>
  <c r="AD5" i="12" s="1"/>
  <c r="G5" i="12"/>
  <c r="AE5" i="12" s="1"/>
  <c r="H5" i="12"/>
  <c r="AF5" i="12" s="1"/>
  <c r="I5" i="12"/>
  <c r="AG5" i="12" s="1"/>
  <c r="J5" i="12"/>
  <c r="AH5" i="12" s="1"/>
  <c r="K5" i="12"/>
  <c r="AI5" i="12" s="1"/>
  <c r="L5" i="12"/>
  <c r="AJ5" i="12" s="1"/>
  <c r="M5" i="12"/>
  <c r="AK5" i="12" s="1"/>
  <c r="N5" i="12"/>
  <c r="AL5" i="12" s="1"/>
  <c r="O5" i="12"/>
  <c r="AM5" i="12" s="1"/>
  <c r="P5" i="12"/>
  <c r="AN5" i="12" s="1"/>
  <c r="Q5" i="12"/>
  <c r="AO5" i="12" s="1"/>
  <c r="R5" i="12"/>
  <c r="AP5" i="12" s="1"/>
  <c r="S5" i="12"/>
  <c r="AQ5" i="12" s="1"/>
  <c r="T5" i="12"/>
  <c r="AR5" i="12" s="1"/>
  <c r="U5" i="12"/>
  <c r="AS5" i="12" s="1"/>
  <c r="V5" i="12"/>
  <c r="AT5" i="12" s="1"/>
  <c r="W5" i="12"/>
  <c r="AU5" i="12" s="1"/>
  <c r="X5" i="12"/>
  <c r="AV5" i="12" s="1"/>
  <c r="Y5" i="12"/>
  <c r="AW5" i="12" s="1"/>
  <c r="C6" i="12"/>
  <c r="AA6" i="12" s="1"/>
  <c r="D6" i="12"/>
  <c r="AB6" i="12" s="1"/>
  <c r="E6" i="12"/>
  <c r="AC6" i="12" s="1"/>
  <c r="F6" i="12"/>
  <c r="AD6" i="12" s="1"/>
  <c r="G6" i="12"/>
  <c r="AE6" i="12" s="1"/>
  <c r="H6" i="12"/>
  <c r="AF6" i="12" s="1"/>
  <c r="I6" i="12"/>
  <c r="AG6" i="12" s="1"/>
  <c r="J6" i="12"/>
  <c r="AH6" i="12" s="1"/>
  <c r="K6" i="12"/>
  <c r="AI6" i="12" s="1"/>
  <c r="L6" i="12"/>
  <c r="AJ6" i="12" s="1"/>
  <c r="M6" i="12"/>
  <c r="AK6" i="12" s="1"/>
  <c r="N6" i="12"/>
  <c r="AL6" i="12" s="1"/>
  <c r="O6" i="12"/>
  <c r="AM6" i="12" s="1"/>
  <c r="P6" i="12"/>
  <c r="AN6" i="12" s="1"/>
  <c r="Q6" i="12"/>
  <c r="AO6" i="12" s="1"/>
  <c r="R6" i="12"/>
  <c r="AP6" i="12" s="1"/>
  <c r="S6" i="12"/>
  <c r="AQ6" i="12" s="1"/>
  <c r="T6" i="12"/>
  <c r="AR6" i="12" s="1"/>
  <c r="U6" i="12"/>
  <c r="AS6" i="12" s="1"/>
  <c r="V6" i="12"/>
  <c r="AT6" i="12" s="1"/>
  <c r="W6" i="12"/>
  <c r="AU6" i="12" s="1"/>
  <c r="X6" i="12"/>
  <c r="AV6" i="12" s="1"/>
  <c r="Y6" i="12"/>
  <c r="AW6" i="12" s="1"/>
  <c r="C7" i="12"/>
  <c r="AA7" i="12" s="1"/>
  <c r="D7" i="12"/>
  <c r="AB7" i="12" s="1"/>
  <c r="E7" i="12"/>
  <c r="AC7" i="12" s="1"/>
  <c r="F7" i="12"/>
  <c r="AD7" i="12" s="1"/>
  <c r="G7" i="12"/>
  <c r="AE7" i="12" s="1"/>
  <c r="H7" i="12"/>
  <c r="AF7" i="12" s="1"/>
  <c r="I7" i="12"/>
  <c r="AG7" i="12" s="1"/>
  <c r="J7" i="12"/>
  <c r="AH7" i="12" s="1"/>
  <c r="K7" i="12"/>
  <c r="AI7" i="12" s="1"/>
  <c r="L7" i="12"/>
  <c r="AJ7" i="12" s="1"/>
  <c r="M7" i="12"/>
  <c r="AK7" i="12" s="1"/>
  <c r="N7" i="12"/>
  <c r="AL7" i="12" s="1"/>
  <c r="O7" i="12"/>
  <c r="AM7" i="12" s="1"/>
  <c r="P7" i="12"/>
  <c r="AN7" i="12" s="1"/>
  <c r="Q7" i="12"/>
  <c r="AO7" i="12" s="1"/>
  <c r="R7" i="12"/>
  <c r="AP7" i="12" s="1"/>
  <c r="S7" i="12"/>
  <c r="AQ7" i="12" s="1"/>
  <c r="T7" i="12"/>
  <c r="AR7" i="12" s="1"/>
  <c r="U7" i="12"/>
  <c r="AS7" i="12" s="1"/>
  <c r="V7" i="12"/>
  <c r="AT7" i="12" s="1"/>
  <c r="W7" i="12"/>
  <c r="AU7" i="12" s="1"/>
  <c r="X7" i="12"/>
  <c r="AV7" i="12" s="1"/>
  <c r="Y7" i="12"/>
  <c r="AW7" i="12" s="1"/>
  <c r="C8" i="12"/>
  <c r="AA8" i="12" s="1"/>
  <c r="D8" i="12"/>
  <c r="AB8" i="12" s="1"/>
  <c r="E8" i="12"/>
  <c r="AC8" i="12" s="1"/>
  <c r="F8" i="12"/>
  <c r="AD8" i="12" s="1"/>
  <c r="G8" i="12"/>
  <c r="AE8" i="12" s="1"/>
  <c r="H8" i="12"/>
  <c r="AF8" i="12" s="1"/>
  <c r="I8" i="12"/>
  <c r="AG8" i="12" s="1"/>
  <c r="J8" i="12"/>
  <c r="AH8" i="12" s="1"/>
  <c r="K8" i="12"/>
  <c r="AI8" i="12" s="1"/>
  <c r="L8" i="12"/>
  <c r="AJ8" i="12" s="1"/>
  <c r="M8" i="12"/>
  <c r="AK8" i="12" s="1"/>
  <c r="N8" i="12"/>
  <c r="AL8" i="12" s="1"/>
  <c r="O8" i="12"/>
  <c r="AM8" i="12" s="1"/>
  <c r="P8" i="12"/>
  <c r="AN8" i="12" s="1"/>
  <c r="Q8" i="12"/>
  <c r="AO8" i="12" s="1"/>
  <c r="R8" i="12"/>
  <c r="AP8" i="12" s="1"/>
  <c r="S8" i="12"/>
  <c r="AQ8" i="12" s="1"/>
  <c r="T8" i="12"/>
  <c r="AR8" i="12" s="1"/>
  <c r="U8" i="12"/>
  <c r="AS8" i="12" s="1"/>
  <c r="V8" i="12"/>
  <c r="AT8" i="12" s="1"/>
  <c r="W8" i="12"/>
  <c r="AU8" i="12" s="1"/>
  <c r="X8" i="12"/>
  <c r="AV8" i="12" s="1"/>
  <c r="Y8" i="12"/>
  <c r="AW8" i="12" s="1"/>
  <c r="C9" i="12"/>
  <c r="AA9" i="12" s="1"/>
  <c r="D9" i="12"/>
  <c r="AB9" i="12" s="1"/>
  <c r="E9" i="12"/>
  <c r="AC9" i="12" s="1"/>
  <c r="F9" i="12"/>
  <c r="AD9" i="12" s="1"/>
  <c r="G9" i="12"/>
  <c r="AE9" i="12" s="1"/>
  <c r="H9" i="12"/>
  <c r="AF9" i="12" s="1"/>
  <c r="I9" i="12"/>
  <c r="AG9" i="12" s="1"/>
  <c r="J9" i="12"/>
  <c r="AH9" i="12" s="1"/>
  <c r="K9" i="12"/>
  <c r="AI9" i="12" s="1"/>
  <c r="L9" i="12"/>
  <c r="AJ9" i="12" s="1"/>
  <c r="M9" i="12"/>
  <c r="AK9" i="12" s="1"/>
  <c r="N9" i="12"/>
  <c r="AL9" i="12" s="1"/>
  <c r="O9" i="12"/>
  <c r="AM9" i="12" s="1"/>
  <c r="P9" i="12"/>
  <c r="AN9" i="12" s="1"/>
  <c r="Q9" i="12"/>
  <c r="AO9" i="12" s="1"/>
  <c r="R9" i="12"/>
  <c r="AP9" i="12" s="1"/>
  <c r="S9" i="12"/>
  <c r="AQ9" i="12" s="1"/>
  <c r="T9" i="12"/>
  <c r="AR9" i="12" s="1"/>
  <c r="U9" i="12"/>
  <c r="AS9" i="12" s="1"/>
  <c r="V9" i="12"/>
  <c r="AT9" i="12" s="1"/>
  <c r="W9" i="12"/>
  <c r="AU9" i="12" s="1"/>
  <c r="X9" i="12"/>
  <c r="AV9" i="12" s="1"/>
  <c r="Y9" i="12"/>
  <c r="AW9" i="12" s="1"/>
  <c r="C10" i="12"/>
  <c r="AA10" i="12" s="1"/>
  <c r="D10" i="12"/>
  <c r="AB10" i="12" s="1"/>
  <c r="E10" i="12"/>
  <c r="AC10" i="12" s="1"/>
  <c r="F10" i="12"/>
  <c r="AD10" i="12" s="1"/>
  <c r="G10" i="12"/>
  <c r="AE10" i="12" s="1"/>
  <c r="H10" i="12"/>
  <c r="AF10" i="12" s="1"/>
  <c r="I10" i="12"/>
  <c r="AG10" i="12" s="1"/>
  <c r="J10" i="12"/>
  <c r="AH10" i="12" s="1"/>
  <c r="K10" i="12"/>
  <c r="AI10" i="12" s="1"/>
  <c r="L10" i="12"/>
  <c r="AJ10" i="12" s="1"/>
  <c r="M10" i="12"/>
  <c r="AK10" i="12" s="1"/>
  <c r="N10" i="12"/>
  <c r="AL10" i="12" s="1"/>
  <c r="O10" i="12"/>
  <c r="AM10" i="12" s="1"/>
  <c r="P10" i="12"/>
  <c r="AN10" i="12" s="1"/>
  <c r="Q10" i="12"/>
  <c r="AO10" i="12" s="1"/>
  <c r="R10" i="12"/>
  <c r="AP10" i="12" s="1"/>
  <c r="S10" i="12"/>
  <c r="AQ10" i="12" s="1"/>
  <c r="T10" i="12"/>
  <c r="AR10" i="12" s="1"/>
  <c r="U10" i="12"/>
  <c r="AS10" i="12" s="1"/>
  <c r="V10" i="12"/>
  <c r="AT10" i="12" s="1"/>
  <c r="W10" i="12"/>
  <c r="AU10" i="12" s="1"/>
  <c r="X10" i="12"/>
  <c r="AV10" i="12" s="1"/>
  <c r="Y10" i="12"/>
  <c r="AW10" i="12" s="1"/>
  <c r="C11" i="12"/>
  <c r="AA11" i="12" s="1"/>
  <c r="D11" i="12"/>
  <c r="AB11" i="12" s="1"/>
  <c r="E11" i="12"/>
  <c r="AC11" i="12" s="1"/>
  <c r="F11" i="12"/>
  <c r="AD11" i="12" s="1"/>
  <c r="G11" i="12"/>
  <c r="AE11" i="12" s="1"/>
  <c r="H11" i="12"/>
  <c r="AF11" i="12" s="1"/>
  <c r="I11" i="12"/>
  <c r="AG11" i="12" s="1"/>
  <c r="J11" i="12"/>
  <c r="AH11" i="12" s="1"/>
  <c r="K11" i="12"/>
  <c r="AI11" i="12" s="1"/>
  <c r="L11" i="12"/>
  <c r="AJ11" i="12" s="1"/>
  <c r="M11" i="12"/>
  <c r="AK11" i="12" s="1"/>
  <c r="N11" i="12"/>
  <c r="AL11" i="12" s="1"/>
  <c r="O11" i="12"/>
  <c r="AM11" i="12" s="1"/>
  <c r="P11" i="12"/>
  <c r="AN11" i="12" s="1"/>
  <c r="Q11" i="12"/>
  <c r="AO11" i="12" s="1"/>
  <c r="R11" i="12"/>
  <c r="AP11" i="12" s="1"/>
  <c r="S11" i="12"/>
  <c r="AQ11" i="12" s="1"/>
  <c r="T11" i="12"/>
  <c r="AR11" i="12" s="1"/>
  <c r="U11" i="12"/>
  <c r="AS11" i="12" s="1"/>
  <c r="V11" i="12"/>
  <c r="AT11" i="12" s="1"/>
  <c r="W11" i="12"/>
  <c r="AU11" i="12" s="1"/>
  <c r="X11" i="12"/>
  <c r="AV11" i="12" s="1"/>
  <c r="Y11" i="12"/>
  <c r="AW11" i="12" s="1"/>
  <c r="C12" i="12"/>
  <c r="AA12" i="12" s="1"/>
  <c r="D12" i="12"/>
  <c r="AB12" i="12" s="1"/>
  <c r="E12" i="12"/>
  <c r="AC12" i="12" s="1"/>
  <c r="F12" i="12"/>
  <c r="AD12" i="12" s="1"/>
  <c r="G12" i="12"/>
  <c r="AE12" i="12" s="1"/>
  <c r="H12" i="12"/>
  <c r="AF12" i="12" s="1"/>
  <c r="I12" i="12"/>
  <c r="AG12" i="12" s="1"/>
  <c r="J12" i="12"/>
  <c r="AH12" i="12" s="1"/>
  <c r="K12" i="12"/>
  <c r="AI12" i="12" s="1"/>
  <c r="L12" i="12"/>
  <c r="AJ12" i="12" s="1"/>
  <c r="M12" i="12"/>
  <c r="AK12" i="12" s="1"/>
  <c r="N12" i="12"/>
  <c r="AL12" i="12" s="1"/>
  <c r="O12" i="12"/>
  <c r="AM12" i="12" s="1"/>
  <c r="P12" i="12"/>
  <c r="AN12" i="12" s="1"/>
  <c r="Q12" i="12"/>
  <c r="AO12" i="12" s="1"/>
  <c r="R12" i="12"/>
  <c r="AP12" i="12" s="1"/>
  <c r="S12" i="12"/>
  <c r="AQ12" i="12" s="1"/>
  <c r="T12" i="12"/>
  <c r="AR12" i="12" s="1"/>
  <c r="U12" i="12"/>
  <c r="AS12" i="12" s="1"/>
  <c r="V12" i="12"/>
  <c r="AT12" i="12" s="1"/>
  <c r="W12" i="12"/>
  <c r="AU12" i="12" s="1"/>
  <c r="X12" i="12"/>
  <c r="AV12" i="12" s="1"/>
  <c r="Y12" i="12"/>
  <c r="AW12" i="12" s="1"/>
  <c r="AB2" i="12"/>
  <c r="AC2" i="12"/>
  <c r="AD2" i="12"/>
  <c r="AE2" i="12"/>
  <c r="AF2" i="12"/>
  <c r="AG2" i="12"/>
  <c r="AH2" i="12"/>
  <c r="AI2" i="12"/>
  <c r="AJ2" i="12"/>
  <c r="AK2" i="12"/>
  <c r="AL2" i="12"/>
  <c r="AM2" i="12"/>
  <c r="AN2" i="12"/>
  <c r="AO2" i="12"/>
  <c r="AP2" i="12"/>
  <c r="AQ2" i="12"/>
  <c r="AR2" i="12"/>
  <c r="AS2" i="12"/>
  <c r="AT2" i="12"/>
  <c r="AU2" i="12"/>
  <c r="AV2" i="12"/>
  <c r="AW2" i="12"/>
  <c r="C2" i="12"/>
  <c r="AA2" i="12" s="1"/>
  <c r="E24" i="11"/>
  <c r="F24" i="11" s="1"/>
  <c r="E25" i="11"/>
  <c r="F25" i="11" s="1"/>
  <c r="E26" i="11"/>
  <c r="F26" i="11" s="1"/>
  <c r="E27" i="11"/>
  <c r="F27" i="11" s="1"/>
  <c r="E28" i="11"/>
  <c r="F28" i="11" s="1"/>
  <c r="E29" i="11"/>
  <c r="F29" i="11" s="1"/>
  <c r="E30" i="11"/>
  <c r="F30" i="11" s="1"/>
  <c r="E31" i="11"/>
  <c r="F31" i="11" s="1"/>
  <c r="E32" i="11"/>
  <c r="F32" i="11" s="1"/>
  <c r="E33" i="11"/>
  <c r="F33" i="11" s="1"/>
  <c r="E34" i="11"/>
  <c r="F34" i="11" s="1"/>
  <c r="E35" i="11"/>
  <c r="F35" i="11" s="1"/>
  <c r="E36" i="11"/>
  <c r="F36" i="11" s="1"/>
  <c r="E37" i="11"/>
  <c r="F37" i="11" s="1"/>
  <c r="E38" i="11"/>
  <c r="F38" i="11" s="1"/>
  <c r="E39" i="11"/>
  <c r="F39" i="11" s="1"/>
  <c r="E40" i="11"/>
  <c r="F40" i="11" s="1"/>
  <c r="E41" i="11"/>
  <c r="F41" i="11" s="1"/>
  <c r="E42" i="11"/>
  <c r="F42" i="11" s="1"/>
  <c r="E43" i="11"/>
  <c r="F43" i="11" s="1"/>
  <c r="E44" i="11"/>
  <c r="F44" i="11" s="1"/>
  <c r="E45" i="11"/>
  <c r="F45" i="11" s="1"/>
  <c r="E46" i="11"/>
  <c r="F46" i="11" s="1"/>
  <c r="E47" i="11"/>
  <c r="F47" i="11" s="1"/>
  <c r="E48" i="11"/>
  <c r="F48" i="11" s="1"/>
  <c r="E49" i="11"/>
  <c r="F49" i="11" s="1"/>
  <c r="E50" i="11"/>
  <c r="F50" i="11" s="1"/>
  <c r="E51" i="11"/>
  <c r="F51" i="11" s="1"/>
  <c r="E52" i="11"/>
  <c r="F52" i="11" s="1"/>
  <c r="E53" i="11"/>
  <c r="F53" i="11" s="1"/>
  <c r="E54" i="11"/>
  <c r="F54" i="11" s="1"/>
  <c r="E55" i="11"/>
  <c r="F55" i="11" s="1"/>
  <c r="E56" i="11"/>
  <c r="F56" i="11" s="1"/>
  <c r="E57" i="11"/>
  <c r="F57" i="11" s="1"/>
  <c r="E58" i="11"/>
  <c r="F58" i="11" s="1"/>
  <c r="E59" i="11"/>
  <c r="F59" i="11" s="1"/>
  <c r="E60" i="11"/>
  <c r="F60" i="11" s="1"/>
  <c r="E61" i="11"/>
  <c r="F61" i="11" s="1"/>
  <c r="E62" i="11"/>
  <c r="F62" i="11" s="1"/>
  <c r="E63" i="11"/>
  <c r="F63" i="11" s="1"/>
  <c r="E64" i="11"/>
  <c r="F64" i="11" s="1"/>
  <c r="E65" i="11"/>
  <c r="F65" i="11" s="1"/>
  <c r="E66" i="11"/>
  <c r="F66" i="11" s="1"/>
  <c r="E67" i="11"/>
  <c r="F67" i="11" s="1"/>
  <c r="E68" i="11"/>
  <c r="F68" i="11" s="1"/>
  <c r="E69" i="11"/>
  <c r="F69" i="11" s="1"/>
  <c r="E70" i="11"/>
  <c r="F70" i="11" s="1"/>
  <c r="E71" i="11"/>
  <c r="F71" i="11" s="1"/>
  <c r="E72" i="11"/>
  <c r="F72" i="11" s="1"/>
  <c r="E73" i="11"/>
  <c r="F73" i="11" s="1"/>
  <c r="E74" i="11"/>
  <c r="F74" i="11" s="1"/>
  <c r="E75" i="11"/>
  <c r="F75" i="11" s="1"/>
  <c r="E76" i="11"/>
  <c r="F76" i="11" s="1"/>
  <c r="E77" i="11"/>
  <c r="F77" i="11" s="1"/>
  <c r="E78" i="11"/>
  <c r="F78" i="11" s="1"/>
  <c r="E79" i="11"/>
  <c r="F79" i="11" s="1"/>
  <c r="E80" i="11"/>
  <c r="F80" i="11" s="1"/>
  <c r="E81" i="11"/>
  <c r="F81" i="11" s="1"/>
  <c r="E82" i="11"/>
  <c r="F82" i="11" s="1"/>
  <c r="E83" i="11"/>
  <c r="F83" i="11" s="1"/>
  <c r="E84" i="11"/>
  <c r="F84" i="11" s="1"/>
  <c r="E85" i="11"/>
  <c r="F85" i="11" s="1"/>
  <c r="E86" i="11"/>
  <c r="F86" i="11" s="1"/>
  <c r="E87" i="11"/>
  <c r="F87" i="11" s="1"/>
  <c r="E88" i="11"/>
  <c r="F88" i="11" s="1"/>
  <c r="E89" i="11"/>
  <c r="F89" i="11" s="1"/>
  <c r="E90" i="11"/>
  <c r="F90" i="11" s="1"/>
  <c r="E91" i="11"/>
  <c r="F91" i="11" s="1"/>
  <c r="E92" i="11"/>
  <c r="F92" i="11" s="1"/>
  <c r="E93" i="11"/>
  <c r="F93" i="11" s="1"/>
  <c r="E94" i="11"/>
  <c r="F94" i="11" s="1"/>
  <c r="E95" i="11"/>
  <c r="F95" i="11" s="1"/>
  <c r="E96" i="11"/>
  <c r="F96" i="11" s="1"/>
  <c r="E97" i="11"/>
  <c r="F97" i="11" s="1"/>
  <c r="E98" i="11"/>
  <c r="F98" i="11" s="1"/>
  <c r="E99" i="11"/>
  <c r="F99" i="11" s="1"/>
  <c r="E100" i="11"/>
  <c r="F100" i="11" s="1"/>
  <c r="E101" i="11"/>
  <c r="F101" i="11" s="1"/>
  <c r="E102" i="11"/>
  <c r="F102" i="11" s="1"/>
  <c r="E103" i="11"/>
  <c r="F103" i="11" s="1"/>
  <c r="E104" i="11"/>
  <c r="F104" i="11" s="1"/>
  <c r="E105" i="11"/>
  <c r="F105" i="11" s="1"/>
  <c r="E106" i="11"/>
  <c r="F106" i="11" s="1"/>
  <c r="E107" i="11"/>
  <c r="F107" i="11" s="1"/>
  <c r="E108" i="11"/>
  <c r="F108" i="11" s="1"/>
  <c r="E109" i="11"/>
  <c r="F109" i="11" s="1"/>
  <c r="E110" i="11"/>
  <c r="F110" i="11" s="1"/>
  <c r="E111" i="11"/>
  <c r="F111" i="11" s="1"/>
  <c r="E112" i="11"/>
  <c r="F112" i="11" s="1"/>
  <c r="E113" i="11"/>
  <c r="F113" i="11" s="1"/>
  <c r="E114" i="11"/>
  <c r="F114" i="11" s="1"/>
  <c r="E115" i="11"/>
  <c r="F115" i="11" s="1"/>
  <c r="E116" i="11"/>
  <c r="F116" i="11" s="1"/>
  <c r="E117" i="11"/>
  <c r="F117" i="11" s="1"/>
  <c r="E118" i="11"/>
  <c r="F118" i="11" s="1"/>
  <c r="E119" i="11"/>
  <c r="F119" i="11" s="1"/>
  <c r="E120" i="11"/>
  <c r="F120" i="11" s="1"/>
  <c r="E121" i="11"/>
  <c r="F121" i="11" s="1"/>
  <c r="E122" i="11"/>
  <c r="F122" i="11" s="1"/>
  <c r="E123" i="11"/>
  <c r="F123" i="11" s="1"/>
  <c r="E124" i="11"/>
  <c r="F124" i="11" s="1"/>
  <c r="E125" i="11"/>
  <c r="F125" i="11" s="1"/>
  <c r="E126" i="11"/>
  <c r="F126" i="11" s="1"/>
  <c r="E127" i="11"/>
  <c r="F127" i="11" s="1"/>
  <c r="E128" i="11"/>
  <c r="F128" i="11" s="1"/>
  <c r="E129" i="11"/>
  <c r="F129" i="11" s="1"/>
  <c r="E130" i="11"/>
  <c r="F130" i="11" s="1"/>
  <c r="E131" i="11"/>
  <c r="F131" i="11" s="1"/>
  <c r="E132" i="11"/>
  <c r="F132" i="11" s="1"/>
  <c r="E133" i="11"/>
  <c r="F133" i="11" s="1"/>
  <c r="E134" i="11"/>
  <c r="F134" i="11" s="1"/>
  <c r="E135" i="11"/>
  <c r="F135" i="11" s="1"/>
  <c r="E136" i="11"/>
  <c r="F136" i="11" s="1"/>
  <c r="E137" i="11"/>
  <c r="F137" i="11" s="1"/>
  <c r="E138" i="11"/>
  <c r="F138" i="11" s="1"/>
  <c r="E139" i="11"/>
  <c r="F139" i="11" s="1"/>
  <c r="E140" i="11"/>
  <c r="F140" i="11" s="1"/>
  <c r="E141" i="11"/>
  <c r="F141" i="11" s="1"/>
  <c r="E142" i="11"/>
  <c r="F142" i="11" s="1"/>
  <c r="E143" i="11"/>
  <c r="F143" i="11" s="1"/>
  <c r="E144" i="11"/>
  <c r="F144" i="11" s="1"/>
  <c r="E145" i="11"/>
  <c r="F145" i="11" s="1"/>
  <c r="E146" i="11"/>
  <c r="F146" i="11" s="1"/>
  <c r="E147" i="11"/>
  <c r="F147" i="11" s="1"/>
  <c r="E148" i="11"/>
  <c r="F148" i="11" s="1"/>
  <c r="E149" i="11"/>
  <c r="F149" i="11" s="1"/>
  <c r="E150" i="11"/>
  <c r="F150" i="11" s="1"/>
  <c r="E151" i="11"/>
  <c r="F151" i="11" s="1"/>
  <c r="E152" i="11"/>
  <c r="F152" i="11" s="1"/>
  <c r="E153" i="11"/>
  <c r="F153" i="11" s="1"/>
  <c r="E154" i="11"/>
  <c r="F154" i="11" s="1"/>
  <c r="E155" i="11"/>
  <c r="F155" i="11" s="1"/>
  <c r="E156" i="11"/>
  <c r="F156" i="11" s="1"/>
  <c r="E157" i="11"/>
  <c r="F157" i="11" s="1"/>
  <c r="E158" i="11"/>
  <c r="F158" i="11" s="1"/>
  <c r="E159" i="11"/>
  <c r="F159" i="11" s="1"/>
  <c r="E160" i="11"/>
  <c r="F160" i="11" s="1"/>
  <c r="E161" i="11"/>
  <c r="F161" i="11" s="1"/>
  <c r="E162" i="11"/>
  <c r="F162" i="11" s="1"/>
  <c r="E163" i="11"/>
  <c r="F163" i="11" s="1"/>
  <c r="E164" i="11"/>
  <c r="F164" i="11" s="1"/>
  <c r="E165" i="11"/>
  <c r="F165" i="11" s="1"/>
  <c r="E166" i="11"/>
  <c r="F166" i="11" s="1"/>
  <c r="E167" i="11"/>
  <c r="F167" i="11" s="1"/>
  <c r="E168" i="11"/>
  <c r="F168" i="11" s="1"/>
  <c r="E169" i="11"/>
  <c r="F169" i="11" s="1"/>
  <c r="E170" i="11"/>
  <c r="F170" i="11" s="1"/>
  <c r="E171" i="11"/>
  <c r="F171" i="11" s="1"/>
  <c r="E172" i="11"/>
  <c r="F172" i="11" s="1"/>
  <c r="E173" i="11"/>
  <c r="F173" i="11" s="1"/>
  <c r="E174" i="11"/>
  <c r="F174" i="11" s="1"/>
  <c r="E175" i="11"/>
  <c r="F175" i="11" s="1"/>
  <c r="E176" i="11"/>
  <c r="F176" i="11" s="1"/>
  <c r="E177" i="11"/>
  <c r="F177" i="11" s="1"/>
  <c r="E178" i="11"/>
  <c r="F178" i="11" s="1"/>
  <c r="E179" i="11"/>
  <c r="F179" i="11" s="1"/>
  <c r="E180" i="11"/>
  <c r="F180" i="11" s="1"/>
  <c r="E181" i="11"/>
  <c r="F181" i="11" s="1"/>
  <c r="E182" i="11"/>
  <c r="F182" i="11" s="1"/>
  <c r="E183" i="11"/>
  <c r="F183" i="11" s="1"/>
  <c r="E184" i="11"/>
  <c r="F184" i="11" s="1"/>
  <c r="E185" i="11"/>
  <c r="F185" i="11" s="1"/>
  <c r="E186" i="11"/>
  <c r="F186" i="11" s="1"/>
  <c r="E187" i="11"/>
  <c r="F187" i="11" s="1"/>
  <c r="E188" i="11"/>
  <c r="F188" i="11" s="1"/>
  <c r="E189" i="11"/>
  <c r="F189" i="11" s="1"/>
  <c r="E190" i="11"/>
  <c r="F190" i="11" s="1"/>
  <c r="E191" i="11"/>
  <c r="F191" i="11" s="1"/>
  <c r="E192" i="11"/>
  <c r="F192" i="11" s="1"/>
  <c r="E193" i="11"/>
  <c r="F193" i="11" s="1"/>
  <c r="E194" i="11"/>
  <c r="F194" i="11" s="1"/>
  <c r="E195" i="11"/>
  <c r="F195" i="11" s="1"/>
  <c r="E196" i="11"/>
  <c r="F196" i="11" s="1"/>
  <c r="E197" i="11"/>
  <c r="F197" i="11" s="1"/>
  <c r="E198" i="11"/>
  <c r="F198" i="11" s="1"/>
  <c r="E199" i="11"/>
  <c r="F199" i="11" s="1"/>
  <c r="E200" i="11"/>
  <c r="F200" i="11" s="1"/>
  <c r="E201" i="11"/>
  <c r="F201" i="11" s="1"/>
  <c r="E202" i="11"/>
  <c r="F202" i="11" s="1"/>
  <c r="E203" i="11"/>
  <c r="F203" i="11" s="1"/>
  <c r="E204" i="11"/>
  <c r="F204" i="11" s="1"/>
  <c r="E205" i="11"/>
  <c r="F205" i="11" s="1"/>
  <c r="E206" i="11"/>
  <c r="F206" i="11" s="1"/>
  <c r="E207" i="11"/>
  <c r="F207" i="11" s="1"/>
  <c r="E208" i="11"/>
  <c r="F208" i="11" s="1"/>
  <c r="E209" i="11"/>
  <c r="F209" i="11" s="1"/>
  <c r="E210" i="11"/>
  <c r="F210" i="11" s="1"/>
  <c r="E211" i="11"/>
  <c r="F211" i="11" s="1"/>
  <c r="E212" i="11"/>
  <c r="F212" i="11" s="1"/>
  <c r="E213" i="11"/>
  <c r="F213" i="11" s="1"/>
  <c r="E214" i="11"/>
  <c r="F214" i="11" s="1"/>
  <c r="E215" i="11"/>
  <c r="F215" i="11" s="1"/>
  <c r="E216" i="11"/>
  <c r="F216" i="11" s="1"/>
  <c r="E217" i="11"/>
  <c r="F217" i="11" s="1"/>
  <c r="E218" i="11"/>
  <c r="F218" i="11" s="1"/>
  <c r="E219" i="11"/>
  <c r="F219" i="11" s="1"/>
  <c r="E220" i="11"/>
  <c r="F220" i="11" s="1"/>
  <c r="E221" i="11"/>
  <c r="F221" i="11" s="1"/>
  <c r="E222" i="11"/>
  <c r="F222" i="11" s="1"/>
  <c r="E223" i="11"/>
  <c r="F223" i="11" s="1"/>
  <c r="E224" i="11"/>
  <c r="F224" i="11" s="1"/>
  <c r="E225" i="11"/>
  <c r="F225" i="11" s="1"/>
  <c r="E226" i="11"/>
  <c r="F226" i="11" s="1"/>
  <c r="E227" i="11"/>
  <c r="F227" i="11" s="1"/>
  <c r="E228" i="11"/>
  <c r="F228" i="11" s="1"/>
  <c r="E229" i="11"/>
  <c r="F229" i="11" s="1"/>
  <c r="E230" i="11"/>
  <c r="F230" i="11" s="1"/>
  <c r="E231" i="11"/>
  <c r="F231" i="11" s="1"/>
  <c r="E232" i="11"/>
  <c r="F232" i="11" s="1"/>
  <c r="E233" i="11"/>
  <c r="F233" i="11" s="1"/>
  <c r="E234" i="11"/>
  <c r="F234" i="11" s="1"/>
  <c r="E235" i="11"/>
  <c r="F235" i="11" s="1"/>
  <c r="E236" i="11"/>
  <c r="F236" i="11" s="1"/>
  <c r="E237" i="11"/>
  <c r="F237" i="11" s="1"/>
  <c r="E238" i="11"/>
  <c r="F238" i="11" s="1"/>
  <c r="E239" i="11"/>
  <c r="F239" i="11" s="1"/>
  <c r="E240" i="11"/>
  <c r="F240" i="11" s="1"/>
  <c r="E241" i="11"/>
  <c r="F241" i="11" s="1"/>
  <c r="E242" i="11"/>
  <c r="F242" i="11" s="1"/>
  <c r="E243" i="11"/>
  <c r="F243" i="11" s="1"/>
  <c r="E244" i="11"/>
  <c r="F244" i="11" s="1"/>
  <c r="E245" i="11"/>
  <c r="F245" i="11" s="1"/>
  <c r="E246" i="11"/>
  <c r="F246" i="11" s="1"/>
  <c r="E247" i="11"/>
  <c r="F247" i="11" s="1"/>
  <c r="E248" i="11"/>
  <c r="F248" i="11" s="1"/>
  <c r="E249" i="11"/>
  <c r="F249" i="11" s="1"/>
  <c r="E250" i="11"/>
  <c r="F250" i="11" s="1"/>
  <c r="E251" i="11"/>
  <c r="F251" i="11" s="1"/>
  <c r="E252" i="11"/>
  <c r="F252" i="11" s="1"/>
  <c r="E253" i="11"/>
  <c r="F253" i="11" s="1"/>
  <c r="E254" i="11"/>
  <c r="F254" i="11" s="1"/>
  <c r="E255" i="11"/>
  <c r="F255" i="11" s="1"/>
  <c r="E256" i="11"/>
  <c r="F256" i="11" s="1"/>
  <c r="E257" i="11"/>
  <c r="F257" i="11" s="1"/>
  <c r="E258" i="11"/>
  <c r="F258" i="11" s="1"/>
  <c r="E259" i="11"/>
  <c r="F259" i="11" s="1"/>
  <c r="E260" i="11"/>
  <c r="F260" i="11" s="1"/>
  <c r="E261" i="11"/>
  <c r="F261" i="11" s="1"/>
  <c r="E262" i="11"/>
  <c r="F262" i="11" s="1"/>
  <c r="E263" i="11"/>
  <c r="F263" i="11" s="1"/>
  <c r="E264" i="11"/>
  <c r="F264" i="11" s="1"/>
  <c r="E265" i="11"/>
  <c r="F265" i="11" s="1"/>
  <c r="E266" i="11"/>
  <c r="F266" i="11" s="1"/>
  <c r="E267" i="11"/>
  <c r="F267" i="11" s="1"/>
  <c r="E268" i="11"/>
  <c r="F268" i="11" s="1"/>
  <c r="E269" i="11"/>
  <c r="F269" i="11" s="1"/>
  <c r="E270" i="11"/>
  <c r="F270" i="11" s="1"/>
  <c r="E271" i="11"/>
  <c r="F271" i="11" s="1"/>
  <c r="E272" i="11"/>
  <c r="F272" i="11" s="1"/>
  <c r="E273" i="11"/>
  <c r="F273" i="11" s="1"/>
  <c r="E274" i="11"/>
  <c r="F274" i="11" s="1"/>
  <c r="E275" i="11"/>
  <c r="F275" i="11" s="1"/>
  <c r="E276" i="11"/>
  <c r="F276" i="11" s="1"/>
  <c r="E277" i="11"/>
  <c r="F277" i="11" s="1"/>
  <c r="E278" i="11"/>
  <c r="F278" i="11" s="1"/>
  <c r="E279" i="11"/>
  <c r="F279" i="11" s="1"/>
  <c r="E280" i="11"/>
  <c r="F280" i="11" s="1"/>
  <c r="E281" i="11"/>
  <c r="F281" i="11" s="1"/>
  <c r="E282" i="11"/>
  <c r="F282" i="11" s="1"/>
  <c r="E283" i="11"/>
  <c r="F283" i="11" s="1"/>
  <c r="E284" i="11"/>
  <c r="F284" i="11" s="1"/>
  <c r="E285" i="11"/>
  <c r="F285" i="11" s="1"/>
  <c r="E286" i="11"/>
  <c r="F286" i="11" s="1"/>
  <c r="E287" i="11"/>
  <c r="F287" i="11" s="1"/>
  <c r="E288" i="11"/>
  <c r="F288" i="11" s="1"/>
  <c r="E289" i="11"/>
  <c r="F289" i="11" s="1"/>
  <c r="E290" i="11"/>
  <c r="F290" i="11" s="1"/>
  <c r="E291" i="11"/>
  <c r="F291" i="11" s="1"/>
  <c r="E292" i="11"/>
  <c r="F292" i="11" s="1"/>
  <c r="E293" i="11"/>
  <c r="F293" i="11" s="1"/>
  <c r="E294" i="11"/>
  <c r="F294" i="11" s="1"/>
  <c r="E295" i="11"/>
  <c r="F295" i="11" s="1"/>
  <c r="E296" i="11"/>
  <c r="F296" i="11" s="1"/>
  <c r="E297" i="11"/>
  <c r="F297" i="11" s="1"/>
  <c r="E298" i="11"/>
  <c r="F298" i="11" s="1"/>
  <c r="E299" i="11"/>
  <c r="F299" i="11" s="1"/>
  <c r="E300" i="11"/>
  <c r="F300" i="11" s="1"/>
  <c r="E301" i="11"/>
  <c r="F301" i="11" s="1"/>
  <c r="E302" i="11"/>
  <c r="F302" i="11" s="1"/>
  <c r="E303" i="11"/>
  <c r="F303" i="11" s="1"/>
  <c r="E304" i="11"/>
  <c r="F304" i="11" s="1"/>
  <c r="E305" i="11"/>
  <c r="F305" i="11" s="1"/>
  <c r="E306" i="11"/>
  <c r="F306" i="11" s="1"/>
  <c r="E307" i="11"/>
  <c r="F307" i="11" s="1"/>
  <c r="E308" i="11"/>
  <c r="F308" i="11" s="1"/>
  <c r="E309" i="11"/>
  <c r="F309" i="11" s="1"/>
  <c r="E310" i="11"/>
  <c r="F310" i="11" s="1"/>
  <c r="E311" i="11"/>
  <c r="F311" i="11" s="1"/>
  <c r="E312" i="11"/>
  <c r="F312" i="11" s="1"/>
  <c r="E313" i="11"/>
  <c r="F313" i="11" s="1"/>
  <c r="E314" i="11"/>
  <c r="F314" i="11" s="1"/>
  <c r="E315" i="11"/>
  <c r="F315" i="11" s="1"/>
  <c r="E316" i="11"/>
  <c r="F316" i="11" s="1"/>
  <c r="E317" i="11"/>
  <c r="F317" i="11" s="1"/>
  <c r="E318" i="11"/>
  <c r="F318" i="11" s="1"/>
  <c r="E319" i="11"/>
  <c r="F319" i="11" s="1"/>
  <c r="E320" i="11"/>
  <c r="F320" i="11" s="1"/>
  <c r="E321" i="11"/>
  <c r="F321" i="11" s="1"/>
  <c r="E322" i="11"/>
  <c r="F322" i="11" s="1"/>
  <c r="E323" i="11"/>
  <c r="F323" i="11" s="1"/>
  <c r="E324" i="11"/>
  <c r="F324" i="11" s="1"/>
  <c r="E325" i="11"/>
  <c r="F325" i="11" s="1"/>
  <c r="E326" i="11"/>
  <c r="F326" i="11" s="1"/>
  <c r="E327" i="11"/>
  <c r="F327" i="11" s="1"/>
  <c r="E328" i="11"/>
  <c r="F328" i="11" s="1"/>
  <c r="E329" i="11"/>
  <c r="F329" i="11" s="1"/>
  <c r="E330" i="11"/>
  <c r="F330" i="11" s="1"/>
  <c r="E331" i="11"/>
  <c r="F331" i="11" s="1"/>
  <c r="E332" i="11"/>
  <c r="F332" i="11" s="1"/>
  <c r="E333" i="11"/>
  <c r="F333" i="11" s="1"/>
  <c r="E334" i="11"/>
  <c r="F334" i="11" s="1"/>
  <c r="E335" i="11"/>
  <c r="F335" i="11" s="1"/>
  <c r="E336" i="11"/>
  <c r="F336" i="11" s="1"/>
  <c r="E337" i="11"/>
  <c r="F337" i="11" s="1"/>
  <c r="E338" i="11"/>
  <c r="F338" i="11" s="1"/>
  <c r="E339" i="11"/>
  <c r="F339" i="11" s="1"/>
  <c r="E340" i="11"/>
  <c r="F340" i="11" s="1"/>
  <c r="E341" i="11"/>
  <c r="F341" i="11" s="1"/>
  <c r="E342" i="11"/>
  <c r="F342" i="11" s="1"/>
  <c r="E343" i="11"/>
  <c r="F343" i="11" s="1"/>
  <c r="E344" i="11"/>
  <c r="F344" i="11" s="1"/>
  <c r="E345" i="11"/>
  <c r="F345" i="11" s="1"/>
  <c r="E346" i="11"/>
  <c r="F346" i="11" s="1"/>
  <c r="E347" i="11"/>
  <c r="F347" i="11" s="1"/>
  <c r="E348" i="11"/>
  <c r="F348" i="11" s="1"/>
  <c r="E349" i="11"/>
  <c r="F349" i="11" s="1"/>
  <c r="E350" i="11"/>
  <c r="F350" i="11" s="1"/>
  <c r="E351" i="11"/>
  <c r="F351" i="11" s="1"/>
  <c r="E352" i="11"/>
  <c r="F352" i="11" s="1"/>
  <c r="E353" i="11"/>
  <c r="F353" i="11" s="1"/>
  <c r="E354" i="11"/>
  <c r="F354" i="11" s="1"/>
  <c r="E355" i="11"/>
  <c r="F355" i="11" s="1"/>
  <c r="E356" i="11"/>
  <c r="F356" i="11" s="1"/>
  <c r="E357" i="11"/>
  <c r="F357" i="11" s="1"/>
  <c r="E358" i="11"/>
  <c r="F358" i="11" s="1"/>
  <c r="E359" i="11"/>
  <c r="F359" i="11" s="1"/>
  <c r="E360" i="11"/>
  <c r="F360" i="11" s="1"/>
  <c r="E361" i="11"/>
  <c r="F361" i="11" s="1"/>
  <c r="E362" i="11"/>
  <c r="F362" i="11" s="1"/>
  <c r="E363" i="11"/>
  <c r="F363" i="11" s="1"/>
  <c r="E364" i="11"/>
  <c r="F364" i="11" s="1"/>
  <c r="E365" i="11"/>
  <c r="F365" i="11" s="1"/>
  <c r="E366" i="11"/>
  <c r="F366" i="11" s="1"/>
  <c r="E367" i="11"/>
  <c r="F367" i="11" s="1"/>
  <c r="E368" i="11"/>
  <c r="F368" i="11" s="1"/>
  <c r="E369" i="11"/>
  <c r="F369" i="11" s="1"/>
  <c r="E370" i="11"/>
  <c r="F370" i="11" s="1"/>
  <c r="E371" i="11"/>
  <c r="F371" i="11" s="1"/>
  <c r="E372" i="11"/>
  <c r="F372" i="11" s="1"/>
  <c r="E373" i="11"/>
  <c r="F373" i="11" s="1"/>
  <c r="E374" i="11"/>
  <c r="F374" i="11" s="1"/>
  <c r="E375" i="11"/>
  <c r="F375" i="11" s="1"/>
  <c r="E376" i="11"/>
  <c r="F376" i="11" s="1"/>
  <c r="E377" i="11"/>
  <c r="F377" i="11" s="1"/>
  <c r="E378" i="11"/>
  <c r="F378" i="11" s="1"/>
  <c r="E379" i="11"/>
  <c r="F379" i="11" s="1"/>
  <c r="E380" i="11"/>
  <c r="F380" i="11" s="1"/>
  <c r="E381" i="11"/>
  <c r="F381" i="11" s="1"/>
  <c r="E382" i="11"/>
  <c r="F382" i="11" s="1"/>
  <c r="E383" i="11"/>
  <c r="F383" i="11" s="1"/>
  <c r="E384" i="11"/>
  <c r="F384" i="11" s="1"/>
  <c r="E385" i="11"/>
  <c r="F385" i="11" s="1"/>
  <c r="E386" i="11"/>
  <c r="F386" i="11" s="1"/>
  <c r="E387" i="11"/>
  <c r="F387" i="11" s="1"/>
  <c r="E388" i="11"/>
  <c r="F388" i="11" s="1"/>
  <c r="E389" i="11"/>
  <c r="F389" i="11" s="1"/>
  <c r="E390" i="11"/>
  <c r="F390" i="11" s="1"/>
  <c r="E391" i="11"/>
  <c r="F391" i="11" s="1"/>
  <c r="E392" i="11"/>
  <c r="F392" i="11" s="1"/>
  <c r="E393" i="11"/>
  <c r="F393" i="11" s="1"/>
  <c r="E394" i="11"/>
  <c r="F394" i="11" s="1"/>
  <c r="E395" i="11"/>
  <c r="F395" i="11" s="1"/>
  <c r="E396" i="11"/>
  <c r="F396" i="11" s="1"/>
  <c r="E397" i="11"/>
  <c r="F397" i="11" s="1"/>
  <c r="E398" i="11"/>
  <c r="F398" i="11" s="1"/>
  <c r="E399" i="11"/>
  <c r="F399" i="11" s="1"/>
  <c r="E400" i="11"/>
  <c r="F400" i="11" s="1"/>
  <c r="E401" i="11"/>
  <c r="F401" i="11" s="1"/>
  <c r="E402" i="11"/>
  <c r="F402" i="11" s="1"/>
  <c r="E403" i="11"/>
  <c r="F403" i="11" s="1"/>
  <c r="E404" i="11"/>
  <c r="F404" i="11" s="1"/>
  <c r="E405" i="11"/>
  <c r="F405" i="11" s="1"/>
  <c r="E406" i="11"/>
  <c r="F406" i="11" s="1"/>
  <c r="E407" i="11"/>
  <c r="F407" i="11" s="1"/>
  <c r="E408" i="11"/>
  <c r="F408" i="11" s="1"/>
  <c r="E409" i="11"/>
  <c r="F409" i="11" s="1"/>
  <c r="E410" i="11"/>
  <c r="F410" i="11" s="1"/>
  <c r="E411" i="11"/>
  <c r="F411" i="11" s="1"/>
  <c r="E412" i="11"/>
  <c r="F412" i="11" s="1"/>
  <c r="E413" i="11"/>
  <c r="F413" i="11" s="1"/>
  <c r="E414" i="11"/>
  <c r="F414" i="11" s="1"/>
  <c r="E415" i="11"/>
  <c r="F415" i="11" s="1"/>
  <c r="E416" i="11"/>
  <c r="F416" i="11" s="1"/>
  <c r="E417" i="11"/>
  <c r="F417" i="11" s="1"/>
  <c r="E418" i="11"/>
  <c r="F418" i="11" s="1"/>
  <c r="E419" i="11"/>
  <c r="F419" i="11" s="1"/>
  <c r="E420" i="11"/>
  <c r="F420" i="11" s="1"/>
  <c r="E421" i="11"/>
  <c r="F421" i="11" s="1"/>
  <c r="E422" i="11"/>
  <c r="F422" i="11" s="1"/>
  <c r="E423" i="11"/>
  <c r="F423" i="11" s="1"/>
  <c r="E424" i="11"/>
  <c r="F424" i="11" s="1"/>
  <c r="E425" i="11"/>
  <c r="F425" i="11" s="1"/>
  <c r="E426" i="11"/>
  <c r="F426" i="11" s="1"/>
  <c r="E427" i="11"/>
  <c r="F427" i="11" s="1"/>
  <c r="E428" i="11"/>
  <c r="F428" i="11" s="1"/>
  <c r="E429" i="11"/>
  <c r="F429" i="11" s="1"/>
  <c r="E430" i="11"/>
  <c r="F430" i="11" s="1"/>
  <c r="E431" i="11"/>
  <c r="F431" i="11" s="1"/>
  <c r="E432" i="11"/>
  <c r="F432" i="11" s="1"/>
  <c r="E433" i="11"/>
  <c r="F433" i="11" s="1"/>
  <c r="E434" i="11"/>
  <c r="F434" i="11" s="1"/>
  <c r="E435" i="11"/>
  <c r="F435" i="11" s="1"/>
  <c r="E436" i="11"/>
  <c r="F436" i="11" s="1"/>
  <c r="E437" i="11"/>
  <c r="F437" i="11" s="1"/>
  <c r="E438" i="11"/>
  <c r="F438" i="11" s="1"/>
  <c r="E439" i="11"/>
  <c r="F439" i="11" s="1"/>
  <c r="E440" i="11"/>
  <c r="F440" i="11" s="1"/>
  <c r="E441" i="11"/>
  <c r="F441" i="11" s="1"/>
  <c r="E442" i="11"/>
  <c r="F442" i="11" s="1"/>
  <c r="E443" i="11"/>
  <c r="F443" i="11" s="1"/>
  <c r="E444" i="11"/>
  <c r="F444" i="11" s="1"/>
  <c r="E445" i="11"/>
  <c r="F445" i="11" s="1"/>
  <c r="E446" i="11"/>
  <c r="F446" i="11" s="1"/>
  <c r="E447" i="11"/>
  <c r="F447" i="11" s="1"/>
  <c r="E448" i="11"/>
  <c r="F448" i="11" s="1"/>
  <c r="E449" i="11"/>
  <c r="F449" i="11" s="1"/>
  <c r="E450" i="11"/>
  <c r="F450" i="11" s="1"/>
  <c r="E451" i="11"/>
  <c r="F451" i="11" s="1"/>
  <c r="E452" i="11"/>
  <c r="F452" i="11" s="1"/>
  <c r="E453" i="11"/>
  <c r="F453" i="11" s="1"/>
  <c r="E454" i="11"/>
  <c r="F454" i="11" s="1"/>
  <c r="E455" i="11"/>
  <c r="F455" i="11" s="1"/>
  <c r="E456" i="11"/>
  <c r="F456" i="11" s="1"/>
  <c r="E457" i="11"/>
  <c r="F457" i="11" s="1"/>
  <c r="E458" i="11"/>
  <c r="F458" i="11" s="1"/>
  <c r="E459" i="11"/>
  <c r="F459" i="11" s="1"/>
  <c r="E460" i="11"/>
  <c r="F460" i="11" s="1"/>
  <c r="E461" i="11"/>
  <c r="F461" i="11" s="1"/>
  <c r="E462" i="11"/>
  <c r="F462" i="11" s="1"/>
  <c r="E463" i="11"/>
  <c r="F463" i="11" s="1"/>
  <c r="E464" i="11"/>
  <c r="F464" i="11" s="1"/>
  <c r="E465" i="11"/>
  <c r="F465" i="11" s="1"/>
  <c r="E466" i="11"/>
  <c r="F466" i="11" s="1"/>
  <c r="E467" i="11"/>
  <c r="F467" i="11" s="1"/>
  <c r="E468" i="11"/>
  <c r="F468" i="11" s="1"/>
  <c r="E469" i="11"/>
  <c r="F469" i="11" s="1"/>
  <c r="E470" i="11"/>
  <c r="F470" i="11" s="1"/>
  <c r="E471" i="11"/>
  <c r="F471" i="11" s="1"/>
  <c r="E472" i="11"/>
  <c r="F472" i="11" s="1"/>
  <c r="E473" i="11"/>
  <c r="F473" i="11" s="1"/>
  <c r="E474" i="11"/>
  <c r="F474" i="11" s="1"/>
  <c r="E475" i="11"/>
  <c r="F475" i="11" s="1"/>
  <c r="E476" i="11"/>
  <c r="F476" i="11" s="1"/>
  <c r="E477" i="11"/>
  <c r="F477" i="11" s="1"/>
  <c r="E478" i="11"/>
  <c r="F478" i="11" s="1"/>
  <c r="E479" i="11"/>
  <c r="F479" i="11" s="1"/>
  <c r="E480" i="11"/>
  <c r="F480" i="11" s="1"/>
  <c r="E481" i="11"/>
  <c r="F481" i="11" s="1"/>
  <c r="E482" i="11"/>
  <c r="F482" i="11" s="1"/>
  <c r="E483" i="11"/>
  <c r="F483" i="11" s="1"/>
  <c r="E484" i="11"/>
  <c r="F484" i="11" s="1"/>
  <c r="E485" i="11"/>
  <c r="F485" i="11" s="1"/>
  <c r="E486" i="11"/>
  <c r="F486" i="11" s="1"/>
  <c r="E487" i="11"/>
  <c r="F487" i="11" s="1"/>
  <c r="E488" i="11"/>
  <c r="F488" i="11" s="1"/>
  <c r="E489" i="11"/>
  <c r="F489" i="11" s="1"/>
  <c r="E490" i="11"/>
  <c r="F490" i="11" s="1"/>
  <c r="E491" i="11"/>
  <c r="F491" i="11" s="1"/>
  <c r="E492" i="11"/>
  <c r="F492" i="11" s="1"/>
  <c r="E493" i="11"/>
  <c r="F493" i="11" s="1"/>
  <c r="E494" i="11"/>
  <c r="F494" i="11" s="1"/>
  <c r="E495" i="11"/>
  <c r="F495" i="11" s="1"/>
  <c r="E496" i="11"/>
  <c r="F496" i="11" s="1"/>
  <c r="E497" i="11"/>
  <c r="F497" i="11" s="1"/>
  <c r="E498" i="11"/>
  <c r="F498" i="11" s="1"/>
  <c r="E499" i="11"/>
  <c r="F499" i="11" s="1"/>
  <c r="E500" i="11"/>
  <c r="F500" i="11" s="1"/>
  <c r="E501" i="11"/>
  <c r="F501" i="11" s="1"/>
  <c r="E502" i="11"/>
  <c r="F502" i="11" s="1"/>
  <c r="E503" i="11"/>
  <c r="F503" i="11" s="1"/>
  <c r="E504" i="11"/>
  <c r="F504" i="11" s="1"/>
  <c r="E505" i="11"/>
  <c r="F505" i="11" s="1"/>
  <c r="E506" i="11"/>
  <c r="F506" i="11" s="1"/>
  <c r="E507" i="11"/>
  <c r="F507" i="11" s="1"/>
  <c r="E508" i="11"/>
  <c r="F508" i="11" s="1"/>
  <c r="E509" i="11"/>
  <c r="F509" i="11" s="1"/>
  <c r="E510" i="11"/>
  <c r="F510" i="11" s="1"/>
  <c r="E511" i="11"/>
  <c r="F511" i="11" s="1"/>
  <c r="E512" i="11"/>
  <c r="F512" i="11" s="1"/>
  <c r="E513" i="11"/>
  <c r="F513" i="11" s="1"/>
  <c r="E514" i="11"/>
  <c r="F514" i="11" s="1"/>
  <c r="E515" i="11"/>
  <c r="F515" i="11" s="1"/>
  <c r="E516" i="11"/>
  <c r="F516" i="11" s="1"/>
  <c r="E517" i="11"/>
  <c r="F517" i="11" s="1"/>
  <c r="E518" i="11"/>
  <c r="F518" i="11" s="1"/>
  <c r="E519" i="11"/>
  <c r="F519" i="11" s="1"/>
  <c r="E520" i="11"/>
  <c r="F520" i="11" s="1"/>
  <c r="E521" i="11"/>
  <c r="F521" i="11" s="1"/>
  <c r="E522" i="11"/>
  <c r="F522" i="11" s="1"/>
  <c r="E523" i="11"/>
  <c r="F523" i="11" s="1"/>
  <c r="E524" i="11"/>
  <c r="F524" i="11" s="1"/>
  <c r="E525" i="11"/>
  <c r="F525" i="11" s="1"/>
  <c r="E526" i="11"/>
  <c r="F526" i="11" s="1"/>
  <c r="E527" i="11"/>
  <c r="F527" i="11" s="1"/>
  <c r="E528" i="11"/>
  <c r="F528" i="11" s="1"/>
  <c r="E529" i="11"/>
  <c r="F529" i="11" s="1"/>
  <c r="E530" i="11"/>
  <c r="F530" i="11" s="1"/>
  <c r="E531" i="11"/>
  <c r="F531" i="11" s="1"/>
  <c r="E532" i="11"/>
  <c r="F532" i="11" s="1"/>
  <c r="E533" i="11"/>
  <c r="F533" i="11" s="1"/>
  <c r="E534" i="11"/>
  <c r="F534" i="11" s="1"/>
  <c r="E535" i="11"/>
  <c r="F535" i="11" s="1"/>
  <c r="E536" i="11"/>
  <c r="F536" i="11" s="1"/>
  <c r="E537" i="11"/>
  <c r="F537" i="11" s="1"/>
  <c r="E538" i="11"/>
  <c r="F538" i="11" s="1"/>
  <c r="E539" i="11"/>
  <c r="F539" i="11" s="1"/>
  <c r="E540" i="11"/>
  <c r="F540" i="11" s="1"/>
  <c r="E541" i="11"/>
  <c r="F541" i="11" s="1"/>
  <c r="E542" i="11"/>
  <c r="F542" i="11" s="1"/>
  <c r="E543" i="11"/>
  <c r="F543" i="11" s="1"/>
  <c r="E544" i="11"/>
  <c r="F544" i="11" s="1"/>
  <c r="E545" i="11"/>
  <c r="F545" i="11" s="1"/>
  <c r="E546" i="11"/>
  <c r="F546" i="11" s="1"/>
  <c r="E547" i="11"/>
  <c r="F547" i="11" s="1"/>
  <c r="E548" i="11"/>
  <c r="F548" i="11" s="1"/>
  <c r="E549" i="11"/>
  <c r="F549" i="11" s="1"/>
  <c r="E550" i="11"/>
  <c r="F550" i="11" s="1"/>
  <c r="E551" i="11"/>
  <c r="F551" i="11" s="1"/>
  <c r="E552" i="11"/>
  <c r="F552" i="11" s="1"/>
  <c r="E553" i="11"/>
  <c r="F553" i="11" s="1"/>
  <c r="E554" i="11"/>
  <c r="F554" i="11" s="1"/>
  <c r="E555" i="11"/>
  <c r="F555" i="11" s="1"/>
  <c r="E556" i="11"/>
  <c r="F556" i="11" s="1"/>
  <c r="E557" i="11"/>
  <c r="F557" i="11" s="1"/>
  <c r="E558" i="11"/>
  <c r="F558" i="11" s="1"/>
  <c r="E559" i="11"/>
  <c r="F559" i="11" s="1"/>
  <c r="E560" i="11"/>
  <c r="F560" i="11" s="1"/>
  <c r="E561" i="11"/>
  <c r="F561" i="11" s="1"/>
  <c r="E562" i="11"/>
  <c r="F562" i="11" s="1"/>
  <c r="E563" i="11"/>
  <c r="F563" i="11" s="1"/>
  <c r="E564" i="11"/>
  <c r="F564" i="11" s="1"/>
  <c r="E565" i="11"/>
  <c r="F565" i="11" s="1"/>
  <c r="E566" i="11"/>
  <c r="F566" i="11" s="1"/>
  <c r="E567" i="11"/>
  <c r="F567" i="11" s="1"/>
  <c r="E568" i="11"/>
  <c r="F568" i="11" s="1"/>
  <c r="E569" i="11"/>
  <c r="F569" i="11" s="1"/>
  <c r="E570" i="11"/>
  <c r="F570" i="11" s="1"/>
  <c r="E571" i="11"/>
  <c r="F571" i="11" s="1"/>
  <c r="E572" i="11"/>
  <c r="F572" i="11" s="1"/>
  <c r="E573" i="11"/>
  <c r="F573" i="11" s="1"/>
  <c r="E574" i="11"/>
  <c r="F574" i="11" s="1"/>
  <c r="E575" i="11"/>
  <c r="F575" i="11" s="1"/>
  <c r="E576" i="11"/>
  <c r="F576" i="11"/>
  <c r="E577" i="11"/>
  <c r="F577" i="11" s="1"/>
  <c r="E578" i="11"/>
  <c r="F578" i="11" s="1"/>
  <c r="E579" i="11"/>
  <c r="F579" i="11" s="1"/>
  <c r="E580" i="11"/>
  <c r="F580" i="11" s="1"/>
  <c r="E581" i="11"/>
  <c r="F581" i="11" s="1"/>
  <c r="E582" i="11"/>
  <c r="F582" i="11" s="1"/>
  <c r="E583" i="11"/>
  <c r="F583" i="11" s="1"/>
  <c r="E584" i="11"/>
  <c r="F584" i="11" s="1"/>
  <c r="E585" i="11"/>
  <c r="F585" i="11" s="1"/>
  <c r="E586" i="11"/>
  <c r="F586" i="11" s="1"/>
  <c r="E587" i="11"/>
  <c r="F587" i="11" s="1"/>
  <c r="E588" i="11"/>
  <c r="F588" i="11" s="1"/>
  <c r="E589" i="11"/>
  <c r="F589" i="11" s="1"/>
  <c r="E590" i="11"/>
  <c r="F590" i="11" s="1"/>
  <c r="E591" i="11"/>
  <c r="F591" i="11" s="1"/>
  <c r="E592" i="11"/>
  <c r="F592" i="11" s="1"/>
  <c r="E593" i="11"/>
  <c r="F593" i="11" s="1"/>
  <c r="E594" i="11"/>
  <c r="F594" i="11" s="1"/>
  <c r="E595" i="11"/>
  <c r="F595" i="11" s="1"/>
  <c r="E596" i="11"/>
  <c r="F596" i="11" s="1"/>
  <c r="E597" i="11"/>
  <c r="F597" i="11" s="1"/>
  <c r="E598" i="11"/>
  <c r="F598" i="11" s="1"/>
  <c r="E599" i="11"/>
  <c r="F599" i="11" s="1"/>
  <c r="E600" i="11"/>
  <c r="F600" i="11" s="1"/>
  <c r="E601" i="11"/>
  <c r="F601" i="11" s="1"/>
  <c r="E602" i="11"/>
  <c r="F602" i="11" s="1"/>
  <c r="E603" i="11"/>
  <c r="F603" i="11" s="1"/>
  <c r="E604" i="11"/>
  <c r="F604" i="11" s="1"/>
  <c r="E605" i="11"/>
  <c r="F605" i="11" s="1"/>
  <c r="E606" i="11"/>
  <c r="F606" i="11" s="1"/>
  <c r="E607" i="11"/>
  <c r="F607" i="11" s="1"/>
  <c r="E608" i="11"/>
  <c r="F608" i="11" s="1"/>
  <c r="E609" i="11"/>
  <c r="F609" i="11" s="1"/>
  <c r="E610" i="11"/>
  <c r="F610" i="11" s="1"/>
  <c r="E611" i="11"/>
  <c r="F611" i="11" s="1"/>
  <c r="E612" i="11"/>
  <c r="F612" i="11" s="1"/>
  <c r="E613" i="11"/>
  <c r="F613" i="11" s="1"/>
  <c r="E614" i="11"/>
  <c r="F614" i="11" s="1"/>
  <c r="E615" i="11"/>
  <c r="F615" i="11" s="1"/>
  <c r="E616" i="11"/>
  <c r="F616" i="11" s="1"/>
  <c r="E617" i="11"/>
  <c r="F617" i="11" s="1"/>
  <c r="E618" i="11"/>
  <c r="F618" i="11" s="1"/>
  <c r="E619" i="11"/>
  <c r="F619" i="11" s="1"/>
  <c r="E620" i="11"/>
  <c r="F620" i="11" s="1"/>
  <c r="E621" i="11"/>
  <c r="F621" i="11" s="1"/>
  <c r="E622" i="11"/>
  <c r="F622" i="11" s="1"/>
  <c r="E623" i="11"/>
  <c r="F623" i="11" s="1"/>
  <c r="E624" i="11"/>
  <c r="F624" i="11" s="1"/>
  <c r="E625" i="11"/>
  <c r="F625" i="11" s="1"/>
  <c r="E626" i="11"/>
  <c r="F626" i="11" s="1"/>
  <c r="E627" i="11"/>
  <c r="F627" i="11" s="1"/>
  <c r="E628" i="11"/>
  <c r="F628" i="11" s="1"/>
  <c r="E629" i="11"/>
  <c r="F629" i="11" s="1"/>
  <c r="E630" i="11"/>
  <c r="F630" i="11" s="1"/>
  <c r="E631" i="11"/>
  <c r="F631" i="11" s="1"/>
  <c r="E632" i="11"/>
  <c r="F632" i="11" s="1"/>
  <c r="E633" i="11"/>
  <c r="F633" i="11" s="1"/>
  <c r="E634" i="11"/>
  <c r="F634" i="11" s="1"/>
  <c r="E635" i="11"/>
  <c r="F635" i="11" s="1"/>
  <c r="E636" i="11"/>
  <c r="F636" i="11" s="1"/>
  <c r="E637" i="11"/>
  <c r="F637" i="11" s="1"/>
  <c r="E638" i="11"/>
  <c r="F638" i="11" s="1"/>
  <c r="E639" i="11"/>
  <c r="F639" i="11" s="1"/>
  <c r="E640" i="11"/>
  <c r="F640" i="11" s="1"/>
  <c r="E641" i="11"/>
  <c r="F641" i="11" s="1"/>
  <c r="E642" i="11"/>
  <c r="F642" i="11" s="1"/>
  <c r="E643" i="11"/>
  <c r="F643" i="11" s="1"/>
  <c r="E644" i="11"/>
  <c r="F644" i="11" s="1"/>
  <c r="E645" i="11"/>
  <c r="F645" i="11" s="1"/>
  <c r="E646" i="11"/>
  <c r="F646" i="11" s="1"/>
  <c r="E647" i="11"/>
  <c r="F647" i="11" s="1"/>
  <c r="E648" i="11"/>
  <c r="F648" i="11" s="1"/>
  <c r="E649" i="11"/>
  <c r="F649" i="11" s="1"/>
  <c r="E650" i="11"/>
  <c r="F650" i="11" s="1"/>
  <c r="E651" i="11"/>
  <c r="F651" i="11" s="1"/>
  <c r="E652" i="11"/>
  <c r="F652" i="11" s="1"/>
  <c r="E653" i="11"/>
  <c r="F653" i="11" s="1"/>
  <c r="E654" i="11"/>
  <c r="F654" i="11" s="1"/>
  <c r="E655" i="11"/>
  <c r="F655" i="11" s="1"/>
  <c r="E656" i="11"/>
  <c r="F656" i="11" s="1"/>
  <c r="E657" i="11"/>
  <c r="F657" i="11" s="1"/>
  <c r="E658" i="11"/>
  <c r="F658" i="11" s="1"/>
  <c r="E659" i="11"/>
  <c r="F659" i="11" s="1"/>
  <c r="E660" i="11"/>
  <c r="F660" i="11" s="1"/>
  <c r="E661" i="11"/>
  <c r="F661" i="11" s="1"/>
  <c r="E662" i="11"/>
  <c r="F662" i="11" s="1"/>
  <c r="E663" i="11"/>
  <c r="F663" i="11" s="1"/>
  <c r="E664" i="11"/>
  <c r="F664" i="11" s="1"/>
  <c r="E665" i="11"/>
  <c r="F665" i="11" s="1"/>
  <c r="E666" i="11"/>
  <c r="F666" i="11" s="1"/>
  <c r="E667" i="11"/>
  <c r="F667" i="11" s="1"/>
  <c r="E668" i="11"/>
  <c r="F668" i="11" s="1"/>
  <c r="E669" i="11"/>
  <c r="F669" i="11" s="1"/>
  <c r="E670" i="11"/>
  <c r="F670" i="11" s="1"/>
  <c r="E671" i="11"/>
  <c r="F671" i="11" s="1"/>
  <c r="E672" i="11"/>
  <c r="F672" i="11" s="1"/>
  <c r="E673" i="11"/>
  <c r="F673" i="11" s="1"/>
  <c r="E674" i="11"/>
  <c r="F674" i="11" s="1"/>
  <c r="E675" i="11"/>
  <c r="F675" i="11" s="1"/>
  <c r="E676" i="11"/>
  <c r="F676" i="11" s="1"/>
  <c r="E677" i="11"/>
  <c r="F677" i="11" s="1"/>
  <c r="E678" i="11"/>
  <c r="F678" i="11" s="1"/>
  <c r="E679" i="11"/>
  <c r="F679" i="11" s="1"/>
  <c r="E680" i="11"/>
  <c r="F680" i="11" s="1"/>
  <c r="E681" i="11"/>
  <c r="F681" i="11" s="1"/>
  <c r="E682" i="11"/>
  <c r="F682" i="11" s="1"/>
  <c r="E683" i="11"/>
  <c r="F683" i="11" s="1"/>
  <c r="E684" i="11"/>
  <c r="F684" i="11" s="1"/>
  <c r="E685" i="11"/>
  <c r="F685" i="11" s="1"/>
  <c r="E686" i="11"/>
  <c r="F686" i="11" s="1"/>
  <c r="E687" i="11"/>
  <c r="F687" i="11" s="1"/>
  <c r="E688" i="11"/>
  <c r="F688" i="11" s="1"/>
  <c r="E689" i="11"/>
  <c r="F689" i="11" s="1"/>
  <c r="E690" i="11"/>
  <c r="F690" i="11" s="1"/>
  <c r="E691" i="11"/>
  <c r="F691" i="11" s="1"/>
  <c r="E692" i="11"/>
  <c r="F692" i="11" s="1"/>
  <c r="E693" i="11"/>
  <c r="F693" i="11" s="1"/>
  <c r="E694" i="11"/>
  <c r="F694" i="11" s="1"/>
  <c r="E695" i="11"/>
  <c r="F695" i="11" s="1"/>
  <c r="E696" i="11"/>
  <c r="F696" i="11" s="1"/>
  <c r="E697" i="11"/>
  <c r="F697" i="11" s="1"/>
  <c r="E698" i="11"/>
  <c r="F698" i="11" s="1"/>
  <c r="E699" i="11"/>
  <c r="F699" i="11" s="1"/>
  <c r="E700" i="11"/>
  <c r="F700" i="11" s="1"/>
  <c r="E701" i="11"/>
  <c r="F701" i="11" s="1"/>
  <c r="E702" i="11"/>
  <c r="F702" i="11" s="1"/>
  <c r="E703" i="11"/>
  <c r="F703" i="11" s="1"/>
  <c r="E704" i="11"/>
  <c r="F704" i="11" s="1"/>
  <c r="E705" i="11"/>
  <c r="F705" i="11" s="1"/>
  <c r="E706" i="11"/>
  <c r="F706" i="11" s="1"/>
  <c r="E707" i="11"/>
  <c r="F707" i="11" s="1"/>
  <c r="E708" i="11"/>
  <c r="F708" i="11" s="1"/>
  <c r="E709" i="11"/>
  <c r="F709" i="11" s="1"/>
  <c r="E710" i="11"/>
  <c r="F710" i="11" s="1"/>
  <c r="E711" i="11"/>
  <c r="F711" i="11" s="1"/>
  <c r="E712" i="11"/>
  <c r="F712" i="11" s="1"/>
  <c r="E713" i="11"/>
  <c r="F713" i="11" s="1"/>
  <c r="E714" i="11"/>
  <c r="F714" i="11" s="1"/>
  <c r="E715" i="11"/>
  <c r="F715" i="11" s="1"/>
  <c r="E716" i="11"/>
  <c r="F716" i="11" s="1"/>
  <c r="E717" i="11"/>
  <c r="F717" i="11" s="1"/>
  <c r="E718" i="11"/>
  <c r="F718" i="11" s="1"/>
  <c r="E719" i="11"/>
  <c r="F719" i="11" s="1"/>
  <c r="E720" i="11"/>
  <c r="F720" i="11" s="1"/>
  <c r="E721" i="11"/>
  <c r="F721" i="11" s="1"/>
  <c r="E722" i="11"/>
  <c r="F722" i="11" s="1"/>
  <c r="E723" i="11"/>
  <c r="F723" i="11" s="1"/>
  <c r="E724" i="11"/>
  <c r="F724" i="11" s="1"/>
  <c r="E725" i="11"/>
  <c r="F725" i="11" s="1"/>
  <c r="E726" i="11"/>
  <c r="F726" i="11" s="1"/>
  <c r="E727" i="11"/>
  <c r="F727" i="11" s="1"/>
  <c r="E728" i="11"/>
  <c r="F728" i="11" s="1"/>
  <c r="E729" i="11"/>
  <c r="F729" i="11" s="1"/>
  <c r="E730" i="11"/>
  <c r="F730" i="11" s="1"/>
  <c r="E731" i="11"/>
  <c r="F731" i="11" s="1"/>
  <c r="E732" i="11"/>
  <c r="F732" i="11" s="1"/>
  <c r="E733" i="11"/>
  <c r="F733" i="11" s="1"/>
  <c r="E734" i="11"/>
  <c r="F734" i="11" s="1"/>
  <c r="E735" i="11"/>
  <c r="F735" i="11" s="1"/>
  <c r="E736" i="11"/>
  <c r="F736" i="11" s="1"/>
  <c r="E737" i="11"/>
  <c r="F737" i="11" s="1"/>
  <c r="E738" i="11"/>
  <c r="F738" i="11" s="1"/>
  <c r="E739" i="11"/>
  <c r="F739" i="11" s="1"/>
  <c r="E740" i="11"/>
  <c r="F740" i="11" s="1"/>
  <c r="E741" i="11"/>
  <c r="F741" i="11" s="1"/>
  <c r="E742" i="11"/>
  <c r="F742" i="11" s="1"/>
  <c r="E743" i="11"/>
  <c r="F743" i="11" s="1"/>
  <c r="E744" i="11"/>
  <c r="F744" i="11" s="1"/>
  <c r="E745" i="11"/>
  <c r="F745" i="11" s="1"/>
  <c r="E746" i="11"/>
  <c r="F746" i="11" s="1"/>
  <c r="E747" i="11"/>
  <c r="F747" i="11" s="1"/>
  <c r="E748" i="11"/>
  <c r="F748" i="11" s="1"/>
  <c r="E749" i="11"/>
  <c r="F749" i="11" s="1"/>
  <c r="E750" i="11"/>
  <c r="F750" i="11" s="1"/>
  <c r="E751" i="11"/>
  <c r="F751" i="11" s="1"/>
  <c r="E752" i="11"/>
  <c r="F752" i="11" s="1"/>
  <c r="E753" i="11"/>
  <c r="F753" i="11" s="1"/>
  <c r="E754" i="11"/>
  <c r="F754" i="11" s="1"/>
  <c r="E755" i="11"/>
  <c r="F755" i="11" s="1"/>
  <c r="E756" i="11"/>
  <c r="F756" i="11" s="1"/>
  <c r="E757" i="11"/>
  <c r="F757" i="11" s="1"/>
  <c r="E758" i="11"/>
  <c r="F758" i="11" s="1"/>
  <c r="E759" i="11"/>
  <c r="F759" i="11" s="1"/>
  <c r="E760" i="11"/>
  <c r="F760" i="11" s="1"/>
  <c r="E761" i="11"/>
  <c r="F761" i="11" s="1"/>
  <c r="E762" i="11"/>
  <c r="F762" i="11" s="1"/>
  <c r="E763" i="11"/>
  <c r="F763" i="11" s="1"/>
  <c r="E764" i="11"/>
  <c r="F764" i="11" s="1"/>
  <c r="E765" i="11"/>
  <c r="F765" i="11" s="1"/>
  <c r="E766" i="11"/>
  <c r="F766" i="11" s="1"/>
  <c r="E767" i="11"/>
  <c r="F767" i="11" s="1"/>
  <c r="E768" i="11"/>
  <c r="F768" i="11" s="1"/>
  <c r="E769" i="11"/>
  <c r="F769" i="11" s="1"/>
  <c r="E770" i="11"/>
  <c r="F770" i="11" s="1"/>
  <c r="E771" i="11"/>
  <c r="F771" i="11" s="1"/>
  <c r="E772" i="11"/>
  <c r="F772" i="11" s="1"/>
  <c r="E773" i="11"/>
  <c r="F773" i="11" s="1"/>
  <c r="E774" i="11"/>
  <c r="F774" i="11" s="1"/>
  <c r="E775" i="11"/>
  <c r="F775" i="11" s="1"/>
  <c r="E776" i="11"/>
  <c r="F776" i="11" s="1"/>
  <c r="E777" i="11"/>
  <c r="F777" i="11" s="1"/>
  <c r="E778" i="11"/>
  <c r="F778" i="11" s="1"/>
  <c r="E779" i="11"/>
  <c r="F779" i="11" s="1"/>
  <c r="E780" i="11"/>
  <c r="F780" i="11" s="1"/>
  <c r="E781" i="11"/>
  <c r="F781" i="11" s="1"/>
  <c r="E782" i="11"/>
  <c r="F782" i="11" s="1"/>
  <c r="E783" i="11"/>
  <c r="F783" i="11" s="1"/>
  <c r="E784" i="11"/>
  <c r="F784" i="11" s="1"/>
  <c r="E785" i="11"/>
  <c r="F785" i="11" s="1"/>
  <c r="E786" i="11"/>
  <c r="F786" i="11" s="1"/>
  <c r="E787" i="11"/>
  <c r="F787" i="11" s="1"/>
  <c r="E788" i="11"/>
  <c r="F788" i="11" s="1"/>
  <c r="E789" i="11"/>
  <c r="F789" i="11" s="1"/>
  <c r="E790" i="11"/>
  <c r="F790" i="11" s="1"/>
  <c r="E791" i="11"/>
  <c r="F791" i="11" s="1"/>
  <c r="E792" i="11"/>
  <c r="F792" i="11" s="1"/>
  <c r="E793" i="11"/>
  <c r="F793" i="11" s="1"/>
  <c r="E794" i="11"/>
  <c r="F794" i="11" s="1"/>
  <c r="E795" i="11"/>
  <c r="F795" i="11" s="1"/>
  <c r="E796" i="11"/>
  <c r="F796" i="11" s="1"/>
  <c r="E797" i="11"/>
  <c r="F797" i="11" s="1"/>
  <c r="E798" i="11"/>
  <c r="F798" i="11" s="1"/>
  <c r="E799" i="11"/>
  <c r="F799" i="11" s="1"/>
  <c r="E800" i="11"/>
  <c r="F800" i="11" s="1"/>
  <c r="E801" i="11"/>
  <c r="F801" i="11" s="1"/>
  <c r="E802" i="11"/>
  <c r="F802" i="11" s="1"/>
  <c r="E803" i="11"/>
  <c r="F803" i="11" s="1"/>
  <c r="E804" i="11"/>
  <c r="F804" i="11" s="1"/>
  <c r="E805" i="11"/>
  <c r="F805" i="11" s="1"/>
  <c r="E806" i="11"/>
  <c r="F806" i="11" s="1"/>
  <c r="E807" i="11"/>
  <c r="F807" i="11" s="1"/>
  <c r="E808" i="11"/>
  <c r="F808" i="11" s="1"/>
  <c r="E809" i="11"/>
  <c r="F809" i="11" s="1"/>
  <c r="E810" i="11"/>
  <c r="F810" i="11" s="1"/>
  <c r="E811" i="11"/>
  <c r="F811" i="11" s="1"/>
  <c r="E812" i="11"/>
  <c r="F812" i="11" s="1"/>
  <c r="E813" i="11"/>
  <c r="F813" i="11" s="1"/>
  <c r="E814" i="11"/>
  <c r="F814" i="11" s="1"/>
  <c r="E815" i="11"/>
  <c r="F815" i="11" s="1"/>
  <c r="E816" i="11"/>
  <c r="F816" i="11" s="1"/>
  <c r="E817" i="11"/>
  <c r="F817" i="11" s="1"/>
  <c r="E818" i="11"/>
  <c r="F818" i="11" s="1"/>
  <c r="E819" i="11"/>
  <c r="F819" i="11" s="1"/>
  <c r="E820" i="11"/>
  <c r="F820" i="11" s="1"/>
  <c r="E821" i="11"/>
  <c r="F821" i="11" s="1"/>
  <c r="E822" i="11"/>
  <c r="F822" i="11" s="1"/>
  <c r="E823" i="11"/>
  <c r="F823" i="11" s="1"/>
  <c r="E824" i="11"/>
  <c r="F824" i="11" s="1"/>
  <c r="E825" i="11"/>
  <c r="F825" i="11" s="1"/>
  <c r="E826" i="11"/>
  <c r="F826" i="11" s="1"/>
  <c r="E827" i="11"/>
  <c r="F827" i="11" s="1"/>
  <c r="E828" i="11"/>
  <c r="F828" i="11" s="1"/>
  <c r="E829" i="11"/>
  <c r="F829" i="11" s="1"/>
  <c r="E830" i="11"/>
  <c r="F830" i="11" s="1"/>
  <c r="E831" i="11"/>
  <c r="F831" i="11" s="1"/>
  <c r="E832" i="11"/>
  <c r="F832" i="11" s="1"/>
  <c r="E833" i="11"/>
  <c r="F833" i="11" s="1"/>
  <c r="E834" i="11"/>
  <c r="F834" i="11" s="1"/>
  <c r="E835" i="11"/>
  <c r="F835" i="11" s="1"/>
  <c r="E836" i="11"/>
  <c r="F836" i="11" s="1"/>
  <c r="E837" i="11"/>
  <c r="F837" i="11" s="1"/>
  <c r="E838" i="11"/>
  <c r="F838" i="11" s="1"/>
  <c r="E839" i="11"/>
  <c r="F839" i="11" s="1"/>
  <c r="E840" i="11"/>
  <c r="F840" i="11" s="1"/>
  <c r="E841" i="11"/>
  <c r="F841" i="11" s="1"/>
  <c r="E842" i="11"/>
  <c r="F842" i="11" s="1"/>
  <c r="E843" i="11"/>
  <c r="F843" i="11" s="1"/>
  <c r="E844" i="11"/>
  <c r="F844" i="11" s="1"/>
  <c r="E845" i="11"/>
  <c r="F845" i="11" s="1"/>
  <c r="E846" i="11"/>
  <c r="F846" i="11" s="1"/>
  <c r="E847" i="11"/>
  <c r="F847" i="11" s="1"/>
  <c r="E848" i="11"/>
  <c r="F848" i="11" s="1"/>
  <c r="E849" i="11"/>
  <c r="F849" i="11" s="1"/>
  <c r="E850" i="11"/>
  <c r="F850" i="11" s="1"/>
  <c r="E851" i="11"/>
  <c r="F851" i="11" s="1"/>
  <c r="E852" i="11"/>
  <c r="F852" i="11" s="1"/>
  <c r="E853" i="11"/>
  <c r="F853" i="11" s="1"/>
  <c r="E854" i="11"/>
  <c r="F854" i="11" s="1"/>
  <c r="E855" i="11"/>
  <c r="F855" i="11" s="1"/>
  <c r="E856" i="11"/>
  <c r="F856" i="11" s="1"/>
  <c r="E857" i="11"/>
  <c r="F857" i="11" s="1"/>
  <c r="E858" i="11"/>
  <c r="F858" i="11" s="1"/>
  <c r="E859" i="11"/>
  <c r="F859" i="11" s="1"/>
  <c r="E860" i="11"/>
  <c r="F860" i="11" s="1"/>
  <c r="E861" i="11"/>
  <c r="F861" i="11" s="1"/>
  <c r="E862" i="11"/>
  <c r="F862" i="11" s="1"/>
  <c r="E863" i="11"/>
  <c r="F863" i="11" s="1"/>
  <c r="E864" i="11"/>
  <c r="F864" i="11" s="1"/>
  <c r="E865" i="11"/>
  <c r="F865" i="11" s="1"/>
  <c r="E866" i="11"/>
  <c r="F866" i="11" s="1"/>
  <c r="E867" i="11"/>
  <c r="F867" i="11" s="1"/>
  <c r="E868" i="11"/>
  <c r="F868" i="11" s="1"/>
  <c r="E869" i="11"/>
  <c r="F869" i="11" s="1"/>
  <c r="E870" i="11"/>
  <c r="F870" i="11" s="1"/>
  <c r="E871" i="11"/>
  <c r="F871" i="11" s="1"/>
  <c r="E872" i="11"/>
  <c r="F872" i="11" s="1"/>
  <c r="E873" i="11"/>
  <c r="F873" i="11" s="1"/>
  <c r="E874" i="11"/>
  <c r="F874" i="11" s="1"/>
  <c r="E875" i="11"/>
  <c r="F875" i="11" s="1"/>
  <c r="E876" i="11"/>
  <c r="F876" i="11" s="1"/>
  <c r="E877" i="11"/>
  <c r="F877" i="11" s="1"/>
  <c r="E878" i="11"/>
  <c r="F878" i="11" s="1"/>
  <c r="E879" i="11"/>
  <c r="F879" i="11" s="1"/>
  <c r="E880" i="11"/>
  <c r="F880" i="11" s="1"/>
  <c r="E881" i="11"/>
  <c r="F881" i="11" s="1"/>
  <c r="E882" i="11"/>
  <c r="F882" i="11" s="1"/>
  <c r="E883" i="11"/>
  <c r="F883" i="11" s="1"/>
  <c r="E884" i="11"/>
  <c r="F884" i="11" s="1"/>
  <c r="E885" i="11"/>
  <c r="F885" i="11" s="1"/>
  <c r="E886" i="11"/>
  <c r="F886" i="11" s="1"/>
  <c r="E887" i="11"/>
  <c r="F887" i="11" s="1"/>
  <c r="E888" i="11"/>
  <c r="F888" i="11" s="1"/>
  <c r="E889" i="11"/>
  <c r="F889" i="11" s="1"/>
  <c r="E890" i="11"/>
  <c r="F890" i="11" s="1"/>
  <c r="E891" i="11"/>
  <c r="F891" i="11" s="1"/>
  <c r="E892" i="11"/>
  <c r="F892" i="11" s="1"/>
  <c r="E893" i="11"/>
  <c r="F893" i="11" s="1"/>
  <c r="E894" i="11"/>
  <c r="F894" i="11" s="1"/>
  <c r="E895" i="11"/>
  <c r="F895" i="11" s="1"/>
  <c r="E896" i="11"/>
  <c r="F896" i="11" s="1"/>
  <c r="E897" i="11"/>
  <c r="F897" i="11" s="1"/>
  <c r="E898" i="11"/>
  <c r="F898" i="11" s="1"/>
  <c r="E899" i="11"/>
  <c r="F899" i="11" s="1"/>
  <c r="E900" i="11"/>
  <c r="F900" i="11" s="1"/>
  <c r="E901" i="11"/>
  <c r="F901" i="11" s="1"/>
  <c r="E902" i="11"/>
  <c r="F902" i="11" s="1"/>
  <c r="E903" i="11"/>
  <c r="F903" i="11" s="1"/>
  <c r="E904" i="11"/>
  <c r="F904" i="11" s="1"/>
  <c r="E905" i="11"/>
  <c r="F905" i="11" s="1"/>
  <c r="E906" i="11"/>
  <c r="F906" i="11" s="1"/>
  <c r="E907" i="11"/>
  <c r="F907" i="11" s="1"/>
  <c r="E908" i="11"/>
  <c r="F908" i="11" s="1"/>
  <c r="E909" i="11"/>
  <c r="F909" i="11" s="1"/>
  <c r="E910" i="11"/>
  <c r="F910" i="11" s="1"/>
  <c r="E911" i="11"/>
  <c r="F911" i="11" s="1"/>
  <c r="E912" i="11"/>
  <c r="F912" i="11" s="1"/>
  <c r="E913" i="11"/>
  <c r="F913" i="11" s="1"/>
  <c r="E914" i="11"/>
  <c r="F914" i="11" s="1"/>
  <c r="E915" i="11"/>
  <c r="F915" i="11" s="1"/>
  <c r="E916" i="11"/>
  <c r="F916" i="11" s="1"/>
  <c r="E917" i="11"/>
  <c r="F917" i="11" s="1"/>
  <c r="E918" i="11"/>
  <c r="F918" i="11" s="1"/>
  <c r="E919" i="11"/>
  <c r="F919" i="11" s="1"/>
  <c r="E920" i="11"/>
  <c r="F920" i="11" s="1"/>
  <c r="E921" i="11"/>
  <c r="F921" i="11" s="1"/>
  <c r="E922" i="11"/>
  <c r="F922" i="11" s="1"/>
  <c r="E923" i="11"/>
  <c r="F923" i="11" s="1"/>
  <c r="E924" i="11"/>
  <c r="F924" i="11" s="1"/>
  <c r="E925" i="11"/>
  <c r="F925" i="11" s="1"/>
  <c r="E926" i="11"/>
  <c r="F926" i="11" s="1"/>
  <c r="E927" i="11"/>
  <c r="F927" i="11" s="1"/>
  <c r="E928" i="11"/>
  <c r="F928" i="11" s="1"/>
  <c r="E929" i="11"/>
  <c r="F929" i="11" s="1"/>
  <c r="E930" i="11"/>
  <c r="F930" i="11" s="1"/>
  <c r="E931" i="11"/>
  <c r="F931" i="11" s="1"/>
  <c r="E932" i="11"/>
  <c r="F932" i="11" s="1"/>
  <c r="E933" i="11"/>
  <c r="F933" i="11" s="1"/>
  <c r="E934" i="11"/>
  <c r="F934" i="11" s="1"/>
  <c r="E935" i="11"/>
  <c r="F935" i="11" s="1"/>
  <c r="E936" i="11"/>
  <c r="F936" i="11" s="1"/>
  <c r="E937" i="11"/>
  <c r="F937" i="11" s="1"/>
  <c r="E938" i="11"/>
  <c r="F938" i="11" s="1"/>
  <c r="E939" i="11"/>
  <c r="F939" i="11" s="1"/>
  <c r="E940" i="11"/>
  <c r="F940" i="11" s="1"/>
  <c r="E941" i="11"/>
  <c r="F941" i="11" s="1"/>
  <c r="E942" i="11"/>
  <c r="F942" i="11" s="1"/>
  <c r="E943" i="11"/>
  <c r="F943" i="11" s="1"/>
  <c r="E944" i="11"/>
  <c r="F944" i="11" s="1"/>
  <c r="E945" i="11"/>
  <c r="F945" i="11" s="1"/>
  <c r="E946" i="11"/>
  <c r="F946" i="11" s="1"/>
  <c r="E947" i="11"/>
  <c r="F947" i="11" s="1"/>
  <c r="E948" i="11"/>
  <c r="F948" i="11" s="1"/>
  <c r="E949" i="11"/>
  <c r="F949" i="11" s="1"/>
  <c r="E950" i="11"/>
  <c r="F950" i="11" s="1"/>
  <c r="E951" i="11"/>
  <c r="F951" i="11" s="1"/>
  <c r="E952" i="11"/>
  <c r="F952" i="11" s="1"/>
  <c r="E953" i="11"/>
  <c r="F953" i="11" s="1"/>
  <c r="E954" i="11"/>
  <c r="F954" i="11" s="1"/>
  <c r="E955" i="11"/>
  <c r="F955" i="11" s="1"/>
  <c r="E956" i="11"/>
  <c r="F956" i="11" s="1"/>
  <c r="E957" i="11"/>
  <c r="F957" i="11" s="1"/>
  <c r="E958" i="11"/>
  <c r="F958" i="11" s="1"/>
  <c r="E959" i="11"/>
  <c r="F959" i="11" s="1"/>
  <c r="E960" i="11"/>
  <c r="F960" i="11" s="1"/>
  <c r="E961" i="11"/>
  <c r="F961" i="11" s="1"/>
  <c r="E962" i="11"/>
  <c r="F962" i="11" s="1"/>
  <c r="E963" i="11"/>
  <c r="F963" i="11" s="1"/>
  <c r="E964" i="11"/>
  <c r="F964" i="11" s="1"/>
  <c r="E965" i="11"/>
  <c r="F965" i="11" s="1"/>
  <c r="E966" i="11"/>
  <c r="F966" i="11" s="1"/>
  <c r="E967" i="11"/>
  <c r="F967" i="11" s="1"/>
  <c r="E968" i="11"/>
  <c r="F968" i="11" s="1"/>
  <c r="E969" i="11"/>
  <c r="F969" i="11" s="1"/>
  <c r="E970" i="11"/>
  <c r="F970" i="11" s="1"/>
  <c r="E971" i="11"/>
  <c r="F971" i="11" s="1"/>
  <c r="E972" i="11"/>
  <c r="F972" i="11" s="1"/>
  <c r="E973" i="11"/>
  <c r="F973" i="11" s="1"/>
  <c r="E974" i="11"/>
  <c r="F974" i="11" s="1"/>
  <c r="E975" i="11"/>
  <c r="F975" i="11" s="1"/>
  <c r="E976" i="11"/>
  <c r="F976" i="11" s="1"/>
  <c r="E977" i="11"/>
  <c r="F977" i="11" s="1"/>
  <c r="E978" i="11"/>
  <c r="F978" i="11" s="1"/>
  <c r="E979" i="11"/>
  <c r="F979" i="11" s="1"/>
  <c r="E980" i="11"/>
  <c r="F980" i="11" s="1"/>
  <c r="E981" i="11"/>
  <c r="F981" i="11" s="1"/>
  <c r="E982" i="11"/>
  <c r="F982" i="11" s="1"/>
  <c r="E983" i="11"/>
  <c r="F983" i="11" s="1"/>
  <c r="E984" i="11"/>
  <c r="F984" i="11" s="1"/>
  <c r="E985" i="11"/>
  <c r="F985" i="11" s="1"/>
  <c r="E986" i="11"/>
  <c r="F986" i="11" s="1"/>
  <c r="E987" i="11"/>
  <c r="F987" i="11" s="1"/>
  <c r="E988" i="11"/>
  <c r="F988" i="11" s="1"/>
  <c r="E989" i="11"/>
  <c r="F989" i="11" s="1"/>
  <c r="E990" i="11"/>
  <c r="F990" i="11" s="1"/>
  <c r="E991" i="11"/>
  <c r="F991" i="11" s="1"/>
  <c r="E992" i="11"/>
  <c r="F992" i="11" s="1"/>
  <c r="E993" i="11"/>
  <c r="F993" i="11" s="1"/>
  <c r="E994" i="11"/>
  <c r="F994" i="11" s="1"/>
  <c r="E995" i="11"/>
  <c r="F995" i="11" s="1"/>
  <c r="E996" i="11"/>
  <c r="F996" i="11" s="1"/>
  <c r="E997" i="11"/>
  <c r="F997" i="11" s="1"/>
  <c r="E998" i="11"/>
  <c r="F998" i="11" s="1"/>
  <c r="E999" i="11"/>
  <c r="F999" i="11" s="1"/>
  <c r="E1000" i="11"/>
  <c r="F1000" i="11" s="1"/>
  <c r="E1001" i="11"/>
  <c r="F1001" i="11" s="1"/>
  <c r="E1002" i="11"/>
  <c r="F1002" i="11" s="1"/>
  <c r="E1003" i="11"/>
  <c r="F1003" i="11" s="1"/>
  <c r="E1004" i="11"/>
  <c r="F1004" i="11" s="1"/>
  <c r="E1005" i="11"/>
  <c r="F1005" i="11" s="1"/>
  <c r="E1006" i="11"/>
  <c r="F1006" i="11" s="1"/>
  <c r="E1007" i="11"/>
  <c r="F1007" i="11" s="1"/>
  <c r="E1008" i="11"/>
  <c r="F1008" i="11" s="1"/>
  <c r="E1009" i="11"/>
  <c r="F1009" i="11" s="1"/>
  <c r="E1010" i="11"/>
  <c r="F1010" i="11" s="1"/>
  <c r="E1011" i="11"/>
  <c r="F1011" i="11" s="1"/>
  <c r="E1012" i="11"/>
  <c r="F1012" i="11" s="1"/>
  <c r="E1013" i="11"/>
  <c r="F1013" i="11" s="1"/>
  <c r="E1014" i="11"/>
  <c r="F1014" i="11" s="1"/>
  <c r="E1015" i="11"/>
  <c r="F1015" i="11" s="1"/>
  <c r="E1016" i="11"/>
  <c r="F1016" i="11" s="1"/>
  <c r="E1017" i="11"/>
  <c r="F1017" i="11" s="1"/>
  <c r="E1018" i="11"/>
  <c r="F1018" i="11" s="1"/>
  <c r="E1019" i="11"/>
  <c r="F1019" i="11" s="1"/>
  <c r="E1020" i="11"/>
  <c r="F1020" i="11" s="1"/>
  <c r="E1021" i="11"/>
  <c r="F1021" i="11" s="1"/>
  <c r="E1022" i="11"/>
  <c r="F1022" i="11" s="1"/>
  <c r="E1023" i="11"/>
  <c r="F1023" i="11" s="1"/>
  <c r="E1024" i="11"/>
  <c r="F1024" i="11" s="1"/>
  <c r="E1025" i="11"/>
  <c r="F1025" i="11" s="1"/>
  <c r="E1026" i="11"/>
  <c r="F1026" i="11" s="1"/>
  <c r="E1027" i="11"/>
  <c r="F1027" i="11" s="1"/>
  <c r="E1028" i="11"/>
  <c r="F1028" i="11" s="1"/>
  <c r="E1029" i="11"/>
  <c r="F1029" i="11" s="1"/>
  <c r="K6" i="11"/>
  <c r="L6" i="11" s="1"/>
  <c r="K7" i="11"/>
  <c r="L7" i="11" s="1"/>
  <c r="K8" i="11"/>
  <c r="L8" i="11" s="1"/>
  <c r="K9" i="11"/>
  <c r="L9" i="11" s="1"/>
  <c r="K10" i="11"/>
  <c r="L10" i="11" s="1"/>
  <c r="K11" i="11"/>
  <c r="L11" i="11" s="1"/>
  <c r="K12" i="11"/>
  <c r="L12" i="11" s="1"/>
  <c r="K13" i="11"/>
  <c r="L13" i="11" s="1"/>
  <c r="K14" i="11"/>
  <c r="L14" i="11" s="1"/>
  <c r="K15" i="11"/>
  <c r="L15" i="11" s="1"/>
  <c r="K16" i="11"/>
  <c r="L16" i="11" s="1"/>
  <c r="K17" i="11"/>
  <c r="L17" i="11" s="1"/>
  <c r="K18" i="11"/>
  <c r="L18" i="11" s="1"/>
  <c r="K19" i="11"/>
  <c r="L19" i="11" s="1"/>
  <c r="K20" i="11"/>
  <c r="L20" i="11" s="1"/>
  <c r="K21" i="11"/>
  <c r="L21" i="11" s="1"/>
  <c r="K22" i="11"/>
  <c r="L22" i="11" s="1"/>
  <c r="K23" i="11"/>
  <c r="L23" i="11" s="1"/>
  <c r="K24" i="11"/>
  <c r="L24" i="11" s="1"/>
  <c r="K25" i="11"/>
  <c r="L25" i="11" s="1"/>
  <c r="K26" i="11"/>
  <c r="L26" i="11" s="1"/>
  <c r="K27" i="11"/>
  <c r="L27" i="11" s="1"/>
  <c r="K28" i="11"/>
  <c r="L28" i="11" s="1"/>
  <c r="K29" i="11"/>
  <c r="L29" i="11" s="1"/>
  <c r="K30" i="11"/>
  <c r="L30" i="11" s="1"/>
  <c r="K31" i="11"/>
  <c r="L31" i="11" s="1"/>
  <c r="K32" i="11"/>
  <c r="L32" i="11" s="1"/>
  <c r="K33" i="11"/>
  <c r="L33" i="11" s="1"/>
  <c r="K34" i="11"/>
  <c r="L34" i="11" s="1"/>
  <c r="K35" i="11"/>
  <c r="L35" i="11" s="1"/>
  <c r="K36" i="11"/>
  <c r="L36" i="11" s="1"/>
  <c r="K37" i="11"/>
  <c r="L37" i="11" s="1"/>
  <c r="K38" i="11"/>
  <c r="L38" i="11" s="1"/>
  <c r="K39" i="11"/>
  <c r="L39" i="11" s="1"/>
  <c r="K40" i="11"/>
  <c r="L40" i="11" s="1"/>
  <c r="K41" i="11"/>
  <c r="L41" i="11" s="1"/>
  <c r="K42" i="11"/>
  <c r="L42" i="11" s="1"/>
  <c r="K43" i="11"/>
  <c r="L43" i="11" s="1"/>
  <c r="K44" i="11"/>
  <c r="L44" i="11" s="1"/>
  <c r="K45" i="11"/>
  <c r="L45" i="11" s="1"/>
  <c r="K46" i="11"/>
  <c r="L46" i="11" s="1"/>
  <c r="K47" i="11"/>
  <c r="L47" i="11" s="1"/>
  <c r="K48" i="11"/>
  <c r="L48" i="11" s="1"/>
  <c r="K49" i="11"/>
  <c r="L49" i="11" s="1"/>
  <c r="K50" i="11"/>
  <c r="L50" i="11" s="1"/>
  <c r="K51" i="11"/>
  <c r="L51" i="11" s="1"/>
  <c r="K52" i="11"/>
  <c r="L52" i="11" s="1"/>
  <c r="K53" i="11"/>
  <c r="L53" i="11" s="1"/>
  <c r="K54" i="11"/>
  <c r="L54" i="11" s="1"/>
  <c r="K55" i="11"/>
  <c r="L55" i="11" s="1"/>
  <c r="K56" i="11"/>
  <c r="L56" i="11" s="1"/>
  <c r="K57" i="11"/>
  <c r="L57" i="11" s="1"/>
  <c r="K58" i="11"/>
  <c r="L58" i="11" s="1"/>
  <c r="K59" i="11"/>
  <c r="L59" i="11" s="1"/>
  <c r="K60" i="11"/>
  <c r="L60" i="11" s="1"/>
  <c r="K61" i="11"/>
  <c r="L61" i="11" s="1"/>
  <c r="K62" i="11"/>
  <c r="L62" i="11" s="1"/>
  <c r="K63" i="11"/>
  <c r="L63" i="11" s="1"/>
  <c r="K64" i="11"/>
  <c r="L64" i="11" s="1"/>
  <c r="K65" i="11"/>
  <c r="L65" i="11" s="1"/>
  <c r="K66" i="11"/>
  <c r="L66" i="11" s="1"/>
  <c r="K67" i="11"/>
  <c r="L67" i="11" s="1"/>
  <c r="K68" i="11"/>
  <c r="L68" i="11" s="1"/>
  <c r="K69" i="11"/>
  <c r="L69" i="11" s="1"/>
  <c r="K70" i="11"/>
  <c r="L70" i="11" s="1"/>
  <c r="K71" i="11"/>
  <c r="L71" i="11" s="1"/>
  <c r="K72" i="11"/>
  <c r="L72" i="11" s="1"/>
  <c r="K73" i="11"/>
  <c r="L73" i="11" s="1"/>
  <c r="K74" i="11"/>
  <c r="L74" i="11" s="1"/>
  <c r="K75" i="11"/>
  <c r="L75" i="11" s="1"/>
  <c r="K76" i="11"/>
  <c r="L76" i="11" s="1"/>
  <c r="K77" i="11"/>
  <c r="L77" i="11" s="1"/>
  <c r="K78" i="11"/>
  <c r="L78" i="11" s="1"/>
  <c r="K79" i="11"/>
  <c r="L79" i="11" s="1"/>
  <c r="K80" i="11"/>
  <c r="L80" i="11" s="1"/>
  <c r="K81" i="11"/>
  <c r="L81" i="11" s="1"/>
  <c r="K82" i="11"/>
  <c r="L82" i="11" s="1"/>
  <c r="K83" i="11"/>
  <c r="L83" i="11" s="1"/>
  <c r="K84" i="11"/>
  <c r="L84" i="11" s="1"/>
  <c r="K85" i="11"/>
  <c r="L85" i="11" s="1"/>
  <c r="K86" i="11"/>
  <c r="L86" i="11" s="1"/>
  <c r="K87" i="11"/>
  <c r="L87" i="11" s="1"/>
  <c r="K88" i="11"/>
  <c r="L88" i="11" s="1"/>
  <c r="K89" i="11"/>
  <c r="L89" i="11" s="1"/>
  <c r="K90" i="11"/>
  <c r="L90" i="11" s="1"/>
  <c r="K91" i="11"/>
  <c r="L91" i="11" s="1"/>
  <c r="K92" i="11"/>
  <c r="L92" i="11" s="1"/>
  <c r="K93" i="11"/>
  <c r="L93" i="11" s="1"/>
  <c r="K94" i="11"/>
  <c r="L94" i="11" s="1"/>
  <c r="K95" i="11"/>
  <c r="L95" i="11" s="1"/>
  <c r="K96" i="11"/>
  <c r="L96" i="11" s="1"/>
  <c r="K97" i="11"/>
  <c r="L97" i="11" s="1"/>
  <c r="K98" i="11"/>
  <c r="L98" i="11" s="1"/>
  <c r="K99" i="11"/>
  <c r="L99" i="11" s="1"/>
  <c r="K100" i="11"/>
  <c r="L100" i="11" s="1"/>
  <c r="K101" i="11"/>
  <c r="L101" i="11" s="1"/>
  <c r="K102" i="11"/>
  <c r="L102" i="11" s="1"/>
  <c r="K103" i="11"/>
  <c r="L103" i="11" s="1"/>
  <c r="K104" i="11"/>
  <c r="L104" i="11" s="1"/>
  <c r="K105" i="11"/>
  <c r="L105" i="11" s="1"/>
  <c r="K106" i="11"/>
  <c r="L106" i="11" s="1"/>
  <c r="K107" i="11"/>
  <c r="L107" i="11" s="1"/>
  <c r="K108" i="11"/>
  <c r="L108" i="11" s="1"/>
  <c r="K109" i="11"/>
  <c r="L109" i="11" s="1"/>
  <c r="K110" i="11"/>
  <c r="L110" i="11" s="1"/>
  <c r="K111" i="11"/>
  <c r="L111" i="11" s="1"/>
  <c r="K112" i="11"/>
  <c r="L112" i="11" s="1"/>
  <c r="K113" i="11"/>
  <c r="L113" i="11" s="1"/>
  <c r="K114" i="11"/>
  <c r="L114" i="11" s="1"/>
  <c r="K115" i="11"/>
  <c r="L115" i="11" s="1"/>
  <c r="K116" i="11"/>
  <c r="L116" i="11" s="1"/>
  <c r="K117" i="11"/>
  <c r="L117" i="11" s="1"/>
  <c r="K118" i="11"/>
  <c r="L118" i="11" s="1"/>
  <c r="K119" i="11"/>
  <c r="L119" i="11" s="1"/>
  <c r="K120" i="11"/>
  <c r="L120" i="11" s="1"/>
  <c r="K121" i="11"/>
  <c r="L121" i="11" s="1"/>
  <c r="K122" i="11"/>
  <c r="L122" i="11" s="1"/>
  <c r="K123" i="11"/>
  <c r="L123" i="11" s="1"/>
  <c r="K124" i="11"/>
  <c r="L124" i="11" s="1"/>
  <c r="K125" i="11"/>
  <c r="L125" i="11" s="1"/>
  <c r="K126" i="11"/>
  <c r="L126" i="11" s="1"/>
  <c r="K127" i="11"/>
  <c r="L127" i="11" s="1"/>
  <c r="K128" i="11"/>
  <c r="L128" i="11" s="1"/>
  <c r="K129" i="11"/>
  <c r="L129" i="11" s="1"/>
  <c r="K130" i="11"/>
  <c r="L130" i="11" s="1"/>
  <c r="K131" i="11"/>
  <c r="L131" i="11" s="1"/>
  <c r="K132" i="11"/>
  <c r="L132" i="11" s="1"/>
  <c r="K133" i="11"/>
  <c r="L133" i="11" s="1"/>
  <c r="K134" i="11"/>
  <c r="L134" i="11" s="1"/>
  <c r="K135" i="11"/>
  <c r="L135" i="11" s="1"/>
  <c r="K136" i="11"/>
  <c r="L136" i="11" s="1"/>
  <c r="K137" i="11"/>
  <c r="L137" i="11" s="1"/>
  <c r="K138" i="11"/>
  <c r="L138" i="11" s="1"/>
  <c r="K139" i="11"/>
  <c r="L139" i="11" s="1"/>
  <c r="K140" i="11"/>
  <c r="L140" i="11" s="1"/>
  <c r="K141" i="11"/>
  <c r="L141" i="11" s="1"/>
  <c r="K142" i="11"/>
  <c r="L142" i="11" s="1"/>
  <c r="K143" i="11"/>
  <c r="L143" i="11" s="1"/>
  <c r="K144" i="11"/>
  <c r="L144" i="11" s="1"/>
  <c r="K145" i="11"/>
  <c r="L145" i="11" s="1"/>
  <c r="K146" i="11"/>
  <c r="L146" i="11" s="1"/>
  <c r="K147" i="11"/>
  <c r="L147" i="11" s="1"/>
  <c r="K148" i="11"/>
  <c r="L148" i="11" s="1"/>
  <c r="K149" i="11"/>
  <c r="L149" i="11" s="1"/>
  <c r="K150" i="11"/>
  <c r="L150" i="11" s="1"/>
  <c r="K151" i="11"/>
  <c r="L151" i="11" s="1"/>
  <c r="K152" i="11"/>
  <c r="L152" i="11" s="1"/>
  <c r="K153" i="11"/>
  <c r="L153" i="11" s="1"/>
  <c r="K154" i="11"/>
  <c r="L154" i="11" s="1"/>
  <c r="K155" i="11"/>
  <c r="L155" i="11" s="1"/>
  <c r="K156" i="11"/>
  <c r="L156" i="11" s="1"/>
  <c r="K157" i="11"/>
  <c r="L157" i="11" s="1"/>
  <c r="K158" i="11"/>
  <c r="L158" i="11" s="1"/>
  <c r="K159" i="11"/>
  <c r="L159" i="11" s="1"/>
  <c r="K160" i="11"/>
  <c r="L160" i="11" s="1"/>
  <c r="K161" i="11"/>
  <c r="L161" i="11" s="1"/>
  <c r="K162" i="11"/>
  <c r="L162" i="11" s="1"/>
  <c r="K163" i="11"/>
  <c r="L163" i="11" s="1"/>
  <c r="K164" i="11"/>
  <c r="L164" i="11" s="1"/>
  <c r="K165" i="11"/>
  <c r="L165" i="11" s="1"/>
  <c r="K166" i="11"/>
  <c r="L166" i="11" s="1"/>
  <c r="K167" i="11"/>
  <c r="L167" i="11" s="1"/>
  <c r="K168" i="11"/>
  <c r="L168" i="11" s="1"/>
  <c r="K169" i="11"/>
  <c r="L169" i="11" s="1"/>
  <c r="K170" i="11"/>
  <c r="L170" i="11" s="1"/>
  <c r="K171" i="11"/>
  <c r="L171" i="11" s="1"/>
  <c r="K172" i="11"/>
  <c r="L172" i="11" s="1"/>
  <c r="K173" i="11"/>
  <c r="L173" i="11" s="1"/>
  <c r="K174" i="11"/>
  <c r="L174" i="11" s="1"/>
  <c r="K175" i="11"/>
  <c r="L175" i="11" s="1"/>
  <c r="K176" i="11"/>
  <c r="L176" i="11" s="1"/>
  <c r="K177" i="11"/>
  <c r="L177" i="11" s="1"/>
  <c r="K178" i="11"/>
  <c r="L178" i="11" s="1"/>
  <c r="K179" i="11"/>
  <c r="L179" i="11" s="1"/>
  <c r="K180" i="11"/>
  <c r="L180" i="11" s="1"/>
  <c r="K181" i="11"/>
  <c r="L181" i="11" s="1"/>
  <c r="K182" i="11"/>
  <c r="L182" i="11" s="1"/>
  <c r="K183" i="11"/>
  <c r="L183" i="11" s="1"/>
  <c r="K184" i="11"/>
  <c r="L184" i="11" s="1"/>
  <c r="K185" i="11"/>
  <c r="L185" i="11" s="1"/>
  <c r="K186" i="11"/>
  <c r="L186" i="11" s="1"/>
  <c r="K187" i="11"/>
  <c r="L187" i="11" s="1"/>
  <c r="K188" i="11"/>
  <c r="L188" i="11" s="1"/>
  <c r="K189" i="11"/>
  <c r="L189" i="11" s="1"/>
  <c r="K190" i="11"/>
  <c r="L190" i="11" s="1"/>
  <c r="K191" i="11"/>
  <c r="L191" i="11" s="1"/>
  <c r="K192" i="11"/>
  <c r="L192" i="11" s="1"/>
  <c r="K193" i="11"/>
  <c r="L193" i="11" s="1"/>
  <c r="K194" i="11"/>
  <c r="L194" i="11" s="1"/>
  <c r="K195" i="11"/>
  <c r="L195" i="11" s="1"/>
  <c r="K196" i="11"/>
  <c r="L196" i="11" s="1"/>
  <c r="K197" i="11"/>
  <c r="L197" i="11" s="1"/>
  <c r="K198" i="11"/>
  <c r="L198" i="11" s="1"/>
  <c r="K199" i="11"/>
  <c r="L199" i="11" s="1"/>
  <c r="K200" i="11"/>
  <c r="L200" i="11" s="1"/>
  <c r="K201" i="11"/>
  <c r="L201" i="11" s="1"/>
  <c r="K202" i="11"/>
  <c r="L202" i="11" s="1"/>
  <c r="K203" i="11"/>
  <c r="L203" i="11" s="1"/>
  <c r="K204" i="11"/>
  <c r="L204" i="11" s="1"/>
  <c r="K205" i="11"/>
  <c r="L205" i="11" s="1"/>
  <c r="K206" i="11"/>
  <c r="L206" i="11" s="1"/>
  <c r="K207" i="11"/>
  <c r="L207" i="11" s="1"/>
  <c r="K208" i="11"/>
  <c r="L208" i="11" s="1"/>
  <c r="K209" i="11"/>
  <c r="L209" i="11" s="1"/>
  <c r="K210" i="11"/>
  <c r="L210" i="11" s="1"/>
  <c r="K211" i="11"/>
  <c r="L211" i="11" s="1"/>
  <c r="K212" i="11"/>
  <c r="L212" i="11" s="1"/>
  <c r="K213" i="11"/>
  <c r="L213" i="11" s="1"/>
  <c r="K214" i="11"/>
  <c r="L214" i="11" s="1"/>
  <c r="K215" i="11"/>
  <c r="L215" i="11" s="1"/>
  <c r="K216" i="11"/>
  <c r="L216" i="11" s="1"/>
  <c r="K217" i="11"/>
  <c r="L217" i="11" s="1"/>
  <c r="K218" i="11"/>
  <c r="L218" i="11" s="1"/>
  <c r="K219" i="11"/>
  <c r="L219" i="11" s="1"/>
  <c r="K220" i="11"/>
  <c r="L220" i="11" s="1"/>
  <c r="K221" i="11"/>
  <c r="L221" i="11" s="1"/>
  <c r="K222" i="11"/>
  <c r="L222" i="11" s="1"/>
  <c r="K223" i="11"/>
  <c r="L223" i="11" s="1"/>
  <c r="K224" i="11"/>
  <c r="L224" i="11" s="1"/>
  <c r="K225" i="11"/>
  <c r="L225" i="11" s="1"/>
  <c r="K226" i="11"/>
  <c r="L226" i="11" s="1"/>
  <c r="K227" i="11"/>
  <c r="L227" i="11" s="1"/>
  <c r="K228" i="11"/>
  <c r="L228" i="11" s="1"/>
  <c r="K229" i="11"/>
  <c r="L229" i="11" s="1"/>
  <c r="K230" i="11"/>
  <c r="L230" i="11" s="1"/>
  <c r="K231" i="11"/>
  <c r="L231" i="11" s="1"/>
  <c r="K232" i="11"/>
  <c r="L232" i="11" s="1"/>
  <c r="K233" i="11"/>
  <c r="L233" i="11" s="1"/>
  <c r="K234" i="11"/>
  <c r="L234" i="11" s="1"/>
  <c r="K235" i="11"/>
  <c r="L235" i="11" s="1"/>
  <c r="K236" i="11"/>
  <c r="L236" i="11" s="1"/>
  <c r="K237" i="11"/>
  <c r="L237" i="11" s="1"/>
  <c r="K238" i="11"/>
  <c r="L238" i="11" s="1"/>
  <c r="K239" i="11"/>
  <c r="L239" i="11" s="1"/>
  <c r="K240" i="11"/>
  <c r="L240" i="11" s="1"/>
  <c r="K241" i="11"/>
  <c r="L241" i="11" s="1"/>
  <c r="K242" i="11"/>
  <c r="L242" i="11" s="1"/>
  <c r="K243" i="11"/>
  <c r="L243" i="11" s="1"/>
  <c r="K244" i="11"/>
  <c r="L244" i="11" s="1"/>
  <c r="K245" i="11"/>
  <c r="L245" i="11" s="1"/>
  <c r="K246" i="11"/>
  <c r="L246" i="11" s="1"/>
  <c r="K247" i="11"/>
  <c r="L247" i="11" s="1"/>
  <c r="K248" i="11"/>
  <c r="L248" i="11" s="1"/>
  <c r="K249" i="11"/>
  <c r="L249" i="11" s="1"/>
  <c r="K250" i="11"/>
  <c r="L250" i="11" s="1"/>
  <c r="K251" i="11"/>
  <c r="L251" i="11" s="1"/>
  <c r="K252" i="11"/>
  <c r="L252" i="11" s="1"/>
  <c r="K253" i="11"/>
  <c r="L253" i="11" s="1"/>
  <c r="K254" i="11"/>
  <c r="L254" i="11" s="1"/>
  <c r="K255" i="11"/>
  <c r="L255" i="11" s="1"/>
  <c r="K256" i="11"/>
  <c r="L256" i="11" s="1"/>
  <c r="K257" i="11"/>
  <c r="L257" i="11" s="1"/>
  <c r="K258" i="11"/>
  <c r="L258" i="11" s="1"/>
  <c r="K259" i="11"/>
  <c r="L259" i="11" s="1"/>
  <c r="K260" i="11"/>
  <c r="L260" i="11" s="1"/>
  <c r="K261" i="11"/>
  <c r="L261" i="11" s="1"/>
  <c r="K262" i="11"/>
  <c r="L262" i="11" s="1"/>
  <c r="K263" i="11"/>
  <c r="L263" i="11" s="1"/>
  <c r="K264" i="11"/>
  <c r="L264" i="11" s="1"/>
  <c r="K265" i="11"/>
  <c r="L265" i="11" s="1"/>
  <c r="K266" i="11"/>
  <c r="L266" i="11" s="1"/>
  <c r="K267" i="11"/>
  <c r="L267" i="11" s="1"/>
  <c r="K268" i="11"/>
  <c r="L268" i="11" s="1"/>
  <c r="K269" i="11"/>
  <c r="L269" i="11" s="1"/>
  <c r="K270" i="11"/>
  <c r="L270" i="11" s="1"/>
  <c r="K271" i="11"/>
  <c r="L271" i="11" s="1"/>
  <c r="K272" i="11"/>
  <c r="L272" i="11" s="1"/>
  <c r="K273" i="11"/>
  <c r="L273" i="11" s="1"/>
  <c r="K274" i="11"/>
  <c r="L274" i="11" s="1"/>
  <c r="K275" i="11"/>
  <c r="L275" i="11" s="1"/>
  <c r="K276" i="11"/>
  <c r="L276" i="11" s="1"/>
  <c r="K277" i="11"/>
  <c r="L277" i="11" s="1"/>
  <c r="K278" i="11"/>
  <c r="L278" i="11" s="1"/>
  <c r="K279" i="11"/>
  <c r="L279" i="11" s="1"/>
  <c r="K280" i="11"/>
  <c r="L280" i="11" s="1"/>
  <c r="K281" i="11"/>
  <c r="L281" i="11" s="1"/>
  <c r="K282" i="11"/>
  <c r="L282" i="11" s="1"/>
  <c r="K283" i="11"/>
  <c r="L283" i="11" s="1"/>
  <c r="K284" i="11"/>
  <c r="L284" i="11" s="1"/>
  <c r="K285" i="11"/>
  <c r="L285" i="11" s="1"/>
  <c r="K286" i="11"/>
  <c r="L286" i="11" s="1"/>
  <c r="K287" i="11"/>
  <c r="L287" i="11" s="1"/>
  <c r="K288" i="11"/>
  <c r="L288" i="11" s="1"/>
  <c r="K289" i="11"/>
  <c r="L289" i="11" s="1"/>
  <c r="K290" i="11"/>
  <c r="L290" i="11" s="1"/>
  <c r="K291" i="11"/>
  <c r="L291" i="11" s="1"/>
  <c r="K292" i="11"/>
  <c r="L292" i="11" s="1"/>
  <c r="K293" i="11"/>
  <c r="L293" i="11" s="1"/>
  <c r="K294" i="11"/>
  <c r="L294" i="11" s="1"/>
  <c r="K295" i="11"/>
  <c r="L295" i="11" s="1"/>
  <c r="K296" i="11"/>
  <c r="L296" i="11" s="1"/>
  <c r="K297" i="11"/>
  <c r="L297" i="11" s="1"/>
  <c r="K298" i="11"/>
  <c r="L298" i="11" s="1"/>
  <c r="K299" i="11"/>
  <c r="L299" i="11" s="1"/>
  <c r="K300" i="11"/>
  <c r="L300" i="11" s="1"/>
  <c r="K301" i="11"/>
  <c r="L301" i="11" s="1"/>
  <c r="K302" i="11"/>
  <c r="L302" i="11" s="1"/>
  <c r="K303" i="11"/>
  <c r="L303" i="11" s="1"/>
  <c r="K304" i="11"/>
  <c r="L304" i="11" s="1"/>
  <c r="K305" i="11"/>
  <c r="L305" i="11" s="1"/>
  <c r="K306" i="11"/>
  <c r="L306" i="11" s="1"/>
  <c r="K307" i="11"/>
  <c r="L307" i="11" s="1"/>
  <c r="K308" i="11"/>
  <c r="L308" i="11" s="1"/>
  <c r="K309" i="11"/>
  <c r="L309" i="11" s="1"/>
  <c r="K310" i="11"/>
  <c r="L310" i="11" s="1"/>
  <c r="K311" i="11"/>
  <c r="L311" i="11" s="1"/>
  <c r="K312" i="11"/>
  <c r="L312" i="11" s="1"/>
  <c r="K313" i="11"/>
  <c r="L313" i="11" s="1"/>
  <c r="K314" i="11"/>
  <c r="L314" i="11" s="1"/>
  <c r="K315" i="11"/>
  <c r="L315" i="11" s="1"/>
  <c r="K316" i="11"/>
  <c r="L316" i="11" s="1"/>
  <c r="K317" i="11"/>
  <c r="L317" i="11" s="1"/>
  <c r="K318" i="11"/>
  <c r="L318" i="11" s="1"/>
  <c r="K319" i="11"/>
  <c r="L319" i="11" s="1"/>
  <c r="K320" i="11"/>
  <c r="L320" i="11" s="1"/>
  <c r="K321" i="11"/>
  <c r="L321" i="11" s="1"/>
  <c r="K322" i="11"/>
  <c r="L322" i="11" s="1"/>
  <c r="K323" i="11"/>
  <c r="L323" i="11" s="1"/>
  <c r="K324" i="11"/>
  <c r="L324" i="11" s="1"/>
  <c r="K325" i="11"/>
  <c r="L325" i="11" s="1"/>
  <c r="K326" i="11"/>
  <c r="L326" i="11" s="1"/>
  <c r="K327" i="11"/>
  <c r="L327" i="11" s="1"/>
  <c r="K328" i="11"/>
  <c r="L328" i="11" s="1"/>
  <c r="K329" i="11"/>
  <c r="L329" i="11" s="1"/>
  <c r="K330" i="11"/>
  <c r="L330" i="11" s="1"/>
  <c r="K331" i="11"/>
  <c r="L331" i="11" s="1"/>
  <c r="K332" i="11"/>
  <c r="L332" i="11" s="1"/>
  <c r="K333" i="11"/>
  <c r="L333" i="11" s="1"/>
  <c r="K334" i="11"/>
  <c r="L334" i="11" s="1"/>
  <c r="K335" i="11"/>
  <c r="L335" i="11" s="1"/>
  <c r="K336" i="11"/>
  <c r="L336" i="11" s="1"/>
  <c r="K337" i="11"/>
  <c r="L337" i="11" s="1"/>
  <c r="K338" i="11"/>
  <c r="L338" i="11" s="1"/>
  <c r="K339" i="11"/>
  <c r="L339" i="11" s="1"/>
  <c r="K340" i="11"/>
  <c r="L340" i="11" s="1"/>
  <c r="K341" i="11"/>
  <c r="L341" i="11" s="1"/>
  <c r="K342" i="11"/>
  <c r="L342" i="11" s="1"/>
  <c r="K343" i="11"/>
  <c r="L343" i="11" s="1"/>
  <c r="K344" i="11"/>
  <c r="L344" i="11" s="1"/>
  <c r="K345" i="11"/>
  <c r="L345" i="11" s="1"/>
  <c r="K346" i="11"/>
  <c r="L346" i="11" s="1"/>
  <c r="K347" i="11"/>
  <c r="L347" i="11" s="1"/>
  <c r="K348" i="11"/>
  <c r="L348" i="11" s="1"/>
  <c r="K349" i="11"/>
  <c r="L349" i="11" s="1"/>
  <c r="K350" i="11"/>
  <c r="L350" i="11" s="1"/>
  <c r="K351" i="11"/>
  <c r="L351" i="11" s="1"/>
  <c r="K352" i="11"/>
  <c r="L352" i="11" s="1"/>
  <c r="K353" i="11"/>
  <c r="L353" i="11" s="1"/>
  <c r="K354" i="11"/>
  <c r="L354" i="11" s="1"/>
  <c r="K355" i="11"/>
  <c r="L355" i="11" s="1"/>
  <c r="K356" i="11"/>
  <c r="L356" i="11" s="1"/>
  <c r="K357" i="11"/>
  <c r="L357" i="11" s="1"/>
  <c r="K358" i="11"/>
  <c r="L358" i="11" s="1"/>
  <c r="K359" i="11"/>
  <c r="L359" i="11" s="1"/>
  <c r="K360" i="11"/>
  <c r="L360" i="11" s="1"/>
  <c r="K361" i="11"/>
  <c r="L361" i="11" s="1"/>
  <c r="K362" i="11"/>
  <c r="L362" i="11" s="1"/>
  <c r="K363" i="11"/>
  <c r="L363" i="11" s="1"/>
  <c r="K364" i="11"/>
  <c r="L364" i="11" s="1"/>
  <c r="K365" i="11"/>
  <c r="L365" i="11" s="1"/>
  <c r="K366" i="11"/>
  <c r="L366" i="11" s="1"/>
  <c r="K367" i="11"/>
  <c r="L367" i="11" s="1"/>
  <c r="K368" i="11"/>
  <c r="L368" i="11" s="1"/>
  <c r="K369" i="11"/>
  <c r="L369" i="11" s="1"/>
  <c r="K370" i="11"/>
  <c r="L370" i="11" s="1"/>
  <c r="K371" i="11"/>
  <c r="L371" i="11" s="1"/>
  <c r="K372" i="11"/>
  <c r="L372" i="11" s="1"/>
  <c r="K373" i="11"/>
  <c r="L373" i="11" s="1"/>
  <c r="K374" i="11"/>
  <c r="L374" i="11" s="1"/>
  <c r="K375" i="11"/>
  <c r="L375" i="11" s="1"/>
  <c r="K376" i="11"/>
  <c r="L376" i="11" s="1"/>
  <c r="K377" i="11"/>
  <c r="L377" i="11" s="1"/>
  <c r="K378" i="11"/>
  <c r="L378" i="11" s="1"/>
  <c r="K379" i="11"/>
  <c r="L379" i="11" s="1"/>
  <c r="K380" i="11"/>
  <c r="L380" i="11" s="1"/>
  <c r="K381" i="11"/>
  <c r="L381" i="11" s="1"/>
  <c r="K382" i="11"/>
  <c r="L382" i="11" s="1"/>
  <c r="K383" i="11"/>
  <c r="L383" i="11" s="1"/>
  <c r="K384" i="11"/>
  <c r="L384" i="11" s="1"/>
  <c r="K385" i="11"/>
  <c r="L385" i="11" s="1"/>
  <c r="K386" i="11"/>
  <c r="L386" i="11" s="1"/>
  <c r="K387" i="11"/>
  <c r="L387" i="11" s="1"/>
  <c r="K388" i="11"/>
  <c r="L388" i="11" s="1"/>
  <c r="K389" i="11"/>
  <c r="L389" i="11" s="1"/>
  <c r="K390" i="11"/>
  <c r="L390" i="11" s="1"/>
  <c r="K391" i="11"/>
  <c r="L391" i="11" s="1"/>
  <c r="K392" i="11"/>
  <c r="L392" i="11" s="1"/>
  <c r="K393" i="11"/>
  <c r="L393" i="11" s="1"/>
  <c r="K394" i="11"/>
  <c r="L394" i="11" s="1"/>
  <c r="K395" i="11"/>
  <c r="L395" i="11" s="1"/>
  <c r="K396" i="11"/>
  <c r="L396" i="11" s="1"/>
  <c r="K397" i="11"/>
  <c r="L397" i="11" s="1"/>
  <c r="K398" i="11"/>
  <c r="L398" i="11" s="1"/>
  <c r="K399" i="11"/>
  <c r="L399" i="11" s="1"/>
  <c r="K400" i="11"/>
  <c r="L400" i="11" s="1"/>
  <c r="K401" i="11"/>
  <c r="L401" i="11" s="1"/>
  <c r="K402" i="11"/>
  <c r="L402" i="11" s="1"/>
  <c r="K403" i="11"/>
  <c r="L403" i="11" s="1"/>
  <c r="K404" i="11"/>
  <c r="L404" i="11" s="1"/>
  <c r="K405" i="11"/>
  <c r="L405" i="11" s="1"/>
  <c r="K406" i="11"/>
  <c r="L406" i="11" s="1"/>
  <c r="K407" i="11"/>
  <c r="L407" i="11" s="1"/>
  <c r="K408" i="11"/>
  <c r="L408" i="11" s="1"/>
  <c r="K409" i="11"/>
  <c r="L409" i="11" s="1"/>
  <c r="K410" i="11"/>
  <c r="L410" i="11" s="1"/>
  <c r="K411" i="11"/>
  <c r="L411" i="11" s="1"/>
  <c r="K412" i="11"/>
  <c r="L412" i="11" s="1"/>
  <c r="K413" i="11"/>
  <c r="L413" i="11" s="1"/>
  <c r="K414" i="11"/>
  <c r="L414" i="11" s="1"/>
  <c r="K415" i="11"/>
  <c r="L415" i="11" s="1"/>
  <c r="K416" i="11"/>
  <c r="L416" i="11" s="1"/>
  <c r="K417" i="11"/>
  <c r="L417" i="11" s="1"/>
  <c r="K418" i="11"/>
  <c r="L418" i="11" s="1"/>
  <c r="K419" i="11"/>
  <c r="L419" i="11" s="1"/>
  <c r="K420" i="11"/>
  <c r="L420" i="11" s="1"/>
  <c r="K421" i="11"/>
  <c r="L421" i="11" s="1"/>
  <c r="K422" i="11"/>
  <c r="L422" i="11" s="1"/>
  <c r="K423" i="11"/>
  <c r="L423" i="11" s="1"/>
  <c r="K424" i="11"/>
  <c r="L424" i="11" s="1"/>
  <c r="K425" i="11"/>
  <c r="L425" i="11" s="1"/>
  <c r="K426" i="11"/>
  <c r="L426" i="11" s="1"/>
  <c r="K427" i="11"/>
  <c r="L427" i="11" s="1"/>
  <c r="K428" i="11"/>
  <c r="L428" i="11" s="1"/>
  <c r="K429" i="11"/>
  <c r="L429" i="11" s="1"/>
  <c r="K430" i="11"/>
  <c r="L430" i="11" s="1"/>
  <c r="K431" i="11"/>
  <c r="L431" i="11" s="1"/>
  <c r="K432" i="11"/>
  <c r="L432" i="11" s="1"/>
  <c r="K433" i="11"/>
  <c r="L433" i="11" s="1"/>
  <c r="K434" i="11"/>
  <c r="L434" i="11" s="1"/>
  <c r="K435" i="11"/>
  <c r="L435" i="11" s="1"/>
  <c r="K436" i="11"/>
  <c r="L436" i="11" s="1"/>
  <c r="K437" i="11"/>
  <c r="L437" i="11" s="1"/>
  <c r="K438" i="11"/>
  <c r="L438" i="11" s="1"/>
  <c r="K439" i="11"/>
  <c r="L439" i="11" s="1"/>
  <c r="K440" i="11"/>
  <c r="L440" i="11" s="1"/>
  <c r="K441" i="11"/>
  <c r="L441" i="11" s="1"/>
  <c r="K442" i="11"/>
  <c r="L442" i="11" s="1"/>
  <c r="K443" i="11"/>
  <c r="L443" i="11" s="1"/>
  <c r="K444" i="11"/>
  <c r="L444" i="11" s="1"/>
  <c r="K445" i="11"/>
  <c r="L445" i="11" s="1"/>
  <c r="K446" i="11"/>
  <c r="L446" i="11" s="1"/>
  <c r="K447" i="11"/>
  <c r="L447" i="11" s="1"/>
  <c r="K448" i="11"/>
  <c r="L448" i="11" s="1"/>
  <c r="K449" i="11"/>
  <c r="L449" i="11" s="1"/>
  <c r="K450" i="11"/>
  <c r="L450" i="11" s="1"/>
  <c r="K451" i="11"/>
  <c r="L451" i="11" s="1"/>
  <c r="K452" i="11"/>
  <c r="L452" i="11" s="1"/>
  <c r="K453" i="11"/>
  <c r="L453" i="11" s="1"/>
  <c r="K454" i="11"/>
  <c r="L454" i="11" s="1"/>
  <c r="K455" i="11"/>
  <c r="L455" i="11" s="1"/>
  <c r="K456" i="11"/>
  <c r="L456" i="11" s="1"/>
  <c r="K457" i="11"/>
  <c r="L457" i="11" s="1"/>
  <c r="K458" i="11"/>
  <c r="L458" i="11" s="1"/>
  <c r="K459" i="11"/>
  <c r="L459" i="11" s="1"/>
  <c r="K460" i="11"/>
  <c r="L460" i="11" s="1"/>
  <c r="K461" i="11"/>
  <c r="L461" i="11" s="1"/>
  <c r="K462" i="11"/>
  <c r="L462" i="11" s="1"/>
  <c r="K463" i="11"/>
  <c r="L463" i="11" s="1"/>
  <c r="K464" i="11"/>
  <c r="L464" i="11" s="1"/>
  <c r="K465" i="11"/>
  <c r="L465" i="11" s="1"/>
  <c r="K466" i="11"/>
  <c r="L466" i="11" s="1"/>
  <c r="K467" i="11"/>
  <c r="L467" i="11" s="1"/>
  <c r="K468" i="11"/>
  <c r="L468" i="11" s="1"/>
  <c r="K469" i="11"/>
  <c r="L469" i="11" s="1"/>
  <c r="K470" i="11"/>
  <c r="L470" i="11" s="1"/>
  <c r="K471" i="11"/>
  <c r="L471" i="11" s="1"/>
  <c r="K472" i="11"/>
  <c r="L472" i="11" s="1"/>
  <c r="K473" i="11"/>
  <c r="L473" i="11" s="1"/>
  <c r="K474" i="11"/>
  <c r="L474" i="11" s="1"/>
  <c r="K475" i="11"/>
  <c r="L475" i="11" s="1"/>
  <c r="K476" i="11"/>
  <c r="L476" i="11" s="1"/>
  <c r="K477" i="11"/>
  <c r="L477" i="11" s="1"/>
  <c r="K478" i="11"/>
  <c r="L478" i="11" s="1"/>
  <c r="K479" i="11"/>
  <c r="L479" i="11" s="1"/>
  <c r="K480" i="11"/>
  <c r="L480" i="11" s="1"/>
  <c r="K481" i="11"/>
  <c r="L481" i="11" s="1"/>
  <c r="K482" i="11"/>
  <c r="L482" i="11" s="1"/>
  <c r="K483" i="11"/>
  <c r="L483" i="11" s="1"/>
  <c r="K484" i="11"/>
  <c r="L484" i="11" s="1"/>
  <c r="K485" i="11"/>
  <c r="L485" i="11" s="1"/>
  <c r="K486" i="11"/>
  <c r="L486" i="11" s="1"/>
  <c r="K487" i="11"/>
  <c r="L487" i="11" s="1"/>
  <c r="K488" i="11"/>
  <c r="L488" i="11" s="1"/>
  <c r="K489" i="11"/>
  <c r="L489" i="11" s="1"/>
  <c r="K490" i="11"/>
  <c r="L490" i="11" s="1"/>
  <c r="K491" i="11"/>
  <c r="L491" i="11" s="1"/>
  <c r="K492" i="11"/>
  <c r="L492" i="11" s="1"/>
  <c r="K493" i="11"/>
  <c r="L493" i="11" s="1"/>
  <c r="K494" i="11"/>
  <c r="L494" i="11" s="1"/>
  <c r="K495" i="11"/>
  <c r="L495" i="11" s="1"/>
  <c r="K496" i="11"/>
  <c r="L496" i="11" s="1"/>
  <c r="K497" i="11"/>
  <c r="L497" i="11" s="1"/>
  <c r="K498" i="11"/>
  <c r="L498" i="11" s="1"/>
  <c r="K499" i="11"/>
  <c r="L499" i="11" s="1"/>
  <c r="K500" i="11"/>
  <c r="L500" i="11" s="1"/>
  <c r="K501" i="11"/>
  <c r="L501" i="11" s="1"/>
  <c r="K502" i="11"/>
  <c r="L502" i="11" s="1"/>
  <c r="K503" i="11"/>
  <c r="L503" i="11" s="1"/>
  <c r="K504" i="11"/>
  <c r="L504" i="11" s="1"/>
  <c r="K505" i="11"/>
  <c r="L505" i="11" s="1"/>
  <c r="K506" i="11"/>
  <c r="L506" i="11" s="1"/>
  <c r="K507" i="11"/>
  <c r="L507" i="11" s="1"/>
  <c r="K508" i="11"/>
  <c r="L508" i="11" s="1"/>
  <c r="K509" i="11"/>
  <c r="L509" i="11" s="1"/>
  <c r="K510" i="11"/>
  <c r="L510" i="11" s="1"/>
  <c r="K511" i="11"/>
  <c r="L511" i="11" s="1"/>
  <c r="K512" i="11"/>
  <c r="L512" i="11" s="1"/>
  <c r="K513" i="11"/>
  <c r="L513" i="11" s="1"/>
  <c r="K514" i="11"/>
  <c r="L514" i="11" s="1"/>
  <c r="K515" i="11"/>
  <c r="L515" i="11" s="1"/>
  <c r="K516" i="11"/>
  <c r="L516" i="11" s="1"/>
  <c r="K517" i="11"/>
  <c r="L517" i="11" s="1"/>
  <c r="K518" i="11"/>
  <c r="L518" i="11" s="1"/>
  <c r="K519" i="11"/>
  <c r="L519" i="11" s="1"/>
  <c r="K520" i="11"/>
  <c r="L520" i="11" s="1"/>
  <c r="K521" i="11"/>
  <c r="L521" i="11" s="1"/>
  <c r="K522" i="11"/>
  <c r="L522" i="11" s="1"/>
  <c r="K523" i="11"/>
  <c r="L523" i="11" s="1"/>
  <c r="K524" i="11"/>
  <c r="L524" i="11" s="1"/>
  <c r="K525" i="11"/>
  <c r="L525" i="11" s="1"/>
  <c r="K526" i="11"/>
  <c r="L526" i="11" s="1"/>
  <c r="K527" i="11"/>
  <c r="L527" i="11" s="1"/>
  <c r="K528" i="11"/>
  <c r="L528" i="11" s="1"/>
  <c r="K529" i="11"/>
  <c r="L529" i="11" s="1"/>
  <c r="K530" i="11"/>
  <c r="L530" i="11" s="1"/>
  <c r="K531" i="11"/>
  <c r="L531" i="11" s="1"/>
  <c r="K532" i="11"/>
  <c r="L532" i="11" s="1"/>
  <c r="K533" i="11"/>
  <c r="L533" i="11" s="1"/>
  <c r="K534" i="11"/>
  <c r="L534" i="11" s="1"/>
  <c r="K535" i="11"/>
  <c r="L535" i="11" s="1"/>
  <c r="K536" i="11"/>
  <c r="L536" i="11" s="1"/>
  <c r="K537" i="11"/>
  <c r="L537" i="11" s="1"/>
  <c r="K538" i="11"/>
  <c r="L538" i="11" s="1"/>
  <c r="K539" i="11"/>
  <c r="L539" i="11" s="1"/>
  <c r="K540" i="11"/>
  <c r="L540" i="11" s="1"/>
  <c r="K541" i="11"/>
  <c r="L541" i="11" s="1"/>
  <c r="K542" i="11"/>
  <c r="L542" i="11" s="1"/>
  <c r="K543" i="11"/>
  <c r="L543" i="11" s="1"/>
  <c r="K544" i="11"/>
  <c r="L544" i="11" s="1"/>
  <c r="K545" i="11"/>
  <c r="L545" i="11" s="1"/>
  <c r="K546" i="11"/>
  <c r="L546" i="11" s="1"/>
  <c r="K547" i="11"/>
  <c r="L547" i="11" s="1"/>
  <c r="K548" i="11"/>
  <c r="L548" i="11" s="1"/>
  <c r="K549" i="11"/>
  <c r="L549" i="11" s="1"/>
  <c r="K550" i="11"/>
  <c r="L550" i="11" s="1"/>
  <c r="K551" i="11"/>
  <c r="L551" i="11" s="1"/>
  <c r="K552" i="11"/>
  <c r="L552" i="11" s="1"/>
  <c r="K553" i="11"/>
  <c r="L553" i="11" s="1"/>
  <c r="K554" i="11"/>
  <c r="L554" i="11" s="1"/>
  <c r="K555" i="11"/>
  <c r="L555" i="11" s="1"/>
  <c r="K556" i="11"/>
  <c r="L556" i="11" s="1"/>
  <c r="K557" i="11"/>
  <c r="L557" i="11" s="1"/>
  <c r="K558" i="11"/>
  <c r="L558" i="11" s="1"/>
  <c r="K559" i="11"/>
  <c r="L559" i="11" s="1"/>
  <c r="K560" i="11"/>
  <c r="L560" i="11" s="1"/>
  <c r="K561" i="11"/>
  <c r="L561" i="11" s="1"/>
  <c r="K562" i="11"/>
  <c r="L562" i="11" s="1"/>
  <c r="K563" i="11"/>
  <c r="L563" i="11" s="1"/>
  <c r="K564" i="11"/>
  <c r="L564" i="11" s="1"/>
  <c r="K565" i="11"/>
  <c r="L565" i="11" s="1"/>
  <c r="K566" i="11"/>
  <c r="L566" i="11" s="1"/>
  <c r="K567" i="11"/>
  <c r="L567" i="11" s="1"/>
  <c r="K568" i="11"/>
  <c r="L568" i="11" s="1"/>
  <c r="K569" i="11"/>
  <c r="L569" i="11" s="1"/>
  <c r="K570" i="11"/>
  <c r="L570" i="11" s="1"/>
  <c r="K571" i="11"/>
  <c r="L571" i="11" s="1"/>
  <c r="K572" i="11"/>
  <c r="L572" i="11" s="1"/>
  <c r="K573" i="11"/>
  <c r="L573" i="11" s="1"/>
  <c r="K574" i="11"/>
  <c r="L574" i="11" s="1"/>
  <c r="K575" i="11"/>
  <c r="L575" i="11" s="1"/>
  <c r="K576" i="11"/>
  <c r="L576" i="11" s="1"/>
  <c r="K577" i="11"/>
  <c r="L577" i="11" s="1"/>
  <c r="K578" i="11"/>
  <c r="L578" i="11" s="1"/>
  <c r="K579" i="11"/>
  <c r="L579" i="11" s="1"/>
  <c r="K580" i="11"/>
  <c r="L580" i="11" s="1"/>
  <c r="K581" i="11"/>
  <c r="L581" i="11" s="1"/>
  <c r="K582" i="11"/>
  <c r="L582" i="11" s="1"/>
  <c r="K583" i="11"/>
  <c r="L583" i="11" s="1"/>
  <c r="K584" i="11"/>
  <c r="L584" i="11" s="1"/>
  <c r="K585" i="11"/>
  <c r="L585" i="11" s="1"/>
  <c r="K586" i="11"/>
  <c r="L586" i="11" s="1"/>
  <c r="K587" i="11"/>
  <c r="L587" i="11" s="1"/>
  <c r="K588" i="11"/>
  <c r="L588" i="11" s="1"/>
  <c r="K589" i="11"/>
  <c r="L589" i="11" s="1"/>
  <c r="K590" i="11"/>
  <c r="L590" i="11" s="1"/>
  <c r="K591" i="11"/>
  <c r="L591" i="11" s="1"/>
  <c r="K592" i="11"/>
  <c r="L592" i="11" s="1"/>
  <c r="K593" i="11"/>
  <c r="L593" i="11" s="1"/>
  <c r="K594" i="11"/>
  <c r="L594" i="11" s="1"/>
  <c r="K595" i="11"/>
  <c r="L595" i="11" s="1"/>
  <c r="K596" i="11"/>
  <c r="L596" i="11" s="1"/>
  <c r="K597" i="11"/>
  <c r="L597" i="11" s="1"/>
  <c r="K598" i="11"/>
  <c r="L598" i="11" s="1"/>
  <c r="K599" i="11"/>
  <c r="L599" i="11" s="1"/>
  <c r="K600" i="11"/>
  <c r="L600" i="11" s="1"/>
  <c r="K601" i="11"/>
  <c r="L601" i="11" s="1"/>
  <c r="K602" i="11"/>
  <c r="L602" i="11" s="1"/>
  <c r="K603" i="11"/>
  <c r="L603" i="11" s="1"/>
  <c r="K604" i="11"/>
  <c r="L604" i="11" s="1"/>
  <c r="K605" i="11"/>
  <c r="L605" i="11" s="1"/>
  <c r="K606" i="11"/>
  <c r="L606" i="11" s="1"/>
  <c r="K607" i="11"/>
  <c r="L607" i="11" s="1"/>
  <c r="K608" i="11"/>
  <c r="L608" i="11" s="1"/>
  <c r="K609" i="11"/>
  <c r="L609" i="11" s="1"/>
  <c r="K610" i="11"/>
  <c r="L610" i="11" s="1"/>
  <c r="K611" i="11"/>
  <c r="L611" i="11" s="1"/>
  <c r="K612" i="11"/>
  <c r="L612" i="11" s="1"/>
  <c r="K613" i="11"/>
  <c r="L613" i="11" s="1"/>
  <c r="K614" i="11"/>
  <c r="L614" i="11" s="1"/>
  <c r="K615" i="11"/>
  <c r="L615" i="11" s="1"/>
  <c r="K616" i="11"/>
  <c r="L616" i="11" s="1"/>
  <c r="K617" i="11"/>
  <c r="L617" i="11" s="1"/>
  <c r="K618" i="11"/>
  <c r="L618" i="11" s="1"/>
  <c r="K619" i="11"/>
  <c r="L619" i="11" s="1"/>
  <c r="K620" i="11"/>
  <c r="L620" i="11" s="1"/>
  <c r="K621" i="11"/>
  <c r="L621" i="11" s="1"/>
  <c r="K622" i="11"/>
  <c r="L622" i="11" s="1"/>
  <c r="K623" i="11"/>
  <c r="L623" i="11" s="1"/>
  <c r="K624" i="11"/>
  <c r="L624" i="11" s="1"/>
  <c r="K625" i="11"/>
  <c r="L625" i="11" s="1"/>
  <c r="K626" i="11"/>
  <c r="L626" i="11" s="1"/>
  <c r="K627" i="11"/>
  <c r="L627" i="11" s="1"/>
  <c r="K628" i="11"/>
  <c r="L628" i="11" s="1"/>
  <c r="K629" i="11"/>
  <c r="L629" i="11" s="1"/>
  <c r="K630" i="11"/>
  <c r="L630" i="11" s="1"/>
  <c r="K631" i="11"/>
  <c r="L631" i="11" s="1"/>
  <c r="K632" i="11"/>
  <c r="L632" i="11" s="1"/>
  <c r="K633" i="11"/>
  <c r="L633" i="11" s="1"/>
  <c r="K634" i="11"/>
  <c r="L634" i="11" s="1"/>
  <c r="K635" i="11"/>
  <c r="L635" i="11" s="1"/>
  <c r="K636" i="11"/>
  <c r="L636" i="11" s="1"/>
  <c r="K637" i="11"/>
  <c r="L637" i="11" s="1"/>
  <c r="K638" i="11"/>
  <c r="L638" i="11" s="1"/>
  <c r="K639" i="11"/>
  <c r="L639" i="11" s="1"/>
  <c r="K640" i="11"/>
  <c r="L640" i="11" s="1"/>
  <c r="K641" i="11"/>
  <c r="L641" i="11" s="1"/>
  <c r="K642" i="11"/>
  <c r="L642" i="11" s="1"/>
  <c r="K643" i="11"/>
  <c r="L643" i="11" s="1"/>
  <c r="K644" i="11"/>
  <c r="L644" i="11" s="1"/>
  <c r="K645" i="11"/>
  <c r="L645" i="11" s="1"/>
  <c r="K646" i="11"/>
  <c r="L646" i="11" s="1"/>
  <c r="K647" i="11"/>
  <c r="L647" i="11" s="1"/>
  <c r="K648" i="11"/>
  <c r="L648" i="11" s="1"/>
  <c r="K649" i="11"/>
  <c r="L649" i="11" s="1"/>
  <c r="K650" i="11"/>
  <c r="L650" i="11" s="1"/>
  <c r="K651" i="11"/>
  <c r="L651" i="11" s="1"/>
  <c r="K652" i="11"/>
  <c r="L652" i="11" s="1"/>
  <c r="K653" i="11"/>
  <c r="L653" i="11" s="1"/>
  <c r="K654" i="11"/>
  <c r="L654" i="11" s="1"/>
  <c r="K655" i="11"/>
  <c r="L655" i="11" s="1"/>
  <c r="K656" i="11"/>
  <c r="L656" i="11" s="1"/>
  <c r="K657" i="11"/>
  <c r="L657" i="11" s="1"/>
  <c r="K658" i="11"/>
  <c r="L658" i="11" s="1"/>
  <c r="K659" i="11"/>
  <c r="L659" i="11" s="1"/>
  <c r="K660" i="11"/>
  <c r="L660" i="11" s="1"/>
  <c r="K661" i="11"/>
  <c r="L661" i="11" s="1"/>
  <c r="K662" i="11"/>
  <c r="L662" i="11" s="1"/>
  <c r="K663" i="11"/>
  <c r="L663" i="11" s="1"/>
  <c r="K664" i="11"/>
  <c r="L664" i="11" s="1"/>
  <c r="K665" i="11"/>
  <c r="L665" i="11" s="1"/>
  <c r="K666" i="11"/>
  <c r="L666" i="11" s="1"/>
  <c r="K667" i="11"/>
  <c r="L667" i="11" s="1"/>
  <c r="K668" i="11"/>
  <c r="L668" i="11" s="1"/>
  <c r="K669" i="11"/>
  <c r="L669" i="11" s="1"/>
  <c r="K670" i="11"/>
  <c r="L670" i="11" s="1"/>
  <c r="K671" i="11"/>
  <c r="L671" i="11" s="1"/>
  <c r="K672" i="11"/>
  <c r="L672" i="11" s="1"/>
  <c r="K673" i="11"/>
  <c r="L673" i="11" s="1"/>
  <c r="K674" i="11"/>
  <c r="L674" i="11" s="1"/>
  <c r="K675" i="11"/>
  <c r="L675" i="11" s="1"/>
  <c r="K676" i="11"/>
  <c r="L676" i="11" s="1"/>
  <c r="K677" i="11"/>
  <c r="L677" i="11" s="1"/>
  <c r="K678" i="11"/>
  <c r="L678" i="11" s="1"/>
  <c r="K679" i="11"/>
  <c r="L679" i="11" s="1"/>
  <c r="K680" i="11"/>
  <c r="L680" i="11" s="1"/>
  <c r="K681" i="11"/>
  <c r="L681" i="11" s="1"/>
  <c r="K682" i="11"/>
  <c r="L682" i="11" s="1"/>
  <c r="K683" i="11"/>
  <c r="L683" i="11" s="1"/>
  <c r="K684" i="11"/>
  <c r="L684" i="11" s="1"/>
  <c r="K685" i="11"/>
  <c r="L685" i="11" s="1"/>
  <c r="K686" i="11"/>
  <c r="L686" i="11" s="1"/>
  <c r="K687" i="11"/>
  <c r="L687" i="11" s="1"/>
  <c r="K688" i="11"/>
  <c r="L688" i="11" s="1"/>
  <c r="K689" i="11"/>
  <c r="L689" i="11" s="1"/>
  <c r="K690" i="11"/>
  <c r="L690" i="11" s="1"/>
  <c r="K691" i="11"/>
  <c r="L691" i="11" s="1"/>
  <c r="K692" i="11"/>
  <c r="L692" i="11" s="1"/>
  <c r="K693" i="11"/>
  <c r="L693" i="11" s="1"/>
  <c r="K694" i="11"/>
  <c r="L694" i="11" s="1"/>
  <c r="K695" i="11"/>
  <c r="L695" i="11" s="1"/>
  <c r="K696" i="11"/>
  <c r="L696" i="11" s="1"/>
  <c r="K697" i="11"/>
  <c r="L697" i="11" s="1"/>
  <c r="K698" i="11"/>
  <c r="L698" i="11" s="1"/>
  <c r="K699" i="11"/>
  <c r="L699" i="11" s="1"/>
  <c r="K700" i="11"/>
  <c r="L700" i="11" s="1"/>
  <c r="K701" i="11"/>
  <c r="L701" i="11" s="1"/>
  <c r="K702" i="11"/>
  <c r="L702" i="11" s="1"/>
  <c r="K703" i="11"/>
  <c r="L703" i="11" s="1"/>
  <c r="K704" i="11"/>
  <c r="L704" i="11" s="1"/>
  <c r="K705" i="11"/>
  <c r="L705" i="11" s="1"/>
  <c r="K706" i="11"/>
  <c r="L706" i="11" s="1"/>
  <c r="K707" i="11"/>
  <c r="L707" i="11" s="1"/>
  <c r="K708" i="11"/>
  <c r="L708" i="11" s="1"/>
  <c r="K709" i="11"/>
  <c r="L709" i="11" s="1"/>
  <c r="K710" i="11"/>
  <c r="L710" i="11" s="1"/>
  <c r="K711" i="11"/>
  <c r="L711" i="11" s="1"/>
  <c r="K712" i="11"/>
  <c r="L712" i="11" s="1"/>
  <c r="K713" i="11"/>
  <c r="L713" i="11" s="1"/>
  <c r="K714" i="11"/>
  <c r="L714" i="11" s="1"/>
  <c r="K715" i="11"/>
  <c r="L715" i="11" s="1"/>
  <c r="K716" i="11"/>
  <c r="L716" i="11" s="1"/>
  <c r="K717" i="11"/>
  <c r="L717" i="11" s="1"/>
  <c r="K718" i="11"/>
  <c r="L718" i="11" s="1"/>
  <c r="K719" i="11"/>
  <c r="L719" i="11" s="1"/>
  <c r="K720" i="11"/>
  <c r="L720" i="11" s="1"/>
  <c r="K721" i="11"/>
  <c r="L721" i="11" s="1"/>
  <c r="K722" i="11"/>
  <c r="L722" i="11" s="1"/>
  <c r="K723" i="11"/>
  <c r="L723" i="11" s="1"/>
  <c r="K724" i="11"/>
  <c r="L724" i="11" s="1"/>
  <c r="K725" i="11"/>
  <c r="L725" i="11" s="1"/>
  <c r="K726" i="11"/>
  <c r="L726" i="11" s="1"/>
  <c r="K727" i="11"/>
  <c r="L727" i="11" s="1"/>
  <c r="K728" i="11"/>
  <c r="L728" i="11" s="1"/>
  <c r="K729" i="11"/>
  <c r="L729" i="11" s="1"/>
  <c r="K730" i="11"/>
  <c r="L730" i="11" s="1"/>
  <c r="K731" i="11"/>
  <c r="L731" i="11" s="1"/>
  <c r="K732" i="11"/>
  <c r="L732" i="11" s="1"/>
  <c r="K733" i="11"/>
  <c r="L733" i="11" s="1"/>
  <c r="K734" i="11"/>
  <c r="L734" i="11" s="1"/>
  <c r="K735" i="11"/>
  <c r="L735" i="11" s="1"/>
  <c r="K736" i="11"/>
  <c r="L736" i="11" s="1"/>
  <c r="K737" i="11"/>
  <c r="L737" i="11" s="1"/>
  <c r="K738" i="11"/>
  <c r="L738" i="11" s="1"/>
  <c r="K739" i="11"/>
  <c r="L739" i="11" s="1"/>
  <c r="K740" i="11"/>
  <c r="L740" i="11" s="1"/>
  <c r="K741" i="11"/>
  <c r="L741" i="11" s="1"/>
  <c r="K742" i="11"/>
  <c r="L742" i="11" s="1"/>
  <c r="K743" i="11"/>
  <c r="L743" i="11" s="1"/>
  <c r="K744" i="11"/>
  <c r="L744" i="11" s="1"/>
  <c r="K745" i="11"/>
  <c r="L745" i="11" s="1"/>
  <c r="K746" i="11"/>
  <c r="L746" i="11" s="1"/>
  <c r="K747" i="11"/>
  <c r="L747" i="11" s="1"/>
  <c r="K748" i="11"/>
  <c r="L748" i="11" s="1"/>
  <c r="K749" i="11"/>
  <c r="L749" i="11" s="1"/>
  <c r="K750" i="11"/>
  <c r="L750" i="11" s="1"/>
  <c r="K751" i="11"/>
  <c r="L751" i="11" s="1"/>
  <c r="K752" i="11"/>
  <c r="L752" i="11" s="1"/>
  <c r="K753" i="11"/>
  <c r="L753" i="11" s="1"/>
  <c r="K754" i="11"/>
  <c r="L754" i="11" s="1"/>
  <c r="K755" i="11"/>
  <c r="L755" i="11" s="1"/>
  <c r="K756" i="11"/>
  <c r="L756" i="11" s="1"/>
  <c r="K757" i="11"/>
  <c r="L757" i="11" s="1"/>
  <c r="K758" i="11"/>
  <c r="L758" i="11" s="1"/>
  <c r="K759" i="11"/>
  <c r="L759" i="11" s="1"/>
  <c r="K760" i="11"/>
  <c r="L760" i="11" s="1"/>
  <c r="K761" i="11"/>
  <c r="L761" i="11" s="1"/>
  <c r="K762" i="11"/>
  <c r="L762" i="11" s="1"/>
  <c r="K763" i="11"/>
  <c r="L763" i="11" s="1"/>
  <c r="K764" i="11"/>
  <c r="L764" i="11" s="1"/>
  <c r="K765" i="11"/>
  <c r="L765" i="11" s="1"/>
  <c r="K766" i="11"/>
  <c r="L766" i="11" s="1"/>
  <c r="K767" i="11"/>
  <c r="L767" i="11" s="1"/>
  <c r="K768" i="11"/>
  <c r="L768" i="11" s="1"/>
  <c r="K769" i="11"/>
  <c r="L769" i="11" s="1"/>
  <c r="K770" i="11"/>
  <c r="L770" i="11" s="1"/>
  <c r="K771" i="11"/>
  <c r="L771" i="11" s="1"/>
  <c r="K772" i="11"/>
  <c r="L772" i="11" s="1"/>
  <c r="K773" i="11"/>
  <c r="L773" i="11" s="1"/>
  <c r="K774" i="11"/>
  <c r="L774" i="11" s="1"/>
  <c r="K775" i="11"/>
  <c r="L775" i="11" s="1"/>
  <c r="K776" i="11"/>
  <c r="L776" i="11" s="1"/>
  <c r="K777" i="11"/>
  <c r="L777" i="11" s="1"/>
  <c r="K778" i="11"/>
  <c r="L778" i="11" s="1"/>
  <c r="K779" i="11"/>
  <c r="L779" i="11" s="1"/>
  <c r="K780" i="11"/>
  <c r="L780" i="11" s="1"/>
  <c r="K781" i="11"/>
  <c r="L781" i="11" s="1"/>
  <c r="K782" i="11"/>
  <c r="L782" i="11" s="1"/>
  <c r="K783" i="11"/>
  <c r="L783" i="11" s="1"/>
  <c r="K784" i="11"/>
  <c r="L784" i="11" s="1"/>
  <c r="K785" i="11"/>
  <c r="L785" i="11" s="1"/>
  <c r="K786" i="11"/>
  <c r="L786" i="11" s="1"/>
  <c r="K787" i="11"/>
  <c r="L787" i="11" s="1"/>
  <c r="K788" i="11"/>
  <c r="L788" i="11" s="1"/>
  <c r="K789" i="11"/>
  <c r="L789" i="11" s="1"/>
  <c r="K790" i="11"/>
  <c r="L790" i="11" s="1"/>
  <c r="K791" i="11"/>
  <c r="L791" i="11" s="1"/>
  <c r="K792" i="11"/>
  <c r="L792" i="11" s="1"/>
  <c r="K793" i="11"/>
  <c r="L793" i="11" s="1"/>
  <c r="K794" i="11"/>
  <c r="L794" i="11" s="1"/>
  <c r="K795" i="11"/>
  <c r="L795" i="11" s="1"/>
  <c r="K796" i="11"/>
  <c r="L796" i="11" s="1"/>
  <c r="K797" i="11"/>
  <c r="L797" i="11" s="1"/>
  <c r="K798" i="11"/>
  <c r="L798" i="11" s="1"/>
  <c r="K799" i="11"/>
  <c r="L799" i="11" s="1"/>
  <c r="K800" i="11"/>
  <c r="L800" i="11" s="1"/>
  <c r="K801" i="11"/>
  <c r="L801" i="11" s="1"/>
  <c r="K802" i="11"/>
  <c r="L802" i="11" s="1"/>
  <c r="K803" i="11"/>
  <c r="L803" i="11" s="1"/>
  <c r="K804" i="11"/>
  <c r="L804" i="11" s="1"/>
  <c r="K805" i="11"/>
  <c r="L805" i="11" s="1"/>
  <c r="K806" i="11"/>
  <c r="L806" i="11" s="1"/>
  <c r="K807" i="11"/>
  <c r="L807" i="11" s="1"/>
  <c r="K808" i="11"/>
  <c r="L808" i="11" s="1"/>
  <c r="K809" i="11"/>
  <c r="L809" i="11" s="1"/>
  <c r="K810" i="11"/>
  <c r="L810" i="11" s="1"/>
  <c r="K811" i="11"/>
  <c r="L811" i="11" s="1"/>
  <c r="K812" i="11"/>
  <c r="L812" i="11" s="1"/>
  <c r="K813" i="11"/>
  <c r="L813" i="11" s="1"/>
  <c r="K814" i="11"/>
  <c r="L814" i="11" s="1"/>
  <c r="K815" i="11"/>
  <c r="L815" i="11" s="1"/>
  <c r="K816" i="11"/>
  <c r="L816" i="11" s="1"/>
  <c r="K817" i="11"/>
  <c r="L817" i="11" s="1"/>
  <c r="K818" i="11"/>
  <c r="L818" i="11" s="1"/>
  <c r="K819" i="11"/>
  <c r="L819" i="11" s="1"/>
  <c r="K820" i="11"/>
  <c r="L820" i="11" s="1"/>
  <c r="K821" i="11"/>
  <c r="L821" i="11" s="1"/>
  <c r="K822" i="11"/>
  <c r="L822" i="11" s="1"/>
  <c r="K823" i="11"/>
  <c r="L823" i="11" s="1"/>
  <c r="K824" i="11"/>
  <c r="L824" i="11" s="1"/>
  <c r="K825" i="11"/>
  <c r="L825" i="11" s="1"/>
  <c r="K826" i="11"/>
  <c r="L826" i="11" s="1"/>
  <c r="K827" i="11"/>
  <c r="L827" i="11" s="1"/>
  <c r="K828" i="11"/>
  <c r="L828" i="11" s="1"/>
  <c r="K829" i="11"/>
  <c r="L829" i="11" s="1"/>
  <c r="K830" i="11"/>
  <c r="L830" i="11" s="1"/>
  <c r="K831" i="11"/>
  <c r="L831" i="11" s="1"/>
  <c r="K832" i="11"/>
  <c r="L832" i="11" s="1"/>
  <c r="K833" i="11"/>
  <c r="L833" i="11" s="1"/>
  <c r="K834" i="11"/>
  <c r="L834" i="11" s="1"/>
  <c r="K835" i="11"/>
  <c r="L835" i="11" s="1"/>
  <c r="K836" i="11"/>
  <c r="L836" i="11" s="1"/>
  <c r="K837" i="11"/>
  <c r="L837" i="11" s="1"/>
  <c r="K838" i="11"/>
  <c r="L838" i="11" s="1"/>
  <c r="K839" i="11"/>
  <c r="L839" i="11" s="1"/>
  <c r="K840" i="11"/>
  <c r="L840" i="11" s="1"/>
  <c r="K841" i="11"/>
  <c r="L841" i="11" s="1"/>
  <c r="K842" i="11"/>
  <c r="L842" i="11" s="1"/>
  <c r="K843" i="11"/>
  <c r="L843" i="11" s="1"/>
  <c r="K844" i="11"/>
  <c r="L844" i="11" s="1"/>
  <c r="K845" i="11"/>
  <c r="L845" i="11" s="1"/>
  <c r="K846" i="11"/>
  <c r="L846" i="11" s="1"/>
  <c r="K847" i="11"/>
  <c r="L847" i="11" s="1"/>
  <c r="K848" i="11"/>
  <c r="L848" i="11" s="1"/>
  <c r="K849" i="11"/>
  <c r="L849" i="11" s="1"/>
  <c r="K850" i="11"/>
  <c r="L850" i="11" s="1"/>
  <c r="K851" i="11"/>
  <c r="L851" i="11" s="1"/>
  <c r="K852" i="11"/>
  <c r="L852" i="11" s="1"/>
  <c r="K853" i="11"/>
  <c r="L853" i="11" s="1"/>
  <c r="K854" i="11"/>
  <c r="L854" i="11" s="1"/>
  <c r="K855" i="11"/>
  <c r="L855" i="11" s="1"/>
  <c r="K856" i="11"/>
  <c r="L856" i="11" s="1"/>
  <c r="K857" i="11"/>
  <c r="L857" i="11" s="1"/>
  <c r="K858" i="11"/>
  <c r="L858" i="11" s="1"/>
  <c r="K859" i="11"/>
  <c r="L859" i="11" s="1"/>
  <c r="K860" i="11"/>
  <c r="L860" i="11" s="1"/>
  <c r="K861" i="11"/>
  <c r="L861" i="11" s="1"/>
  <c r="K862" i="11"/>
  <c r="L862" i="11" s="1"/>
  <c r="K863" i="11"/>
  <c r="L863" i="11" s="1"/>
  <c r="K864" i="11"/>
  <c r="L864" i="11" s="1"/>
  <c r="K865" i="11"/>
  <c r="L865" i="11" s="1"/>
  <c r="K866" i="11"/>
  <c r="L866" i="11" s="1"/>
  <c r="K867" i="11"/>
  <c r="L867" i="11" s="1"/>
  <c r="K868" i="11"/>
  <c r="L868" i="11" s="1"/>
  <c r="K869" i="11"/>
  <c r="L869" i="11" s="1"/>
  <c r="K870" i="11"/>
  <c r="L870" i="11" s="1"/>
  <c r="K871" i="11"/>
  <c r="L871" i="11" s="1"/>
  <c r="K872" i="11"/>
  <c r="L872" i="11" s="1"/>
  <c r="K873" i="11"/>
  <c r="L873" i="11" s="1"/>
  <c r="K874" i="11"/>
  <c r="L874" i="11" s="1"/>
  <c r="K875" i="11"/>
  <c r="L875" i="11" s="1"/>
  <c r="K876" i="11"/>
  <c r="L876" i="11" s="1"/>
  <c r="K877" i="11"/>
  <c r="L877" i="11" s="1"/>
  <c r="K878" i="11"/>
  <c r="L878" i="11" s="1"/>
  <c r="K879" i="11"/>
  <c r="L879" i="11" s="1"/>
  <c r="K880" i="11"/>
  <c r="L880" i="11" s="1"/>
  <c r="K881" i="11"/>
  <c r="L881" i="11" s="1"/>
  <c r="K882" i="11"/>
  <c r="L882" i="11" s="1"/>
  <c r="K883" i="11"/>
  <c r="L883" i="11" s="1"/>
  <c r="K884" i="11"/>
  <c r="L884" i="11" s="1"/>
  <c r="K885" i="11"/>
  <c r="L885" i="11" s="1"/>
  <c r="K886" i="11"/>
  <c r="L886" i="11" s="1"/>
  <c r="K887" i="11"/>
  <c r="L887" i="11" s="1"/>
  <c r="K888" i="11"/>
  <c r="L888" i="11" s="1"/>
  <c r="K889" i="11"/>
  <c r="L889" i="11" s="1"/>
  <c r="K890" i="11"/>
  <c r="L890" i="11" s="1"/>
  <c r="K891" i="11"/>
  <c r="L891" i="11" s="1"/>
  <c r="K892" i="11"/>
  <c r="L892" i="11" s="1"/>
  <c r="K893" i="11"/>
  <c r="L893" i="11" s="1"/>
  <c r="K894" i="11"/>
  <c r="L894" i="11" s="1"/>
  <c r="K895" i="11"/>
  <c r="L895" i="11" s="1"/>
  <c r="K896" i="11"/>
  <c r="L896" i="11" s="1"/>
  <c r="K897" i="11"/>
  <c r="L897" i="11" s="1"/>
  <c r="K898" i="11"/>
  <c r="L898" i="11" s="1"/>
  <c r="K899" i="11"/>
  <c r="L899" i="11" s="1"/>
  <c r="K900" i="11"/>
  <c r="L900" i="11" s="1"/>
  <c r="K901" i="11"/>
  <c r="L901" i="11" s="1"/>
  <c r="K902" i="11"/>
  <c r="L902" i="11" s="1"/>
  <c r="K903" i="11"/>
  <c r="L903" i="11" s="1"/>
  <c r="K904" i="11"/>
  <c r="L904" i="11" s="1"/>
  <c r="K905" i="11"/>
  <c r="L905" i="11" s="1"/>
  <c r="K906" i="11"/>
  <c r="L906" i="11" s="1"/>
  <c r="K907" i="11"/>
  <c r="L907" i="11" s="1"/>
  <c r="K908" i="11"/>
  <c r="L908" i="11" s="1"/>
  <c r="K909" i="11"/>
  <c r="L909" i="11" s="1"/>
  <c r="K910" i="11"/>
  <c r="L910" i="11" s="1"/>
  <c r="K911" i="11"/>
  <c r="L911" i="11" s="1"/>
  <c r="K912" i="11"/>
  <c r="L912" i="11" s="1"/>
  <c r="K913" i="11"/>
  <c r="L913" i="11" s="1"/>
  <c r="K914" i="11"/>
  <c r="L914" i="11" s="1"/>
  <c r="K915" i="11"/>
  <c r="L915" i="11" s="1"/>
  <c r="K916" i="11"/>
  <c r="L916" i="11" s="1"/>
  <c r="K917" i="11"/>
  <c r="L917" i="11" s="1"/>
  <c r="K918" i="11"/>
  <c r="L918" i="11" s="1"/>
  <c r="K919" i="11"/>
  <c r="L919" i="11" s="1"/>
  <c r="K920" i="11"/>
  <c r="L920" i="11" s="1"/>
  <c r="K921" i="11"/>
  <c r="L921" i="11" s="1"/>
  <c r="K922" i="11"/>
  <c r="L922" i="11" s="1"/>
  <c r="K923" i="11"/>
  <c r="L923" i="11" s="1"/>
  <c r="K924" i="11"/>
  <c r="L924" i="11" s="1"/>
  <c r="K925" i="11"/>
  <c r="L925" i="11" s="1"/>
  <c r="K926" i="11"/>
  <c r="L926" i="11" s="1"/>
  <c r="K927" i="11"/>
  <c r="L927" i="11" s="1"/>
  <c r="K928" i="11"/>
  <c r="L928" i="11" s="1"/>
  <c r="K929" i="11"/>
  <c r="L929" i="11" s="1"/>
  <c r="K930" i="11"/>
  <c r="L930" i="11" s="1"/>
  <c r="K931" i="11"/>
  <c r="L931" i="11" s="1"/>
  <c r="K932" i="11"/>
  <c r="L932" i="11" s="1"/>
  <c r="K933" i="11"/>
  <c r="L933" i="11" s="1"/>
  <c r="K934" i="11"/>
  <c r="L934" i="11" s="1"/>
  <c r="K935" i="11"/>
  <c r="L935" i="11" s="1"/>
  <c r="K936" i="11"/>
  <c r="L936" i="11" s="1"/>
  <c r="K937" i="11"/>
  <c r="L937" i="11" s="1"/>
  <c r="K938" i="11"/>
  <c r="L938" i="11" s="1"/>
  <c r="K939" i="11"/>
  <c r="L939" i="11" s="1"/>
  <c r="K940" i="11"/>
  <c r="L940" i="11" s="1"/>
  <c r="K941" i="11"/>
  <c r="L941" i="11" s="1"/>
  <c r="K942" i="11"/>
  <c r="L942" i="11" s="1"/>
  <c r="K943" i="11"/>
  <c r="L943" i="11" s="1"/>
  <c r="K944" i="11"/>
  <c r="L944" i="11" s="1"/>
  <c r="K945" i="11"/>
  <c r="L945" i="11" s="1"/>
  <c r="K946" i="11"/>
  <c r="L946" i="11" s="1"/>
  <c r="K947" i="11"/>
  <c r="L947" i="11" s="1"/>
  <c r="K948" i="11"/>
  <c r="L948" i="11" s="1"/>
  <c r="K949" i="11"/>
  <c r="L949" i="11" s="1"/>
  <c r="K950" i="11"/>
  <c r="L950" i="11" s="1"/>
  <c r="K951" i="11"/>
  <c r="L951" i="11" s="1"/>
  <c r="K952" i="11"/>
  <c r="L952" i="11" s="1"/>
  <c r="K953" i="11"/>
  <c r="L953" i="11" s="1"/>
  <c r="K954" i="11"/>
  <c r="L954" i="11" s="1"/>
  <c r="K955" i="11"/>
  <c r="L955" i="11" s="1"/>
  <c r="K956" i="11"/>
  <c r="L956" i="11" s="1"/>
  <c r="K957" i="11"/>
  <c r="L957" i="11" s="1"/>
  <c r="K958" i="11"/>
  <c r="L958" i="11" s="1"/>
  <c r="K959" i="11"/>
  <c r="L959" i="11" s="1"/>
  <c r="K960" i="11"/>
  <c r="L960" i="11" s="1"/>
  <c r="K961" i="11"/>
  <c r="L961" i="11" s="1"/>
  <c r="K962" i="11"/>
  <c r="L962" i="11" s="1"/>
  <c r="K963" i="11"/>
  <c r="L963" i="11" s="1"/>
  <c r="K964" i="11"/>
  <c r="L964" i="11" s="1"/>
  <c r="K965" i="11"/>
  <c r="L965" i="11" s="1"/>
  <c r="K966" i="11"/>
  <c r="L966" i="11" s="1"/>
  <c r="K967" i="11"/>
  <c r="L967" i="11" s="1"/>
  <c r="K968" i="11"/>
  <c r="L968" i="11" s="1"/>
  <c r="K969" i="11"/>
  <c r="L969" i="11" s="1"/>
  <c r="K970" i="11"/>
  <c r="L970" i="11" s="1"/>
  <c r="K971" i="11"/>
  <c r="L971" i="11" s="1"/>
  <c r="K972" i="11"/>
  <c r="L972" i="11" s="1"/>
  <c r="K973" i="11"/>
  <c r="L973" i="11" s="1"/>
  <c r="K974" i="11"/>
  <c r="L974" i="11" s="1"/>
  <c r="K975" i="11"/>
  <c r="L975" i="11" s="1"/>
  <c r="K976" i="11"/>
  <c r="L976" i="11" s="1"/>
  <c r="K977" i="11"/>
  <c r="L977" i="11" s="1"/>
  <c r="K978" i="11"/>
  <c r="L978" i="11" s="1"/>
  <c r="K979" i="11"/>
  <c r="L979" i="11" s="1"/>
  <c r="K980" i="11"/>
  <c r="L980" i="11" s="1"/>
  <c r="K981" i="11"/>
  <c r="L981" i="11" s="1"/>
  <c r="K982" i="11"/>
  <c r="L982" i="11" s="1"/>
  <c r="K983" i="11"/>
  <c r="L983" i="11" s="1"/>
  <c r="K984" i="11"/>
  <c r="L984" i="11" s="1"/>
  <c r="K985" i="11"/>
  <c r="L985" i="11" s="1"/>
  <c r="K986" i="11"/>
  <c r="L986" i="11" s="1"/>
  <c r="K987" i="11"/>
  <c r="L987" i="11" s="1"/>
  <c r="K988" i="11"/>
  <c r="L988" i="11" s="1"/>
  <c r="K989" i="11"/>
  <c r="L989" i="11" s="1"/>
  <c r="K990" i="11"/>
  <c r="L990" i="11" s="1"/>
  <c r="K991" i="11"/>
  <c r="L991" i="11" s="1"/>
  <c r="K992" i="11"/>
  <c r="L992" i="11" s="1"/>
  <c r="K993" i="11"/>
  <c r="L993" i="11" s="1"/>
  <c r="K994" i="11"/>
  <c r="L994" i="11" s="1"/>
  <c r="K995" i="11"/>
  <c r="L995" i="11" s="1"/>
  <c r="K996" i="11"/>
  <c r="L996" i="11" s="1"/>
  <c r="K997" i="11"/>
  <c r="L997" i="11" s="1"/>
  <c r="K998" i="11"/>
  <c r="L998" i="11" s="1"/>
  <c r="K999" i="11"/>
  <c r="L999" i="11" s="1"/>
  <c r="K1000" i="11"/>
  <c r="L1000" i="11" s="1"/>
  <c r="K1001" i="11"/>
  <c r="L1001" i="11" s="1"/>
  <c r="K1002" i="11"/>
  <c r="L1002" i="11" s="1"/>
  <c r="K1003" i="11"/>
  <c r="L1003" i="11" s="1"/>
  <c r="K1004" i="11"/>
  <c r="L1004" i="11" s="1"/>
  <c r="K1005" i="11"/>
  <c r="L1005" i="11" s="1"/>
  <c r="K1006" i="11"/>
  <c r="L1006" i="11" s="1"/>
  <c r="K1007" i="11"/>
  <c r="L1007" i="11" s="1"/>
  <c r="K1008" i="11"/>
  <c r="L1008" i="11" s="1"/>
  <c r="K1009" i="11"/>
  <c r="L1009" i="11" s="1"/>
  <c r="K1010" i="11"/>
  <c r="L1010" i="11" s="1"/>
  <c r="K1011" i="11"/>
  <c r="L1011" i="11" s="1"/>
  <c r="K1012" i="11"/>
  <c r="L1012" i="11" s="1"/>
  <c r="K1013" i="11"/>
  <c r="L1013" i="11" s="1"/>
  <c r="K1014" i="11"/>
  <c r="L1014" i="11" s="1"/>
  <c r="K1015" i="11"/>
  <c r="L1015" i="11" s="1"/>
  <c r="K1016" i="11"/>
  <c r="L1016" i="11" s="1"/>
  <c r="K1017" i="11"/>
  <c r="L1017" i="11" s="1"/>
  <c r="K1018" i="11"/>
  <c r="L1018" i="11" s="1"/>
  <c r="K1019" i="11"/>
  <c r="L1019" i="11" s="1"/>
  <c r="K1020" i="11"/>
  <c r="L1020" i="11" s="1"/>
  <c r="K1021" i="11"/>
  <c r="L1021" i="11" s="1"/>
  <c r="K1022" i="11"/>
  <c r="L1022" i="11" s="1"/>
  <c r="K1023" i="11"/>
  <c r="L1023" i="11" s="1"/>
  <c r="K1024" i="11"/>
  <c r="L1024" i="11" s="1"/>
  <c r="K1025" i="11"/>
  <c r="L1025" i="11" s="1"/>
  <c r="K1026" i="11"/>
  <c r="L1026" i="11" s="1"/>
  <c r="K1027" i="11"/>
  <c r="L1027" i="11" s="1"/>
  <c r="K1028" i="11"/>
  <c r="L1028" i="11" s="1"/>
  <c r="K1029" i="11"/>
  <c r="L1029" i="11" s="1"/>
  <c r="Q6" i="11"/>
  <c r="R6" i="11" s="1"/>
  <c r="Q7" i="11"/>
  <c r="R7" i="11" s="1"/>
  <c r="Q8" i="11"/>
  <c r="R8" i="11" s="1"/>
  <c r="Q9" i="11"/>
  <c r="R9" i="11" s="1"/>
  <c r="Q10" i="11"/>
  <c r="R10" i="11" s="1"/>
  <c r="Q11" i="11"/>
  <c r="R11" i="11" s="1"/>
  <c r="Q12" i="11"/>
  <c r="R12" i="11" s="1"/>
  <c r="Q13" i="11"/>
  <c r="R13" i="11" s="1"/>
  <c r="Q14" i="11"/>
  <c r="R14" i="11" s="1"/>
  <c r="Q15" i="11"/>
  <c r="R15" i="11" s="1"/>
  <c r="Q16" i="11"/>
  <c r="R16" i="11" s="1"/>
  <c r="Q17" i="11"/>
  <c r="R17" i="11" s="1"/>
  <c r="Q18" i="11"/>
  <c r="R18" i="11" s="1"/>
  <c r="Q19" i="11"/>
  <c r="R19" i="11" s="1"/>
  <c r="Q20" i="11"/>
  <c r="R20" i="11" s="1"/>
  <c r="Q21" i="11"/>
  <c r="R21" i="11" s="1"/>
  <c r="Q22" i="11"/>
  <c r="R22" i="11" s="1"/>
  <c r="Q23" i="11"/>
  <c r="R23" i="11" s="1"/>
  <c r="Q24" i="11"/>
  <c r="R24" i="11" s="1"/>
  <c r="Q25" i="11"/>
  <c r="R25" i="11" s="1"/>
  <c r="Q26" i="11"/>
  <c r="R26" i="11" s="1"/>
  <c r="Q27" i="11"/>
  <c r="R27" i="11" s="1"/>
  <c r="Q28" i="11"/>
  <c r="R28" i="11" s="1"/>
  <c r="Q29" i="11"/>
  <c r="R29" i="11" s="1"/>
  <c r="Q30" i="11"/>
  <c r="R30" i="11" s="1"/>
  <c r="Q31" i="11"/>
  <c r="R31" i="11" s="1"/>
  <c r="Q32" i="11"/>
  <c r="R32" i="11" s="1"/>
  <c r="Q33" i="11"/>
  <c r="R33" i="11" s="1"/>
  <c r="Q34" i="11"/>
  <c r="R34" i="11" s="1"/>
  <c r="Q35" i="11"/>
  <c r="R35" i="11" s="1"/>
  <c r="Q36" i="11"/>
  <c r="R36" i="11" s="1"/>
  <c r="Q37" i="11"/>
  <c r="R37" i="11" s="1"/>
  <c r="Q38" i="11"/>
  <c r="R38" i="11" s="1"/>
  <c r="Q39" i="11"/>
  <c r="R39" i="11" s="1"/>
  <c r="Q40" i="11"/>
  <c r="R40" i="11" s="1"/>
  <c r="Q41" i="11"/>
  <c r="R41" i="11" s="1"/>
  <c r="Q42" i="11"/>
  <c r="R42" i="11" s="1"/>
  <c r="Q43" i="11"/>
  <c r="R43" i="11" s="1"/>
  <c r="Q44" i="11"/>
  <c r="R44" i="11" s="1"/>
  <c r="Q45" i="11"/>
  <c r="R45" i="11" s="1"/>
  <c r="Q46" i="11"/>
  <c r="R46" i="11" s="1"/>
  <c r="Q47" i="11"/>
  <c r="R47" i="11" s="1"/>
  <c r="Q48" i="11"/>
  <c r="R48" i="11" s="1"/>
  <c r="Q49" i="11"/>
  <c r="R49" i="11" s="1"/>
  <c r="Q50" i="11"/>
  <c r="R50" i="11" s="1"/>
  <c r="Q51" i="11"/>
  <c r="R51" i="11" s="1"/>
  <c r="Q52" i="11"/>
  <c r="R52" i="11" s="1"/>
  <c r="Q53" i="11"/>
  <c r="R53" i="11" s="1"/>
  <c r="Q54" i="11"/>
  <c r="R54" i="11" s="1"/>
  <c r="Q55" i="11"/>
  <c r="R55" i="11" s="1"/>
  <c r="Q56" i="11"/>
  <c r="R56" i="11" s="1"/>
  <c r="Q57" i="11"/>
  <c r="R57" i="11" s="1"/>
  <c r="Q58" i="11"/>
  <c r="R58" i="11" s="1"/>
  <c r="Q59" i="11"/>
  <c r="R59" i="11" s="1"/>
  <c r="Q60" i="11"/>
  <c r="R60" i="11" s="1"/>
  <c r="Q61" i="11"/>
  <c r="R61" i="11" s="1"/>
  <c r="Q62" i="11"/>
  <c r="R62" i="11" s="1"/>
  <c r="Q63" i="11"/>
  <c r="R63" i="11" s="1"/>
  <c r="Q64" i="11"/>
  <c r="R64" i="11" s="1"/>
  <c r="Q65" i="11"/>
  <c r="R65" i="11" s="1"/>
  <c r="Q66" i="11"/>
  <c r="R66" i="11" s="1"/>
  <c r="Q67" i="11"/>
  <c r="R67" i="11" s="1"/>
  <c r="Q68" i="11"/>
  <c r="R68" i="11" s="1"/>
  <c r="Q69" i="11"/>
  <c r="R69" i="11" s="1"/>
  <c r="Q70" i="11"/>
  <c r="R70" i="11" s="1"/>
  <c r="Q71" i="11"/>
  <c r="R71" i="11" s="1"/>
  <c r="Q72" i="11"/>
  <c r="R72" i="11" s="1"/>
  <c r="Q73" i="11"/>
  <c r="R73" i="11" s="1"/>
  <c r="Q74" i="11"/>
  <c r="R74" i="11" s="1"/>
  <c r="Q75" i="11"/>
  <c r="R75" i="11" s="1"/>
  <c r="Q76" i="11"/>
  <c r="R76" i="11" s="1"/>
  <c r="Q77" i="11"/>
  <c r="R77" i="11" s="1"/>
  <c r="Q78" i="11"/>
  <c r="R78" i="11" s="1"/>
  <c r="Q79" i="11"/>
  <c r="R79" i="11" s="1"/>
  <c r="Q80" i="11"/>
  <c r="R80" i="11" s="1"/>
  <c r="Q81" i="11"/>
  <c r="R81" i="11" s="1"/>
  <c r="Q82" i="11"/>
  <c r="R82" i="11" s="1"/>
  <c r="Q83" i="11"/>
  <c r="R83" i="11" s="1"/>
  <c r="Q84" i="11"/>
  <c r="R84" i="11" s="1"/>
  <c r="Q85" i="11"/>
  <c r="R85" i="11" s="1"/>
  <c r="Q86" i="11"/>
  <c r="R86" i="11" s="1"/>
  <c r="Q87" i="11"/>
  <c r="R87" i="11" s="1"/>
  <c r="Q88" i="11"/>
  <c r="R88" i="11" s="1"/>
  <c r="Q89" i="11"/>
  <c r="R89" i="11" s="1"/>
  <c r="Q90" i="11"/>
  <c r="R90" i="11" s="1"/>
  <c r="Q91" i="11"/>
  <c r="R91" i="11" s="1"/>
  <c r="Q92" i="11"/>
  <c r="R92" i="11" s="1"/>
  <c r="Q93" i="11"/>
  <c r="R93" i="11" s="1"/>
  <c r="Q94" i="11"/>
  <c r="R94" i="11" s="1"/>
  <c r="Q95" i="11"/>
  <c r="R95" i="11" s="1"/>
  <c r="Q96" i="11"/>
  <c r="R96" i="11" s="1"/>
  <c r="Q97" i="11"/>
  <c r="R97" i="11" s="1"/>
  <c r="Q98" i="11"/>
  <c r="R98" i="11" s="1"/>
  <c r="Q99" i="11"/>
  <c r="R99" i="11" s="1"/>
  <c r="Q100" i="11"/>
  <c r="R100" i="11" s="1"/>
  <c r="Q101" i="11"/>
  <c r="R101" i="11" s="1"/>
  <c r="Q102" i="11"/>
  <c r="R102" i="11" s="1"/>
  <c r="Q103" i="11"/>
  <c r="R103" i="11" s="1"/>
  <c r="Q104" i="11"/>
  <c r="R104" i="11" s="1"/>
  <c r="Q105" i="11"/>
  <c r="R105" i="11" s="1"/>
  <c r="Q106" i="11"/>
  <c r="R106" i="11" s="1"/>
  <c r="Q107" i="11"/>
  <c r="R107" i="11" s="1"/>
  <c r="Q108" i="11"/>
  <c r="R108" i="11" s="1"/>
  <c r="Q109" i="11"/>
  <c r="R109" i="11" s="1"/>
  <c r="Q110" i="11"/>
  <c r="R110" i="11" s="1"/>
  <c r="Q111" i="11"/>
  <c r="R111" i="11" s="1"/>
  <c r="Q112" i="11"/>
  <c r="R112" i="11" s="1"/>
  <c r="Q113" i="11"/>
  <c r="R113" i="11" s="1"/>
  <c r="Q114" i="11"/>
  <c r="R114" i="11" s="1"/>
  <c r="Q115" i="11"/>
  <c r="R115" i="11" s="1"/>
  <c r="Q116" i="11"/>
  <c r="R116" i="11" s="1"/>
  <c r="Q117" i="11"/>
  <c r="R117" i="11" s="1"/>
  <c r="Q118" i="11"/>
  <c r="R118" i="11" s="1"/>
  <c r="Q119" i="11"/>
  <c r="R119" i="11" s="1"/>
  <c r="Q120" i="11"/>
  <c r="R120" i="11" s="1"/>
  <c r="Q121" i="11"/>
  <c r="R121" i="11" s="1"/>
  <c r="Q122" i="11"/>
  <c r="R122" i="11" s="1"/>
  <c r="Q123" i="11"/>
  <c r="R123" i="11" s="1"/>
  <c r="Q124" i="11"/>
  <c r="R124" i="11" s="1"/>
  <c r="Q125" i="11"/>
  <c r="R125" i="11" s="1"/>
  <c r="Q126" i="11"/>
  <c r="R126" i="11" s="1"/>
  <c r="Q127" i="11"/>
  <c r="R127" i="11" s="1"/>
  <c r="Q128" i="11"/>
  <c r="R128" i="11" s="1"/>
  <c r="Q129" i="11"/>
  <c r="R129" i="11" s="1"/>
  <c r="Q130" i="11"/>
  <c r="R130" i="11" s="1"/>
  <c r="Q131" i="11"/>
  <c r="R131" i="11" s="1"/>
  <c r="Q132" i="11"/>
  <c r="R132" i="11" s="1"/>
  <c r="Q133" i="11"/>
  <c r="R133" i="11" s="1"/>
  <c r="Q134" i="11"/>
  <c r="R134" i="11" s="1"/>
  <c r="Q135" i="11"/>
  <c r="R135" i="11" s="1"/>
  <c r="Q136" i="11"/>
  <c r="R136" i="11" s="1"/>
  <c r="Q137" i="11"/>
  <c r="R137" i="11" s="1"/>
  <c r="Q138" i="11"/>
  <c r="R138" i="11" s="1"/>
  <c r="Q139" i="11"/>
  <c r="R139" i="11" s="1"/>
  <c r="Q140" i="11"/>
  <c r="R140" i="11" s="1"/>
  <c r="Q141" i="11"/>
  <c r="R141" i="11" s="1"/>
  <c r="Q142" i="11"/>
  <c r="R142" i="11" s="1"/>
  <c r="Q143" i="11"/>
  <c r="R143" i="11" s="1"/>
  <c r="Q144" i="11"/>
  <c r="R144" i="11" s="1"/>
  <c r="Q145" i="11"/>
  <c r="R145" i="11" s="1"/>
  <c r="Q146" i="11"/>
  <c r="R146" i="11" s="1"/>
  <c r="Q147" i="11"/>
  <c r="R147" i="11" s="1"/>
  <c r="Q148" i="11"/>
  <c r="R148" i="11" s="1"/>
  <c r="Q149" i="11"/>
  <c r="R149" i="11" s="1"/>
  <c r="Q150" i="11"/>
  <c r="R150" i="11" s="1"/>
  <c r="Q151" i="11"/>
  <c r="R151" i="11" s="1"/>
  <c r="Q152" i="11"/>
  <c r="R152" i="11" s="1"/>
  <c r="Q153" i="11"/>
  <c r="R153" i="11" s="1"/>
  <c r="Q154" i="11"/>
  <c r="R154" i="11" s="1"/>
  <c r="Q155" i="11"/>
  <c r="R155" i="11" s="1"/>
  <c r="Q156" i="11"/>
  <c r="R156" i="11" s="1"/>
  <c r="Q157" i="11"/>
  <c r="R157" i="11" s="1"/>
  <c r="Q158" i="11"/>
  <c r="R158" i="11" s="1"/>
  <c r="Q159" i="11"/>
  <c r="R159" i="11" s="1"/>
  <c r="Q160" i="11"/>
  <c r="R160" i="11" s="1"/>
  <c r="Q161" i="11"/>
  <c r="R161" i="11" s="1"/>
  <c r="Q162" i="11"/>
  <c r="R162" i="11" s="1"/>
  <c r="Q163" i="11"/>
  <c r="R163" i="11" s="1"/>
  <c r="Q164" i="11"/>
  <c r="R164" i="11" s="1"/>
  <c r="Q165" i="11"/>
  <c r="R165" i="11" s="1"/>
  <c r="Q166" i="11"/>
  <c r="R166" i="11" s="1"/>
  <c r="Q167" i="11"/>
  <c r="R167" i="11" s="1"/>
  <c r="Q168" i="11"/>
  <c r="R168" i="11" s="1"/>
  <c r="Q169" i="11"/>
  <c r="R169" i="11" s="1"/>
  <c r="Q170" i="11"/>
  <c r="R170" i="11" s="1"/>
  <c r="Q171" i="11"/>
  <c r="R171" i="11" s="1"/>
  <c r="Q172" i="11"/>
  <c r="R172" i="11" s="1"/>
  <c r="Q173" i="11"/>
  <c r="R173" i="11" s="1"/>
  <c r="Q174" i="11"/>
  <c r="R174" i="11" s="1"/>
  <c r="Q175" i="11"/>
  <c r="R175" i="11" s="1"/>
  <c r="Q176" i="11"/>
  <c r="R176" i="11" s="1"/>
  <c r="Q177" i="11"/>
  <c r="R177" i="11" s="1"/>
  <c r="Q178" i="11"/>
  <c r="R178" i="11" s="1"/>
  <c r="Q179" i="11"/>
  <c r="R179" i="11" s="1"/>
  <c r="Q180" i="11"/>
  <c r="R180" i="11" s="1"/>
  <c r="Q181" i="11"/>
  <c r="R181" i="11" s="1"/>
  <c r="Q182" i="11"/>
  <c r="R182" i="11" s="1"/>
  <c r="Q183" i="11"/>
  <c r="R183" i="11" s="1"/>
  <c r="Q184" i="11"/>
  <c r="R184" i="11" s="1"/>
  <c r="Q185" i="11"/>
  <c r="R185" i="11" s="1"/>
  <c r="Q186" i="11"/>
  <c r="R186" i="11" s="1"/>
  <c r="Q187" i="11"/>
  <c r="R187" i="11" s="1"/>
  <c r="Q188" i="11"/>
  <c r="R188" i="11" s="1"/>
  <c r="Q189" i="11"/>
  <c r="R189" i="11" s="1"/>
  <c r="Q190" i="11"/>
  <c r="R190" i="11" s="1"/>
  <c r="Q191" i="11"/>
  <c r="R191" i="11" s="1"/>
  <c r="Q192" i="11"/>
  <c r="R192" i="11" s="1"/>
  <c r="Q193" i="11"/>
  <c r="R193" i="11" s="1"/>
  <c r="Q194" i="11"/>
  <c r="R194" i="11" s="1"/>
  <c r="Q195" i="11"/>
  <c r="R195" i="11" s="1"/>
  <c r="Q196" i="11"/>
  <c r="R196" i="11" s="1"/>
  <c r="Q197" i="11"/>
  <c r="R197" i="11" s="1"/>
  <c r="Q198" i="11"/>
  <c r="R198" i="11" s="1"/>
  <c r="Q199" i="11"/>
  <c r="R199" i="11" s="1"/>
  <c r="Q200" i="11"/>
  <c r="R200" i="11" s="1"/>
  <c r="Q201" i="11"/>
  <c r="R201" i="11" s="1"/>
  <c r="Q202" i="11"/>
  <c r="R202" i="11" s="1"/>
  <c r="Q203" i="11"/>
  <c r="R203" i="11" s="1"/>
  <c r="Q204" i="11"/>
  <c r="R204" i="11" s="1"/>
  <c r="Q205" i="11"/>
  <c r="R205" i="11" s="1"/>
  <c r="Q206" i="11"/>
  <c r="R206" i="11" s="1"/>
  <c r="Q207" i="11"/>
  <c r="R207" i="11" s="1"/>
  <c r="Q208" i="11"/>
  <c r="R208" i="11" s="1"/>
  <c r="Q209" i="11"/>
  <c r="R209" i="11" s="1"/>
  <c r="Q210" i="11"/>
  <c r="R210" i="11" s="1"/>
  <c r="Q211" i="11"/>
  <c r="R211" i="11" s="1"/>
  <c r="Q212" i="11"/>
  <c r="R212" i="11" s="1"/>
  <c r="Q213" i="11"/>
  <c r="R213" i="11" s="1"/>
  <c r="Q214" i="11"/>
  <c r="R214" i="11" s="1"/>
  <c r="Q215" i="11"/>
  <c r="R215" i="11" s="1"/>
  <c r="Q216" i="11"/>
  <c r="R216" i="11" s="1"/>
  <c r="Q217" i="11"/>
  <c r="R217" i="11" s="1"/>
  <c r="Q218" i="11"/>
  <c r="R218" i="11" s="1"/>
  <c r="Q219" i="11"/>
  <c r="R219" i="11" s="1"/>
  <c r="Q220" i="11"/>
  <c r="R220" i="11" s="1"/>
  <c r="Q221" i="11"/>
  <c r="R221" i="11" s="1"/>
  <c r="Q222" i="11"/>
  <c r="R222" i="11" s="1"/>
  <c r="Q223" i="11"/>
  <c r="R223" i="11" s="1"/>
  <c r="Q224" i="11"/>
  <c r="R224" i="11" s="1"/>
  <c r="Q225" i="11"/>
  <c r="R225" i="11" s="1"/>
  <c r="Q226" i="11"/>
  <c r="R226" i="11" s="1"/>
  <c r="Q227" i="11"/>
  <c r="R227" i="11" s="1"/>
  <c r="Q228" i="11"/>
  <c r="R228" i="11" s="1"/>
  <c r="Q229" i="11"/>
  <c r="R229" i="11" s="1"/>
  <c r="Q230" i="11"/>
  <c r="R230" i="11" s="1"/>
  <c r="Q231" i="11"/>
  <c r="R231" i="11" s="1"/>
  <c r="Q232" i="11"/>
  <c r="R232" i="11" s="1"/>
  <c r="Q233" i="11"/>
  <c r="R233" i="11" s="1"/>
  <c r="Q234" i="11"/>
  <c r="R234" i="11" s="1"/>
  <c r="Q235" i="11"/>
  <c r="R235" i="11" s="1"/>
  <c r="Q236" i="11"/>
  <c r="R236" i="11" s="1"/>
  <c r="Q237" i="11"/>
  <c r="R237" i="11" s="1"/>
  <c r="Q238" i="11"/>
  <c r="R238" i="11" s="1"/>
  <c r="Q239" i="11"/>
  <c r="R239" i="11" s="1"/>
  <c r="Q240" i="11"/>
  <c r="R240" i="11" s="1"/>
  <c r="Q241" i="11"/>
  <c r="R241" i="11" s="1"/>
  <c r="Q242" i="11"/>
  <c r="R242" i="11" s="1"/>
  <c r="Q243" i="11"/>
  <c r="R243" i="11" s="1"/>
  <c r="Q244" i="11"/>
  <c r="R244" i="11" s="1"/>
  <c r="Q245" i="11"/>
  <c r="R245" i="11" s="1"/>
  <c r="Q246" i="11"/>
  <c r="R246" i="11" s="1"/>
  <c r="Q247" i="11"/>
  <c r="R247" i="11" s="1"/>
  <c r="Q248" i="11"/>
  <c r="R248" i="11" s="1"/>
  <c r="Q249" i="11"/>
  <c r="R249" i="11" s="1"/>
  <c r="Q250" i="11"/>
  <c r="R250" i="11" s="1"/>
  <c r="Q251" i="11"/>
  <c r="R251" i="11" s="1"/>
  <c r="Q252" i="11"/>
  <c r="R252" i="11" s="1"/>
  <c r="Q253" i="11"/>
  <c r="R253" i="11" s="1"/>
  <c r="Q254" i="11"/>
  <c r="R254" i="11" s="1"/>
  <c r="Q255" i="11"/>
  <c r="R255" i="11" s="1"/>
  <c r="Q256" i="11"/>
  <c r="R256" i="11" s="1"/>
  <c r="Q257" i="11"/>
  <c r="R257" i="11" s="1"/>
  <c r="Q258" i="11"/>
  <c r="R258" i="11" s="1"/>
  <c r="Q259" i="11"/>
  <c r="R259" i="11" s="1"/>
  <c r="Q260" i="11"/>
  <c r="R260" i="11" s="1"/>
  <c r="Q261" i="11"/>
  <c r="R261" i="11" s="1"/>
  <c r="Q262" i="11"/>
  <c r="R262" i="11" s="1"/>
  <c r="Q263" i="11"/>
  <c r="R263" i="11" s="1"/>
  <c r="Q264" i="11"/>
  <c r="R264" i="11" s="1"/>
  <c r="Q265" i="11"/>
  <c r="R265" i="11" s="1"/>
  <c r="Q266" i="11"/>
  <c r="R266" i="11" s="1"/>
  <c r="Q267" i="11"/>
  <c r="R267" i="11" s="1"/>
  <c r="Q268" i="11"/>
  <c r="R268" i="11" s="1"/>
  <c r="Q269" i="11"/>
  <c r="R269" i="11" s="1"/>
  <c r="Q270" i="11"/>
  <c r="R270" i="11" s="1"/>
  <c r="Q271" i="11"/>
  <c r="R271" i="11" s="1"/>
  <c r="Q272" i="11"/>
  <c r="R272" i="11" s="1"/>
  <c r="Q273" i="11"/>
  <c r="R273" i="11" s="1"/>
  <c r="Q274" i="11"/>
  <c r="R274" i="11" s="1"/>
  <c r="Q275" i="11"/>
  <c r="R275" i="11" s="1"/>
  <c r="Q276" i="11"/>
  <c r="R276" i="11" s="1"/>
  <c r="Q277" i="11"/>
  <c r="R277" i="11" s="1"/>
  <c r="Q278" i="11"/>
  <c r="R278" i="11" s="1"/>
  <c r="Q279" i="11"/>
  <c r="R279" i="11" s="1"/>
  <c r="Q280" i="11"/>
  <c r="R280" i="11" s="1"/>
  <c r="Q281" i="11"/>
  <c r="R281" i="11" s="1"/>
  <c r="Q282" i="11"/>
  <c r="R282" i="11" s="1"/>
  <c r="Q283" i="11"/>
  <c r="R283" i="11" s="1"/>
  <c r="Q284" i="11"/>
  <c r="R284" i="11" s="1"/>
  <c r="Q285" i="11"/>
  <c r="R285" i="11" s="1"/>
  <c r="Q286" i="11"/>
  <c r="R286" i="11" s="1"/>
  <c r="Q287" i="11"/>
  <c r="R287" i="11" s="1"/>
  <c r="Q288" i="11"/>
  <c r="R288" i="11" s="1"/>
  <c r="Q289" i="11"/>
  <c r="R289" i="11" s="1"/>
  <c r="Q290" i="11"/>
  <c r="R290" i="11" s="1"/>
  <c r="Q291" i="11"/>
  <c r="R291" i="11" s="1"/>
  <c r="Q292" i="11"/>
  <c r="R292" i="11" s="1"/>
  <c r="Q293" i="11"/>
  <c r="R293" i="11" s="1"/>
  <c r="Q294" i="11"/>
  <c r="R294" i="11" s="1"/>
  <c r="Q295" i="11"/>
  <c r="R295" i="11" s="1"/>
  <c r="Q296" i="11"/>
  <c r="R296" i="11" s="1"/>
  <c r="Q297" i="11"/>
  <c r="R297" i="11" s="1"/>
  <c r="Q298" i="11"/>
  <c r="R298" i="11" s="1"/>
  <c r="Q299" i="11"/>
  <c r="R299" i="11" s="1"/>
  <c r="Q300" i="11"/>
  <c r="R300" i="11" s="1"/>
  <c r="Q301" i="11"/>
  <c r="R301" i="11" s="1"/>
  <c r="Q302" i="11"/>
  <c r="R302" i="11" s="1"/>
  <c r="Q303" i="11"/>
  <c r="R303" i="11" s="1"/>
  <c r="Q304" i="11"/>
  <c r="R304" i="11" s="1"/>
  <c r="Q305" i="11"/>
  <c r="R305" i="11" s="1"/>
  <c r="Q306" i="11"/>
  <c r="R306" i="11" s="1"/>
  <c r="Q307" i="11"/>
  <c r="R307" i="11" s="1"/>
  <c r="Q308" i="11"/>
  <c r="R308" i="11" s="1"/>
  <c r="Q309" i="11"/>
  <c r="R309" i="11" s="1"/>
  <c r="Q310" i="11"/>
  <c r="R310" i="11" s="1"/>
  <c r="Q311" i="11"/>
  <c r="R311" i="11" s="1"/>
  <c r="Q312" i="11"/>
  <c r="R312" i="11" s="1"/>
  <c r="Q313" i="11"/>
  <c r="R313" i="11" s="1"/>
  <c r="Q314" i="11"/>
  <c r="R314" i="11" s="1"/>
  <c r="Q315" i="11"/>
  <c r="R315" i="11" s="1"/>
  <c r="Q316" i="11"/>
  <c r="R316" i="11" s="1"/>
  <c r="Q317" i="11"/>
  <c r="R317" i="11" s="1"/>
  <c r="Q318" i="11"/>
  <c r="R318" i="11" s="1"/>
  <c r="Q319" i="11"/>
  <c r="R319" i="11" s="1"/>
  <c r="Q320" i="11"/>
  <c r="R320" i="11" s="1"/>
  <c r="Q321" i="11"/>
  <c r="R321" i="11" s="1"/>
  <c r="Q322" i="11"/>
  <c r="R322" i="11" s="1"/>
  <c r="Q323" i="11"/>
  <c r="R323" i="11" s="1"/>
  <c r="Q324" i="11"/>
  <c r="R324" i="11" s="1"/>
  <c r="Q325" i="11"/>
  <c r="R325" i="11" s="1"/>
  <c r="Q326" i="11"/>
  <c r="R326" i="11" s="1"/>
  <c r="Q327" i="11"/>
  <c r="R327" i="11" s="1"/>
  <c r="Q328" i="11"/>
  <c r="R328" i="11" s="1"/>
  <c r="Q329" i="11"/>
  <c r="R329" i="11" s="1"/>
  <c r="Q330" i="11"/>
  <c r="R330" i="11" s="1"/>
  <c r="Q331" i="11"/>
  <c r="R331" i="11" s="1"/>
  <c r="Q332" i="11"/>
  <c r="R332" i="11" s="1"/>
  <c r="Q333" i="11"/>
  <c r="R333" i="11" s="1"/>
  <c r="Q334" i="11"/>
  <c r="R334" i="11" s="1"/>
  <c r="Q335" i="11"/>
  <c r="R335" i="11" s="1"/>
  <c r="Q336" i="11"/>
  <c r="R336" i="11" s="1"/>
  <c r="Q337" i="11"/>
  <c r="R337" i="11" s="1"/>
  <c r="Q338" i="11"/>
  <c r="R338" i="11" s="1"/>
  <c r="Q339" i="11"/>
  <c r="R339" i="11" s="1"/>
  <c r="Q340" i="11"/>
  <c r="R340" i="11" s="1"/>
  <c r="Q341" i="11"/>
  <c r="R341" i="11" s="1"/>
  <c r="Q342" i="11"/>
  <c r="R342" i="11" s="1"/>
  <c r="Q343" i="11"/>
  <c r="R343" i="11" s="1"/>
  <c r="Q344" i="11"/>
  <c r="R344" i="11" s="1"/>
  <c r="Q345" i="11"/>
  <c r="R345" i="11" s="1"/>
  <c r="Q346" i="11"/>
  <c r="R346" i="11" s="1"/>
  <c r="Q347" i="11"/>
  <c r="R347" i="11" s="1"/>
  <c r="Q348" i="11"/>
  <c r="R348" i="11" s="1"/>
  <c r="Q349" i="11"/>
  <c r="R349" i="11" s="1"/>
  <c r="Q350" i="11"/>
  <c r="R350" i="11" s="1"/>
  <c r="Q351" i="11"/>
  <c r="R351" i="11" s="1"/>
  <c r="Q352" i="11"/>
  <c r="R352" i="11" s="1"/>
  <c r="Q353" i="11"/>
  <c r="R353" i="11" s="1"/>
  <c r="Q354" i="11"/>
  <c r="R354" i="11" s="1"/>
  <c r="Q355" i="11"/>
  <c r="R355" i="11" s="1"/>
  <c r="Q356" i="11"/>
  <c r="R356" i="11" s="1"/>
  <c r="Q357" i="11"/>
  <c r="R357" i="11" s="1"/>
  <c r="Q358" i="11"/>
  <c r="R358" i="11" s="1"/>
  <c r="Q359" i="11"/>
  <c r="R359" i="11" s="1"/>
  <c r="Q360" i="11"/>
  <c r="R360" i="11" s="1"/>
  <c r="Q361" i="11"/>
  <c r="R361" i="11" s="1"/>
  <c r="Q362" i="11"/>
  <c r="R362" i="11" s="1"/>
  <c r="Q363" i="11"/>
  <c r="R363" i="11" s="1"/>
  <c r="Q364" i="11"/>
  <c r="R364" i="11" s="1"/>
  <c r="Q365" i="11"/>
  <c r="R365" i="11" s="1"/>
  <c r="Q366" i="11"/>
  <c r="R366" i="11" s="1"/>
  <c r="Q367" i="11"/>
  <c r="R367" i="11" s="1"/>
  <c r="Q368" i="11"/>
  <c r="R368" i="11" s="1"/>
  <c r="Q369" i="11"/>
  <c r="R369" i="11" s="1"/>
  <c r="Q370" i="11"/>
  <c r="R370" i="11" s="1"/>
  <c r="Q371" i="11"/>
  <c r="R371" i="11" s="1"/>
  <c r="Q372" i="11"/>
  <c r="R372" i="11" s="1"/>
  <c r="Q373" i="11"/>
  <c r="R373" i="11" s="1"/>
  <c r="Q374" i="11"/>
  <c r="R374" i="11" s="1"/>
  <c r="Q375" i="11"/>
  <c r="R375" i="11" s="1"/>
  <c r="Q376" i="11"/>
  <c r="R376" i="11" s="1"/>
  <c r="Q377" i="11"/>
  <c r="R377" i="11" s="1"/>
  <c r="Q378" i="11"/>
  <c r="R378" i="11" s="1"/>
  <c r="Q379" i="11"/>
  <c r="R379" i="11" s="1"/>
  <c r="Q380" i="11"/>
  <c r="R380" i="11" s="1"/>
  <c r="Q381" i="11"/>
  <c r="R381" i="11" s="1"/>
  <c r="Q382" i="11"/>
  <c r="R382" i="11" s="1"/>
  <c r="Q383" i="11"/>
  <c r="R383" i="11" s="1"/>
  <c r="Q384" i="11"/>
  <c r="R384" i="11" s="1"/>
  <c r="Q385" i="11"/>
  <c r="R385" i="11" s="1"/>
  <c r="Q386" i="11"/>
  <c r="R386" i="11" s="1"/>
  <c r="Q387" i="11"/>
  <c r="R387" i="11" s="1"/>
  <c r="Q388" i="11"/>
  <c r="R388" i="11" s="1"/>
  <c r="Q389" i="11"/>
  <c r="R389" i="11" s="1"/>
  <c r="Q390" i="11"/>
  <c r="R390" i="11" s="1"/>
  <c r="Q391" i="11"/>
  <c r="R391" i="11" s="1"/>
  <c r="Q392" i="11"/>
  <c r="R392" i="11" s="1"/>
  <c r="Q393" i="11"/>
  <c r="R393" i="11" s="1"/>
  <c r="Q394" i="11"/>
  <c r="R394" i="11" s="1"/>
  <c r="Q395" i="11"/>
  <c r="R395" i="11" s="1"/>
  <c r="Q396" i="11"/>
  <c r="R396" i="11" s="1"/>
  <c r="Q397" i="11"/>
  <c r="R397" i="11" s="1"/>
  <c r="Q398" i="11"/>
  <c r="R398" i="11" s="1"/>
  <c r="Q399" i="11"/>
  <c r="R399" i="11" s="1"/>
  <c r="Q400" i="11"/>
  <c r="R400" i="11" s="1"/>
  <c r="Q401" i="11"/>
  <c r="R401" i="11" s="1"/>
  <c r="Q402" i="11"/>
  <c r="R402" i="11" s="1"/>
  <c r="Q403" i="11"/>
  <c r="R403" i="11" s="1"/>
  <c r="Q404" i="11"/>
  <c r="R404" i="11" s="1"/>
  <c r="Q405" i="11"/>
  <c r="R405" i="11" s="1"/>
  <c r="Q406" i="11"/>
  <c r="R406" i="11" s="1"/>
  <c r="Q407" i="11"/>
  <c r="R407" i="11" s="1"/>
  <c r="Q408" i="11"/>
  <c r="R408" i="11" s="1"/>
  <c r="Q409" i="11"/>
  <c r="R409" i="11" s="1"/>
  <c r="Q410" i="11"/>
  <c r="R410" i="11" s="1"/>
  <c r="Q411" i="11"/>
  <c r="R411" i="11" s="1"/>
  <c r="Q412" i="11"/>
  <c r="R412" i="11" s="1"/>
  <c r="Q413" i="11"/>
  <c r="R413" i="11" s="1"/>
  <c r="Q414" i="11"/>
  <c r="R414" i="11" s="1"/>
  <c r="Q415" i="11"/>
  <c r="R415" i="11" s="1"/>
  <c r="Q416" i="11"/>
  <c r="R416" i="11" s="1"/>
  <c r="Q417" i="11"/>
  <c r="R417" i="11" s="1"/>
  <c r="Q418" i="11"/>
  <c r="R418" i="11" s="1"/>
  <c r="Q419" i="11"/>
  <c r="R419" i="11" s="1"/>
  <c r="Q420" i="11"/>
  <c r="R420" i="11" s="1"/>
  <c r="Q421" i="11"/>
  <c r="R421" i="11" s="1"/>
  <c r="Q422" i="11"/>
  <c r="R422" i="11" s="1"/>
  <c r="Q423" i="11"/>
  <c r="R423" i="11" s="1"/>
  <c r="Q424" i="11"/>
  <c r="R424" i="11" s="1"/>
  <c r="Q425" i="11"/>
  <c r="R425" i="11" s="1"/>
  <c r="Q426" i="11"/>
  <c r="R426" i="11" s="1"/>
  <c r="Q427" i="11"/>
  <c r="R427" i="11" s="1"/>
  <c r="Q428" i="11"/>
  <c r="R428" i="11" s="1"/>
  <c r="Q429" i="11"/>
  <c r="R429" i="11" s="1"/>
  <c r="Q430" i="11"/>
  <c r="R430" i="11" s="1"/>
  <c r="Q431" i="11"/>
  <c r="R431" i="11" s="1"/>
  <c r="Q432" i="11"/>
  <c r="R432" i="11" s="1"/>
  <c r="Q433" i="11"/>
  <c r="R433" i="11" s="1"/>
  <c r="Q434" i="11"/>
  <c r="R434" i="11" s="1"/>
  <c r="Q435" i="11"/>
  <c r="R435" i="11" s="1"/>
  <c r="Q436" i="11"/>
  <c r="R436" i="11" s="1"/>
  <c r="Q437" i="11"/>
  <c r="R437" i="11" s="1"/>
  <c r="Q438" i="11"/>
  <c r="R438" i="11" s="1"/>
  <c r="Q439" i="11"/>
  <c r="R439" i="11" s="1"/>
  <c r="Q440" i="11"/>
  <c r="R440" i="11" s="1"/>
  <c r="Q441" i="11"/>
  <c r="R441" i="11" s="1"/>
  <c r="Q442" i="11"/>
  <c r="R442" i="11" s="1"/>
  <c r="Q443" i="11"/>
  <c r="R443" i="11" s="1"/>
  <c r="Q444" i="11"/>
  <c r="R444" i="11" s="1"/>
  <c r="Q445" i="11"/>
  <c r="R445" i="11" s="1"/>
  <c r="Q446" i="11"/>
  <c r="R446" i="11" s="1"/>
  <c r="Q447" i="11"/>
  <c r="R447" i="11" s="1"/>
  <c r="Q448" i="11"/>
  <c r="R448" i="11" s="1"/>
  <c r="Q449" i="11"/>
  <c r="R449" i="11" s="1"/>
  <c r="Q450" i="11"/>
  <c r="R450" i="11" s="1"/>
  <c r="Q451" i="11"/>
  <c r="R451" i="11" s="1"/>
  <c r="Q452" i="11"/>
  <c r="R452" i="11" s="1"/>
  <c r="Q453" i="11"/>
  <c r="R453" i="11" s="1"/>
  <c r="Q454" i="11"/>
  <c r="R454" i="11" s="1"/>
  <c r="Q455" i="11"/>
  <c r="R455" i="11" s="1"/>
  <c r="Q456" i="11"/>
  <c r="R456" i="11" s="1"/>
  <c r="Q457" i="11"/>
  <c r="R457" i="11" s="1"/>
  <c r="Q458" i="11"/>
  <c r="R458" i="11" s="1"/>
  <c r="Q459" i="11"/>
  <c r="R459" i="11" s="1"/>
  <c r="Q460" i="11"/>
  <c r="R460" i="11" s="1"/>
  <c r="Q461" i="11"/>
  <c r="R461" i="11" s="1"/>
  <c r="Q462" i="11"/>
  <c r="R462" i="11" s="1"/>
  <c r="Q463" i="11"/>
  <c r="R463" i="11" s="1"/>
  <c r="Q464" i="11"/>
  <c r="R464" i="11" s="1"/>
  <c r="Q465" i="11"/>
  <c r="R465" i="11" s="1"/>
  <c r="Q466" i="11"/>
  <c r="R466" i="11" s="1"/>
  <c r="Q467" i="11"/>
  <c r="R467" i="11" s="1"/>
  <c r="Q468" i="11"/>
  <c r="R468" i="11" s="1"/>
  <c r="Q469" i="11"/>
  <c r="R469" i="11" s="1"/>
  <c r="Q470" i="11"/>
  <c r="R470" i="11" s="1"/>
  <c r="Q471" i="11"/>
  <c r="R471" i="11" s="1"/>
  <c r="Q472" i="11"/>
  <c r="R472" i="11" s="1"/>
  <c r="Q473" i="11"/>
  <c r="R473" i="11" s="1"/>
  <c r="Q474" i="11"/>
  <c r="R474" i="11" s="1"/>
  <c r="Q475" i="11"/>
  <c r="R475" i="11" s="1"/>
  <c r="Q476" i="11"/>
  <c r="R476" i="11" s="1"/>
  <c r="Q477" i="11"/>
  <c r="R477" i="11" s="1"/>
  <c r="Q478" i="11"/>
  <c r="R478" i="11" s="1"/>
  <c r="Q479" i="11"/>
  <c r="R479" i="11" s="1"/>
  <c r="Q480" i="11"/>
  <c r="R480" i="11" s="1"/>
  <c r="Q481" i="11"/>
  <c r="R481" i="11" s="1"/>
  <c r="Q482" i="11"/>
  <c r="R482" i="11" s="1"/>
  <c r="Q483" i="11"/>
  <c r="R483" i="11" s="1"/>
  <c r="Q484" i="11"/>
  <c r="R484" i="11" s="1"/>
  <c r="Q485" i="11"/>
  <c r="R485" i="11" s="1"/>
  <c r="Q486" i="11"/>
  <c r="R486" i="11" s="1"/>
  <c r="Q487" i="11"/>
  <c r="R487" i="11" s="1"/>
  <c r="Q488" i="11"/>
  <c r="R488" i="11" s="1"/>
  <c r="Q489" i="11"/>
  <c r="R489" i="11" s="1"/>
  <c r="Q490" i="11"/>
  <c r="R490" i="11" s="1"/>
  <c r="Q491" i="11"/>
  <c r="R491" i="11" s="1"/>
  <c r="Q492" i="11"/>
  <c r="R492" i="11" s="1"/>
  <c r="Q493" i="11"/>
  <c r="R493" i="11" s="1"/>
  <c r="Q494" i="11"/>
  <c r="R494" i="11" s="1"/>
  <c r="Q495" i="11"/>
  <c r="R495" i="11" s="1"/>
  <c r="Q496" i="11"/>
  <c r="R496" i="11" s="1"/>
  <c r="Q497" i="11"/>
  <c r="R497" i="11" s="1"/>
  <c r="Q498" i="11"/>
  <c r="R498" i="11" s="1"/>
  <c r="Q499" i="11"/>
  <c r="R499" i="11" s="1"/>
  <c r="Q500" i="11"/>
  <c r="R500" i="11" s="1"/>
  <c r="Q501" i="11"/>
  <c r="R501" i="11" s="1"/>
  <c r="Q502" i="11"/>
  <c r="R502" i="11" s="1"/>
  <c r="Q503" i="11"/>
  <c r="R503" i="11" s="1"/>
  <c r="Q504" i="11"/>
  <c r="R504" i="11" s="1"/>
  <c r="Q505" i="11"/>
  <c r="R505" i="11" s="1"/>
  <c r="Q506" i="11"/>
  <c r="R506" i="11" s="1"/>
  <c r="Q507" i="11"/>
  <c r="R507" i="11" s="1"/>
  <c r="Q508" i="11"/>
  <c r="R508" i="11" s="1"/>
  <c r="Q509" i="11"/>
  <c r="R509" i="11" s="1"/>
  <c r="Q510" i="11"/>
  <c r="R510" i="11" s="1"/>
  <c r="Q511" i="11"/>
  <c r="R511" i="11" s="1"/>
  <c r="Q512" i="11"/>
  <c r="R512" i="11" s="1"/>
  <c r="Q513" i="11"/>
  <c r="R513" i="11" s="1"/>
  <c r="Q514" i="11"/>
  <c r="R514" i="11" s="1"/>
  <c r="Q515" i="11"/>
  <c r="R515" i="11" s="1"/>
  <c r="Q516" i="11"/>
  <c r="R516" i="11" s="1"/>
  <c r="Q517" i="11"/>
  <c r="R517" i="11" s="1"/>
  <c r="Q518" i="11"/>
  <c r="R518" i="11" s="1"/>
  <c r="Q519" i="11"/>
  <c r="R519" i="11" s="1"/>
  <c r="Q520" i="11"/>
  <c r="R520" i="11" s="1"/>
  <c r="Q521" i="11"/>
  <c r="R521" i="11" s="1"/>
  <c r="Q522" i="11"/>
  <c r="R522" i="11" s="1"/>
  <c r="Q523" i="11"/>
  <c r="R523" i="11" s="1"/>
  <c r="Q524" i="11"/>
  <c r="R524" i="11" s="1"/>
  <c r="Q525" i="11"/>
  <c r="R525" i="11" s="1"/>
  <c r="Q526" i="11"/>
  <c r="R526" i="11" s="1"/>
  <c r="Q527" i="11"/>
  <c r="R527" i="11" s="1"/>
  <c r="Q528" i="11"/>
  <c r="R528" i="11" s="1"/>
  <c r="Q529" i="11"/>
  <c r="R529" i="11" s="1"/>
  <c r="Q530" i="11"/>
  <c r="R530" i="11" s="1"/>
  <c r="Q531" i="11"/>
  <c r="R531" i="11" s="1"/>
  <c r="Q532" i="11"/>
  <c r="R532" i="11" s="1"/>
  <c r="Q533" i="11"/>
  <c r="R533" i="11" s="1"/>
  <c r="Q534" i="11"/>
  <c r="R534" i="11" s="1"/>
  <c r="Q535" i="11"/>
  <c r="R535" i="11" s="1"/>
  <c r="Q536" i="11"/>
  <c r="R536" i="11" s="1"/>
  <c r="Q537" i="11"/>
  <c r="R537" i="11" s="1"/>
  <c r="Q538" i="11"/>
  <c r="R538" i="11" s="1"/>
  <c r="Q539" i="11"/>
  <c r="R539" i="11" s="1"/>
  <c r="Q540" i="11"/>
  <c r="R540" i="11" s="1"/>
  <c r="Q541" i="11"/>
  <c r="R541" i="11" s="1"/>
  <c r="Q542" i="11"/>
  <c r="R542" i="11" s="1"/>
  <c r="Q543" i="11"/>
  <c r="R543" i="11" s="1"/>
  <c r="Q544" i="11"/>
  <c r="R544" i="11" s="1"/>
  <c r="Q545" i="11"/>
  <c r="R545" i="11" s="1"/>
  <c r="Q546" i="11"/>
  <c r="R546" i="11" s="1"/>
  <c r="Q547" i="11"/>
  <c r="R547" i="11" s="1"/>
  <c r="Q548" i="11"/>
  <c r="R548" i="11" s="1"/>
  <c r="Q549" i="11"/>
  <c r="R549" i="11" s="1"/>
  <c r="Q550" i="11"/>
  <c r="R550" i="11" s="1"/>
  <c r="Q551" i="11"/>
  <c r="R551" i="11" s="1"/>
  <c r="Q552" i="11"/>
  <c r="R552" i="11" s="1"/>
  <c r="Q553" i="11"/>
  <c r="R553" i="11" s="1"/>
  <c r="Q554" i="11"/>
  <c r="R554" i="11" s="1"/>
  <c r="Q555" i="11"/>
  <c r="R555" i="11" s="1"/>
  <c r="Q556" i="11"/>
  <c r="R556" i="11" s="1"/>
  <c r="Q557" i="11"/>
  <c r="R557" i="11" s="1"/>
  <c r="Q558" i="11"/>
  <c r="R558" i="11" s="1"/>
  <c r="Q559" i="11"/>
  <c r="R559" i="11" s="1"/>
  <c r="Q560" i="11"/>
  <c r="R560" i="11" s="1"/>
  <c r="Q561" i="11"/>
  <c r="R561" i="11" s="1"/>
  <c r="Q562" i="11"/>
  <c r="R562" i="11" s="1"/>
  <c r="Q563" i="11"/>
  <c r="R563" i="11" s="1"/>
  <c r="Q564" i="11"/>
  <c r="R564" i="11" s="1"/>
  <c r="Q565" i="11"/>
  <c r="R565" i="11" s="1"/>
  <c r="Q566" i="11"/>
  <c r="R566" i="11" s="1"/>
  <c r="Q567" i="11"/>
  <c r="R567" i="11" s="1"/>
  <c r="Q568" i="11"/>
  <c r="R568" i="11" s="1"/>
  <c r="Q569" i="11"/>
  <c r="R569" i="11" s="1"/>
  <c r="Q570" i="11"/>
  <c r="R570" i="11" s="1"/>
  <c r="Q571" i="11"/>
  <c r="R571" i="11" s="1"/>
  <c r="Q572" i="11"/>
  <c r="R572" i="11" s="1"/>
  <c r="Q573" i="11"/>
  <c r="R573" i="11" s="1"/>
  <c r="Q574" i="11"/>
  <c r="R574" i="11" s="1"/>
  <c r="Q575" i="11"/>
  <c r="R575" i="11" s="1"/>
  <c r="Q576" i="11"/>
  <c r="R576" i="11" s="1"/>
  <c r="Q577" i="11"/>
  <c r="R577" i="11" s="1"/>
  <c r="Q578" i="11"/>
  <c r="R578" i="11" s="1"/>
  <c r="Q579" i="11"/>
  <c r="R579" i="11" s="1"/>
  <c r="Q580" i="11"/>
  <c r="R580" i="11" s="1"/>
  <c r="Q581" i="11"/>
  <c r="R581" i="11" s="1"/>
  <c r="Q582" i="11"/>
  <c r="R582" i="11" s="1"/>
  <c r="Q583" i="11"/>
  <c r="R583" i="11" s="1"/>
  <c r="Q584" i="11"/>
  <c r="R584" i="11" s="1"/>
  <c r="Q585" i="11"/>
  <c r="R585" i="11" s="1"/>
  <c r="Q586" i="11"/>
  <c r="R586" i="11" s="1"/>
  <c r="Q587" i="11"/>
  <c r="R587" i="11" s="1"/>
  <c r="Q588" i="11"/>
  <c r="R588" i="11" s="1"/>
  <c r="Q589" i="11"/>
  <c r="R589" i="11" s="1"/>
  <c r="Q590" i="11"/>
  <c r="R590" i="11" s="1"/>
  <c r="Q591" i="11"/>
  <c r="R591" i="11" s="1"/>
  <c r="Q592" i="11"/>
  <c r="R592" i="11" s="1"/>
  <c r="Q593" i="11"/>
  <c r="R593" i="11" s="1"/>
  <c r="Q594" i="11"/>
  <c r="R594" i="11" s="1"/>
  <c r="Q595" i="11"/>
  <c r="R595" i="11" s="1"/>
  <c r="Q596" i="11"/>
  <c r="R596" i="11" s="1"/>
  <c r="Q597" i="11"/>
  <c r="R597" i="11" s="1"/>
  <c r="Q598" i="11"/>
  <c r="R598" i="11" s="1"/>
  <c r="Q599" i="11"/>
  <c r="R599" i="11" s="1"/>
  <c r="Q600" i="11"/>
  <c r="R600" i="11" s="1"/>
  <c r="Q601" i="11"/>
  <c r="R601" i="11" s="1"/>
  <c r="Q602" i="11"/>
  <c r="R602" i="11" s="1"/>
  <c r="Q603" i="11"/>
  <c r="R603" i="11" s="1"/>
  <c r="Q604" i="11"/>
  <c r="R604" i="11" s="1"/>
  <c r="Q605" i="11"/>
  <c r="R605" i="11" s="1"/>
  <c r="Q606" i="11"/>
  <c r="R606" i="11" s="1"/>
  <c r="Q607" i="11"/>
  <c r="R607" i="11" s="1"/>
  <c r="Q608" i="11"/>
  <c r="R608" i="11" s="1"/>
  <c r="Q609" i="11"/>
  <c r="R609" i="11" s="1"/>
  <c r="Q610" i="11"/>
  <c r="R610" i="11" s="1"/>
  <c r="Q611" i="11"/>
  <c r="R611" i="11" s="1"/>
  <c r="Q612" i="11"/>
  <c r="R612" i="11" s="1"/>
  <c r="Q613" i="11"/>
  <c r="R613" i="11" s="1"/>
  <c r="Q614" i="11"/>
  <c r="R614" i="11" s="1"/>
  <c r="Q615" i="11"/>
  <c r="R615" i="11" s="1"/>
  <c r="Q616" i="11"/>
  <c r="R616" i="11" s="1"/>
  <c r="Q617" i="11"/>
  <c r="R617" i="11" s="1"/>
  <c r="Q618" i="11"/>
  <c r="R618" i="11" s="1"/>
  <c r="Q619" i="11"/>
  <c r="R619" i="11" s="1"/>
  <c r="Q620" i="11"/>
  <c r="R620" i="11" s="1"/>
  <c r="Q621" i="11"/>
  <c r="R621" i="11" s="1"/>
  <c r="Q622" i="11"/>
  <c r="R622" i="11" s="1"/>
  <c r="Q623" i="11"/>
  <c r="R623" i="11" s="1"/>
  <c r="Q624" i="11"/>
  <c r="R624" i="11" s="1"/>
  <c r="Q625" i="11"/>
  <c r="R625" i="11" s="1"/>
  <c r="Q626" i="11"/>
  <c r="R626" i="11" s="1"/>
  <c r="Q627" i="11"/>
  <c r="R627" i="11" s="1"/>
  <c r="Q628" i="11"/>
  <c r="R628" i="11" s="1"/>
  <c r="Q629" i="11"/>
  <c r="R629" i="11" s="1"/>
  <c r="Q630" i="11"/>
  <c r="R630" i="11" s="1"/>
  <c r="Q631" i="11"/>
  <c r="R631" i="11" s="1"/>
  <c r="Q632" i="11"/>
  <c r="R632" i="11" s="1"/>
  <c r="Q633" i="11"/>
  <c r="R633" i="11" s="1"/>
  <c r="Q634" i="11"/>
  <c r="R634" i="11" s="1"/>
  <c r="Q635" i="11"/>
  <c r="R635" i="11" s="1"/>
  <c r="Q636" i="11"/>
  <c r="R636" i="11" s="1"/>
  <c r="Q637" i="11"/>
  <c r="R637" i="11" s="1"/>
  <c r="Q638" i="11"/>
  <c r="R638" i="11" s="1"/>
  <c r="Q639" i="11"/>
  <c r="R639" i="11" s="1"/>
  <c r="Q640" i="11"/>
  <c r="R640" i="11" s="1"/>
  <c r="Q641" i="11"/>
  <c r="R641" i="11" s="1"/>
  <c r="Q642" i="11"/>
  <c r="R642" i="11" s="1"/>
  <c r="Q643" i="11"/>
  <c r="R643" i="11" s="1"/>
  <c r="Q644" i="11"/>
  <c r="R644" i="11" s="1"/>
  <c r="Q645" i="11"/>
  <c r="R645" i="11" s="1"/>
  <c r="Q646" i="11"/>
  <c r="R646" i="11" s="1"/>
  <c r="Q647" i="11"/>
  <c r="R647" i="11" s="1"/>
  <c r="Q648" i="11"/>
  <c r="R648" i="11" s="1"/>
  <c r="Q649" i="11"/>
  <c r="R649" i="11" s="1"/>
  <c r="Q650" i="11"/>
  <c r="R650" i="11" s="1"/>
  <c r="Q651" i="11"/>
  <c r="R651" i="11" s="1"/>
  <c r="Q652" i="11"/>
  <c r="R652" i="11" s="1"/>
  <c r="Q653" i="11"/>
  <c r="R653" i="11" s="1"/>
  <c r="Q654" i="11"/>
  <c r="R654" i="11" s="1"/>
  <c r="Q655" i="11"/>
  <c r="R655" i="11" s="1"/>
  <c r="Q656" i="11"/>
  <c r="R656" i="11" s="1"/>
  <c r="Q657" i="11"/>
  <c r="R657" i="11" s="1"/>
  <c r="Q658" i="11"/>
  <c r="R658" i="11" s="1"/>
  <c r="Q659" i="11"/>
  <c r="R659" i="11" s="1"/>
  <c r="Q660" i="11"/>
  <c r="R660" i="11" s="1"/>
  <c r="Q661" i="11"/>
  <c r="R661" i="11" s="1"/>
  <c r="Q662" i="11"/>
  <c r="R662" i="11" s="1"/>
  <c r="Q663" i="11"/>
  <c r="R663" i="11" s="1"/>
  <c r="Q664" i="11"/>
  <c r="R664" i="11" s="1"/>
  <c r="Q665" i="11"/>
  <c r="R665" i="11" s="1"/>
  <c r="Q666" i="11"/>
  <c r="R666" i="11" s="1"/>
  <c r="Q667" i="11"/>
  <c r="R667" i="11" s="1"/>
  <c r="Q668" i="11"/>
  <c r="R668" i="11" s="1"/>
  <c r="Q669" i="11"/>
  <c r="R669" i="11" s="1"/>
  <c r="Q670" i="11"/>
  <c r="R670" i="11" s="1"/>
  <c r="Q671" i="11"/>
  <c r="R671" i="11" s="1"/>
  <c r="Q672" i="11"/>
  <c r="R672" i="11" s="1"/>
  <c r="Q673" i="11"/>
  <c r="R673" i="11" s="1"/>
  <c r="Q674" i="11"/>
  <c r="R674" i="11" s="1"/>
  <c r="Q675" i="11"/>
  <c r="R675" i="11" s="1"/>
  <c r="Q676" i="11"/>
  <c r="R676" i="11" s="1"/>
  <c r="Q677" i="11"/>
  <c r="R677" i="11" s="1"/>
  <c r="Q678" i="11"/>
  <c r="R678" i="11" s="1"/>
  <c r="Q679" i="11"/>
  <c r="R679" i="11" s="1"/>
  <c r="Q680" i="11"/>
  <c r="R680" i="11" s="1"/>
  <c r="Q681" i="11"/>
  <c r="R681" i="11" s="1"/>
  <c r="Q682" i="11"/>
  <c r="R682" i="11" s="1"/>
  <c r="Q683" i="11"/>
  <c r="R683" i="11" s="1"/>
  <c r="Q684" i="11"/>
  <c r="R684" i="11" s="1"/>
  <c r="Q685" i="11"/>
  <c r="R685" i="11" s="1"/>
  <c r="Q686" i="11"/>
  <c r="R686" i="11" s="1"/>
  <c r="Q687" i="11"/>
  <c r="R687" i="11" s="1"/>
  <c r="Q688" i="11"/>
  <c r="R688" i="11" s="1"/>
  <c r="Q689" i="11"/>
  <c r="R689" i="11" s="1"/>
  <c r="Q690" i="11"/>
  <c r="R690" i="11" s="1"/>
  <c r="Q691" i="11"/>
  <c r="R691" i="11" s="1"/>
  <c r="Q692" i="11"/>
  <c r="R692" i="11" s="1"/>
  <c r="Q693" i="11"/>
  <c r="R693" i="11" s="1"/>
  <c r="Q694" i="11"/>
  <c r="R694" i="11" s="1"/>
  <c r="Q695" i="11"/>
  <c r="R695" i="11" s="1"/>
  <c r="Q696" i="11"/>
  <c r="R696" i="11" s="1"/>
  <c r="Q697" i="11"/>
  <c r="R697" i="11" s="1"/>
  <c r="Q698" i="11"/>
  <c r="R698" i="11" s="1"/>
  <c r="Q699" i="11"/>
  <c r="R699" i="11" s="1"/>
  <c r="Q700" i="11"/>
  <c r="R700" i="11" s="1"/>
  <c r="Q701" i="11"/>
  <c r="R701" i="11" s="1"/>
  <c r="Q702" i="11"/>
  <c r="R702" i="11" s="1"/>
  <c r="Q703" i="11"/>
  <c r="R703" i="11" s="1"/>
  <c r="Q704" i="11"/>
  <c r="R704" i="11" s="1"/>
  <c r="Q705" i="11"/>
  <c r="R705" i="11" s="1"/>
  <c r="Q706" i="11"/>
  <c r="R706" i="11" s="1"/>
  <c r="Q707" i="11"/>
  <c r="R707" i="11" s="1"/>
  <c r="Q708" i="11"/>
  <c r="R708" i="11" s="1"/>
  <c r="Q709" i="11"/>
  <c r="R709" i="11" s="1"/>
  <c r="Q710" i="11"/>
  <c r="R710" i="11" s="1"/>
  <c r="Q711" i="11"/>
  <c r="R711" i="11" s="1"/>
  <c r="Q712" i="11"/>
  <c r="R712" i="11" s="1"/>
  <c r="Q713" i="11"/>
  <c r="R713" i="11" s="1"/>
  <c r="Q714" i="11"/>
  <c r="R714" i="11" s="1"/>
  <c r="Q715" i="11"/>
  <c r="R715" i="11" s="1"/>
  <c r="Q716" i="11"/>
  <c r="R716" i="11" s="1"/>
  <c r="Q717" i="11"/>
  <c r="R717" i="11" s="1"/>
  <c r="Q718" i="11"/>
  <c r="R718" i="11" s="1"/>
  <c r="Q719" i="11"/>
  <c r="R719" i="11" s="1"/>
  <c r="Q720" i="11"/>
  <c r="R720" i="11" s="1"/>
  <c r="Q721" i="11"/>
  <c r="R721" i="11" s="1"/>
  <c r="Q722" i="11"/>
  <c r="R722" i="11" s="1"/>
  <c r="Q723" i="11"/>
  <c r="R723" i="11" s="1"/>
  <c r="Q724" i="11"/>
  <c r="R724" i="11" s="1"/>
  <c r="Q725" i="11"/>
  <c r="R725" i="11" s="1"/>
  <c r="Q726" i="11"/>
  <c r="R726" i="11" s="1"/>
  <c r="Q727" i="11"/>
  <c r="R727" i="11" s="1"/>
  <c r="Q728" i="11"/>
  <c r="R728" i="11" s="1"/>
  <c r="Q729" i="11"/>
  <c r="R729" i="11" s="1"/>
  <c r="Q730" i="11"/>
  <c r="R730" i="11" s="1"/>
  <c r="Q731" i="11"/>
  <c r="R731" i="11" s="1"/>
  <c r="Q732" i="11"/>
  <c r="R732" i="11" s="1"/>
  <c r="Q733" i="11"/>
  <c r="R733" i="11" s="1"/>
  <c r="Q734" i="11"/>
  <c r="R734" i="11" s="1"/>
  <c r="Q735" i="11"/>
  <c r="R735" i="11" s="1"/>
  <c r="Q736" i="11"/>
  <c r="R736" i="11" s="1"/>
  <c r="Q737" i="11"/>
  <c r="R737" i="11" s="1"/>
  <c r="Q738" i="11"/>
  <c r="R738" i="11" s="1"/>
  <c r="Q739" i="11"/>
  <c r="R739" i="11" s="1"/>
  <c r="Q740" i="11"/>
  <c r="R740" i="11" s="1"/>
  <c r="Q741" i="11"/>
  <c r="R741" i="11" s="1"/>
  <c r="Q742" i="11"/>
  <c r="R742" i="11" s="1"/>
  <c r="Q743" i="11"/>
  <c r="R743" i="11" s="1"/>
  <c r="Q744" i="11"/>
  <c r="R744" i="11" s="1"/>
  <c r="Q745" i="11"/>
  <c r="R745" i="11" s="1"/>
  <c r="Q746" i="11"/>
  <c r="R746" i="11" s="1"/>
  <c r="Q747" i="11"/>
  <c r="R747" i="11" s="1"/>
  <c r="Q748" i="11"/>
  <c r="R748" i="11" s="1"/>
  <c r="Q749" i="11"/>
  <c r="R749" i="11" s="1"/>
  <c r="Q750" i="11"/>
  <c r="R750" i="11" s="1"/>
  <c r="Q751" i="11"/>
  <c r="R751" i="11" s="1"/>
  <c r="Q752" i="11"/>
  <c r="R752" i="11" s="1"/>
  <c r="Q753" i="11"/>
  <c r="R753" i="11" s="1"/>
  <c r="Q754" i="11"/>
  <c r="R754" i="11" s="1"/>
  <c r="Q755" i="11"/>
  <c r="R755" i="11" s="1"/>
  <c r="Q756" i="11"/>
  <c r="R756" i="11" s="1"/>
  <c r="Q757" i="11"/>
  <c r="R757" i="11" s="1"/>
  <c r="Q758" i="11"/>
  <c r="R758" i="11" s="1"/>
  <c r="Q759" i="11"/>
  <c r="R759" i="11" s="1"/>
  <c r="Q760" i="11"/>
  <c r="R760" i="11" s="1"/>
  <c r="Q761" i="11"/>
  <c r="R761" i="11" s="1"/>
  <c r="Q762" i="11"/>
  <c r="R762" i="11" s="1"/>
  <c r="Q763" i="11"/>
  <c r="R763" i="11" s="1"/>
  <c r="Q764" i="11"/>
  <c r="R764" i="11" s="1"/>
  <c r="Q765" i="11"/>
  <c r="R765" i="11" s="1"/>
  <c r="Q766" i="11"/>
  <c r="R766" i="11" s="1"/>
  <c r="Q767" i="11"/>
  <c r="R767" i="11" s="1"/>
  <c r="Q768" i="11"/>
  <c r="R768" i="11" s="1"/>
  <c r="Q769" i="11"/>
  <c r="R769" i="11" s="1"/>
  <c r="Q770" i="11"/>
  <c r="R770" i="11" s="1"/>
  <c r="Q771" i="11"/>
  <c r="R771" i="11" s="1"/>
  <c r="Q772" i="11"/>
  <c r="R772" i="11" s="1"/>
  <c r="Q773" i="11"/>
  <c r="R773" i="11" s="1"/>
  <c r="Q774" i="11"/>
  <c r="R774" i="11" s="1"/>
  <c r="Q775" i="11"/>
  <c r="R775" i="11" s="1"/>
  <c r="Q776" i="11"/>
  <c r="R776" i="11" s="1"/>
  <c r="Q777" i="11"/>
  <c r="R777" i="11" s="1"/>
  <c r="Q778" i="11"/>
  <c r="R778" i="11" s="1"/>
  <c r="Q779" i="11"/>
  <c r="R779" i="11" s="1"/>
  <c r="Q780" i="11"/>
  <c r="R780" i="11" s="1"/>
  <c r="Q781" i="11"/>
  <c r="R781" i="11" s="1"/>
  <c r="Q782" i="11"/>
  <c r="R782" i="11" s="1"/>
  <c r="Q783" i="11"/>
  <c r="R783" i="11" s="1"/>
  <c r="Q784" i="11"/>
  <c r="R784" i="11" s="1"/>
  <c r="Q785" i="11"/>
  <c r="R785" i="11" s="1"/>
  <c r="Q786" i="11"/>
  <c r="R786" i="11" s="1"/>
  <c r="Q787" i="11"/>
  <c r="R787" i="11" s="1"/>
  <c r="Q788" i="11"/>
  <c r="R788" i="11" s="1"/>
  <c r="Q789" i="11"/>
  <c r="R789" i="11" s="1"/>
  <c r="Q790" i="11"/>
  <c r="R790" i="11" s="1"/>
  <c r="Q791" i="11"/>
  <c r="R791" i="11" s="1"/>
  <c r="Q792" i="11"/>
  <c r="R792" i="11" s="1"/>
  <c r="Q793" i="11"/>
  <c r="R793" i="11" s="1"/>
  <c r="Q794" i="11"/>
  <c r="R794" i="11" s="1"/>
  <c r="Q795" i="11"/>
  <c r="R795" i="11" s="1"/>
  <c r="Q796" i="11"/>
  <c r="R796" i="11" s="1"/>
  <c r="Q797" i="11"/>
  <c r="R797" i="11" s="1"/>
  <c r="Q798" i="11"/>
  <c r="R798" i="11" s="1"/>
  <c r="Q799" i="11"/>
  <c r="R799" i="11" s="1"/>
  <c r="Q800" i="11"/>
  <c r="R800" i="11" s="1"/>
  <c r="Q801" i="11"/>
  <c r="R801" i="11" s="1"/>
  <c r="Q802" i="11"/>
  <c r="R802" i="11" s="1"/>
  <c r="Q803" i="11"/>
  <c r="R803" i="11" s="1"/>
  <c r="Q804" i="11"/>
  <c r="R804" i="11" s="1"/>
  <c r="Q805" i="11"/>
  <c r="R805" i="11" s="1"/>
  <c r="Q806" i="11"/>
  <c r="R806" i="11" s="1"/>
  <c r="Q807" i="11"/>
  <c r="R807" i="11" s="1"/>
  <c r="Q808" i="11"/>
  <c r="R808" i="11" s="1"/>
  <c r="Q809" i="11"/>
  <c r="R809" i="11" s="1"/>
  <c r="Q810" i="11"/>
  <c r="R810" i="11" s="1"/>
  <c r="Q811" i="11"/>
  <c r="R811" i="11" s="1"/>
  <c r="Q812" i="11"/>
  <c r="R812" i="11" s="1"/>
  <c r="Q813" i="11"/>
  <c r="R813" i="11" s="1"/>
  <c r="Q814" i="11"/>
  <c r="R814" i="11" s="1"/>
  <c r="Q815" i="11"/>
  <c r="R815" i="11" s="1"/>
  <c r="Q816" i="11"/>
  <c r="R816" i="11" s="1"/>
  <c r="Q817" i="11"/>
  <c r="R817" i="11" s="1"/>
  <c r="Q818" i="11"/>
  <c r="R818" i="11" s="1"/>
  <c r="Q819" i="11"/>
  <c r="R819" i="11" s="1"/>
  <c r="Q820" i="11"/>
  <c r="R820" i="11" s="1"/>
  <c r="Q821" i="11"/>
  <c r="R821" i="11" s="1"/>
  <c r="Q822" i="11"/>
  <c r="R822" i="11" s="1"/>
  <c r="Q823" i="11"/>
  <c r="R823" i="11" s="1"/>
  <c r="Q824" i="11"/>
  <c r="R824" i="11" s="1"/>
  <c r="Q825" i="11"/>
  <c r="R825" i="11" s="1"/>
  <c r="Q826" i="11"/>
  <c r="R826" i="11" s="1"/>
  <c r="Q827" i="11"/>
  <c r="R827" i="11" s="1"/>
  <c r="Q828" i="11"/>
  <c r="R828" i="11" s="1"/>
  <c r="Q829" i="11"/>
  <c r="R829" i="11" s="1"/>
  <c r="Q830" i="11"/>
  <c r="R830" i="11" s="1"/>
  <c r="Q831" i="11"/>
  <c r="R831" i="11" s="1"/>
  <c r="Q832" i="11"/>
  <c r="R832" i="11" s="1"/>
  <c r="Q833" i="11"/>
  <c r="R833" i="11" s="1"/>
  <c r="Q834" i="11"/>
  <c r="R834" i="11" s="1"/>
  <c r="Q835" i="11"/>
  <c r="R835" i="11" s="1"/>
  <c r="Q836" i="11"/>
  <c r="R836" i="11" s="1"/>
  <c r="Q837" i="11"/>
  <c r="R837" i="11" s="1"/>
  <c r="Q838" i="11"/>
  <c r="R838" i="11" s="1"/>
  <c r="Q839" i="11"/>
  <c r="R839" i="11" s="1"/>
  <c r="Q840" i="11"/>
  <c r="R840" i="11" s="1"/>
  <c r="Q841" i="11"/>
  <c r="R841" i="11" s="1"/>
  <c r="Q842" i="11"/>
  <c r="R842" i="11" s="1"/>
  <c r="Q843" i="11"/>
  <c r="R843" i="11" s="1"/>
  <c r="Q844" i="11"/>
  <c r="R844" i="11" s="1"/>
  <c r="Q845" i="11"/>
  <c r="R845" i="11" s="1"/>
  <c r="Q846" i="11"/>
  <c r="R846" i="11" s="1"/>
  <c r="Q847" i="11"/>
  <c r="R847" i="11" s="1"/>
  <c r="Q848" i="11"/>
  <c r="R848" i="11" s="1"/>
  <c r="Q849" i="11"/>
  <c r="R849" i="11" s="1"/>
  <c r="Q850" i="11"/>
  <c r="R850" i="11" s="1"/>
  <c r="Q851" i="11"/>
  <c r="R851" i="11" s="1"/>
  <c r="Q852" i="11"/>
  <c r="R852" i="11" s="1"/>
  <c r="Q853" i="11"/>
  <c r="R853" i="11" s="1"/>
  <c r="Q854" i="11"/>
  <c r="R854" i="11" s="1"/>
  <c r="Q855" i="11"/>
  <c r="R855" i="11" s="1"/>
  <c r="Q856" i="11"/>
  <c r="R856" i="11" s="1"/>
  <c r="Q857" i="11"/>
  <c r="R857" i="11" s="1"/>
  <c r="Q858" i="11"/>
  <c r="R858" i="11" s="1"/>
  <c r="Q859" i="11"/>
  <c r="R859" i="11" s="1"/>
  <c r="Q860" i="11"/>
  <c r="R860" i="11" s="1"/>
  <c r="Q861" i="11"/>
  <c r="R861" i="11" s="1"/>
  <c r="Q862" i="11"/>
  <c r="R862" i="11" s="1"/>
  <c r="Q863" i="11"/>
  <c r="R863" i="11" s="1"/>
  <c r="Q864" i="11"/>
  <c r="R864" i="11" s="1"/>
  <c r="Q865" i="11"/>
  <c r="R865" i="11" s="1"/>
  <c r="Q866" i="11"/>
  <c r="R866" i="11" s="1"/>
  <c r="Q867" i="11"/>
  <c r="R867" i="11" s="1"/>
  <c r="Q868" i="11"/>
  <c r="R868" i="11" s="1"/>
  <c r="Q869" i="11"/>
  <c r="R869" i="11" s="1"/>
  <c r="Q870" i="11"/>
  <c r="R870" i="11" s="1"/>
  <c r="Q871" i="11"/>
  <c r="R871" i="11" s="1"/>
  <c r="Q872" i="11"/>
  <c r="R872" i="11" s="1"/>
  <c r="Q873" i="11"/>
  <c r="R873" i="11" s="1"/>
  <c r="Q874" i="11"/>
  <c r="R874" i="11" s="1"/>
  <c r="Q875" i="11"/>
  <c r="R875" i="11" s="1"/>
  <c r="Q876" i="11"/>
  <c r="R876" i="11" s="1"/>
  <c r="Q877" i="11"/>
  <c r="R877" i="11" s="1"/>
  <c r="Q878" i="11"/>
  <c r="R878" i="11" s="1"/>
  <c r="Q879" i="11"/>
  <c r="R879" i="11" s="1"/>
  <c r="Q880" i="11"/>
  <c r="R880" i="11" s="1"/>
  <c r="Q881" i="11"/>
  <c r="R881" i="11" s="1"/>
  <c r="Q882" i="11"/>
  <c r="R882" i="11" s="1"/>
  <c r="Q883" i="11"/>
  <c r="R883" i="11" s="1"/>
  <c r="Q884" i="11"/>
  <c r="R884" i="11" s="1"/>
  <c r="Q885" i="11"/>
  <c r="R885" i="11" s="1"/>
  <c r="Q886" i="11"/>
  <c r="R886" i="11" s="1"/>
  <c r="Q887" i="11"/>
  <c r="R887" i="11" s="1"/>
  <c r="Q888" i="11"/>
  <c r="R888" i="11" s="1"/>
  <c r="Q889" i="11"/>
  <c r="R889" i="11" s="1"/>
  <c r="Q890" i="11"/>
  <c r="R890" i="11" s="1"/>
  <c r="Q891" i="11"/>
  <c r="R891" i="11" s="1"/>
  <c r="Q892" i="11"/>
  <c r="R892" i="11" s="1"/>
  <c r="Q893" i="11"/>
  <c r="R893" i="11" s="1"/>
  <c r="Q894" i="11"/>
  <c r="R894" i="11" s="1"/>
  <c r="Q895" i="11"/>
  <c r="R895" i="11" s="1"/>
  <c r="Q896" i="11"/>
  <c r="R896" i="11" s="1"/>
  <c r="Q897" i="11"/>
  <c r="R897" i="11" s="1"/>
  <c r="Q898" i="11"/>
  <c r="R898" i="11" s="1"/>
  <c r="Q899" i="11"/>
  <c r="R899" i="11" s="1"/>
  <c r="Q900" i="11"/>
  <c r="R900" i="11" s="1"/>
  <c r="Q901" i="11"/>
  <c r="R901" i="11" s="1"/>
  <c r="Q902" i="11"/>
  <c r="R902" i="11" s="1"/>
  <c r="Q903" i="11"/>
  <c r="R903" i="11" s="1"/>
  <c r="Q904" i="11"/>
  <c r="R904" i="11" s="1"/>
  <c r="Q905" i="11"/>
  <c r="R905" i="11" s="1"/>
  <c r="Q906" i="11"/>
  <c r="R906" i="11" s="1"/>
  <c r="Q907" i="11"/>
  <c r="R907" i="11" s="1"/>
  <c r="Q908" i="11"/>
  <c r="R908" i="11" s="1"/>
  <c r="Q909" i="11"/>
  <c r="R909" i="11" s="1"/>
  <c r="Q910" i="11"/>
  <c r="R910" i="11" s="1"/>
  <c r="Q911" i="11"/>
  <c r="R911" i="11" s="1"/>
  <c r="Q912" i="11"/>
  <c r="R912" i="11" s="1"/>
  <c r="Q913" i="11"/>
  <c r="R913" i="11" s="1"/>
  <c r="Q914" i="11"/>
  <c r="R914" i="11" s="1"/>
  <c r="Q915" i="11"/>
  <c r="R915" i="11" s="1"/>
  <c r="Q916" i="11"/>
  <c r="R916" i="11" s="1"/>
  <c r="Q917" i="11"/>
  <c r="R917" i="11" s="1"/>
  <c r="Q918" i="11"/>
  <c r="R918" i="11" s="1"/>
  <c r="Q919" i="11"/>
  <c r="R919" i="11" s="1"/>
  <c r="Q920" i="11"/>
  <c r="R920" i="11" s="1"/>
  <c r="Q921" i="11"/>
  <c r="R921" i="11" s="1"/>
  <c r="Q922" i="11"/>
  <c r="R922" i="11" s="1"/>
  <c r="Q923" i="11"/>
  <c r="R923" i="11" s="1"/>
  <c r="Q924" i="11"/>
  <c r="R924" i="11" s="1"/>
  <c r="Q925" i="11"/>
  <c r="R925" i="11" s="1"/>
  <c r="Q926" i="11"/>
  <c r="R926" i="11" s="1"/>
  <c r="Q927" i="11"/>
  <c r="R927" i="11" s="1"/>
  <c r="Q928" i="11"/>
  <c r="R928" i="11" s="1"/>
  <c r="Q929" i="11"/>
  <c r="R929" i="11" s="1"/>
  <c r="Q930" i="11"/>
  <c r="R930" i="11" s="1"/>
  <c r="Q931" i="11"/>
  <c r="R931" i="11" s="1"/>
  <c r="Q932" i="11"/>
  <c r="R932" i="11" s="1"/>
  <c r="Q933" i="11"/>
  <c r="R933" i="11" s="1"/>
  <c r="Q934" i="11"/>
  <c r="R934" i="11" s="1"/>
  <c r="Q935" i="11"/>
  <c r="R935" i="11" s="1"/>
  <c r="Q936" i="11"/>
  <c r="R936" i="11" s="1"/>
  <c r="Q937" i="11"/>
  <c r="R937" i="11" s="1"/>
  <c r="Q938" i="11"/>
  <c r="R938" i="11" s="1"/>
  <c r="Q939" i="11"/>
  <c r="R939" i="11" s="1"/>
  <c r="Q940" i="11"/>
  <c r="R940" i="11" s="1"/>
  <c r="Q941" i="11"/>
  <c r="R941" i="11" s="1"/>
  <c r="Q942" i="11"/>
  <c r="R942" i="11" s="1"/>
  <c r="Q943" i="11"/>
  <c r="R943" i="11" s="1"/>
  <c r="Q944" i="11"/>
  <c r="R944" i="11" s="1"/>
  <c r="Q945" i="11"/>
  <c r="R945" i="11" s="1"/>
  <c r="Q946" i="11"/>
  <c r="R946" i="11" s="1"/>
  <c r="Q947" i="11"/>
  <c r="R947" i="11" s="1"/>
  <c r="Q948" i="11"/>
  <c r="R948" i="11" s="1"/>
  <c r="Q949" i="11"/>
  <c r="R949" i="11" s="1"/>
  <c r="Q950" i="11"/>
  <c r="R950" i="11" s="1"/>
  <c r="Q951" i="11"/>
  <c r="R951" i="11" s="1"/>
  <c r="Q952" i="11"/>
  <c r="R952" i="11" s="1"/>
  <c r="Q953" i="11"/>
  <c r="R953" i="11" s="1"/>
  <c r="Q954" i="11"/>
  <c r="R954" i="11" s="1"/>
  <c r="Q955" i="11"/>
  <c r="R955" i="11" s="1"/>
  <c r="Q956" i="11"/>
  <c r="R956" i="11" s="1"/>
  <c r="Q957" i="11"/>
  <c r="R957" i="11" s="1"/>
  <c r="Q958" i="11"/>
  <c r="R958" i="11" s="1"/>
  <c r="Q959" i="11"/>
  <c r="R959" i="11" s="1"/>
  <c r="Q960" i="11"/>
  <c r="R960" i="11" s="1"/>
  <c r="Q961" i="11"/>
  <c r="R961" i="11" s="1"/>
  <c r="Q962" i="11"/>
  <c r="R962" i="11" s="1"/>
  <c r="Q963" i="11"/>
  <c r="R963" i="11" s="1"/>
  <c r="Q964" i="11"/>
  <c r="R964" i="11" s="1"/>
  <c r="Q965" i="11"/>
  <c r="R965" i="11" s="1"/>
  <c r="Q966" i="11"/>
  <c r="R966" i="11" s="1"/>
  <c r="Q967" i="11"/>
  <c r="R967" i="11" s="1"/>
  <c r="Q968" i="11"/>
  <c r="R968" i="11" s="1"/>
  <c r="Q969" i="11"/>
  <c r="R969" i="11" s="1"/>
  <c r="Q970" i="11"/>
  <c r="R970" i="11" s="1"/>
  <c r="Q971" i="11"/>
  <c r="R971" i="11" s="1"/>
  <c r="Q972" i="11"/>
  <c r="R972" i="11" s="1"/>
  <c r="Q973" i="11"/>
  <c r="R973" i="11" s="1"/>
  <c r="Q974" i="11"/>
  <c r="R974" i="11" s="1"/>
  <c r="Q975" i="11"/>
  <c r="R975" i="11" s="1"/>
  <c r="Q976" i="11"/>
  <c r="R976" i="11" s="1"/>
  <c r="Q977" i="11"/>
  <c r="R977" i="11" s="1"/>
  <c r="Q978" i="11"/>
  <c r="R978" i="11" s="1"/>
  <c r="Q979" i="11"/>
  <c r="R979" i="11" s="1"/>
  <c r="Q980" i="11"/>
  <c r="R980" i="11" s="1"/>
  <c r="Q981" i="11"/>
  <c r="R981" i="11" s="1"/>
  <c r="Q982" i="11"/>
  <c r="R982" i="11" s="1"/>
  <c r="Q983" i="11"/>
  <c r="R983" i="11" s="1"/>
  <c r="Q984" i="11"/>
  <c r="R984" i="11" s="1"/>
  <c r="Q985" i="11"/>
  <c r="R985" i="11" s="1"/>
  <c r="Q986" i="11"/>
  <c r="R986" i="11" s="1"/>
  <c r="Q987" i="11"/>
  <c r="R987" i="11" s="1"/>
  <c r="Q988" i="11"/>
  <c r="R988" i="11" s="1"/>
  <c r="Q989" i="11"/>
  <c r="R989" i="11" s="1"/>
  <c r="Q990" i="11"/>
  <c r="R990" i="11" s="1"/>
  <c r="Q991" i="11"/>
  <c r="R991" i="11" s="1"/>
  <c r="Q992" i="11"/>
  <c r="R992" i="11" s="1"/>
  <c r="Q993" i="11"/>
  <c r="R993" i="11" s="1"/>
  <c r="Q994" i="11"/>
  <c r="R994" i="11" s="1"/>
  <c r="Q995" i="11"/>
  <c r="R995" i="11" s="1"/>
  <c r="Q996" i="11"/>
  <c r="R996" i="11" s="1"/>
  <c r="Q997" i="11"/>
  <c r="R997" i="11" s="1"/>
  <c r="Q998" i="11"/>
  <c r="R998" i="11" s="1"/>
  <c r="Q999" i="11"/>
  <c r="R999" i="11" s="1"/>
  <c r="Q1000" i="11"/>
  <c r="R1000" i="11" s="1"/>
  <c r="Q1001" i="11"/>
  <c r="R1001" i="11" s="1"/>
  <c r="Q1002" i="11"/>
  <c r="R1002" i="11" s="1"/>
  <c r="Q1003" i="11"/>
  <c r="R1003" i="11" s="1"/>
  <c r="Q1004" i="11"/>
  <c r="R1004" i="11" s="1"/>
  <c r="Q1005" i="11"/>
  <c r="R1005" i="11" s="1"/>
  <c r="Q1006" i="11"/>
  <c r="R1006" i="11" s="1"/>
  <c r="Q1007" i="11"/>
  <c r="R1007" i="11" s="1"/>
  <c r="Q1008" i="11"/>
  <c r="R1008" i="11" s="1"/>
  <c r="Q1009" i="11"/>
  <c r="R1009" i="11" s="1"/>
  <c r="Q1010" i="11"/>
  <c r="R1010" i="11" s="1"/>
  <c r="Q1011" i="11"/>
  <c r="R1011" i="11" s="1"/>
  <c r="Q1012" i="11"/>
  <c r="R1012" i="11" s="1"/>
  <c r="Q1013" i="11"/>
  <c r="R1013" i="11" s="1"/>
  <c r="Q1014" i="11"/>
  <c r="R1014" i="11" s="1"/>
  <c r="Q1015" i="11"/>
  <c r="R1015" i="11" s="1"/>
  <c r="Q1016" i="11"/>
  <c r="R1016" i="11" s="1"/>
  <c r="Q1017" i="11"/>
  <c r="R1017" i="11" s="1"/>
  <c r="Q1018" i="11"/>
  <c r="R1018" i="11" s="1"/>
  <c r="Q1019" i="11"/>
  <c r="R1019" i="11" s="1"/>
  <c r="Q1020" i="11"/>
  <c r="R1020" i="11" s="1"/>
  <c r="Q1021" i="11"/>
  <c r="R1021" i="11" s="1"/>
  <c r="Q1022" i="11"/>
  <c r="R1022" i="11" s="1"/>
  <c r="Q1023" i="11"/>
  <c r="R1023" i="11" s="1"/>
  <c r="Q1024" i="11"/>
  <c r="R1024" i="11" s="1"/>
  <c r="Q1025" i="11"/>
  <c r="R1025" i="11" s="1"/>
  <c r="Q1026" i="11"/>
  <c r="R1026" i="11" s="1"/>
  <c r="Q1027" i="11"/>
  <c r="R1027" i="11" s="1"/>
  <c r="Q1028" i="11"/>
  <c r="R1028" i="11" s="1"/>
  <c r="Q1029" i="11"/>
  <c r="R1029" i="11" s="1"/>
  <c r="W6" i="11"/>
  <c r="X6" i="11" s="1"/>
  <c r="W7" i="11"/>
  <c r="X7" i="11" s="1"/>
  <c r="W8" i="11"/>
  <c r="X8" i="11" s="1"/>
  <c r="W9" i="11"/>
  <c r="X9" i="11" s="1"/>
  <c r="W10" i="11"/>
  <c r="X10" i="11" s="1"/>
  <c r="W11" i="11"/>
  <c r="X11" i="11" s="1"/>
  <c r="W12" i="11"/>
  <c r="X12" i="11" s="1"/>
  <c r="W13" i="11"/>
  <c r="X13" i="11" s="1"/>
  <c r="W14" i="11"/>
  <c r="X14" i="11" s="1"/>
  <c r="W15" i="11"/>
  <c r="X15" i="11" s="1"/>
  <c r="W16" i="11"/>
  <c r="X16" i="11" s="1"/>
  <c r="W17" i="11"/>
  <c r="X17" i="11" s="1"/>
  <c r="W18" i="11"/>
  <c r="X18" i="11" s="1"/>
  <c r="W19" i="11"/>
  <c r="X19" i="11" s="1"/>
  <c r="W20" i="11"/>
  <c r="X20" i="11" s="1"/>
  <c r="W21" i="11"/>
  <c r="X21" i="11" s="1"/>
  <c r="W22" i="11"/>
  <c r="X22" i="11" s="1"/>
  <c r="W23" i="11"/>
  <c r="X23" i="11"/>
  <c r="W24" i="11"/>
  <c r="X24" i="11" s="1"/>
  <c r="W25" i="11"/>
  <c r="X25" i="11" s="1"/>
  <c r="W26" i="11"/>
  <c r="X26" i="11" s="1"/>
  <c r="W27" i="11"/>
  <c r="X27" i="11" s="1"/>
  <c r="W28" i="11"/>
  <c r="X28" i="11" s="1"/>
  <c r="W29" i="11"/>
  <c r="X29" i="11" s="1"/>
  <c r="W30" i="11"/>
  <c r="X30" i="11"/>
  <c r="W31" i="11"/>
  <c r="X31" i="11" s="1"/>
  <c r="W32" i="11"/>
  <c r="X32" i="11" s="1"/>
  <c r="W33" i="11"/>
  <c r="X33" i="11" s="1"/>
  <c r="W34" i="11"/>
  <c r="X34" i="11" s="1"/>
  <c r="W35" i="11"/>
  <c r="X35" i="11" s="1"/>
  <c r="W36" i="11"/>
  <c r="X36" i="11" s="1"/>
  <c r="W37" i="11"/>
  <c r="X37" i="11" s="1"/>
  <c r="W38" i="11"/>
  <c r="X38" i="11" s="1"/>
  <c r="W39" i="11"/>
  <c r="X39" i="11" s="1"/>
  <c r="W40" i="11"/>
  <c r="X40" i="11" s="1"/>
  <c r="W41" i="11"/>
  <c r="X41" i="11" s="1"/>
  <c r="W42" i="11"/>
  <c r="X42" i="11" s="1"/>
  <c r="W43" i="11"/>
  <c r="X43" i="11" s="1"/>
  <c r="W44" i="11"/>
  <c r="X44" i="11" s="1"/>
  <c r="W45" i="11"/>
  <c r="X45" i="11" s="1"/>
  <c r="W46" i="11"/>
  <c r="X46" i="11" s="1"/>
  <c r="W47" i="11"/>
  <c r="X47" i="11" s="1"/>
  <c r="W48" i="11"/>
  <c r="X48" i="11" s="1"/>
  <c r="W49" i="11"/>
  <c r="X49" i="11" s="1"/>
  <c r="W50" i="11"/>
  <c r="X50" i="11" s="1"/>
  <c r="W51" i="11"/>
  <c r="X51" i="11" s="1"/>
  <c r="W52" i="11"/>
  <c r="X52" i="11" s="1"/>
  <c r="W53" i="11"/>
  <c r="X53" i="11" s="1"/>
  <c r="W54" i="11"/>
  <c r="X54" i="11" s="1"/>
  <c r="W55" i="11"/>
  <c r="X55" i="11" s="1"/>
  <c r="W56" i="11"/>
  <c r="X56" i="11" s="1"/>
  <c r="W57" i="11"/>
  <c r="X57" i="11" s="1"/>
  <c r="W58" i="11"/>
  <c r="X58" i="11" s="1"/>
  <c r="W59" i="11"/>
  <c r="X59" i="11" s="1"/>
  <c r="W60" i="11"/>
  <c r="X60" i="11" s="1"/>
  <c r="W61" i="11"/>
  <c r="X61" i="11" s="1"/>
  <c r="W62" i="11"/>
  <c r="X62" i="11" s="1"/>
  <c r="W63" i="11"/>
  <c r="X63" i="11" s="1"/>
  <c r="W64" i="11"/>
  <c r="X64" i="11" s="1"/>
  <c r="W65" i="11"/>
  <c r="X65" i="11" s="1"/>
  <c r="W66" i="11"/>
  <c r="X66" i="11" s="1"/>
  <c r="W67" i="11"/>
  <c r="X67" i="11" s="1"/>
  <c r="W68" i="11"/>
  <c r="X68" i="11" s="1"/>
  <c r="W69" i="11"/>
  <c r="X69" i="11" s="1"/>
  <c r="W70" i="11"/>
  <c r="X70" i="11" s="1"/>
  <c r="W71" i="11"/>
  <c r="X71" i="11" s="1"/>
  <c r="W72" i="11"/>
  <c r="X72" i="11" s="1"/>
  <c r="W73" i="11"/>
  <c r="X73" i="11" s="1"/>
  <c r="W74" i="11"/>
  <c r="X74" i="11" s="1"/>
  <c r="W75" i="11"/>
  <c r="X75" i="11" s="1"/>
  <c r="W76" i="11"/>
  <c r="X76" i="11" s="1"/>
  <c r="W77" i="11"/>
  <c r="X77" i="11" s="1"/>
  <c r="W78" i="11"/>
  <c r="X78" i="11" s="1"/>
  <c r="W79" i="11"/>
  <c r="X79" i="11" s="1"/>
  <c r="W80" i="11"/>
  <c r="X80" i="11" s="1"/>
  <c r="W81" i="11"/>
  <c r="X81" i="11" s="1"/>
  <c r="W82" i="11"/>
  <c r="X82" i="11" s="1"/>
  <c r="W83" i="11"/>
  <c r="X83" i="11" s="1"/>
  <c r="W84" i="11"/>
  <c r="X84" i="11" s="1"/>
  <c r="W85" i="11"/>
  <c r="X85" i="11" s="1"/>
  <c r="W86" i="11"/>
  <c r="X86" i="11" s="1"/>
  <c r="W87" i="11"/>
  <c r="X87" i="11" s="1"/>
  <c r="W88" i="11"/>
  <c r="X88" i="11" s="1"/>
  <c r="W89" i="11"/>
  <c r="X89" i="11" s="1"/>
  <c r="W90" i="11"/>
  <c r="X90" i="11" s="1"/>
  <c r="W91" i="11"/>
  <c r="X91" i="11" s="1"/>
  <c r="W92" i="11"/>
  <c r="X92" i="11" s="1"/>
  <c r="W93" i="11"/>
  <c r="X93" i="11" s="1"/>
  <c r="W94" i="11"/>
  <c r="X94" i="11" s="1"/>
  <c r="W95" i="11"/>
  <c r="X95" i="11" s="1"/>
  <c r="W96" i="11"/>
  <c r="X96" i="11" s="1"/>
  <c r="W97" i="11"/>
  <c r="X97" i="11" s="1"/>
  <c r="W98" i="11"/>
  <c r="X98" i="11" s="1"/>
  <c r="W99" i="11"/>
  <c r="X99" i="11" s="1"/>
  <c r="W100" i="11"/>
  <c r="X100" i="11" s="1"/>
  <c r="W101" i="11"/>
  <c r="X101" i="11" s="1"/>
  <c r="W102" i="11"/>
  <c r="X102" i="11" s="1"/>
  <c r="W103" i="11"/>
  <c r="X103" i="11" s="1"/>
  <c r="W104" i="11"/>
  <c r="X104" i="11" s="1"/>
  <c r="W105" i="11"/>
  <c r="X105" i="11" s="1"/>
  <c r="W106" i="11"/>
  <c r="X106" i="11" s="1"/>
  <c r="W107" i="11"/>
  <c r="X107" i="11" s="1"/>
  <c r="W108" i="11"/>
  <c r="X108" i="11" s="1"/>
  <c r="W109" i="11"/>
  <c r="X109" i="11" s="1"/>
  <c r="W110" i="11"/>
  <c r="X110" i="11" s="1"/>
  <c r="W111" i="11"/>
  <c r="X111" i="11" s="1"/>
  <c r="W112" i="11"/>
  <c r="X112" i="11" s="1"/>
  <c r="W113" i="11"/>
  <c r="X113" i="11" s="1"/>
  <c r="W114" i="11"/>
  <c r="X114" i="11" s="1"/>
  <c r="W115" i="11"/>
  <c r="X115" i="11" s="1"/>
  <c r="W116" i="11"/>
  <c r="X116" i="11" s="1"/>
  <c r="W117" i="11"/>
  <c r="X117" i="11" s="1"/>
  <c r="W118" i="11"/>
  <c r="X118" i="11" s="1"/>
  <c r="W119" i="11"/>
  <c r="X119" i="11" s="1"/>
  <c r="W120" i="11"/>
  <c r="X120" i="11" s="1"/>
  <c r="W121" i="11"/>
  <c r="X121" i="11" s="1"/>
  <c r="W122" i="11"/>
  <c r="X122" i="11" s="1"/>
  <c r="W123" i="11"/>
  <c r="X123" i="11" s="1"/>
  <c r="W124" i="11"/>
  <c r="X124" i="11" s="1"/>
  <c r="W125" i="11"/>
  <c r="X125" i="11" s="1"/>
  <c r="W126" i="11"/>
  <c r="X126" i="11" s="1"/>
  <c r="W127" i="11"/>
  <c r="X127" i="11" s="1"/>
  <c r="W128" i="11"/>
  <c r="X128" i="11" s="1"/>
  <c r="W129" i="11"/>
  <c r="X129" i="11" s="1"/>
  <c r="W130" i="11"/>
  <c r="X130" i="11" s="1"/>
  <c r="W131" i="11"/>
  <c r="X131" i="11" s="1"/>
  <c r="W132" i="11"/>
  <c r="X132" i="11" s="1"/>
  <c r="W133" i="11"/>
  <c r="X133" i="11" s="1"/>
  <c r="W134" i="11"/>
  <c r="X134" i="11" s="1"/>
  <c r="W135" i="11"/>
  <c r="X135" i="11" s="1"/>
  <c r="W136" i="11"/>
  <c r="X136" i="11" s="1"/>
  <c r="W137" i="11"/>
  <c r="X137" i="11" s="1"/>
  <c r="W138" i="11"/>
  <c r="X138" i="11" s="1"/>
  <c r="W139" i="11"/>
  <c r="X139" i="11" s="1"/>
  <c r="W140" i="11"/>
  <c r="X140" i="11" s="1"/>
  <c r="W141" i="11"/>
  <c r="X141" i="11" s="1"/>
  <c r="W142" i="11"/>
  <c r="X142" i="11" s="1"/>
  <c r="W143" i="11"/>
  <c r="X143" i="11" s="1"/>
  <c r="W144" i="11"/>
  <c r="X144" i="11" s="1"/>
  <c r="W145" i="11"/>
  <c r="X145" i="11" s="1"/>
  <c r="W146" i="11"/>
  <c r="X146" i="11" s="1"/>
  <c r="W147" i="11"/>
  <c r="X147" i="11" s="1"/>
  <c r="W148" i="11"/>
  <c r="X148" i="11" s="1"/>
  <c r="W149" i="11"/>
  <c r="X149" i="11" s="1"/>
  <c r="W150" i="11"/>
  <c r="X150" i="11" s="1"/>
  <c r="W151" i="11"/>
  <c r="X151" i="11" s="1"/>
  <c r="W152" i="11"/>
  <c r="X152" i="11" s="1"/>
  <c r="W153" i="11"/>
  <c r="X153" i="11" s="1"/>
  <c r="W154" i="11"/>
  <c r="X154" i="11" s="1"/>
  <c r="W155" i="11"/>
  <c r="X155" i="11" s="1"/>
  <c r="W156" i="11"/>
  <c r="X156" i="11" s="1"/>
  <c r="W157" i="11"/>
  <c r="X157" i="11" s="1"/>
  <c r="W158" i="11"/>
  <c r="X158" i="11" s="1"/>
  <c r="W159" i="11"/>
  <c r="X159" i="11" s="1"/>
  <c r="W160" i="11"/>
  <c r="X160" i="11" s="1"/>
  <c r="W161" i="11"/>
  <c r="X161" i="11" s="1"/>
  <c r="W162" i="11"/>
  <c r="X162" i="11" s="1"/>
  <c r="W163" i="11"/>
  <c r="X163" i="11" s="1"/>
  <c r="W164" i="11"/>
  <c r="X164" i="11" s="1"/>
  <c r="W165" i="11"/>
  <c r="X165" i="11" s="1"/>
  <c r="W166" i="11"/>
  <c r="X166" i="11" s="1"/>
  <c r="W167" i="11"/>
  <c r="X167" i="11" s="1"/>
  <c r="W168" i="11"/>
  <c r="X168" i="11" s="1"/>
  <c r="W169" i="11"/>
  <c r="X169" i="11" s="1"/>
  <c r="W170" i="11"/>
  <c r="X170" i="11" s="1"/>
  <c r="W171" i="11"/>
  <c r="X171" i="11" s="1"/>
  <c r="W172" i="11"/>
  <c r="X172" i="11" s="1"/>
  <c r="W173" i="11"/>
  <c r="X173" i="11" s="1"/>
  <c r="W174" i="11"/>
  <c r="X174" i="11" s="1"/>
  <c r="W175" i="11"/>
  <c r="X175" i="11" s="1"/>
  <c r="W176" i="11"/>
  <c r="X176" i="11" s="1"/>
  <c r="W177" i="11"/>
  <c r="X177" i="11" s="1"/>
  <c r="W178" i="11"/>
  <c r="X178" i="11" s="1"/>
  <c r="W179" i="11"/>
  <c r="X179" i="11" s="1"/>
  <c r="W180" i="11"/>
  <c r="X180" i="11" s="1"/>
  <c r="W181" i="11"/>
  <c r="X181" i="11" s="1"/>
  <c r="W182" i="11"/>
  <c r="X182" i="11" s="1"/>
  <c r="W183" i="11"/>
  <c r="X183" i="11" s="1"/>
  <c r="W184" i="11"/>
  <c r="X184" i="11" s="1"/>
  <c r="W185" i="11"/>
  <c r="X185" i="11" s="1"/>
  <c r="W186" i="11"/>
  <c r="X186" i="11" s="1"/>
  <c r="W187" i="11"/>
  <c r="X187" i="11" s="1"/>
  <c r="W188" i="11"/>
  <c r="X188" i="11" s="1"/>
  <c r="W189" i="11"/>
  <c r="X189" i="11" s="1"/>
  <c r="W190" i="11"/>
  <c r="X190" i="11" s="1"/>
  <c r="W191" i="11"/>
  <c r="X191" i="11" s="1"/>
  <c r="W192" i="11"/>
  <c r="X192" i="11" s="1"/>
  <c r="W193" i="11"/>
  <c r="X193" i="11" s="1"/>
  <c r="W194" i="11"/>
  <c r="X194" i="11" s="1"/>
  <c r="W195" i="11"/>
  <c r="X195" i="11" s="1"/>
  <c r="W196" i="11"/>
  <c r="X196" i="11" s="1"/>
  <c r="W197" i="11"/>
  <c r="X197" i="11" s="1"/>
  <c r="W198" i="11"/>
  <c r="X198" i="11" s="1"/>
  <c r="W199" i="11"/>
  <c r="X199" i="11" s="1"/>
  <c r="W200" i="11"/>
  <c r="X200" i="11" s="1"/>
  <c r="W201" i="11"/>
  <c r="X201" i="11" s="1"/>
  <c r="W202" i="11"/>
  <c r="X202" i="11" s="1"/>
  <c r="W203" i="11"/>
  <c r="X203" i="11" s="1"/>
  <c r="W204" i="11"/>
  <c r="X204" i="11" s="1"/>
  <c r="W205" i="11"/>
  <c r="X205" i="11" s="1"/>
  <c r="W206" i="11"/>
  <c r="X206" i="11" s="1"/>
  <c r="W207" i="11"/>
  <c r="X207" i="11" s="1"/>
  <c r="W208" i="11"/>
  <c r="X208" i="11" s="1"/>
  <c r="W209" i="11"/>
  <c r="X209" i="11" s="1"/>
  <c r="W210" i="11"/>
  <c r="X210" i="11" s="1"/>
  <c r="W211" i="11"/>
  <c r="X211" i="11" s="1"/>
  <c r="W212" i="11"/>
  <c r="X212" i="11" s="1"/>
  <c r="W213" i="11"/>
  <c r="X213" i="11" s="1"/>
  <c r="W214" i="11"/>
  <c r="X214" i="11" s="1"/>
  <c r="W215" i="11"/>
  <c r="X215" i="11" s="1"/>
  <c r="W216" i="11"/>
  <c r="X216" i="11" s="1"/>
  <c r="W217" i="11"/>
  <c r="X217" i="11" s="1"/>
  <c r="W218" i="11"/>
  <c r="X218" i="11" s="1"/>
  <c r="W219" i="11"/>
  <c r="X219" i="11" s="1"/>
  <c r="W220" i="11"/>
  <c r="X220" i="11" s="1"/>
  <c r="W221" i="11"/>
  <c r="X221" i="11" s="1"/>
  <c r="W222" i="11"/>
  <c r="X222" i="11" s="1"/>
  <c r="W223" i="11"/>
  <c r="X223" i="11" s="1"/>
  <c r="W224" i="11"/>
  <c r="X224" i="11" s="1"/>
  <c r="W225" i="11"/>
  <c r="X225" i="11" s="1"/>
  <c r="W226" i="11"/>
  <c r="X226" i="11" s="1"/>
  <c r="W227" i="11"/>
  <c r="X227" i="11" s="1"/>
  <c r="W228" i="11"/>
  <c r="X228" i="11" s="1"/>
  <c r="W229" i="11"/>
  <c r="X229" i="11" s="1"/>
  <c r="W230" i="11"/>
  <c r="X230" i="11" s="1"/>
  <c r="W231" i="11"/>
  <c r="X231" i="11" s="1"/>
  <c r="W232" i="11"/>
  <c r="X232" i="11" s="1"/>
  <c r="W233" i="11"/>
  <c r="X233" i="11" s="1"/>
  <c r="W234" i="11"/>
  <c r="X234" i="11" s="1"/>
  <c r="W235" i="11"/>
  <c r="X235" i="11" s="1"/>
  <c r="W236" i="11"/>
  <c r="X236" i="11" s="1"/>
  <c r="W237" i="11"/>
  <c r="X237" i="11" s="1"/>
  <c r="W238" i="11"/>
  <c r="X238" i="11" s="1"/>
  <c r="W239" i="11"/>
  <c r="X239" i="11" s="1"/>
  <c r="W240" i="11"/>
  <c r="X240" i="11" s="1"/>
  <c r="W241" i="11"/>
  <c r="X241" i="11" s="1"/>
  <c r="W242" i="11"/>
  <c r="X242" i="11" s="1"/>
  <c r="W243" i="11"/>
  <c r="X243" i="11" s="1"/>
  <c r="W244" i="11"/>
  <c r="X244" i="11" s="1"/>
  <c r="W245" i="11"/>
  <c r="X245" i="11" s="1"/>
  <c r="W246" i="11"/>
  <c r="X246" i="11" s="1"/>
  <c r="W247" i="11"/>
  <c r="X247" i="11" s="1"/>
  <c r="W248" i="11"/>
  <c r="X248" i="11" s="1"/>
  <c r="W249" i="11"/>
  <c r="X249" i="11" s="1"/>
  <c r="W250" i="11"/>
  <c r="X250" i="11" s="1"/>
  <c r="W251" i="11"/>
  <c r="X251" i="11" s="1"/>
  <c r="W252" i="11"/>
  <c r="X252" i="11" s="1"/>
  <c r="W253" i="11"/>
  <c r="X253" i="11" s="1"/>
  <c r="W254" i="11"/>
  <c r="X254" i="11" s="1"/>
  <c r="W255" i="11"/>
  <c r="X255" i="11" s="1"/>
  <c r="W256" i="11"/>
  <c r="X256" i="11" s="1"/>
  <c r="W257" i="11"/>
  <c r="X257" i="11" s="1"/>
  <c r="W258" i="11"/>
  <c r="X258" i="11" s="1"/>
  <c r="W259" i="11"/>
  <c r="X259" i="11" s="1"/>
  <c r="W260" i="11"/>
  <c r="X260" i="11" s="1"/>
  <c r="W261" i="11"/>
  <c r="X261" i="11" s="1"/>
  <c r="W262" i="11"/>
  <c r="X262" i="11" s="1"/>
  <c r="W263" i="11"/>
  <c r="X263" i="11" s="1"/>
  <c r="W264" i="11"/>
  <c r="X264" i="11" s="1"/>
  <c r="W265" i="11"/>
  <c r="X265" i="11" s="1"/>
  <c r="W266" i="11"/>
  <c r="X266" i="11" s="1"/>
  <c r="W267" i="11"/>
  <c r="X267" i="11" s="1"/>
  <c r="W268" i="11"/>
  <c r="X268" i="11" s="1"/>
  <c r="W269" i="11"/>
  <c r="X269" i="11"/>
  <c r="W270" i="11"/>
  <c r="X270" i="11" s="1"/>
  <c r="W271" i="11"/>
  <c r="X271" i="11" s="1"/>
  <c r="W272" i="11"/>
  <c r="X272" i="11" s="1"/>
  <c r="W273" i="11"/>
  <c r="X273" i="11" s="1"/>
  <c r="W274" i="11"/>
  <c r="X274" i="11" s="1"/>
  <c r="W275" i="11"/>
  <c r="X275" i="11" s="1"/>
  <c r="W276" i="11"/>
  <c r="X276" i="11" s="1"/>
  <c r="W277" i="11"/>
  <c r="X277" i="11" s="1"/>
  <c r="W278" i="11"/>
  <c r="X278" i="11" s="1"/>
  <c r="W279" i="11"/>
  <c r="X279" i="11" s="1"/>
  <c r="W280" i="11"/>
  <c r="X280" i="11" s="1"/>
  <c r="W281" i="11"/>
  <c r="X281" i="11" s="1"/>
  <c r="W282" i="11"/>
  <c r="X282" i="11" s="1"/>
  <c r="W283" i="11"/>
  <c r="X283" i="11" s="1"/>
  <c r="W284" i="11"/>
  <c r="X284" i="11" s="1"/>
  <c r="W285" i="11"/>
  <c r="X285" i="11" s="1"/>
  <c r="W286" i="11"/>
  <c r="X286" i="11" s="1"/>
  <c r="W287" i="11"/>
  <c r="X287" i="11" s="1"/>
  <c r="W288" i="11"/>
  <c r="X288" i="11" s="1"/>
  <c r="W289" i="11"/>
  <c r="X289" i="11" s="1"/>
  <c r="W290" i="11"/>
  <c r="X290" i="11" s="1"/>
  <c r="W291" i="11"/>
  <c r="X291" i="11" s="1"/>
  <c r="W292" i="11"/>
  <c r="X292" i="11" s="1"/>
  <c r="W293" i="11"/>
  <c r="X293" i="11" s="1"/>
  <c r="W294" i="11"/>
  <c r="X294" i="11" s="1"/>
  <c r="W295" i="11"/>
  <c r="X295" i="11" s="1"/>
  <c r="W296" i="11"/>
  <c r="X296" i="11" s="1"/>
  <c r="W297" i="11"/>
  <c r="X297" i="11" s="1"/>
  <c r="W298" i="11"/>
  <c r="X298" i="11" s="1"/>
  <c r="W299" i="11"/>
  <c r="X299" i="11" s="1"/>
  <c r="W300" i="11"/>
  <c r="X300" i="11" s="1"/>
  <c r="W301" i="11"/>
  <c r="X301" i="11" s="1"/>
  <c r="W302" i="11"/>
  <c r="X302" i="11" s="1"/>
  <c r="W303" i="11"/>
  <c r="X303" i="11" s="1"/>
  <c r="W304" i="11"/>
  <c r="X304" i="11" s="1"/>
  <c r="W305" i="11"/>
  <c r="X305" i="11" s="1"/>
  <c r="W306" i="11"/>
  <c r="X306" i="11" s="1"/>
  <c r="W307" i="11"/>
  <c r="X307" i="11" s="1"/>
  <c r="W308" i="11"/>
  <c r="X308" i="11" s="1"/>
  <c r="W309" i="11"/>
  <c r="X309" i="11" s="1"/>
  <c r="W310" i="11"/>
  <c r="X310" i="11" s="1"/>
  <c r="W311" i="11"/>
  <c r="X311" i="11" s="1"/>
  <c r="W312" i="11"/>
  <c r="X312" i="11" s="1"/>
  <c r="W313" i="11"/>
  <c r="X313" i="11" s="1"/>
  <c r="W314" i="11"/>
  <c r="X314" i="11" s="1"/>
  <c r="W315" i="11"/>
  <c r="X315" i="11" s="1"/>
  <c r="W316" i="11"/>
  <c r="X316" i="11" s="1"/>
  <c r="W317" i="11"/>
  <c r="X317" i="11" s="1"/>
  <c r="W318" i="11"/>
  <c r="X318" i="11" s="1"/>
  <c r="W319" i="11"/>
  <c r="X319" i="11" s="1"/>
  <c r="W320" i="11"/>
  <c r="X320" i="11" s="1"/>
  <c r="W321" i="11"/>
  <c r="X321" i="11" s="1"/>
  <c r="W322" i="11"/>
  <c r="X322" i="11" s="1"/>
  <c r="W323" i="11"/>
  <c r="X323" i="11" s="1"/>
  <c r="W324" i="11"/>
  <c r="X324" i="11" s="1"/>
  <c r="W325" i="11"/>
  <c r="X325" i="11" s="1"/>
  <c r="W326" i="11"/>
  <c r="X326" i="11" s="1"/>
  <c r="W327" i="11"/>
  <c r="X327" i="11" s="1"/>
  <c r="W328" i="11"/>
  <c r="X328" i="11" s="1"/>
  <c r="W329" i="11"/>
  <c r="X329" i="11" s="1"/>
  <c r="W330" i="11"/>
  <c r="X330" i="11" s="1"/>
  <c r="W331" i="11"/>
  <c r="X331" i="11" s="1"/>
  <c r="W332" i="11"/>
  <c r="X332" i="11" s="1"/>
  <c r="W333" i="11"/>
  <c r="X333" i="11" s="1"/>
  <c r="W334" i="11"/>
  <c r="X334" i="11" s="1"/>
  <c r="W335" i="11"/>
  <c r="X335" i="11" s="1"/>
  <c r="W336" i="11"/>
  <c r="X336" i="11" s="1"/>
  <c r="W337" i="11"/>
  <c r="X337" i="11" s="1"/>
  <c r="W338" i="11"/>
  <c r="X338" i="11" s="1"/>
  <c r="W339" i="11"/>
  <c r="X339" i="11" s="1"/>
  <c r="W340" i="11"/>
  <c r="X340" i="11" s="1"/>
  <c r="W341" i="11"/>
  <c r="X341" i="11" s="1"/>
  <c r="W342" i="11"/>
  <c r="X342" i="11" s="1"/>
  <c r="W343" i="11"/>
  <c r="X343" i="11" s="1"/>
  <c r="W344" i="11"/>
  <c r="X344" i="11" s="1"/>
  <c r="W345" i="11"/>
  <c r="X345" i="11" s="1"/>
  <c r="W346" i="11"/>
  <c r="X346" i="11" s="1"/>
  <c r="W347" i="11"/>
  <c r="X347" i="11" s="1"/>
  <c r="W348" i="11"/>
  <c r="X348" i="11" s="1"/>
  <c r="W349" i="11"/>
  <c r="X349" i="11" s="1"/>
  <c r="W350" i="11"/>
  <c r="X350" i="11" s="1"/>
  <c r="W351" i="11"/>
  <c r="X351" i="11" s="1"/>
  <c r="W352" i="11"/>
  <c r="X352" i="11" s="1"/>
  <c r="W353" i="11"/>
  <c r="X353" i="11" s="1"/>
  <c r="W354" i="11"/>
  <c r="X354" i="11" s="1"/>
  <c r="W355" i="11"/>
  <c r="X355" i="11" s="1"/>
  <c r="W356" i="11"/>
  <c r="X356" i="11" s="1"/>
  <c r="W357" i="11"/>
  <c r="X357" i="11" s="1"/>
  <c r="W358" i="11"/>
  <c r="X358" i="11" s="1"/>
  <c r="W359" i="11"/>
  <c r="X359" i="11" s="1"/>
  <c r="W360" i="11"/>
  <c r="X360" i="11" s="1"/>
  <c r="W361" i="11"/>
  <c r="X361" i="11" s="1"/>
  <c r="W362" i="11"/>
  <c r="X362" i="11" s="1"/>
  <c r="W363" i="11"/>
  <c r="X363" i="11" s="1"/>
  <c r="W364" i="11"/>
  <c r="X364" i="11" s="1"/>
  <c r="W365" i="11"/>
  <c r="X365" i="11" s="1"/>
  <c r="W366" i="11"/>
  <c r="X366" i="11" s="1"/>
  <c r="W367" i="11"/>
  <c r="X367" i="11" s="1"/>
  <c r="W368" i="11"/>
  <c r="X368" i="11" s="1"/>
  <c r="W369" i="11"/>
  <c r="X369" i="11" s="1"/>
  <c r="W370" i="11"/>
  <c r="X370" i="11" s="1"/>
  <c r="W371" i="11"/>
  <c r="X371" i="11" s="1"/>
  <c r="W372" i="11"/>
  <c r="X372" i="11" s="1"/>
  <c r="W373" i="11"/>
  <c r="X373" i="11" s="1"/>
  <c r="W374" i="11"/>
  <c r="X374" i="11" s="1"/>
  <c r="W375" i="11"/>
  <c r="X375" i="11" s="1"/>
  <c r="W376" i="11"/>
  <c r="X376" i="11" s="1"/>
  <c r="W377" i="11"/>
  <c r="X377" i="11" s="1"/>
  <c r="W378" i="11"/>
  <c r="X378" i="11" s="1"/>
  <c r="W379" i="11"/>
  <c r="X379" i="11" s="1"/>
  <c r="W380" i="11"/>
  <c r="X380" i="11" s="1"/>
  <c r="W381" i="11"/>
  <c r="X381" i="11" s="1"/>
  <c r="W382" i="11"/>
  <c r="X382" i="11" s="1"/>
  <c r="W383" i="11"/>
  <c r="X383" i="11" s="1"/>
  <c r="W384" i="11"/>
  <c r="X384" i="11" s="1"/>
  <c r="W385" i="11"/>
  <c r="X385" i="11" s="1"/>
  <c r="W386" i="11"/>
  <c r="X386" i="11" s="1"/>
  <c r="W387" i="11"/>
  <c r="X387" i="11" s="1"/>
  <c r="W388" i="11"/>
  <c r="X388" i="11" s="1"/>
  <c r="W389" i="11"/>
  <c r="X389" i="11" s="1"/>
  <c r="W390" i="11"/>
  <c r="X390" i="11" s="1"/>
  <c r="W391" i="11"/>
  <c r="X391" i="11" s="1"/>
  <c r="W392" i="11"/>
  <c r="X392" i="11" s="1"/>
  <c r="W393" i="11"/>
  <c r="X393" i="11" s="1"/>
  <c r="W394" i="11"/>
  <c r="X394" i="11" s="1"/>
  <c r="W395" i="11"/>
  <c r="X395" i="11" s="1"/>
  <c r="W396" i="11"/>
  <c r="X396" i="11" s="1"/>
  <c r="W397" i="11"/>
  <c r="X397" i="11" s="1"/>
  <c r="W398" i="11"/>
  <c r="X398" i="11" s="1"/>
  <c r="W399" i="11"/>
  <c r="X399" i="11" s="1"/>
  <c r="W400" i="11"/>
  <c r="X400" i="11" s="1"/>
  <c r="W401" i="11"/>
  <c r="X401" i="11" s="1"/>
  <c r="W402" i="11"/>
  <c r="X402" i="11" s="1"/>
  <c r="W403" i="11"/>
  <c r="X403" i="11" s="1"/>
  <c r="W404" i="11"/>
  <c r="X404" i="11" s="1"/>
  <c r="W405" i="11"/>
  <c r="X405" i="11" s="1"/>
  <c r="W406" i="11"/>
  <c r="X406" i="11" s="1"/>
  <c r="W407" i="11"/>
  <c r="X407" i="11" s="1"/>
  <c r="W408" i="11"/>
  <c r="X408" i="11" s="1"/>
  <c r="W409" i="11"/>
  <c r="X409" i="11" s="1"/>
  <c r="W410" i="11"/>
  <c r="X410" i="11" s="1"/>
  <c r="W411" i="11"/>
  <c r="X411" i="11" s="1"/>
  <c r="W412" i="11"/>
  <c r="X412" i="11" s="1"/>
  <c r="W413" i="11"/>
  <c r="X413" i="11" s="1"/>
  <c r="W414" i="11"/>
  <c r="X414" i="11" s="1"/>
  <c r="W415" i="11"/>
  <c r="X415" i="11" s="1"/>
  <c r="W416" i="11"/>
  <c r="X416" i="11" s="1"/>
  <c r="W417" i="11"/>
  <c r="X417" i="11" s="1"/>
  <c r="W418" i="11"/>
  <c r="X418" i="11" s="1"/>
  <c r="W419" i="11"/>
  <c r="X419" i="11" s="1"/>
  <c r="W420" i="11"/>
  <c r="X420" i="11" s="1"/>
  <c r="W421" i="11"/>
  <c r="X421" i="11" s="1"/>
  <c r="W422" i="11"/>
  <c r="X422" i="11" s="1"/>
  <c r="W423" i="11"/>
  <c r="X423" i="11" s="1"/>
  <c r="W424" i="11"/>
  <c r="X424" i="11" s="1"/>
  <c r="W425" i="11"/>
  <c r="X425" i="11" s="1"/>
  <c r="W426" i="11"/>
  <c r="X426" i="11" s="1"/>
  <c r="W427" i="11"/>
  <c r="X427" i="11" s="1"/>
  <c r="W428" i="11"/>
  <c r="X428" i="11" s="1"/>
  <c r="W429" i="11"/>
  <c r="X429" i="11" s="1"/>
  <c r="W430" i="11"/>
  <c r="X430" i="11" s="1"/>
  <c r="W431" i="11"/>
  <c r="X431" i="11" s="1"/>
  <c r="W432" i="11"/>
  <c r="X432" i="11" s="1"/>
  <c r="W433" i="11"/>
  <c r="X433" i="11" s="1"/>
  <c r="W434" i="11"/>
  <c r="X434" i="11" s="1"/>
  <c r="W435" i="11"/>
  <c r="X435" i="11" s="1"/>
  <c r="W436" i="11"/>
  <c r="X436" i="11" s="1"/>
  <c r="W437" i="11"/>
  <c r="X437" i="11" s="1"/>
  <c r="W438" i="11"/>
  <c r="X438" i="11" s="1"/>
  <c r="W439" i="11"/>
  <c r="X439" i="11" s="1"/>
  <c r="W440" i="11"/>
  <c r="X440" i="11" s="1"/>
  <c r="W441" i="11"/>
  <c r="X441" i="11" s="1"/>
  <c r="W442" i="11"/>
  <c r="X442" i="11" s="1"/>
  <c r="W443" i="11"/>
  <c r="X443" i="11" s="1"/>
  <c r="W444" i="11"/>
  <c r="X444" i="11" s="1"/>
  <c r="W445" i="11"/>
  <c r="X445" i="11" s="1"/>
  <c r="W446" i="11"/>
  <c r="X446" i="11" s="1"/>
  <c r="W447" i="11"/>
  <c r="X447" i="11" s="1"/>
  <c r="W448" i="11"/>
  <c r="X448" i="11" s="1"/>
  <c r="W449" i="11"/>
  <c r="X449" i="11" s="1"/>
  <c r="W450" i="11"/>
  <c r="X450" i="11" s="1"/>
  <c r="W451" i="11"/>
  <c r="X451" i="11" s="1"/>
  <c r="W452" i="11"/>
  <c r="X452" i="11" s="1"/>
  <c r="W453" i="11"/>
  <c r="X453" i="11" s="1"/>
  <c r="W454" i="11"/>
  <c r="X454" i="11" s="1"/>
  <c r="W455" i="11"/>
  <c r="X455" i="11" s="1"/>
  <c r="W456" i="11"/>
  <c r="X456" i="11" s="1"/>
  <c r="W457" i="11"/>
  <c r="X457" i="11" s="1"/>
  <c r="W458" i="11"/>
  <c r="X458" i="11" s="1"/>
  <c r="W459" i="11"/>
  <c r="X459" i="11" s="1"/>
  <c r="W460" i="11"/>
  <c r="X460" i="11" s="1"/>
  <c r="W461" i="11"/>
  <c r="X461" i="11" s="1"/>
  <c r="W462" i="11"/>
  <c r="X462" i="11" s="1"/>
  <c r="W463" i="11"/>
  <c r="X463" i="11" s="1"/>
  <c r="W464" i="11"/>
  <c r="X464" i="11" s="1"/>
  <c r="W465" i="11"/>
  <c r="X465" i="11" s="1"/>
  <c r="W466" i="11"/>
  <c r="X466" i="11" s="1"/>
  <c r="W467" i="11"/>
  <c r="X467" i="11" s="1"/>
  <c r="W468" i="11"/>
  <c r="X468" i="11" s="1"/>
  <c r="W469" i="11"/>
  <c r="X469" i="11" s="1"/>
  <c r="W470" i="11"/>
  <c r="X470" i="11" s="1"/>
  <c r="W471" i="11"/>
  <c r="X471" i="11" s="1"/>
  <c r="W472" i="11"/>
  <c r="X472" i="11" s="1"/>
  <c r="W473" i="11"/>
  <c r="X473" i="11" s="1"/>
  <c r="W474" i="11"/>
  <c r="X474" i="11" s="1"/>
  <c r="W475" i="11"/>
  <c r="X475" i="11" s="1"/>
  <c r="W476" i="11"/>
  <c r="X476" i="11" s="1"/>
  <c r="W477" i="11"/>
  <c r="X477" i="11" s="1"/>
  <c r="W478" i="11"/>
  <c r="X478" i="11" s="1"/>
  <c r="W479" i="11"/>
  <c r="X479" i="11" s="1"/>
  <c r="W480" i="11"/>
  <c r="X480" i="11" s="1"/>
  <c r="W481" i="11"/>
  <c r="X481" i="11" s="1"/>
  <c r="W482" i="11"/>
  <c r="X482" i="11" s="1"/>
  <c r="W483" i="11"/>
  <c r="X483" i="11" s="1"/>
  <c r="W484" i="11"/>
  <c r="X484" i="11" s="1"/>
  <c r="W485" i="11"/>
  <c r="X485" i="11" s="1"/>
  <c r="W486" i="11"/>
  <c r="X486" i="11" s="1"/>
  <c r="W487" i="11"/>
  <c r="X487" i="11" s="1"/>
  <c r="W488" i="11"/>
  <c r="X488" i="11" s="1"/>
  <c r="W489" i="11"/>
  <c r="X489" i="11" s="1"/>
  <c r="W490" i="11"/>
  <c r="X490" i="11" s="1"/>
  <c r="W491" i="11"/>
  <c r="X491" i="11" s="1"/>
  <c r="W492" i="11"/>
  <c r="X492" i="11" s="1"/>
  <c r="W493" i="11"/>
  <c r="X493" i="11" s="1"/>
  <c r="W494" i="11"/>
  <c r="X494" i="11" s="1"/>
  <c r="W495" i="11"/>
  <c r="X495" i="11" s="1"/>
  <c r="W496" i="11"/>
  <c r="X496" i="11" s="1"/>
  <c r="W497" i="11"/>
  <c r="X497" i="11" s="1"/>
  <c r="W498" i="11"/>
  <c r="X498" i="11" s="1"/>
  <c r="W499" i="11"/>
  <c r="X499" i="11" s="1"/>
  <c r="W500" i="11"/>
  <c r="X500" i="11" s="1"/>
  <c r="W501" i="11"/>
  <c r="X501" i="11" s="1"/>
  <c r="W502" i="11"/>
  <c r="X502" i="11" s="1"/>
  <c r="W503" i="11"/>
  <c r="X503" i="11" s="1"/>
  <c r="W504" i="11"/>
  <c r="X504" i="11" s="1"/>
  <c r="W505" i="11"/>
  <c r="X505" i="11" s="1"/>
  <c r="W506" i="11"/>
  <c r="X506" i="11" s="1"/>
  <c r="W507" i="11"/>
  <c r="X507" i="11" s="1"/>
  <c r="W508" i="11"/>
  <c r="X508" i="11" s="1"/>
  <c r="W509" i="11"/>
  <c r="X509" i="11" s="1"/>
  <c r="W510" i="11"/>
  <c r="X510" i="11" s="1"/>
  <c r="W511" i="11"/>
  <c r="X511" i="11" s="1"/>
  <c r="W512" i="11"/>
  <c r="X512" i="11" s="1"/>
  <c r="W513" i="11"/>
  <c r="X513" i="11" s="1"/>
  <c r="W514" i="11"/>
  <c r="X514" i="11" s="1"/>
  <c r="W515" i="11"/>
  <c r="X515" i="11" s="1"/>
  <c r="W516" i="11"/>
  <c r="X516" i="11" s="1"/>
  <c r="W517" i="11"/>
  <c r="X517" i="11" s="1"/>
  <c r="W518" i="11"/>
  <c r="X518" i="11" s="1"/>
  <c r="W519" i="11"/>
  <c r="X519" i="11" s="1"/>
  <c r="W520" i="11"/>
  <c r="X520" i="11" s="1"/>
  <c r="W521" i="11"/>
  <c r="X521" i="11" s="1"/>
  <c r="W522" i="11"/>
  <c r="X522" i="11" s="1"/>
  <c r="W523" i="11"/>
  <c r="X523" i="11" s="1"/>
  <c r="W524" i="11"/>
  <c r="X524" i="11" s="1"/>
  <c r="W525" i="11"/>
  <c r="X525" i="11" s="1"/>
  <c r="W526" i="11"/>
  <c r="X526" i="11" s="1"/>
  <c r="W527" i="11"/>
  <c r="X527" i="11" s="1"/>
  <c r="W528" i="11"/>
  <c r="X528" i="11" s="1"/>
  <c r="W529" i="11"/>
  <c r="X529" i="11" s="1"/>
  <c r="W530" i="11"/>
  <c r="X530" i="11" s="1"/>
  <c r="W531" i="11"/>
  <c r="X531" i="11" s="1"/>
  <c r="W532" i="11"/>
  <c r="X532" i="11" s="1"/>
  <c r="W533" i="11"/>
  <c r="X533" i="11" s="1"/>
  <c r="W534" i="11"/>
  <c r="X534" i="11" s="1"/>
  <c r="W535" i="11"/>
  <c r="X535" i="11" s="1"/>
  <c r="W536" i="11"/>
  <c r="X536" i="11" s="1"/>
  <c r="W537" i="11"/>
  <c r="X537" i="11" s="1"/>
  <c r="W538" i="11"/>
  <c r="X538" i="11" s="1"/>
  <c r="W539" i="11"/>
  <c r="X539" i="11" s="1"/>
  <c r="W540" i="11"/>
  <c r="X540" i="11" s="1"/>
  <c r="W541" i="11"/>
  <c r="X541" i="11" s="1"/>
  <c r="W542" i="11"/>
  <c r="X542" i="11" s="1"/>
  <c r="W543" i="11"/>
  <c r="X543" i="11" s="1"/>
  <c r="W544" i="11"/>
  <c r="X544" i="11" s="1"/>
  <c r="W545" i="11"/>
  <c r="X545" i="11" s="1"/>
  <c r="W546" i="11"/>
  <c r="X546" i="11" s="1"/>
  <c r="W547" i="11"/>
  <c r="X547" i="11" s="1"/>
  <c r="W548" i="11"/>
  <c r="X548" i="11" s="1"/>
  <c r="W549" i="11"/>
  <c r="X549" i="11" s="1"/>
  <c r="W550" i="11"/>
  <c r="X550" i="11" s="1"/>
  <c r="W551" i="11"/>
  <c r="X551" i="11" s="1"/>
  <c r="W552" i="11"/>
  <c r="X552" i="11" s="1"/>
  <c r="W553" i="11"/>
  <c r="X553" i="11" s="1"/>
  <c r="W554" i="11"/>
  <c r="X554" i="11" s="1"/>
  <c r="W555" i="11"/>
  <c r="X555" i="11" s="1"/>
  <c r="W556" i="11"/>
  <c r="X556" i="11" s="1"/>
  <c r="W557" i="11"/>
  <c r="X557" i="11" s="1"/>
  <c r="W558" i="11"/>
  <c r="X558" i="11" s="1"/>
  <c r="W559" i="11"/>
  <c r="X559" i="11" s="1"/>
  <c r="W560" i="11"/>
  <c r="X560" i="11" s="1"/>
  <c r="W561" i="11"/>
  <c r="X561" i="11" s="1"/>
  <c r="W562" i="11"/>
  <c r="X562" i="11" s="1"/>
  <c r="W563" i="11"/>
  <c r="X563" i="11" s="1"/>
  <c r="W564" i="11"/>
  <c r="X564" i="11" s="1"/>
  <c r="W565" i="11"/>
  <c r="X565" i="11" s="1"/>
  <c r="W566" i="11"/>
  <c r="X566" i="11" s="1"/>
  <c r="W567" i="11"/>
  <c r="X567" i="11" s="1"/>
  <c r="W568" i="11"/>
  <c r="X568" i="11" s="1"/>
  <c r="W569" i="11"/>
  <c r="X569" i="11" s="1"/>
  <c r="W570" i="11"/>
  <c r="X570" i="11" s="1"/>
  <c r="W571" i="11"/>
  <c r="X571" i="11" s="1"/>
  <c r="W572" i="11"/>
  <c r="X572" i="11" s="1"/>
  <c r="W573" i="11"/>
  <c r="X573" i="11" s="1"/>
  <c r="W574" i="11"/>
  <c r="X574" i="11" s="1"/>
  <c r="W575" i="11"/>
  <c r="X575" i="11" s="1"/>
  <c r="W576" i="11"/>
  <c r="X576" i="11" s="1"/>
  <c r="W577" i="11"/>
  <c r="X577" i="11" s="1"/>
  <c r="W578" i="11"/>
  <c r="X578" i="11" s="1"/>
  <c r="W579" i="11"/>
  <c r="X579" i="11" s="1"/>
  <c r="W580" i="11"/>
  <c r="X580" i="11" s="1"/>
  <c r="W581" i="11"/>
  <c r="X581" i="11" s="1"/>
  <c r="W582" i="11"/>
  <c r="X582" i="11" s="1"/>
  <c r="W583" i="11"/>
  <c r="X583" i="11" s="1"/>
  <c r="W584" i="11"/>
  <c r="X584" i="11" s="1"/>
  <c r="W585" i="11"/>
  <c r="X585" i="11" s="1"/>
  <c r="W586" i="11"/>
  <c r="X586" i="11" s="1"/>
  <c r="W587" i="11"/>
  <c r="X587" i="11" s="1"/>
  <c r="W588" i="11"/>
  <c r="X588" i="11" s="1"/>
  <c r="W589" i="11"/>
  <c r="X589" i="11" s="1"/>
  <c r="W590" i="11"/>
  <c r="X590" i="11" s="1"/>
  <c r="W591" i="11"/>
  <c r="X591" i="11" s="1"/>
  <c r="W592" i="11"/>
  <c r="X592" i="11" s="1"/>
  <c r="W593" i="11"/>
  <c r="X593" i="11" s="1"/>
  <c r="W594" i="11"/>
  <c r="X594" i="11" s="1"/>
  <c r="W595" i="11"/>
  <c r="X595" i="11" s="1"/>
  <c r="W596" i="11"/>
  <c r="X596" i="11" s="1"/>
  <c r="W597" i="11"/>
  <c r="X597" i="11" s="1"/>
  <c r="W598" i="11"/>
  <c r="X598" i="11" s="1"/>
  <c r="W599" i="11"/>
  <c r="X599" i="11" s="1"/>
  <c r="W600" i="11"/>
  <c r="X600" i="11" s="1"/>
  <c r="W601" i="11"/>
  <c r="X601" i="11" s="1"/>
  <c r="W602" i="11"/>
  <c r="X602" i="11" s="1"/>
  <c r="W603" i="11"/>
  <c r="X603" i="11" s="1"/>
  <c r="W604" i="11"/>
  <c r="X604" i="11" s="1"/>
  <c r="W605" i="11"/>
  <c r="X605" i="11" s="1"/>
  <c r="W606" i="11"/>
  <c r="X606" i="11" s="1"/>
  <c r="W607" i="11"/>
  <c r="X607" i="11" s="1"/>
  <c r="W608" i="11"/>
  <c r="X608" i="11" s="1"/>
  <c r="W609" i="11"/>
  <c r="X609" i="11" s="1"/>
  <c r="W610" i="11"/>
  <c r="X610" i="11" s="1"/>
  <c r="W611" i="11"/>
  <c r="X611" i="11" s="1"/>
  <c r="W612" i="11"/>
  <c r="X612" i="11" s="1"/>
  <c r="W613" i="11"/>
  <c r="X613" i="11" s="1"/>
  <c r="W614" i="11"/>
  <c r="X614" i="11" s="1"/>
  <c r="W615" i="11"/>
  <c r="X615" i="11" s="1"/>
  <c r="W616" i="11"/>
  <c r="X616" i="11" s="1"/>
  <c r="W617" i="11"/>
  <c r="X617" i="11" s="1"/>
  <c r="W618" i="11"/>
  <c r="X618" i="11" s="1"/>
  <c r="W619" i="11"/>
  <c r="X619" i="11" s="1"/>
  <c r="W620" i="11"/>
  <c r="X620" i="11" s="1"/>
  <c r="W621" i="11"/>
  <c r="X621" i="11" s="1"/>
  <c r="W622" i="11"/>
  <c r="X622" i="11" s="1"/>
  <c r="W623" i="11"/>
  <c r="X623" i="11" s="1"/>
  <c r="W624" i="11"/>
  <c r="X624" i="11" s="1"/>
  <c r="W625" i="11"/>
  <c r="X625" i="11" s="1"/>
  <c r="W626" i="11"/>
  <c r="X626" i="11" s="1"/>
  <c r="W627" i="11"/>
  <c r="X627" i="11" s="1"/>
  <c r="W628" i="11"/>
  <c r="X628" i="11" s="1"/>
  <c r="W629" i="11"/>
  <c r="X629" i="11" s="1"/>
  <c r="W630" i="11"/>
  <c r="X630" i="11" s="1"/>
  <c r="W631" i="11"/>
  <c r="X631" i="11" s="1"/>
  <c r="W632" i="11"/>
  <c r="X632" i="11" s="1"/>
  <c r="W633" i="11"/>
  <c r="X633" i="11" s="1"/>
  <c r="W634" i="11"/>
  <c r="X634" i="11" s="1"/>
  <c r="W635" i="11"/>
  <c r="X635" i="11" s="1"/>
  <c r="W636" i="11"/>
  <c r="X636" i="11" s="1"/>
  <c r="W637" i="11"/>
  <c r="X637" i="11" s="1"/>
  <c r="W638" i="11"/>
  <c r="X638" i="11" s="1"/>
  <c r="W639" i="11"/>
  <c r="X639" i="11" s="1"/>
  <c r="W640" i="11"/>
  <c r="X640" i="11" s="1"/>
  <c r="W641" i="11"/>
  <c r="X641" i="11" s="1"/>
  <c r="W642" i="11"/>
  <c r="X642" i="11" s="1"/>
  <c r="W643" i="11"/>
  <c r="X643" i="11" s="1"/>
  <c r="W644" i="11"/>
  <c r="X644" i="11" s="1"/>
  <c r="W645" i="11"/>
  <c r="X645" i="11" s="1"/>
  <c r="W646" i="11"/>
  <c r="X646" i="11" s="1"/>
  <c r="W647" i="11"/>
  <c r="X647" i="11" s="1"/>
  <c r="W648" i="11"/>
  <c r="X648" i="11" s="1"/>
  <c r="W649" i="11"/>
  <c r="X649" i="11" s="1"/>
  <c r="W650" i="11"/>
  <c r="X650" i="11" s="1"/>
  <c r="W651" i="11"/>
  <c r="X651" i="11" s="1"/>
  <c r="W652" i="11"/>
  <c r="X652" i="11" s="1"/>
  <c r="W653" i="11"/>
  <c r="X653" i="11" s="1"/>
  <c r="W654" i="11"/>
  <c r="X654" i="11" s="1"/>
  <c r="W655" i="11"/>
  <c r="X655" i="11" s="1"/>
  <c r="W656" i="11"/>
  <c r="X656" i="11" s="1"/>
  <c r="W657" i="11"/>
  <c r="X657" i="11" s="1"/>
  <c r="W658" i="11"/>
  <c r="X658" i="11" s="1"/>
  <c r="W659" i="11"/>
  <c r="X659" i="11" s="1"/>
  <c r="W660" i="11"/>
  <c r="X660" i="11" s="1"/>
  <c r="W661" i="11"/>
  <c r="X661" i="11" s="1"/>
  <c r="W662" i="11"/>
  <c r="X662" i="11" s="1"/>
  <c r="W663" i="11"/>
  <c r="X663" i="11" s="1"/>
  <c r="W664" i="11"/>
  <c r="X664" i="11" s="1"/>
  <c r="W665" i="11"/>
  <c r="X665" i="11" s="1"/>
  <c r="W666" i="11"/>
  <c r="X666" i="11" s="1"/>
  <c r="W667" i="11"/>
  <c r="X667" i="11" s="1"/>
  <c r="W668" i="11"/>
  <c r="X668" i="11" s="1"/>
  <c r="W669" i="11"/>
  <c r="X669" i="11" s="1"/>
  <c r="W670" i="11"/>
  <c r="X670" i="11" s="1"/>
  <c r="W671" i="11"/>
  <c r="X671" i="11" s="1"/>
  <c r="W672" i="11"/>
  <c r="X672" i="11" s="1"/>
  <c r="W673" i="11"/>
  <c r="X673" i="11" s="1"/>
  <c r="W674" i="11"/>
  <c r="X674" i="11" s="1"/>
  <c r="W675" i="11"/>
  <c r="X675" i="11" s="1"/>
  <c r="W676" i="11"/>
  <c r="X676" i="11" s="1"/>
  <c r="W677" i="11"/>
  <c r="X677" i="11" s="1"/>
  <c r="W678" i="11"/>
  <c r="X678" i="11" s="1"/>
  <c r="W679" i="11"/>
  <c r="X679" i="11" s="1"/>
  <c r="W680" i="11"/>
  <c r="X680" i="11" s="1"/>
  <c r="W681" i="11"/>
  <c r="X681" i="11" s="1"/>
  <c r="W682" i="11"/>
  <c r="X682" i="11" s="1"/>
  <c r="W683" i="11"/>
  <c r="X683" i="11" s="1"/>
  <c r="W684" i="11"/>
  <c r="X684" i="11" s="1"/>
  <c r="W685" i="11"/>
  <c r="X685" i="11" s="1"/>
  <c r="W686" i="11"/>
  <c r="X686" i="11" s="1"/>
  <c r="W687" i="11"/>
  <c r="X687" i="11" s="1"/>
  <c r="W688" i="11"/>
  <c r="X688" i="11" s="1"/>
  <c r="W689" i="11"/>
  <c r="X689" i="11" s="1"/>
  <c r="W690" i="11"/>
  <c r="X690" i="11" s="1"/>
  <c r="W691" i="11"/>
  <c r="X691" i="11" s="1"/>
  <c r="W692" i="11"/>
  <c r="X692" i="11" s="1"/>
  <c r="W693" i="11"/>
  <c r="X693" i="11" s="1"/>
  <c r="W694" i="11"/>
  <c r="X694" i="11" s="1"/>
  <c r="W695" i="11"/>
  <c r="X695" i="11" s="1"/>
  <c r="W696" i="11"/>
  <c r="X696" i="11" s="1"/>
  <c r="W697" i="11"/>
  <c r="X697" i="11" s="1"/>
  <c r="W698" i="11"/>
  <c r="X698" i="11" s="1"/>
  <c r="W699" i="11"/>
  <c r="X699" i="11" s="1"/>
  <c r="W700" i="11"/>
  <c r="X700" i="11" s="1"/>
  <c r="W701" i="11"/>
  <c r="X701" i="11" s="1"/>
  <c r="W702" i="11"/>
  <c r="X702" i="11" s="1"/>
  <c r="W703" i="11"/>
  <c r="X703" i="11" s="1"/>
  <c r="W704" i="11"/>
  <c r="X704" i="11" s="1"/>
  <c r="W705" i="11"/>
  <c r="X705" i="11" s="1"/>
  <c r="W706" i="11"/>
  <c r="X706" i="11" s="1"/>
  <c r="W707" i="11"/>
  <c r="X707" i="11" s="1"/>
  <c r="W708" i="11"/>
  <c r="X708" i="11" s="1"/>
  <c r="W709" i="11"/>
  <c r="X709" i="11" s="1"/>
  <c r="W710" i="11"/>
  <c r="X710" i="11" s="1"/>
  <c r="W711" i="11"/>
  <c r="X711" i="11" s="1"/>
  <c r="W712" i="11"/>
  <c r="X712" i="11" s="1"/>
  <c r="W713" i="11"/>
  <c r="X713" i="11" s="1"/>
  <c r="W714" i="11"/>
  <c r="X714" i="11" s="1"/>
  <c r="W715" i="11"/>
  <c r="X715" i="11" s="1"/>
  <c r="W716" i="11"/>
  <c r="X716" i="11" s="1"/>
  <c r="W717" i="11"/>
  <c r="X717" i="11" s="1"/>
  <c r="W718" i="11"/>
  <c r="X718" i="11" s="1"/>
  <c r="W719" i="11"/>
  <c r="X719" i="11" s="1"/>
  <c r="W720" i="11"/>
  <c r="X720" i="11" s="1"/>
  <c r="W721" i="11"/>
  <c r="X721" i="11" s="1"/>
  <c r="W722" i="11"/>
  <c r="X722" i="11" s="1"/>
  <c r="W723" i="11"/>
  <c r="X723" i="11" s="1"/>
  <c r="W724" i="11"/>
  <c r="X724" i="11" s="1"/>
  <c r="W725" i="11"/>
  <c r="X725" i="11" s="1"/>
  <c r="W726" i="11"/>
  <c r="X726" i="11" s="1"/>
  <c r="W727" i="11"/>
  <c r="X727" i="11" s="1"/>
  <c r="W728" i="11"/>
  <c r="X728" i="11" s="1"/>
  <c r="W729" i="11"/>
  <c r="X729" i="11" s="1"/>
  <c r="W730" i="11"/>
  <c r="X730" i="11" s="1"/>
  <c r="W731" i="11"/>
  <c r="X731" i="11" s="1"/>
  <c r="W732" i="11"/>
  <c r="X732" i="11" s="1"/>
  <c r="W733" i="11"/>
  <c r="X733" i="11" s="1"/>
  <c r="W734" i="11"/>
  <c r="X734" i="11" s="1"/>
  <c r="W735" i="11"/>
  <c r="X735" i="11" s="1"/>
  <c r="W736" i="11"/>
  <c r="X736" i="11" s="1"/>
  <c r="W737" i="11"/>
  <c r="X737" i="11" s="1"/>
  <c r="W738" i="11"/>
  <c r="X738" i="11" s="1"/>
  <c r="W739" i="11"/>
  <c r="X739" i="11" s="1"/>
  <c r="W740" i="11"/>
  <c r="X740" i="11" s="1"/>
  <c r="W741" i="11"/>
  <c r="X741" i="11" s="1"/>
  <c r="W742" i="11"/>
  <c r="X742" i="11" s="1"/>
  <c r="W743" i="11"/>
  <c r="X743" i="11" s="1"/>
  <c r="W744" i="11"/>
  <c r="X744" i="11" s="1"/>
  <c r="W745" i="11"/>
  <c r="X745" i="11" s="1"/>
  <c r="W746" i="11"/>
  <c r="X746" i="11" s="1"/>
  <c r="W747" i="11"/>
  <c r="X747" i="11" s="1"/>
  <c r="W748" i="11"/>
  <c r="X748" i="11" s="1"/>
  <c r="W749" i="11"/>
  <c r="X749" i="11" s="1"/>
  <c r="W750" i="11"/>
  <c r="X750" i="11" s="1"/>
  <c r="W751" i="11"/>
  <c r="X751" i="11" s="1"/>
  <c r="W752" i="11"/>
  <c r="X752" i="11" s="1"/>
  <c r="W753" i="11"/>
  <c r="X753" i="11" s="1"/>
  <c r="W754" i="11"/>
  <c r="X754" i="11" s="1"/>
  <c r="W755" i="11"/>
  <c r="X755" i="11" s="1"/>
  <c r="W756" i="11"/>
  <c r="X756" i="11" s="1"/>
  <c r="W757" i="11"/>
  <c r="X757" i="11" s="1"/>
  <c r="W758" i="11"/>
  <c r="X758" i="11" s="1"/>
  <c r="W759" i="11"/>
  <c r="X759" i="11" s="1"/>
  <c r="W760" i="11"/>
  <c r="X760" i="11" s="1"/>
  <c r="W761" i="11"/>
  <c r="X761" i="11" s="1"/>
  <c r="W762" i="11"/>
  <c r="X762" i="11" s="1"/>
  <c r="W763" i="11"/>
  <c r="X763" i="11" s="1"/>
  <c r="W764" i="11"/>
  <c r="X764" i="11" s="1"/>
  <c r="W765" i="11"/>
  <c r="X765" i="11" s="1"/>
  <c r="W766" i="11"/>
  <c r="X766" i="11" s="1"/>
  <c r="W767" i="11"/>
  <c r="X767" i="11" s="1"/>
  <c r="W768" i="11"/>
  <c r="X768" i="11" s="1"/>
  <c r="W769" i="11"/>
  <c r="X769" i="11" s="1"/>
  <c r="W770" i="11"/>
  <c r="X770" i="11" s="1"/>
  <c r="W771" i="11"/>
  <c r="X771" i="11"/>
  <c r="W772" i="11"/>
  <c r="X772" i="11" s="1"/>
  <c r="W773" i="11"/>
  <c r="X773" i="11" s="1"/>
  <c r="W774" i="11"/>
  <c r="X774" i="11" s="1"/>
  <c r="W775" i="11"/>
  <c r="X775" i="11" s="1"/>
  <c r="W776" i="11"/>
  <c r="X776" i="11" s="1"/>
  <c r="W777" i="11"/>
  <c r="X777" i="11" s="1"/>
  <c r="W778" i="11"/>
  <c r="X778" i="11" s="1"/>
  <c r="W779" i="11"/>
  <c r="X779" i="11" s="1"/>
  <c r="W780" i="11"/>
  <c r="X780" i="11" s="1"/>
  <c r="W781" i="11"/>
  <c r="X781" i="11" s="1"/>
  <c r="W782" i="11"/>
  <c r="X782" i="11" s="1"/>
  <c r="W783" i="11"/>
  <c r="X783" i="11" s="1"/>
  <c r="W784" i="11"/>
  <c r="X784" i="11" s="1"/>
  <c r="W785" i="11"/>
  <c r="X785" i="11" s="1"/>
  <c r="W786" i="11"/>
  <c r="X786" i="11" s="1"/>
  <c r="W787" i="11"/>
  <c r="X787" i="11" s="1"/>
  <c r="W788" i="11"/>
  <c r="X788" i="11" s="1"/>
  <c r="W789" i="11"/>
  <c r="X789" i="11" s="1"/>
  <c r="W790" i="11"/>
  <c r="X790" i="11" s="1"/>
  <c r="W791" i="11"/>
  <c r="X791" i="11" s="1"/>
  <c r="W792" i="11"/>
  <c r="X792" i="11" s="1"/>
  <c r="W793" i="11"/>
  <c r="X793" i="11" s="1"/>
  <c r="W794" i="11"/>
  <c r="X794" i="11" s="1"/>
  <c r="W795" i="11"/>
  <c r="X795" i="11" s="1"/>
  <c r="W796" i="11"/>
  <c r="X796" i="11" s="1"/>
  <c r="W797" i="11"/>
  <c r="X797" i="11" s="1"/>
  <c r="W798" i="11"/>
  <c r="X798" i="11" s="1"/>
  <c r="W799" i="11"/>
  <c r="X799" i="11" s="1"/>
  <c r="W800" i="11"/>
  <c r="X800" i="11" s="1"/>
  <c r="W801" i="11"/>
  <c r="X801" i="11" s="1"/>
  <c r="W802" i="11"/>
  <c r="X802" i="11" s="1"/>
  <c r="W803" i="11"/>
  <c r="X803" i="11" s="1"/>
  <c r="W804" i="11"/>
  <c r="X804" i="11" s="1"/>
  <c r="W805" i="11"/>
  <c r="X805" i="11" s="1"/>
  <c r="W806" i="11"/>
  <c r="X806" i="11" s="1"/>
  <c r="W807" i="11"/>
  <c r="X807" i="11" s="1"/>
  <c r="W808" i="11"/>
  <c r="X808" i="11" s="1"/>
  <c r="W809" i="11"/>
  <c r="X809" i="11" s="1"/>
  <c r="W810" i="11"/>
  <c r="X810" i="11" s="1"/>
  <c r="W811" i="11"/>
  <c r="X811" i="11" s="1"/>
  <c r="W812" i="11"/>
  <c r="X812" i="11" s="1"/>
  <c r="W813" i="11"/>
  <c r="X813" i="11" s="1"/>
  <c r="W814" i="11"/>
  <c r="X814" i="11" s="1"/>
  <c r="W815" i="11"/>
  <c r="X815" i="11" s="1"/>
  <c r="W816" i="11"/>
  <c r="X816" i="11" s="1"/>
  <c r="W817" i="11"/>
  <c r="X817" i="11" s="1"/>
  <c r="W818" i="11"/>
  <c r="X818" i="11" s="1"/>
  <c r="W819" i="11"/>
  <c r="X819" i="11" s="1"/>
  <c r="W820" i="11"/>
  <c r="X820" i="11" s="1"/>
  <c r="W821" i="11"/>
  <c r="X821" i="11" s="1"/>
  <c r="W822" i="11"/>
  <c r="X822" i="11" s="1"/>
  <c r="W823" i="11"/>
  <c r="X823" i="11" s="1"/>
  <c r="W824" i="11"/>
  <c r="X824" i="11" s="1"/>
  <c r="W825" i="11"/>
  <c r="X825" i="11" s="1"/>
  <c r="W826" i="11"/>
  <c r="X826" i="11" s="1"/>
  <c r="W827" i="11"/>
  <c r="X827" i="11" s="1"/>
  <c r="W828" i="11"/>
  <c r="X828" i="11" s="1"/>
  <c r="W829" i="11"/>
  <c r="X829" i="11" s="1"/>
  <c r="W830" i="11"/>
  <c r="X830" i="11" s="1"/>
  <c r="W831" i="11"/>
  <c r="X831" i="11" s="1"/>
  <c r="W832" i="11"/>
  <c r="X832" i="11" s="1"/>
  <c r="W833" i="11"/>
  <c r="X833" i="11" s="1"/>
  <c r="W834" i="11"/>
  <c r="X834" i="11" s="1"/>
  <c r="W835" i="11"/>
  <c r="X835" i="11" s="1"/>
  <c r="W836" i="11"/>
  <c r="X836" i="11" s="1"/>
  <c r="W837" i="11"/>
  <c r="X837" i="11" s="1"/>
  <c r="W838" i="11"/>
  <c r="X838" i="11" s="1"/>
  <c r="W839" i="11"/>
  <c r="X839" i="11" s="1"/>
  <c r="W840" i="11"/>
  <c r="X840" i="11" s="1"/>
  <c r="W841" i="11"/>
  <c r="X841" i="11" s="1"/>
  <c r="W842" i="11"/>
  <c r="X842" i="11" s="1"/>
  <c r="W843" i="11"/>
  <c r="X843" i="11" s="1"/>
  <c r="W844" i="11"/>
  <c r="X844" i="11" s="1"/>
  <c r="W845" i="11"/>
  <c r="X845" i="11" s="1"/>
  <c r="W846" i="11"/>
  <c r="X846" i="11" s="1"/>
  <c r="W847" i="11"/>
  <c r="X847" i="11" s="1"/>
  <c r="W848" i="11"/>
  <c r="X848" i="11" s="1"/>
  <c r="W849" i="11"/>
  <c r="X849" i="11" s="1"/>
  <c r="W850" i="11"/>
  <c r="X850" i="11" s="1"/>
  <c r="W851" i="11"/>
  <c r="X851" i="11" s="1"/>
  <c r="W852" i="11"/>
  <c r="X852" i="11" s="1"/>
  <c r="W853" i="11"/>
  <c r="X853" i="11" s="1"/>
  <c r="W854" i="11"/>
  <c r="X854" i="11" s="1"/>
  <c r="W855" i="11"/>
  <c r="X855" i="11" s="1"/>
  <c r="W856" i="11"/>
  <c r="X856" i="11" s="1"/>
  <c r="W857" i="11"/>
  <c r="X857" i="11" s="1"/>
  <c r="W858" i="11"/>
  <c r="X858" i="11" s="1"/>
  <c r="W859" i="11"/>
  <c r="X859" i="11" s="1"/>
  <c r="W860" i="11"/>
  <c r="X860" i="11" s="1"/>
  <c r="W861" i="11"/>
  <c r="X861" i="11" s="1"/>
  <c r="W862" i="11"/>
  <c r="X862" i="11" s="1"/>
  <c r="W863" i="11"/>
  <c r="X863" i="11" s="1"/>
  <c r="W864" i="11"/>
  <c r="X864" i="11" s="1"/>
  <c r="W865" i="11"/>
  <c r="X865" i="11" s="1"/>
  <c r="W866" i="11"/>
  <c r="X866" i="11" s="1"/>
  <c r="W867" i="11"/>
  <c r="X867" i="11" s="1"/>
  <c r="W868" i="11"/>
  <c r="X868" i="11" s="1"/>
  <c r="W869" i="11"/>
  <c r="X869" i="11" s="1"/>
  <c r="W870" i="11"/>
  <c r="X870" i="11" s="1"/>
  <c r="W871" i="11"/>
  <c r="X871" i="11" s="1"/>
  <c r="W872" i="11"/>
  <c r="X872" i="11" s="1"/>
  <c r="W873" i="11"/>
  <c r="X873" i="11" s="1"/>
  <c r="W874" i="11"/>
  <c r="X874" i="11" s="1"/>
  <c r="W875" i="11"/>
  <c r="X875" i="11" s="1"/>
  <c r="W876" i="11"/>
  <c r="X876" i="11" s="1"/>
  <c r="W877" i="11"/>
  <c r="X877" i="11" s="1"/>
  <c r="W878" i="11"/>
  <c r="X878" i="11" s="1"/>
  <c r="W879" i="11"/>
  <c r="X879" i="11" s="1"/>
  <c r="W880" i="11"/>
  <c r="X880" i="11" s="1"/>
  <c r="W881" i="11"/>
  <c r="X881" i="11" s="1"/>
  <c r="W882" i="11"/>
  <c r="X882" i="11" s="1"/>
  <c r="W883" i="11"/>
  <c r="X883" i="11" s="1"/>
  <c r="W884" i="11"/>
  <c r="X884" i="11" s="1"/>
  <c r="W885" i="11"/>
  <c r="X885" i="11" s="1"/>
  <c r="W886" i="11"/>
  <c r="X886" i="11" s="1"/>
  <c r="W887" i="11"/>
  <c r="X887" i="11" s="1"/>
  <c r="W888" i="11"/>
  <c r="X888" i="11" s="1"/>
  <c r="W889" i="11"/>
  <c r="X889" i="11" s="1"/>
  <c r="W890" i="11"/>
  <c r="X890" i="11" s="1"/>
  <c r="W891" i="11"/>
  <c r="X891" i="11" s="1"/>
  <c r="W892" i="11"/>
  <c r="X892" i="11" s="1"/>
  <c r="W893" i="11"/>
  <c r="X893" i="11" s="1"/>
  <c r="W894" i="11"/>
  <c r="X894" i="11" s="1"/>
  <c r="W895" i="11"/>
  <c r="X895" i="11" s="1"/>
  <c r="W896" i="11"/>
  <c r="X896" i="11" s="1"/>
  <c r="W897" i="11"/>
  <c r="X897" i="11" s="1"/>
  <c r="W898" i="11"/>
  <c r="X898" i="11" s="1"/>
  <c r="W899" i="11"/>
  <c r="X899" i="11" s="1"/>
  <c r="W900" i="11"/>
  <c r="X900" i="11" s="1"/>
  <c r="W901" i="11"/>
  <c r="X901" i="11" s="1"/>
  <c r="W902" i="11"/>
  <c r="X902" i="11" s="1"/>
  <c r="W903" i="11"/>
  <c r="X903" i="11" s="1"/>
  <c r="W904" i="11"/>
  <c r="X904" i="11" s="1"/>
  <c r="W905" i="11"/>
  <c r="X905" i="11" s="1"/>
  <c r="W906" i="11"/>
  <c r="X906" i="11" s="1"/>
  <c r="W907" i="11"/>
  <c r="X907" i="11" s="1"/>
  <c r="W908" i="11"/>
  <c r="X908" i="11" s="1"/>
  <c r="W909" i="11"/>
  <c r="X909" i="11" s="1"/>
  <c r="W910" i="11"/>
  <c r="X910" i="11" s="1"/>
  <c r="W911" i="11"/>
  <c r="X911" i="11" s="1"/>
  <c r="W912" i="11"/>
  <c r="X912" i="11" s="1"/>
  <c r="W913" i="11"/>
  <c r="X913" i="11" s="1"/>
  <c r="W914" i="11"/>
  <c r="X914" i="11" s="1"/>
  <c r="W915" i="11"/>
  <c r="X915" i="11" s="1"/>
  <c r="W916" i="11"/>
  <c r="X916" i="11" s="1"/>
  <c r="W917" i="11"/>
  <c r="X917" i="11" s="1"/>
  <c r="W918" i="11"/>
  <c r="X918" i="11" s="1"/>
  <c r="W919" i="11"/>
  <c r="X919" i="11" s="1"/>
  <c r="W920" i="11"/>
  <c r="X920" i="11" s="1"/>
  <c r="W921" i="11"/>
  <c r="X921" i="11" s="1"/>
  <c r="W922" i="11"/>
  <c r="X922" i="11" s="1"/>
  <c r="W923" i="11"/>
  <c r="X923" i="11" s="1"/>
  <c r="W924" i="11"/>
  <c r="X924" i="11" s="1"/>
  <c r="W925" i="11"/>
  <c r="X925" i="11" s="1"/>
  <c r="W926" i="11"/>
  <c r="X926" i="11" s="1"/>
  <c r="W927" i="11"/>
  <c r="X927" i="11" s="1"/>
  <c r="W928" i="11"/>
  <c r="X928" i="11" s="1"/>
  <c r="W929" i="11"/>
  <c r="X929" i="11" s="1"/>
  <c r="W930" i="11"/>
  <c r="X930" i="11" s="1"/>
  <c r="W931" i="11"/>
  <c r="X931" i="11" s="1"/>
  <c r="W932" i="11"/>
  <c r="X932" i="11" s="1"/>
  <c r="W933" i="11"/>
  <c r="X933" i="11" s="1"/>
  <c r="W934" i="11"/>
  <c r="X934" i="11" s="1"/>
  <c r="W935" i="11"/>
  <c r="X935" i="11" s="1"/>
  <c r="W936" i="11"/>
  <c r="X936" i="11" s="1"/>
  <c r="W937" i="11"/>
  <c r="X937" i="11" s="1"/>
  <c r="W938" i="11"/>
  <c r="X938" i="11" s="1"/>
  <c r="W939" i="11"/>
  <c r="X939" i="11" s="1"/>
  <c r="W940" i="11"/>
  <c r="X940" i="11" s="1"/>
  <c r="W941" i="11"/>
  <c r="X941" i="11" s="1"/>
  <c r="W942" i="11"/>
  <c r="X942" i="11" s="1"/>
  <c r="W943" i="11"/>
  <c r="X943" i="11" s="1"/>
  <c r="W944" i="11"/>
  <c r="X944" i="11" s="1"/>
  <c r="W945" i="11"/>
  <c r="X945" i="11" s="1"/>
  <c r="W946" i="11"/>
  <c r="X946" i="11" s="1"/>
  <c r="W947" i="11"/>
  <c r="X947" i="11" s="1"/>
  <c r="W948" i="11"/>
  <c r="X948" i="11" s="1"/>
  <c r="W949" i="11"/>
  <c r="X949" i="11" s="1"/>
  <c r="W950" i="11"/>
  <c r="X950" i="11" s="1"/>
  <c r="W951" i="11"/>
  <c r="X951" i="11" s="1"/>
  <c r="W952" i="11"/>
  <c r="X952" i="11" s="1"/>
  <c r="W953" i="11"/>
  <c r="X953" i="11" s="1"/>
  <c r="W954" i="11"/>
  <c r="X954" i="11" s="1"/>
  <c r="W955" i="11"/>
  <c r="X955" i="11" s="1"/>
  <c r="W956" i="11"/>
  <c r="X956" i="11" s="1"/>
  <c r="W957" i="11"/>
  <c r="X957" i="11" s="1"/>
  <c r="W958" i="11"/>
  <c r="X958" i="11" s="1"/>
  <c r="W959" i="11"/>
  <c r="X959" i="11" s="1"/>
  <c r="W960" i="11"/>
  <c r="X960" i="11" s="1"/>
  <c r="W961" i="11"/>
  <c r="X961" i="11" s="1"/>
  <c r="W962" i="11"/>
  <c r="X962" i="11" s="1"/>
  <c r="W963" i="11"/>
  <c r="X963" i="11" s="1"/>
  <c r="W964" i="11"/>
  <c r="X964" i="11" s="1"/>
  <c r="W965" i="11"/>
  <c r="X965" i="11" s="1"/>
  <c r="W966" i="11"/>
  <c r="X966" i="11" s="1"/>
  <c r="W967" i="11"/>
  <c r="X967" i="11" s="1"/>
  <c r="W968" i="11"/>
  <c r="X968" i="11" s="1"/>
  <c r="W969" i="11"/>
  <c r="X969" i="11" s="1"/>
  <c r="W970" i="11"/>
  <c r="X970" i="11" s="1"/>
  <c r="W971" i="11"/>
  <c r="X971" i="11" s="1"/>
  <c r="W972" i="11"/>
  <c r="X972" i="11" s="1"/>
  <c r="W973" i="11"/>
  <c r="X973" i="11" s="1"/>
  <c r="W974" i="11"/>
  <c r="X974" i="11" s="1"/>
  <c r="W975" i="11"/>
  <c r="X975" i="11" s="1"/>
  <c r="W976" i="11"/>
  <c r="X976" i="11" s="1"/>
  <c r="W977" i="11"/>
  <c r="X977" i="11" s="1"/>
  <c r="W978" i="11"/>
  <c r="X978" i="11" s="1"/>
  <c r="W979" i="11"/>
  <c r="X979" i="11" s="1"/>
  <c r="W980" i="11"/>
  <c r="X980" i="11" s="1"/>
  <c r="W981" i="11"/>
  <c r="X981" i="11" s="1"/>
  <c r="W982" i="11"/>
  <c r="X982" i="11" s="1"/>
  <c r="W983" i="11"/>
  <c r="X983" i="11" s="1"/>
  <c r="W984" i="11"/>
  <c r="X984" i="11" s="1"/>
  <c r="W985" i="11"/>
  <c r="X985" i="11" s="1"/>
  <c r="W986" i="11"/>
  <c r="X986" i="11" s="1"/>
  <c r="W987" i="11"/>
  <c r="X987" i="11" s="1"/>
  <c r="W988" i="11"/>
  <c r="X988" i="11" s="1"/>
  <c r="W989" i="11"/>
  <c r="X989" i="11" s="1"/>
  <c r="W990" i="11"/>
  <c r="X990" i="11" s="1"/>
  <c r="W991" i="11"/>
  <c r="X991" i="11" s="1"/>
  <c r="W992" i="11"/>
  <c r="X992" i="11" s="1"/>
  <c r="W993" i="11"/>
  <c r="X993" i="11" s="1"/>
  <c r="W994" i="11"/>
  <c r="X994" i="11" s="1"/>
  <c r="W995" i="11"/>
  <c r="X995" i="11" s="1"/>
  <c r="W996" i="11"/>
  <c r="X996" i="11" s="1"/>
  <c r="W997" i="11"/>
  <c r="X997" i="11" s="1"/>
  <c r="W998" i="11"/>
  <c r="X998" i="11" s="1"/>
  <c r="W999" i="11"/>
  <c r="X999" i="11" s="1"/>
  <c r="W1000" i="11"/>
  <c r="X1000" i="11" s="1"/>
  <c r="W1001" i="11"/>
  <c r="X1001" i="11" s="1"/>
  <c r="W1002" i="11"/>
  <c r="X1002" i="11" s="1"/>
  <c r="W1003" i="11"/>
  <c r="X1003" i="11" s="1"/>
  <c r="W1004" i="11"/>
  <c r="X1004" i="11" s="1"/>
  <c r="W1005" i="11"/>
  <c r="X1005" i="11" s="1"/>
  <c r="W1006" i="11"/>
  <c r="X1006" i="11" s="1"/>
  <c r="W1007" i="11"/>
  <c r="X1007" i="11" s="1"/>
  <c r="W1008" i="11"/>
  <c r="X1008" i="11" s="1"/>
  <c r="W1009" i="11"/>
  <c r="X1009" i="11" s="1"/>
  <c r="W1010" i="11"/>
  <c r="X1010" i="11" s="1"/>
  <c r="W1011" i="11"/>
  <c r="X1011" i="11" s="1"/>
  <c r="W1012" i="11"/>
  <c r="X1012" i="11" s="1"/>
  <c r="W1013" i="11"/>
  <c r="X1013" i="11" s="1"/>
  <c r="W1014" i="11"/>
  <c r="X1014" i="11" s="1"/>
  <c r="W1015" i="11"/>
  <c r="X1015" i="11" s="1"/>
  <c r="W1016" i="11"/>
  <c r="X1016" i="11" s="1"/>
  <c r="W1017" i="11"/>
  <c r="X1017" i="11" s="1"/>
  <c r="W1018" i="11"/>
  <c r="X1018" i="11" s="1"/>
  <c r="W1019" i="11"/>
  <c r="X1019" i="11" s="1"/>
  <c r="W1020" i="11"/>
  <c r="X1020" i="11" s="1"/>
  <c r="W1021" i="11"/>
  <c r="X1021" i="11" s="1"/>
  <c r="W1022" i="11"/>
  <c r="X1022" i="11" s="1"/>
  <c r="W1023" i="11"/>
  <c r="X1023" i="11" s="1"/>
  <c r="W1024" i="11"/>
  <c r="X1024" i="11" s="1"/>
  <c r="W1025" i="11"/>
  <c r="X1025" i="11" s="1"/>
  <c r="W1026" i="11"/>
  <c r="X1026" i="11" s="1"/>
  <c r="W1027" i="11"/>
  <c r="X1027" i="11" s="1"/>
  <c r="W1028" i="11"/>
  <c r="X1028" i="11" s="1"/>
  <c r="W1029" i="11"/>
  <c r="X1029" i="11" s="1"/>
  <c r="E7" i="11"/>
  <c r="F7" i="11" s="1"/>
  <c r="E8" i="11"/>
  <c r="F8" i="11" s="1"/>
  <c r="E9" i="11"/>
  <c r="F9" i="11" s="1"/>
  <c r="E10" i="11"/>
  <c r="F10" i="11" s="1"/>
  <c r="E11" i="11"/>
  <c r="F11" i="11" s="1"/>
  <c r="E12" i="11"/>
  <c r="F12" i="11" s="1"/>
  <c r="E13" i="11"/>
  <c r="F13" i="11" s="1"/>
  <c r="E14" i="11"/>
  <c r="F14" i="11" s="1"/>
  <c r="E15" i="11"/>
  <c r="F15" i="11" s="1"/>
  <c r="E16" i="11"/>
  <c r="F16" i="11" s="1"/>
  <c r="E17" i="11"/>
  <c r="F17" i="11" s="1"/>
  <c r="E18" i="11"/>
  <c r="F18" i="11" s="1"/>
  <c r="E19" i="11"/>
  <c r="F19" i="11" s="1"/>
  <c r="E20" i="11"/>
  <c r="F20" i="11" s="1"/>
  <c r="E21" i="11"/>
  <c r="F21" i="11" s="1"/>
  <c r="E22" i="11"/>
  <c r="F22" i="11" s="1"/>
  <c r="E23" i="11"/>
  <c r="F23" i="11" s="1"/>
  <c r="E6" i="11"/>
  <c r="F6" i="11" s="1"/>
  <c r="A1462" i="8" l="1"/>
  <c r="A1463" i="8" s="1"/>
  <c r="A1464" i="8" s="1"/>
  <c r="A1465" i="8" s="1"/>
  <c r="A1466" i="8" s="1"/>
  <c r="A1467" i="8" s="1"/>
  <c r="A1468" i="8" s="1"/>
  <c r="A1469" i="8" s="1"/>
  <c r="A1470" i="8" s="1"/>
  <c r="A1471" i="8" s="1"/>
  <c r="A1472" i="8" s="1"/>
  <c r="A1473" i="8" s="1"/>
  <c r="A1474" i="8" s="1"/>
  <c r="A1475" i="8" s="1"/>
  <c r="A1476" i="8" s="1"/>
  <c r="A1477" i="8" s="1"/>
  <c r="A1478" i="8" s="1"/>
  <c r="A1479" i="8" s="1"/>
  <c r="A1480" i="8" s="1"/>
  <c r="A1481" i="8" s="1"/>
  <c r="A1482" i="8" s="1"/>
  <c r="A1483" i="8" s="1"/>
  <c r="A1484" i="8" s="1"/>
  <c r="A1485" i="8" s="1"/>
  <c r="A1486" i="8" s="1"/>
  <c r="A1487" i="8" s="1"/>
  <c r="A1488" i="8" s="1"/>
  <c r="A1489" i="8" s="1"/>
  <c r="A1490" i="8" s="1"/>
  <c r="A1491" i="8" s="1"/>
  <c r="A1492" i="8" s="1"/>
  <c r="A1493" i="8" s="1"/>
  <c r="A1494" i="8" s="1"/>
  <c r="A1495" i="8" s="1"/>
  <c r="A1496" i="8" s="1"/>
  <c r="A1497" i="8" s="1"/>
  <c r="A1498" i="8" s="1"/>
  <c r="A1499" i="8" s="1"/>
  <c r="A1500" i="8" s="1"/>
  <c r="A1501" i="8" s="1"/>
  <c r="A1502" i="8" s="1"/>
  <c r="A1503" i="8" s="1"/>
  <c r="A1504" i="8" s="1"/>
  <c r="A1505" i="8" s="1"/>
  <c r="A1506" i="8" s="1"/>
  <c r="A1507" i="8" s="1"/>
  <c r="A1508" i="8" s="1"/>
  <c r="A1509" i="8" s="1"/>
  <c r="A1510" i="8" s="1"/>
  <c r="A1511" i="8" s="1"/>
  <c r="A1512" i="8" s="1"/>
  <c r="A1513" i="8" s="1"/>
  <c r="A1514" i="8" s="1"/>
  <c r="A1515" i="8" s="1"/>
  <c r="A1516" i="8" s="1"/>
  <c r="A1517" i="8" s="1"/>
  <c r="A1518" i="8" s="1"/>
  <c r="A1519" i="8" s="1"/>
  <c r="A1520" i="8" s="1"/>
  <c r="A1521" i="8" s="1"/>
  <c r="A1522" i="8" s="1"/>
  <c r="A1523" i="8" s="1"/>
  <c r="A1524" i="8" s="1"/>
  <c r="A1525" i="8" s="1"/>
  <c r="A1526" i="8" s="1"/>
  <c r="A1527" i="8" s="1"/>
  <c r="A1528" i="8" s="1"/>
  <c r="A1529" i="8" s="1"/>
  <c r="A1530" i="8" s="1"/>
  <c r="A1531" i="8" s="1"/>
  <c r="A1532" i="8" s="1"/>
  <c r="A1533" i="8" s="1"/>
  <c r="A1534" i="8" s="1"/>
  <c r="A1535" i="8" s="1"/>
  <c r="A1536" i="8" s="1"/>
  <c r="A1537" i="8" s="1"/>
  <c r="A1538" i="8" s="1"/>
  <c r="A1539" i="8" s="1"/>
  <c r="A1540" i="8" s="1"/>
  <c r="A1541" i="8" s="1"/>
  <c r="A1542" i="8" s="1"/>
  <c r="A1543" i="8" s="1"/>
  <c r="A1544" i="8" s="1"/>
  <c r="A1545" i="8" s="1"/>
  <c r="A1546" i="8" s="1"/>
  <c r="A1547" i="8" s="1"/>
  <c r="A1548" i="8" s="1"/>
  <c r="A1549" i="8" s="1"/>
  <c r="A1550" i="8" s="1"/>
  <c r="A1551" i="8" s="1"/>
  <c r="A1552" i="8" s="1"/>
  <c r="A1553" i="8" s="1"/>
  <c r="A1554" i="8" s="1"/>
  <c r="A1555" i="8" s="1"/>
  <c r="A1556" i="8" s="1"/>
  <c r="A1557" i="8" s="1"/>
  <c r="A1558" i="8" s="1"/>
  <c r="A1559" i="8" s="1"/>
  <c r="A1560" i="8" s="1"/>
  <c r="A1561" i="8" s="1"/>
  <c r="A1562" i="8" s="1"/>
  <c r="A1563" i="8" s="1"/>
  <c r="A1564" i="8" s="1"/>
  <c r="A1565" i="8" s="1"/>
  <c r="A1566" i="8" s="1"/>
  <c r="A1567" i="8" s="1"/>
  <c r="A1568" i="8" s="1"/>
  <c r="A1569" i="8" s="1"/>
  <c r="A1570" i="8" s="1"/>
  <c r="A1571" i="8" s="1"/>
  <c r="A1572" i="8" s="1"/>
  <c r="A1573" i="8" s="1"/>
  <c r="A1574" i="8" s="1"/>
  <c r="A1575" i="8" s="1"/>
  <c r="A1576" i="8" s="1"/>
  <c r="A1577" i="8" s="1"/>
  <c r="A1578" i="8" s="1"/>
  <c r="A1579" i="8" s="1"/>
  <c r="A1580" i="8" s="1"/>
  <c r="A1581" i="8" s="1"/>
  <c r="A1582" i="8" s="1"/>
  <c r="A1583" i="8" s="1"/>
  <c r="A1584" i="8" s="1"/>
  <c r="A1585" i="8" s="1"/>
  <c r="A1586" i="8" s="1"/>
  <c r="A1587" i="8" s="1"/>
  <c r="A1588" i="8" s="1"/>
  <c r="A1589" i="8" s="1"/>
  <c r="A1590" i="8" s="1"/>
  <c r="A1591" i="8" s="1"/>
  <c r="A1592" i="8" s="1"/>
  <c r="A1593" i="8" s="1"/>
  <c r="A1594" i="8" s="1"/>
  <c r="A1595" i="8" s="1"/>
  <c r="A1596" i="8" s="1"/>
  <c r="A1597" i="8" s="1"/>
  <c r="A1598" i="8" s="1"/>
  <c r="A1599" i="8" s="1"/>
  <c r="A1600" i="8" s="1"/>
  <c r="A1601" i="8" s="1"/>
  <c r="A1602" i="8" s="1"/>
  <c r="A1603" i="8" s="1"/>
  <c r="A1604" i="8" s="1"/>
  <c r="A1605" i="8" s="1"/>
  <c r="A1606" i="8" s="1"/>
  <c r="A1607" i="8" s="1"/>
  <c r="A1608" i="8" s="1"/>
  <c r="A1609" i="8" s="1"/>
  <c r="A1610" i="8" s="1"/>
  <c r="A1611" i="8" s="1"/>
  <c r="A1612" i="8" s="1"/>
  <c r="A1613" i="8" s="1"/>
  <c r="A1614" i="8" s="1"/>
  <c r="A1615" i="8" s="1"/>
  <c r="A1616" i="8" s="1"/>
  <c r="A1617" i="8" s="1"/>
  <c r="A1618" i="8" s="1"/>
  <c r="A1619" i="8" s="1"/>
  <c r="A1620" i="8" s="1"/>
  <c r="A1621" i="8" s="1"/>
  <c r="A1622" i="8" s="1"/>
  <c r="A1623" i="8" s="1"/>
  <c r="A1624" i="8" s="1"/>
  <c r="A1625" i="8" s="1"/>
  <c r="A1626" i="8" s="1"/>
  <c r="A1627" i="8" s="1"/>
  <c r="A1628" i="8" s="1"/>
  <c r="A1629" i="8" s="1"/>
  <c r="A1630" i="8" s="1"/>
  <c r="A1631" i="8" s="1"/>
  <c r="A1632" i="8" s="1"/>
  <c r="A1633" i="8" s="1"/>
  <c r="A1634" i="8" s="1"/>
  <c r="A1635" i="8" s="1"/>
  <c r="A1636" i="8" s="1"/>
  <c r="A1637" i="8" s="1"/>
  <c r="A1638" i="8" s="1"/>
  <c r="A1639" i="8" s="1"/>
  <c r="A1640" i="8" s="1"/>
  <c r="A1641" i="8" s="1"/>
  <c r="A1642" i="8" s="1"/>
  <c r="A1643" i="8" s="1"/>
  <c r="A1644" i="8" s="1"/>
  <c r="A1645" i="8" s="1"/>
  <c r="A1646" i="8" s="1"/>
  <c r="A1647" i="8" s="1"/>
  <c r="A1648" i="8" s="1"/>
  <c r="A1649" i="8" s="1"/>
  <c r="A1650" i="8" s="1"/>
  <c r="A1651" i="8" s="1"/>
  <c r="A1652" i="8" s="1"/>
  <c r="A1653" i="8" s="1"/>
  <c r="A1654" i="8" s="1"/>
  <c r="A1655" i="8" s="1"/>
  <c r="A1656" i="8" s="1"/>
  <c r="A1657" i="8" s="1"/>
  <c r="A1658" i="8" s="1"/>
  <c r="A1659" i="8" s="1"/>
  <c r="A1660" i="8" s="1"/>
  <c r="A1661" i="8" s="1"/>
  <c r="A1662" i="8" s="1"/>
  <c r="A1663" i="8" s="1"/>
  <c r="A1664" i="8" s="1"/>
  <c r="A1665" i="8" s="1"/>
  <c r="A1666" i="8" s="1"/>
  <c r="A1667" i="8" s="1"/>
  <c r="A1668" i="8" s="1"/>
  <c r="A1669" i="8" s="1"/>
  <c r="A1670" i="8" s="1"/>
  <c r="A1671" i="8" s="1"/>
  <c r="A1672" i="8" s="1"/>
  <c r="A1673" i="8" s="1"/>
  <c r="A1674" i="8" s="1"/>
  <c r="A1675" i="8" s="1"/>
  <c r="A1676" i="8" s="1"/>
  <c r="A1677" i="8" s="1"/>
  <c r="A1678" i="8" s="1"/>
  <c r="A1679" i="8" s="1"/>
  <c r="A1680" i="8" s="1"/>
  <c r="A1681" i="8" s="1"/>
  <c r="A1682" i="8" s="1"/>
  <c r="A1683" i="8" s="1"/>
  <c r="A1684" i="8" s="1"/>
  <c r="A1685" i="8" s="1"/>
  <c r="A1686" i="8" s="1"/>
  <c r="A1687" i="8" s="1"/>
  <c r="A1688" i="8" s="1"/>
  <c r="A1689" i="8" s="1"/>
  <c r="A1690" i="8" s="1"/>
  <c r="A1691" i="8" s="1"/>
  <c r="A1692" i="8" s="1"/>
  <c r="A1693" i="8" s="1"/>
  <c r="A1694" i="8" s="1"/>
  <c r="A1695" i="8" s="1"/>
  <c r="A1696" i="8" s="1"/>
  <c r="A1697" i="8" s="1"/>
  <c r="A1698" i="8" s="1"/>
  <c r="A1699" i="8" s="1"/>
  <c r="A1700" i="8" s="1"/>
  <c r="A1701" i="8" s="1"/>
  <c r="A1702" i="8" s="1"/>
  <c r="A1703" i="8" s="1"/>
  <c r="A1704" i="8" s="1"/>
  <c r="A1705" i="8" s="1"/>
  <c r="A1706" i="8" s="1"/>
  <c r="A1707" i="8" s="1"/>
  <c r="A1708" i="8" s="1"/>
  <c r="A1709" i="8" s="1"/>
  <c r="A1710" i="8" s="1"/>
  <c r="A1711" i="8" s="1"/>
  <c r="A1712" i="8" s="1"/>
  <c r="A1713" i="8" s="1"/>
  <c r="A1714" i="8" s="1"/>
  <c r="A1715" i="8" s="1"/>
  <c r="A1716" i="8" s="1"/>
  <c r="A1717" i="8" s="1"/>
  <c r="A1718" i="8" s="1"/>
  <c r="A1719" i="8" s="1"/>
  <c r="A1720" i="8" s="1"/>
  <c r="A1721" i="8" s="1"/>
  <c r="A1722" i="8" s="1"/>
  <c r="A1723" i="8" s="1"/>
  <c r="A1724" i="8" s="1"/>
  <c r="A1725" i="8" s="1"/>
  <c r="A1726" i="8" s="1"/>
  <c r="A1727" i="8" s="1"/>
  <c r="A1728" i="8" s="1"/>
  <c r="A1729" i="8" s="1"/>
  <c r="A1730" i="8" s="1"/>
  <c r="A1731" i="8" s="1"/>
  <c r="A1732" i="8" s="1"/>
  <c r="A1733" i="8" s="1"/>
  <c r="A1734" i="8" s="1"/>
  <c r="A1735" i="8" s="1"/>
  <c r="A1736" i="8" s="1"/>
  <c r="A1737" i="8" s="1"/>
  <c r="A1738" i="8" s="1"/>
  <c r="A1739" i="8" s="1"/>
  <c r="A1740" i="8" s="1"/>
  <c r="A1741" i="8" s="1"/>
  <c r="A1742" i="8" s="1"/>
  <c r="A1743" i="8" s="1"/>
  <c r="A1744" i="8" s="1"/>
  <c r="A1745" i="8" s="1"/>
  <c r="A1746" i="8" s="1"/>
  <c r="A1747" i="8" s="1"/>
  <c r="A1748" i="8" s="1"/>
  <c r="A1749" i="8" s="1"/>
  <c r="A1750" i="8" s="1"/>
  <c r="A1751" i="8" s="1"/>
  <c r="A1752" i="8" s="1"/>
  <c r="A1753" i="8" s="1"/>
  <c r="A1754" i="8" s="1"/>
  <c r="A1755" i="8" s="1"/>
  <c r="A1756" i="8" s="1"/>
  <c r="A1757" i="8" s="1"/>
  <c r="A1758" i="8" s="1"/>
  <c r="A1759" i="8" s="1"/>
  <c r="A1760" i="8" s="1"/>
  <c r="A1761" i="8" s="1"/>
  <c r="A1762" i="8" s="1"/>
  <c r="A1763" i="8" s="1"/>
  <c r="A1764" i="8" s="1"/>
  <c r="A1765" i="8" s="1"/>
  <c r="A1766" i="8" s="1"/>
  <c r="A1767" i="8" s="1"/>
  <c r="A1768" i="8" s="1"/>
  <c r="A1769" i="8" s="1"/>
  <c r="A1770" i="8" s="1"/>
  <c r="A1771" i="8" s="1"/>
  <c r="A1772" i="8" s="1"/>
  <c r="A1773" i="8" s="1"/>
  <c r="A1774" i="8" s="1"/>
  <c r="A1775" i="8" s="1"/>
  <c r="A1776" i="8" s="1"/>
  <c r="A1777" i="8" s="1"/>
  <c r="A1778" i="8" s="1"/>
  <c r="A1779" i="8" s="1"/>
  <c r="A1780" i="8" s="1"/>
  <c r="A1781" i="8" s="1"/>
  <c r="A1782" i="8" s="1"/>
  <c r="A1783" i="8" s="1"/>
  <c r="A1784" i="8" s="1"/>
  <c r="A1785" i="8" s="1"/>
  <c r="A1786" i="8" s="1"/>
  <c r="A1787" i="8" s="1"/>
  <c r="A1788" i="8" s="1"/>
  <c r="A1789" i="8" s="1"/>
  <c r="A1790" i="8" s="1"/>
  <c r="A1791" i="8" s="1"/>
  <c r="A1792" i="8" s="1"/>
  <c r="A1793" i="8" s="1"/>
  <c r="A1794" i="8" s="1"/>
  <c r="A1795" i="8" s="1"/>
  <c r="A1796" i="8" s="1"/>
  <c r="A1797" i="8" s="1"/>
  <c r="A1798" i="8" s="1"/>
  <c r="A1799" i="8" s="1"/>
  <c r="A1800" i="8" s="1"/>
  <c r="A1801" i="8" s="1"/>
  <c r="A1802" i="8" s="1"/>
  <c r="A1803" i="8" s="1"/>
  <c r="A1804" i="8" s="1"/>
  <c r="A1805" i="8" s="1"/>
  <c r="A1806" i="8" s="1"/>
  <c r="A1807" i="8" s="1"/>
  <c r="A1808" i="8" s="1"/>
  <c r="A1809" i="8" s="1"/>
  <c r="A1810" i="8" s="1"/>
  <c r="A1811" i="8" s="1"/>
  <c r="A1812" i="8" s="1"/>
  <c r="A1813" i="8" s="1"/>
  <c r="A1814" i="8" s="1"/>
  <c r="A1815" i="8" s="1"/>
  <c r="A1816" i="8" s="1"/>
  <c r="A1817" i="8" s="1"/>
  <c r="A1818" i="8" s="1"/>
  <c r="A1819" i="8" s="1"/>
  <c r="A1820" i="8" s="1"/>
  <c r="A1821" i="8" s="1"/>
  <c r="A1822" i="8" s="1"/>
  <c r="A1823" i="8" s="1"/>
  <c r="A1824" i="8" s="1"/>
  <c r="A1825" i="8" s="1"/>
  <c r="A1826" i="8" s="1"/>
  <c r="A1827" i="8" s="1"/>
  <c r="A1828" i="8" s="1"/>
  <c r="A1829" i="8" s="1"/>
  <c r="A1830" i="8" s="1"/>
  <c r="A1831" i="8" s="1"/>
  <c r="A1832" i="8" s="1"/>
  <c r="A1833" i="8" s="1"/>
  <c r="A1834" i="8" s="1"/>
  <c r="A1835" i="8" s="1"/>
  <c r="A1836" i="8" s="1"/>
  <c r="A1837" i="8" s="1"/>
  <c r="A1838" i="8" s="1"/>
  <c r="A1839" i="8" s="1"/>
  <c r="A1840" i="8" s="1"/>
  <c r="A1841" i="8" s="1"/>
  <c r="A1842" i="8" s="1"/>
  <c r="A1843" i="8" s="1"/>
  <c r="A1844" i="8" s="1"/>
  <c r="A1845" i="8" s="1"/>
  <c r="A1846" i="8" s="1"/>
  <c r="A1847" i="8" s="1"/>
  <c r="A1848" i="8" s="1"/>
  <c r="A1849" i="8" s="1"/>
  <c r="A1850" i="8" s="1"/>
  <c r="A1851" i="8" s="1"/>
  <c r="A1852" i="8" s="1"/>
  <c r="A1853" i="8" s="1"/>
  <c r="A1854" i="8" s="1"/>
  <c r="A1855" i="8" s="1"/>
  <c r="A1856" i="8" s="1"/>
  <c r="A1857" i="8" s="1"/>
  <c r="A1858" i="8" s="1"/>
  <c r="A1859" i="8" s="1"/>
  <c r="A1860" i="8" s="1"/>
  <c r="A1861" i="8" s="1"/>
  <c r="A1862" i="8" s="1"/>
  <c r="A1863" i="8" s="1"/>
  <c r="A1864" i="8" s="1"/>
  <c r="A1865" i="8" s="1"/>
  <c r="A1866" i="8" s="1"/>
  <c r="A1867" i="8" s="1"/>
  <c r="A1868" i="8" s="1"/>
  <c r="A1869" i="8" s="1"/>
  <c r="A1870" i="8" s="1"/>
  <c r="A1871" i="8" s="1"/>
  <c r="A1872" i="8" s="1"/>
  <c r="A1873" i="8" s="1"/>
  <c r="A1874" i="8" s="1"/>
  <c r="A1875" i="8" s="1"/>
  <c r="A1876" i="8" s="1"/>
  <c r="A1877" i="8" s="1"/>
  <c r="A1878" i="8" s="1"/>
  <c r="A1879" i="8" s="1"/>
  <c r="A1880" i="8" s="1"/>
  <c r="A1881" i="8" s="1"/>
  <c r="A1882" i="8" s="1"/>
  <c r="A1883" i="8" s="1"/>
  <c r="A1884" i="8" s="1"/>
  <c r="A1885" i="8" s="1"/>
  <c r="A1886" i="8" s="1"/>
  <c r="A1887" i="8" s="1"/>
  <c r="A1888" i="8" s="1"/>
  <c r="A1889" i="8" s="1"/>
  <c r="A1890" i="8" s="1"/>
  <c r="A1891" i="8" s="1"/>
  <c r="A1892" i="8" s="1"/>
  <c r="A1893" i="8" s="1"/>
  <c r="A1894" i="8" s="1"/>
  <c r="A1895" i="8" s="1"/>
  <c r="A1896" i="8" s="1"/>
  <c r="A1897" i="8" s="1"/>
  <c r="A1898" i="8" s="1"/>
  <c r="A1899" i="8" s="1"/>
  <c r="A1900" i="8" s="1"/>
  <c r="A1901" i="8" s="1"/>
  <c r="A1902" i="8" s="1"/>
  <c r="A1903" i="8" s="1"/>
  <c r="A1904" i="8" s="1"/>
  <c r="A1905" i="8" s="1"/>
  <c r="A1906" i="8" s="1"/>
  <c r="C2" i="9"/>
  <c r="C2" i="10" s="1"/>
  <c r="AA2" i="10" s="1"/>
  <c r="D2" i="9"/>
  <c r="D2" i="10" s="1"/>
  <c r="AB2" i="10" s="1"/>
  <c r="E2" i="9"/>
  <c r="E2" i="10" s="1"/>
  <c r="AC2" i="10" s="1"/>
  <c r="F2" i="9"/>
  <c r="F2" i="10" s="1"/>
  <c r="AD2" i="10" s="1"/>
  <c r="G2" i="9"/>
  <c r="G2" i="10" s="1"/>
  <c r="AE2" i="10" s="1"/>
  <c r="H2" i="9"/>
  <c r="H2" i="10" s="1"/>
  <c r="AF2" i="10" s="1"/>
  <c r="I2" i="9"/>
  <c r="I2" i="10" s="1"/>
  <c r="AG2" i="10" s="1"/>
  <c r="J2" i="9"/>
  <c r="J2" i="10" s="1"/>
  <c r="AH2" i="10" s="1"/>
  <c r="K2" i="9"/>
  <c r="K2" i="10" s="1"/>
  <c r="AI2" i="10" s="1"/>
  <c r="L2" i="9"/>
  <c r="L2" i="10" s="1"/>
  <c r="AJ2" i="10" s="1"/>
  <c r="M2" i="9"/>
  <c r="M2" i="10" s="1"/>
  <c r="AK2" i="10" s="1"/>
  <c r="N2" i="9"/>
  <c r="N2" i="10" s="1"/>
  <c r="AL2" i="10" s="1"/>
  <c r="O2" i="9"/>
  <c r="O2" i="10" s="1"/>
  <c r="AM2" i="10" s="1"/>
  <c r="P2" i="9"/>
  <c r="P2" i="10" s="1"/>
  <c r="AN2" i="10" s="1"/>
  <c r="Q2" i="9"/>
  <c r="Q2" i="10" s="1"/>
  <c r="AO2" i="10" s="1"/>
  <c r="R2" i="9"/>
  <c r="R2" i="10" s="1"/>
  <c r="AP2" i="10" s="1"/>
  <c r="S2" i="9"/>
  <c r="S2" i="10" s="1"/>
  <c r="AQ2" i="10" s="1"/>
  <c r="T2" i="9"/>
  <c r="T2" i="10" s="1"/>
  <c r="AR2" i="10" s="1"/>
  <c r="U2" i="9"/>
  <c r="U2" i="10" s="1"/>
  <c r="AS2" i="10" s="1"/>
  <c r="V2" i="9"/>
  <c r="V2" i="10" s="1"/>
  <c r="AT2" i="10" s="1"/>
  <c r="W2" i="9"/>
  <c r="W2" i="10" s="1"/>
  <c r="AU2" i="10" s="1"/>
  <c r="X2" i="9"/>
  <c r="X2" i="10" s="1"/>
  <c r="AV2" i="10" s="1"/>
  <c r="C3" i="9"/>
  <c r="C3" i="10" s="1"/>
  <c r="AA3" i="10" s="1"/>
  <c r="D3" i="9"/>
  <c r="D3" i="10" s="1"/>
  <c r="AB3" i="10" s="1"/>
  <c r="E3" i="9"/>
  <c r="E3" i="10" s="1"/>
  <c r="AC3" i="10" s="1"/>
  <c r="F3" i="9"/>
  <c r="F3" i="10" s="1"/>
  <c r="AD3" i="10" s="1"/>
  <c r="G3" i="9"/>
  <c r="G3" i="10" s="1"/>
  <c r="AE3" i="10" s="1"/>
  <c r="H3" i="9"/>
  <c r="H3" i="10" s="1"/>
  <c r="AF3" i="10" s="1"/>
  <c r="I3" i="9"/>
  <c r="I3" i="10" s="1"/>
  <c r="AG3" i="10" s="1"/>
  <c r="J3" i="9"/>
  <c r="J3" i="10" s="1"/>
  <c r="AH3" i="10" s="1"/>
  <c r="K3" i="9"/>
  <c r="K3" i="10" s="1"/>
  <c r="AI3" i="10" s="1"/>
  <c r="L3" i="9"/>
  <c r="L3" i="10" s="1"/>
  <c r="AJ3" i="10" s="1"/>
  <c r="M3" i="9"/>
  <c r="M3" i="10" s="1"/>
  <c r="AK3" i="10" s="1"/>
  <c r="N3" i="9"/>
  <c r="N3" i="10" s="1"/>
  <c r="AL3" i="10" s="1"/>
  <c r="O3" i="9"/>
  <c r="O3" i="10" s="1"/>
  <c r="AM3" i="10" s="1"/>
  <c r="P3" i="9"/>
  <c r="P3" i="10" s="1"/>
  <c r="AN3" i="10" s="1"/>
  <c r="Q3" i="9"/>
  <c r="Q3" i="10" s="1"/>
  <c r="AO3" i="10" s="1"/>
  <c r="R3" i="9"/>
  <c r="R3" i="10" s="1"/>
  <c r="AP3" i="10" s="1"/>
  <c r="S3" i="9"/>
  <c r="S3" i="10" s="1"/>
  <c r="AQ3" i="10" s="1"/>
  <c r="T3" i="9"/>
  <c r="T3" i="10" s="1"/>
  <c r="AR3" i="10" s="1"/>
  <c r="U3" i="9"/>
  <c r="U3" i="10" s="1"/>
  <c r="AS3" i="10" s="1"/>
  <c r="V3" i="9"/>
  <c r="V3" i="10" s="1"/>
  <c r="AT3" i="10" s="1"/>
  <c r="W3" i="9"/>
  <c r="W3" i="10" s="1"/>
  <c r="AU3" i="10" s="1"/>
  <c r="X3" i="9"/>
  <c r="X3" i="10" s="1"/>
  <c r="AV3" i="10" s="1"/>
  <c r="C4" i="9"/>
  <c r="C4" i="10" s="1"/>
  <c r="AA4" i="10" s="1"/>
  <c r="D4" i="9"/>
  <c r="D4" i="10" s="1"/>
  <c r="AB4" i="10" s="1"/>
  <c r="E4" i="9"/>
  <c r="E4" i="10" s="1"/>
  <c r="AC4" i="10" s="1"/>
  <c r="F4" i="9"/>
  <c r="F4" i="10" s="1"/>
  <c r="AD4" i="10" s="1"/>
  <c r="G4" i="9"/>
  <c r="G4" i="10" s="1"/>
  <c r="AE4" i="10" s="1"/>
  <c r="H4" i="9"/>
  <c r="H4" i="10" s="1"/>
  <c r="AF4" i="10" s="1"/>
  <c r="I4" i="9"/>
  <c r="I4" i="10" s="1"/>
  <c r="AG4" i="10" s="1"/>
  <c r="J4" i="9"/>
  <c r="J4" i="10" s="1"/>
  <c r="AH4" i="10" s="1"/>
  <c r="K4" i="9"/>
  <c r="K4" i="10" s="1"/>
  <c r="AI4" i="10" s="1"/>
  <c r="L4" i="9"/>
  <c r="L4" i="10" s="1"/>
  <c r="AJ4" i="10" s="1"/>
  <c r="M4" i="9"/>
  <c r="M4" i="10" s="1"/>
  <c r="AK4" i="10" s="1"/>
  <c r="N4" i="9"/>
  <c r="N4" i="10" s="1"/>
  <c r="AL4" i="10" s="1"/>
  <c r="O4" i="9"/>
  <c r="O4" i="10" s="1"/>
  <c r="AM4" i="10" s="1"/>
  <c r="P4" i="9"/>
  <c r="P4" i="10" s="1"/>
  <c r="AN4" i="10" s="1"/>
  <c r="Q4" i="9"/>
  <c r="Q4" i="10" s="1"/>
  <c r="AO4" i="10" s="1"/>
  <c r="R4" i="9"/>
  <c r="R4" i="10" s="1"/>
  <c r="AP4" i="10" s="1"/>
  <c r="S4" i="9"/>
  <c r="S4" i="10" s="1"/>
  <c r="AQ4" i="10" s="1"/>
  <c r="T4" i="9"/>
  <c r="T4" i="10" s="1"/>
  <c r="AR4" i="10" s="1"/>
  <c r="U4" i="9"/>
  <c r="U4" i="10" s="1"/>
  <c r="AS4" i="10" s="1"/>
  <c r="V4" i="9"/>
  <c r="V4" i="10" s="1"/>
  <c r="AT4" i="10" s="1"/>
  <c r="W4" i="9"/>
  <c r="W4" i="10" s="1"/>
  <c r="AU4" i="10" s="1"/>
  <c r="X4" i="9"/>
  <c r="X4" i="10" s="1"/>
  <c r="AV4" i="10" s="1"/>
  <c r="C5" i="9"/>
  <c r="C5" i="10" s="1"/>
  <c r="AA5" i="10" s="1"/>
  <c r="D5" i="9"/>
  <c r="D5" i="10" s="1"/>
  <c r="AB5" i="10" s="1"/>
  <c r="E5" i="9"/>
  <c r="E5" i="10" s="1"/>
  <c r="AC5" i="10" s="1"/>
  <c r="F5" i="9"/>
  <c r="F5" i="10" s="1"/>
  <c r="AD5" i="10" s="1"/>
  <c r="G5" i="9"/>
  <c r="G5" i="10" s="1"/>
  <c r="AE5" i="10" s="1"/>
  <c r="H5" i="9"/>
  <c r="H5" i="10" s="1"/>
  <c r="AF5" i="10" s="1"/>
  <c r="I5" i="9"/>
  <c r="I5" i="10" s="1"/>
  <c r="AG5" i="10" s="1"/>
  <c r="J5" i="9"/>
  <c r="J5" i="10" s="1"/>
  <c r="AH5" i="10" s="1"/>
  <c r="K5" i="9"/>
  <c r="K5" i="10" s="1"/>
  <c r="AI5" i="10" s="1"/>
  <c r="L5" i="9"/>
  <c r="L5" i="10" s="1"/>
  <c r="AJ5" i="10" s="1"/>
  <c r="M5" i="9"/>
  <c r="M5" i="10" s="1"/>
  <c r="AK5" i="10" s="1"/>
  <c r="N5" i="9"/>
  <c r="N5" i="10" s="1"/>
  <c r="AL5" i="10" s="1"/>
  <c r="O5" i="9"/>
  <c r="O5" i="10" s="1"/>
  <c r="AM5" i="10" s="1"/>
  <c r="P5" i="9"/>
  <c r="P5" i="10" s="1"/>
  <c r="AN5" i="10" s="1"/>
  <c r="Q5" i="9"/>
  <c r="Q5" i="10" s="1"/>
  <c r="AO5" i="10" s="1"/>
  <c r="R5" i="9"/>
  <c r="R5" i="10" s="1"/>
  <c r="AP5" i="10" s="1"/>
  <c r="S5" i="9"/>
  <c r="S5" i="10" s="1"/>
  <c r="AQ5" i="10" s="1"/>
  <c r="T5" i="9"/>
  <c r="T5" i="10" s="1"/>
  <c r="AR5" i="10" s="1"/>
  <c r="U5" i="9"/>
  <c r="U5" i="10" s="1"/>
  <c r="AS5" i="10" s="1"/>
  <c r="V5" i="9"/>
  <c r="V5" i="10" s="1"/>
  <c r="AT5" i="10" s="1"/>
  <c r="W5" i="9"/>
  <c r="W5" i="10" s="1"/>
  <c r="AU5" i="10" s="1"/>
  <c r="X5" i="9"/>
  <c r="X5" i="10" s="1"/>
  <c r="AV5" i="10" s="1"/>
  <c r="C6" i="9"/>
  <c r="C6" i="10" s="1"/>
  <c r="AA6" i="10" s="1"/>
  <c r="D6" i="9"/>
  <c r="D6" i="10" s="1"/>
  <c r="AB6" i="10" s="1"/>
  <c r="E6" i="9"/>
  <c r="E6" i="10" s="1"/>
  <c r="AC6" i="10" s="1"/>
  <c r="F6" i="9"/>
  <c r="F6" i="10" s="1"/>
  <c r="AD6" i="10" s="1"/>
  <c r="G6" i="9"/>
  <c r="G6" i="10" s="1"/>
  <c r="AE6" i="10" s="1"/>
  <c r="H6" i="9"/>
  <c r="H6" i="10" s="1"/>
  <c r="AF6" i="10" s="1"/>
  <c r="I6" i="9"/>
  <c r="I6" i="10" s="1"/>
  <c r="AG6" i="10" s="1"/>
  <c r="J6" i="9"/>
  <c r="J6" i="10" s="1"/>
  <c r="AH6" i="10" s="1"/>
  <c r="K6" i="9"/>
  <c r="K6" i="10" s="1"/>
  <c r="AI6" i="10" s="1"/>
  <c r="L6" i="9"/>
  <c r="L6" i="10" s="1"/>
  <c r="AJ6" i="10" s="1"/>
  <c r="M6" i="9"/>
  <c r="M6" i="10" s="1"/>
  <c r="AK6" i="10" s="1"/>
  <c r="N6" i="9"/>
  <c r="N6" i="10" s="1"/>
  <c r="AL6" i="10" s="1"/>
  <c r="O6" i="9"/>
  <c r="O6" i="10" s="1"/>
  <c r="AM6" i="10" s="1"/>
  <c r="P6" i="9"/>
  <c r="P6" i="10" s="1"/>
  <c r="AN6" i="10" s="1"/>
  <c r="Q6" i="9"/>
  <c r="Q6" i="10" s="1"/>
  <c r="AO6" i="10" s="1"/>
  <c r="R6" i="9"/>
  <c r="R6" i="10" s="1"/>
  <c r="AP6" i="10" s="1"/>
  <c r="S6" i="9"/>
  <c r="S6" i="10" s="1"/>
  <c r="AQ6" i="10" s="1"/>
  <c r="T6" i="9"/>
  <c r="T6" i="10" s="1"/>
  <c r="AR6" i="10" s="1"/>
  <c r="U6" i="9"/>
  <c r="U6" i="10" s="1"/>
  <c r="AS6" i="10" s="1"/>
  <c r="V6" i="9"/>
  <c r="V6" i="10" s="1"/>
  <c r="AT6" i="10" s="1"/>
  <c r="W6" i="9"/>
  <c r="W6" i="10" s="1"/>
  <c r="AU6" i="10" s="1"/>
  <c r="X6" i="9"/>
  <c r="X6" i="10" s="1"/>
  <c r="AV6" i="10" s="1"/>
  <c r="C7" i="9"/>
  <c r="C7" i="10" s="1"/>
  <c r="AA7" i="10" s="1"/>
  <c r="D7" i="9"/>
  <c r="D7" i="10" s="1"/>
  <c r="AB7" i="10" s="1"/>
  <c r="E7" i="9"/>
  <c r="E7" i="10" s="1"/>
  <c r="AC7" i="10" s="1"/>
  <c r="F7" i="9"/>
  <c r="F7" i="10" s="1"/>
  <c r="AD7" i="10" s="1"/>
  <c r="G7" i="9"/>
  <c r="G7" i="10" s="1"/>
  <c r="AE7" i="10" s="1"/>
  <c r="H7" i="9"/>
  <c r="H7" i="10" s="1"/>
  <c r="AF7" i="10" s="1"/>
  <c r="I7" i="9"/>
  <c r="I7" i="10" s="1"/>
  <c r="AG7" i="10" s="1"/>
  <c r="J7" i="9"/>
  <c r="J7" i="10" s="1"/>
  <c r="AH7" i="10" s="1"/>
  <c r="K7" i="9"/>
  <c r="K7" i="10" s="1"/>
  <c r="AI7" i="10" s="1"/>
  <c r="L7" i="9"/>
  <c r="L7" i="10" s="1"/>
  <c r="AJ7" i="10" s="1"/>
  <c r="M7" i="9"/>
  <c r="M7" i="10" s="1"/>
  <c r="AK7" i="10" s="1"/>
  <c r="N7" i="9"/>
  <c r="N7" i="10" s="1"/>
  <c r="AL7" i="10" s="1"/>
  <c r="O7" i="9"/>
  <c r="O7" i="10" s="1"/>
  <c r="AM7" i="10" s="1"/>
  <c r="P7" i="9"/>
  <c r="P7" i="10" s="1"/>
  <c r="AN7" i="10" s="1"/>
  <c r="Q7" i="9"/>
  <c r="Q7" i="10" s="1"/>
  <c r="AO7" i="10" s="1"/>
  <c r="R7" i="9"/>
  <c r="R7" i="10" s="1"/>
  <c r="AP7" i="10" s="1"/>
  <c r="S7" i="9"/>
  <c r="S7" i="10" s="1"/>
  <c r="AQ7" i="10" s="1"/>
  <c r="T7" i="9"/>
  <c r="T7" i="10" s="1"/>
  <c r="AR7" i="10" s="1"/>
  <c r="U7" i="9"/>
  <c r="U7" i="10" s="1"/>
  <c r="AS7" i="10" s="1"/>
  <c r="V7" i="9"/>
  <c r="V7" i="10" s="1"/>
  <c r="AT7" i="10" s="1"/>
  <c r="W7" i="9"/>
  <c r="W7" i="10" s="1"/>
  <c r="AU7" i="10" s="1"/>
  <c r="X7" i="9"/>
  <c r="X7" i="10" s="1"/>
  <c r="AV7" i="10" s="1"/>
  <c r="C8" i="9"/>
  <c r="C8" i="10" s="1"/>
  <c r="AA8" i="10" s="1"/>
  <c r="D8" i="9"/>
  <c r="D8" i="10" s="1"/>
  <c r="AB8" i="10" s="1"/>
  <c r="E8" i="9"/>
  <c r="E8" i="10" s="1"/>
  <c r="AC8" i="10" s="1"/>
  <c r="F8" i="9"/>
  <c r="F8" i="10" s="1"/>
  <c r="AD8" i="10" s="1"/>
  <c r="G8" i="9"/>
  <c r="G8" i="10" s="1"/>
  <c r="AE8" i="10" s="1"/>
  <c r="H8" i="9"/>
  <c r="H8" i="10" s="1"/>
  <c r="AF8" i="10" s="1"/>
  <c r="I8" i="9"/>
  <c r="I8" i="10" s="1"/>
  <c r="AG8" i="10" s="1"/>
  <c r="J8" i="9"/>
  <c r="J8" i="10" s="1"/>
  <c r="AH8" i="10" s="1"/>
  <c r="K8" i="9"/>
  <c r="K8" i="10" s="1"/>
  <c r="AI8" i="10" s="1"/>
  <c r="L8" i="9"/>
  <c r="L8" i="10" s="1"/>
  <c r="AJ8" i="10" s="1"/>
  <c r="M8" i="9"/>
  <c r="M8" i="10" s="1"/>
  <c r="AK8" i="10" s="1"/>
  <c r="N8" i="9"/>
  <c r="N8" i="10" s="1"/>
  <c r="AL8" i="10" s="1"/>
  <c r="O8" i="9"/>
  <c r="O8" i="10" s="1"/>
  <c r="AM8" i="10" s="1"/>
  <c r="P8" i="9"/>
  <c r="P8" i="10" s="1"/>
  <c r="AN8" i="10" s="1"/>
  <c r="Q8" i="9"/>
  <c r="Q8" i="10" s="1"/>
  <c r="AO8" i="10" s="1"/>
  <c r="R8" i="9"/>
  <c r="R8" i="10" s="1"/>
  <c r="AP8" i="10" s="1"/>
  <c r="S8" i="9"/>
  <c r="S8" i="10" s="1"/>
  <c r="AQ8" i="10" s="1"/>
  <c r="T8" i="9"/>
  <c r="T8" i="10" s="1"/>
  <c r="AR8" i="10" s="1"/>
  <c r="U8" i="9"/>
  <c r="U8" i="10" s="1"/>
  <c r="AS8" i="10" s="1"/>
  <c r="V8" i="9"/>
  <c r="V8" i="10" s="1"/>
  <c r="AT8" i="10" s="1"/>
  <c r="W8" i="9"/>
  <c r="W8" i="10" s="1"/>
  <c r="AU8" i="10" s="1"/>
  <c r="X8" i="9"/>
  <c r="X8" i="10" s="1"/>
  <c r="AV8" i="10" s="1"/>
  <c r="C9" i="9"/>
  <c r="C9" i="10" s="1"/>
  <c r="AA9" i="10" s="1"/>
  <c r="D9" i="9"/>
  <c r="D9" i="10" s="1"/>
  <c r="AB9" i="10" s="1"/>
  <c r="E9" i="9"/>
  <c r="E9" i="10" s="1"/>
  <c r="AC9" i="10" s="1"/>
  <c r="F9" i="9"/>
  <c r="F9" i="10" s="1"/>
  <c r="AD9" i="10" s="1"/>
  <c r="G9" i="9"/>
  <c r="G9" i="10" s="1"/>
  <c r="AE9" i="10" s="1"/>
  <c r="H9" i="9"/>
  <c r="H9" i="10" s="1"/>
  <c r="AF9" i="10" s="1"/>
  <c r="I9" i="9"/>
  <c r="I9" i="10" s="1"/>
  <c r="AG9" i="10" s="1"/>
  <c r="J9" i="9"/>
  <c r="J9" i="10" s="1"/>
  <c r="AH9" i="10" s="1"/>
  <c r="K9" i="9"/>
  <c r="K9" i="10" s="1"/>
  <c r="AI9" i="10" s="1"/>
  <c r="L9" i="9"/>
  <c r="L9" i="10" s="1"/>
  <c r="AJ9" i="10" s="1"/>
  <c r="M9" i="9"/>
  <c r="M9" i="10" s="1"/>
  <c r="AK9" i="10" s="1"/>
  <c r="N9" i="9"/>
  <c r="N9" i="10" s="1"/>
  <c r="AL9" i="10" s="1"/>
  <c r="O9" i="9"/>
  <c r="O9" i="10" s="1"/>
  <c r="AM9" i="10" s="1"/>
  <c r="P9" i="9"/>
  <c r="P9" i="10" s="1"/>
  <c r="AN9" i="10" s="1"/>
  <c r="Q9" i="9"/>
  <c r="Q9" i="10" s="1"/>
  <c r="AO9" i="10" s="1"/>
  <c r="R9" i="9"/>
  <c r="R9" i="10" s="1"/>
  <c r="AP9" i="10" s="1"/>
  <c r="S9" i="9"/>
  <c r="S9" i="10" s="1"/>
  <c r="AQ9" i="10" s="1"/>
  <c r="T9" i="9"/>
  <c r="T9" i="10" s="1"/>
  <c r="AR9" i="10" s="1"/>
  <c r="U9" i="9"/>
  <c r="U9" i="10" s="1"/>
  <c r="AS9" i="10" s="1"/>
  <c r="V9" i="9"/>
  <c r="V9" i="10" s="1"/>
  <c r="AT9" i="10" s="1"/>
  <c r="W9" i="9"/>
  <c r="W9" i="10" s="1"/>
  <c r="AU9" i="10" s="1"/>
  <c r="X9" i="9"/>
  <c r="X9" i="10" s="1"/>
  <c r="AV9" i="10" s="1"/>
  <c r="C10" i="9"/>
  <c r="C10" i="10" s="1"/>
  <c r="AA10" i="10" s="1"/>
  <c r="D10" i="9"/>
  <c r="D10" i="10" s="1"/>
  <c r="AB10" i="10" s="1"/>
  <c r="E10" i="9"/>
  <c r="E10" i="10" s="1"/>
  <c r="AC10" i="10" s="1"/>
  <c r="F10" i="9"/>
  <c r="F10" i="10" s="1"/>
  <c r="AD10" i="10" s="1"/>
  <c r="G10" i="9"/>
  <c r="G10" i="10" s="1"/>
  <c r="AE10" i="10" s="1"/>
  <c r="H10" i="9"/>
  <c r="H10" i="10" s="1"/>
  <c r="AF10" i="10" s="1"/>
  <c r="I10" i="9"/>
  <c r="I10" i="10" s="1"/>
  <c r="AG10" i="10" s="1"/>
  <c r="J10" i="9"/>
  <c r="J10" i="10" s="1"/>
  <c r="AH10" i="10" s="1"/>
  <c r="K10" i="9"/>
  <c r="K10" i="10" s="1"/>
  <c r="AI10" i="10" s="1"/>
  <c r="L10" i="9"/>
  <c r="L10" i="10" s="1"/>
  <c r="AJ10" i="10" s="1"/>
  <c r="M10" i="9"/>
  <c r="M10" i="10" s="1"/>
  <c r="AK10" i="10" s="1"/>
  <c r="N10" i="9"/>
  <c r="N10" i="10" s="1"/>
  <c r="AL10" i="10" s="1"/>
  <c r="O10" i="9"/>
  <c r="O10" i="10" s="1"/>
  <c r="AM10" i="10" s="1"/>
  <c r="P10" i="9"/>
  <c r="P10" i="10" s="1"/>
  <c r="AN10" i="10" s="1"/>
  <c r="Q10" i="9"/>
  <c r="Q10" i="10" s="1"/>
  <c r="AO10" i="10" s="1"/>
  <c r="R10" i="9"/>
  <c r="R10" i="10" s="1"/>
  <c r="AP10" i="10" s="1"/>
  <c r="S10" i="9"/>
  <c r="S10" i="10" s="1"/>
  <c r="AQ10" i="10" s="1"/>
  <c r="T10" i="9"/>
  <c r="T10" i="10" s="1"/>
  <c r="AR10" i="10" s="1"/>
  <c r="U10" i="9"/>
  <c r="U10" i="10" s="1"/>
  <c r="AS10" i="10" s="1"/>
  <c r="V10" i="9"/>
  <c r="V10" i="10" s="1"/>
  <c r="AT10" i="10" s="1"/>
  <c r="W10" i="9"/>
  <c r="W10" i="10" s="1"/>
  <c r="AU10" i="10" s="1"/>
  <c r="X10" i="9"/>
  <c r="X10" i="10" s="1"/>
  <c r="AV10" i="10" s="1"/>
  <c r="C11" i="9"/>
  <c r="C11" i="10" s="1"/>
  <c r="AA11" i="10" s="1"/>
  <c r="D11" i="9"/>
  <c r="D11" i="10" s="1"/>
  <c r="AB11" i="10" s="1"/>
  <c r="E11" i="9"/>
  <c r="E11" i="10" s="1"/>
  <c r="AC11" i="10" s="1"/>
  <c r="F11" i="9"/>
  <c r="F11" i="10" s="1"/>
  <c r="AD11" i="10" s="1"/>
  <c r="G11" i="9"/>
  <c r="G11" i="10" s="1"/>
  <c r="AE11" i="10" s="1"/>
  <c r="H11" i="9"/>
  <c r="H11" i="10" s="1"/>
  <c r="AF11" i="10" s="1"/>
  <c r="I11" i="9"/>
  <c r="I11" i="10" s="1"/>
  <c r="AG11" i="10" s="1"/>
  <c r="J11" i="9"/>
  <c r="J11" i="10" s="1"/>
  <c r="AH11" i="10" s="1"/>
  <c r="K11" i="9"/>
  <c r="K11" i="10" s="1"/>
  <c r="AI11" i="10" s="1"/>
  <c r="L11" i="9"/>
  <c r="L11" i="10" s="1"/>
  <c r="AJ11" i="10" s="1"/>
  <c r="M11" i="9"/>
  <c r="M11" i="10" s="1"/>
  <c r="AK11" i="10" s="1"/>
  <c r="N11" i="9"/>
  <c r="N11" i="10" s="1"/>
  <c r="AL11" i="10" s="1"/>
  <c r="O11" i="9"/>
  <c r="O11" i="10" s="1"/>
  <c r="AM11" i="10" s="1"/>
  <c r="P11" i="9"/>
  <c r="P11" i="10" s="1"/>
  <c r="AN11" i="10" s="1"/>
  <c r="Q11" i="9"/>
  <c r="Q11" i="10" s="1"/>
  <c r="AO11" i="10" s="1"/>
  <c r="R11" i="9"/>
  <c r="R11" i="10" s="1"/>
  <c r="AP11" i="10" s="1"/>
  <c r="S11" i="9"/>
  <c r="S11" i="10" s="1"/>
  <c r="AQ11" i="10" s="1"/>
  <c r="T11" i="9"/>
  <c r="T11" i="10" s="1"/>
  <c r="AR11" i="10" s="1"/>
  <c r="U11" i="9"/>
  <c r="U11" i="10" s="1"/>
  <c r="AS11" i="10" s="1"/>
  <c r="V11" i="9"/>
  <c r="V11" i="10" s="1"/>
  <c r="AT11" i="10" s="1"/>
  <c r="W11" i="9"/>
  <c r="W11" i="10" s="1"/>
  <c r="AU11" i="10" s="1"/>
  <c r="X11" i="9"/>
  <c r="X11" i="10" s="1"/>
  <c r="AV11" i="10" s="1"/>
  <c r="C12" i="9"/>
  <c r="C12" i="10" s="1"/>
  <c r="AA12" i="10" s="1"/>
  <c r="D12" i="9"/>
  <c r="D12" i="10" s="1"/>
  <c r="AB12" i="10" s="1"/>
  <c r="E12" i="9"/>
  <c r="E12" i="10" s="1"/>
  <c r="AC12" i="10" s="1"/>
  <c r="F12" i="9"/>
  <c r="F12" i="10" s="1"/>
  <c r="AD12" i="10" s="1"/>
  <c r="G12" i="9"/>
  <c r="G12" i="10" s="1"/>
  <c r="AE12" i="10" s="1"/>
  <c r="H12" i="9"/>
  <c r="H12" i="10" s="1"/>
  <c r="AF12" i="10" s="1"/>
  <c r="I12" i="9"/>
  <c r="I12" i="10" s="1"/>
  <c r="AG12" i="10" s="1"/>
  <c r="J12" i="9"/>
  <c r="J12" i="10" s="1"/>
  <c r="AH12" i="10" s="1"/>
  <c r="K12" i="9"/>
  <c r="K12" i="10" s="1"/>
  <c r="AI12" i="10" s="1"/>
  <c r="L12" i="9"/>
  <c r="L12" i="10" s="1"/>
  <c r="AJ12" i="10" s="1"/>
  <c r="M12" i="9"/>
  <c r="M12" i="10" s="1"/>
  <c r="AK12" i="10" s="1"/>
  <c r="N12" i="9"/>
  <c r="N12" i="10" s="1"/>
  <c r="AL12" i="10" s="1"/>
  <c r="O12" i="9"/>
  <c r="O12" i="10" s="1"/>
  <c r="AM12" i="10" s="1"/>
  <c r="P12" i="9"/>
  <c r="P12" i="10" s="1"/>
  <c r="AN12" i="10" s="1"/>
  <c r="Q12" i="9"/>
  <c r="Q12" i="10" s="1"/>
  <c r="AO12" i="10" s="1"/>
  <c r="R12" i="9"/>
  <c r="R12" i="10" s="1"/>
  <c r="AP12" i="10" s="1"/>
  <c r="S12" i="9"/>
  <c r="S12" i="10" s="1"/>
  <c r="AQ12" i="10" s="1"/>
  <c r="T12" i="9"/>
  <c r="T12" i="10" s="1"/>
  <c r="AR12" i="10" s="1"/>
  <c r="U12" i="9"/>
  <c r="U12" i="10" s="1"/>
  <c r="AS12" i="10" s="1"/>
  <c r="V12" i="9"/>
  <c r="V12" i="10" s="1"/>
  <c r="AT12" i="10" s="1"/>
  <c r="W12" i="9"/>
  <c r="W12" i="10" s="1"/>
  <c r="AU12" i="10" s="1"/>
  <c r="X12" i="9"/>
  <c r="X12" i="10" s="1"/>
  <c r="AV12" i="10" s="1"/>
  <c r="C13" i="9"/>
  <c r="C13" i="10" s="1"/>
  <c r="AA13" i="10" s="1"/>
  <c r="D13" i="9"/>
  <c r="D13" i="10" s="1"/>
  <c r="AB13" i="10" s="1"/>
  <c r="E13" i="9"/>
  <c r="E13" i="10" s="1"/>
  <c r="AC13" i="10" s="1"/>
  <c r="F13" i="9"/>
  <c r="F13" i="10" s="1"/>
  <c r="AD13" i="10" s="1"/>
  <c r="G13" i="9"/>
  <c r="G13" i="10" s="1"/>
  <c r="AE13" i="10" s="1"/>
  <c r="H13" i="9"/>
  <c r="H13" i="10" s="1"/>
  <c r="AF13" i="10" s="1"/>
  <c r="I13" i="9"/>
  <c r="I13" i="10" s="1"/>
  <c r="AG13" i="10" s="1"/>
  <c r="J13" i="9"/>
  <c r="J13" i="10" s="1"/>
  <c r="AH13" i="10" s="1"/>
  <c r="K13" i="9"/>
  <c r="K13" i="10" s="1"/>
  <c r="AI13" i="10" s="1"/>
  <c r="L13" i="9"/>
  <c r="L13" i="10" s="1"/>
  <c r="AJ13" i="10" s="1"/>
  <c r="M13" i="9"/>
  <c r="M13" i="10" s="1"/>
  <c r="AK13" i="10" s="1"/>
  <c r="N13" i="9"/>
  <c r="N13" i="10" s="1"/>
  <c r="AL13" i="10" s="1"/>
  <c r="O13" i="9"/>
  <c r="O13" i="10" s="1"/>
  <c r="AM13" i="10" s="1"/>
  <c r="P13" i="9"/>
  <c r="P13" i="10" s="1"/>
  <c r="AN13" i="10" s="1"/>
  <c r="Q13" i="9"/>
  <c r="Q13" i="10" s="1"/>
  <c r="AO13" i="10" s="1"/>
  <c r="R13" i="9"/>
  <c r="R13" i="10" s="1"/>
  <c r="AP13" i="10" s="1"/>
  <c r="S13" i="9"/>
  <c r="S13" i="10" s="1"/>
  <c r="AQ13" i="10" s="1"/>
  <c r="T13" i="9"/>
  <c r="T13" i="10" s="1"/>
  <c r="AR13" i="10" s="1"/>
  <c r="U13" i="9"/>
  <c r="U13" i="10" s="1"/>
  <c r="AS13" i="10" s="1"/>
  <c r="V13" i="9"/>
  <c r="V13" i="10" s="1"/>
  <c r="AT13" i="10" s="1"/>
  <c r="W13" i="9"/>
  <c r="W13" i="10" s="1"/>
  <c r="AU13" i="10" s="1"/>
  <c r="X13" i="9"/>
  <c r="X13" i="10" s="1"/>
  <c r="AV13" i="10" s="1"/>
  <c r="C14" i="9"/>
  <c r="C14" i="10" s="1"/>
  <c r="AA14" i="10" s="1"/>
  <c r="D14" i="9"/>
  <c r="D14" i="10" s="1"/>
  <c r="AB14" i="10" s="1"/>
  <c r="E14" i="9"/>
  <c r="E14" i="10" s="1"/>
  <c r="AC14" i="10" s="1"/>
  <c r="F14" i="9"/>
  <c r="F14" i="10" s="1"/>
  <c r="AD14" i="10" s="1"/>
  <c r="G14" i="9"/>
  <c r="G14" i="10" s="1"/>
  <c r="AE14" i="10" s="1"/>
  <c r="H14" i="9"/>
  <c r="H14" i="10" s="1"/>
  <c r="AF14" i="10" s="1"/>
  <c r="I14" i="9"/>
  <c r="I14" i="10" s="1"/>
  <c r="AG14" i="10" s="1"/>
  <c r="J14" i="9"/>
  <c r="J14" i="10" s="1"/>
  <c r="AH14" i="10" s="1"/>
  <c r="K14" i="9"/>
  <c r="K14" i="10" s="1"/>
  <c r="AI14" i="10" s="1"/>
  <c r="L14" i="9"/>
  <c r="L14" i="10" s="1"/>
  <c r="AJ14" i="10" s="1"/>
  <c r="M14" i="9"/>
  <c r="M14" i="10" s="1"/>
  <c r="AK14" i="10" s="1"/>
  <c r="N14" i="9"/>
  <c r="N14" i="10" s="1"/>
  <c r="AL14" i="10" s="1"/>
  <c r="O14" i="9"/>
  <c r="O14" i="10" s="1"/>
  <c r="AM14" i="10" s="1"/>
  <c r="P14" i="9"/>
  <c r="P14" i="10" s="1"/>
  <c r="AN14" i="10" s="1"/>
  <c r="Q14" i="9"/>
  <c r="Q14" i="10" s="1"/>
  <c r="AO14" i="10" s="1"/>
  <c r="R14" i="9"/>
  <c r="R14" i="10" s="1"/>
  <c r="AP14" i="10" s="1"/>
  <c r="S14" i="9"/>
  <c r="S14" i="10" s="1"/>
  <c r="AQ14" i="10" s="1"/>
  <c r="T14" i="9"/>
  <c r="T14" i="10" s="1"/>
  <c r="AR14" i="10" s="1"/>
  <c r="U14" i="9"/>
  <c r="U14" i="10" s="1"/>
  <c r="AS14" i="10" s="1"/>
  <c r="V14" i="9"/>
  <c r="V14" i="10" s="1"/>
  <c r="AT14" i="10" s="1"/>
  <c r="W14" i="9"/>
  <c r="W14" i="10" s="1"/>
  <c r="AU14" i="10" s="1"/>
  <c r="X14" i="9"/>
  <c r="X14" i="10" s="1"/>
  <c r="AV14" i="10" s="1"/>
  <c r="C15" i="9"/>
  <c r="C15" i="10" s="1"/>
  <c r="AA15" i="10" s="1"/>
  <c r="D15" i="9"/>
  <c r="D15" i="10" s="1"/>
  <c r="AB15" i="10" s="1"/>
  <c r="E15" i="9"/>
  <c r="E15" i="10" s="1"/>
  <c r="AC15" i="10" s="1"/>
  <c r="F15" i="9"/>
  <c r="F15" i="10" s="1"/>
  <c r="AD15" i="10" s="1"/>
  <c r="G15" i="9"/>
  <c r="G15" i="10" s="1"/>
  <c r="AE15" i="10" s="1"/>
  <c r="H15" i="9"/>
  <c r="H15" i="10" s="1"/>
  <c r="AF15" i="10" s="1"/>
  <c r="I15" i="9"/>
  <c r="I15" i="10" s="1"/>
  <c r="AG15" i="10" s="1"/>
  <c r="J15" i="9"/>
  <c r="J15" i="10" s="1"/>
  <c r="AH15" i="10" s="1"/>
  <c r="K15" i="9"/>
  <c r="K15" i="10" s="1"/>
  <c r="AI15" i="10" s="1"/>
  <c r="L15" i="9"/>
  <c r="L15" i="10" s="1"/>
  <c r="AJ15" i="10" s="1"/>
  <c r="M15" i="9"/>
  <c r="M15" i="10" s="1"/>
  <c r="AK15" i="10" s="1"/>
  <c r="N15" i="9"/>
  <c r="N15" i="10" s="1"/>
  <c r="AL15" i="10" s="1"/>
  <c r="O15" i="9"/>
  <c r="O15" i="10" s="1"/>
  <c r="AM15" i="10" s="1"/>
  <c r="P15" i="9"/>
  <c r="P15" i="10" s="1"/>
  <c r="AN15" i="10" s="1"/>
  <c r="Q15" i="9"/>
  <c r="Q15" i="10" s="1"/>
  <c r="AO15" i="10" s="1"/>
  <c r="R15" i="9"/>
  <c r="R15" i="10" s="1"/>
  <c r="AP15" i="10" s="1"/>
  <c r="S15" i="9"/>
  <c r="S15" i="10" s="1"/>
  <c r="AQ15" i="10" s="1"/>
  <c r="T15" i="9"/>
  <c r="T15" i="10" s="1"/>
  <c r="AR15" i="10" s="1"/>
  <c r="U15" i="9"/>
  <c r="U15" i="10" s="1"/>
  <c r="AS15" i="10" s="1"/>
  <c r="V15" i="9"/>
  <c r="V15" i="10" s="1"/>
  <c r="AT15" i="10" s="1"/>
  <c r="W15" i="9"/>
  <c r="W15" i="10" s="1"/>
  <c r="AU15" i="10" s="1"/>
  <c r="X15" i="9"/>
  <c r="X15" i="10" s="1"/>
  <c r="AV15" i="10" s="1"/>
  <c r="C16" i="9"/>
  <c r="C16" i="10" s="1"/>
  <c r="AA16" i="10" s="1"/>
  <c r="D16" i="9"/>
  <c r="D16" i="10" s="1"/>
  <c r="AB16" i="10" s="1"/>
  <c r="E16" i="9"/>
  <c r="E16" i="10" s="1"/>
  <c r="AC16" i="10" s="1"/>
  <c r="F16" i="9"/>
  <c r="F16" i="10" s="1"/>
  <c r="AD16" i="10" s="1"/>
  <c r="G16" i="9"/>
  <c r="G16" i="10" s="1"/>
  <c r="AE16" i="10" s="1"/>
  <c r="H16" i="9"/>
  <c r="H16" i="10" s="1"/>
  <c r="AF16" i="10" s="1"/>
  <c r="I16" i="9"/>
  <c r="I16" i="10" s="1"/>
  <c r="AG16" i="10" s="1"/>
  <c r="J16" i="9"/>
  <c r="J16" i="10" s="1"/>
  <c r="AH16" i="10" s="1"/>
  <c r="K16" i="9"/>
  <c r="K16" i="10" s="1"/>
  <c r="AI16" i="10" s="1"/>
  <c r="L16" i="9"/>
  <c r="L16" i="10" s="1"/>
  <c r="AJ16" i="10" s="1"/>
  <c r="M16" i="9"/>
  <c r="M16" i="10" s="1"/>
  <c r="AK16" i="10" s="1"/>
  <c r="N16" i="9"/>
  <c r="N16" i="10" s="1"/>
  <c r="AL16" i="10" s="1"/>
  <c r="O16" i="9"/>
  <c r="O16" i="10" s="1"/>
  <c r="AM16" i="10" s="1"/>
  <c r="P16" i="9"/>
  <c r="P16" i="10" s="1"/>
  <c r="AN16" i="10" s="1"/>
  <c r="Q16" i="9"/>
  <c r="Q16" i="10" s="1"/>
  <c r="AO16" i="10" s="1"/>
  <c r="R16" i="9"/>
  <c r="R16" i="10" s="1"/>
  <c r="AP16" i="10" s="1"/>
  <c r="S16" i="9"/>
  <c r="S16" i="10" s="1"/>
  <c r="AQ16" i="10" s="1"/>
  <c r="T16" i="9"/>
  <c r="T16" i="10" s="1"/>
  <c r="AR16" i="10" s="1"/>
  <c r="U16" i="9"/>
  <c r="U16" i="10" s="1"/>
  <c r="AS16" i="10" s="1"/>
  <c r="V16" i="9"/>
  <c r="V16" i="10" s="1"/>
  <c r="AT16" i="10" s="1"/>
  <c r="W16" i="9"/>
  <c r="W16" i="10" s="1"/>
  <c r="AU16" i="10" s="1"/>
  <c r="X16" i="9"/>
  <c r="X16" i="10" s="1"/>
  <c r="AV16" i="10" s="1"/>
  <c r="C17" i="9"/>
  <c r="C17" i="10" s="1"/>
  <c r="AA17" i="10" s="1"/>
  <c r="D17" i="9"/>
  <c r="D17" i="10" s="1"/>
  <c r="AB17" i="10" s="1"/>
  <c r="E17" i="9"/>
  <c r="E17" i="10" s="1"/>
  <c r="AC17" i="10" s="1"/>
  <c r="F17" i="9"/>
  <c r="F17" i="10" s="1"/>
  <c r="AD17" i="10" s="1"/>
  <c r="G17" i="9"/>
  <c r="G17" i="10" s="1"/>
  <c r="AE17" i="10" s="1"/>
  <c r="H17" i="9"/>
  <c r="H17" i="10" s="1"/>
  <c r="AF17" i="10" s="1"/>
  <c r="I17" i="9"/>
  <c r="I17" i="10" s="1"/>
  <c r="AG17" i="10" s="1"/>
  <c r="J17" i="9"/>
  <c r="J17" i="10" s="1"/>
  <c r="AH17" i="10" s="1"/>
  <c r="K17" i="9"/>
  <c r="K17" i="10" s="1"/>
  <c r="AI17" i="10" s="1"/>
  <c r="L17" i="9"/>
  <c r="L17" i="10" s="1"/>
  <c r="AJ17" i="10" s="1"/>
  <c r="M17" i="9"/>
  <c r="M17" i="10" s="1"/>
  <c r="AK17" i="10" s="1"/>
  <c r="N17" i="9"/>
  <c r="N17" i="10" s="1"/>
  <c r="AL17" i="10" s="1"/>
  <c r="O17" i="9"/>
  <c r="O17" i="10" s="1"/>
  <c r="AM17" i="10" s="1"/>
  <c r="P17" i="9"/>
  <c r="P17" i="10" s="1"/>
  <c r="AN17" i="10" s="1"/>
  <c r="Q17" i="9"/>
  <c r="Q17" i="10" s="1"/>
  <c r="AO17" i="10" s="1"/>
  <c r="R17" i="9"/>
  <c r="R17" i="10" s="1"/>
  <c r="AP17" i="10" s="1"/>
  <c r="S17" i="9"/>
  <c r="S17" i="10" s="1"/>
  <c r="AQ17" i="10" s="1"/>
  <c r="T17" i="9"/>
  <c r="T17" i="10" s="1"/>
  <c r="AR17" i="10" s="1"/>
  <c r="U17" i="9"/>
  <c r="U17" i="10" s="1"/>
  <c r="AS17" i="10" s="1"/>
  <c r="V17" i="9"/>
  <c r="V17" i="10" s="1"/>
  <c r="AT17" i="10" s="1"/>
  <c r="W17" i="9"/>
  <c r="W17" i="10" s="1"/>
  <c r="AU17" i="10" s="1"/>
  <c r="X17" i="9"/>
  <c r="X17" i="10" s="1"/>
  <c r="AV17" i="10" s="1"/>
  <c r="C18" i="9"/>
  <c r="C18" i="10" s="1"/>
  <c r="AA18" i="10" s="1"/>
  <c r="D18" i="9"/>
  <c r="D18" i="10" s="1"/>
  <c r="AB18" i="10" s="1"/>
  <c r="E18" i="9"/>
  <c r="E18" i="10" s="1"/>
  <c r="AC18" i="10" s="1"/>
  <c r="F18" i="9"/>
  <c r="F18" i="10" s="1"/>
  <c r="AD18" i="10" s="1"/>
  <c r="G18" i="9"/>
  <c r="G18" i="10" s="1"/>
  <c r="AE18" i="10" s="1"/>
  <c r="H18" i="9"/>
  <c r="H18" i="10" s="1"/>
  <c r="AF18" i="10" s="1"/>
  <c r="I18" i="9"/>
  <c r="I18" i="10" s="1"/>
  <c r="AG18" i="10" s="1"/>
  <c r="J18" i="9"/>
  <c r="J18" i="10" s="1"/>
  <c r="AH18" i="10" s="1"/>
  <c r="K18" i="9"/>
  <c r="K18" i="10" s="1"/>
  <c r="AI18" i="10" s="1"/>
  <c r="L18" i="9"/>
  <c r="L18" i="10" s="1"/>
  <c r="AJ18" i="10" s="1"/>
  <c r="M18" i="9"/>
  <c r="M18" i="10" s="1"/>
  <c r="AK18" i="10" s="1"/>
  <c r="N18" i="9"/>
  <c r="N18" i="10" s="1"/>
  <c r="AL18" i="10" s="1"/>
  <c r="O18" i="9"/>
  <c r="O18" i="10" s="1"/>
  <c r="AM18" i="10" s="1"/>
  <c r="P18" i="9"/>
  <c r="P18" i="10" s="1"/>
  <c r="AN18" i="10" s="1"/>
  <c r="Q18" i="9"/>
  <c r="Q18" i="10" s="1"/>
  <c r="AO18" i="10" s="1"/>
  <c r="R18" i="9"/>
  <c r="R18" i="10" s="1"/>
  <c r="AP18" i="10" s="1"/>
  <c r="S18" i="9"/>
  <c r="S18" i="10" s="1"/>
  <c r="AQ18" i="10" s="1"/>
  <c r="T18" i="9"/>
  <c r="T18" i="10" s="1"/>
  <c r="AR18" i="10" s="1"/>
  <c r="U18" i="9"/>
  <c r="U18" i="10" s="1"/>
  <c r="AS18" i="10" s="1"/>
  <c r="V18" i="9"/>
  <c r="V18" i="10" s="1"/>
  <c r="AT18" i="10" s="1"/>
  <c r="W18" i="9"/>
  <c r="W18" i="10" s="1"/>
  <c r="AU18" i="10" s="1"/>
  <c r="X18" i="9"/>
  <c r="X18" i="10" s="1"/>
  <c r="AV18" i="10" s="1"/>
  <c r="C19" i="9"/>
  <c r="C19" i="10" s="1"/>
  <c r="AA19" i="10" s="1"/>
  <c r="D19" i="9"/>
  <c r="D19" i="10" s="1"/>
  <c r="AB19" i="10" s="1"/>
  <c r="E19" i="9"/>
  <c r="E19" i="10" s="1"/>
  <c r="AC19" i="10" s="1"/>
  <c r="F19" i="9"/>
  <c r="F19" i="10" s="1"/>
  <c r="AD19" i="10" s="1"/>
  <c r="G19" i="9"/>
  <c r="G19" i="10" s="1"/>
  <c r="AE19" i="10" s="1"/>
  <c r="H19" i="9"/>
  <c r="H19" i="10" s="1"/>
  <c r="AF19" i="10" s="1"/>
  <c r="I19" i="9"/>
  <c r="I19" i="10" s="1"/>
  <c r="AG19" i="10" s="1"/>
  <c r="J19" i="9"/>
  <c r="J19" i="10" s="1"/>
  <c r="AH19" i="10" s="1"/>
  <c r="K19" i="9"/>
  <c r="K19" i="10" s="1"/>
  <c r="AI19" i="10" s="1"/>
  <c r="L19" i="9"/>
  <c r="L19" i="10" s="1"/>
  <c r="AJ19" i="10" s="1"/>
  <c r="M19" i="9"/>
  <c r="M19" i="10" s="1"/>
  <c r="AK19" i="10" s="1"/>
  <c r="N19" i="9"/>
  <c r="N19" i="10" s="1"/>
  <c r="AL19" i="10" s="1"/>
  <c r="O19" i="9"/>
  <c r="O19" i="10" s="1"/>
  <c r="AM19" i="10" s="1"/>
  <c r="P19" i="9"/>
  <c r="P19" i="10" s="1"/>
  <c r="AN19" i="10" s="1"/>
  <c r="Q19" i="9"/>
  <c r="Q19" i="10" s="1"/>
  <c r="AO19" i="10" s="1"/>
  <c r="R19" i="9"/>
  <c r="R19" i="10" s="1"/>
  <c r="AP19" i="10" s="1"/>
  <c r="S19" i="9"/>
  <c r="S19" i="10" s="1"/>
  <c r="AQ19" i="10" s="1"/>
  <c r="T19" i="9"/>
  <c r="T19" i="10" s="1"/>
  <c r="AR19" i="10" s="1"/>
  <c r="U19" i="9"/>
  <c r="U19" i="10" s="1"/>
  <c r="AS19" i="10" s="1"/>
  <c r="V19" i="9"/>
  <c r="V19" i="10" s="1"/>
  <c r="AT19" i="10" s="1"/>
  <c r="W19" i="9"/>
  <c r="W19" i="10" s="1"/>
  <c r="AU19" i="10" s="1"/>
  <c r="X19" i="9"/>
  <c r="X19" i="10" s="1"/>
  <c r="AV19" i="10" s="1"/>
  <c r="C20" i="9"/>
  <c r="C20" i="10" s="1"/>
  <c r="AA20" i="10" s="1"/>
  <c r="D20" i="9"/>
  <c r="D20" i="10" s="1"/>
  <c r="AB20" i="10" s="1"/>
  <c r="E20" i="9"/>
  <c r="E20" i="10" s="1"/>
  <c r="AC20" i="10" s="1"/>
  <c r="F20" i="9"/>
  <c r="F20" i="10" s="1"/>
  <c r="AD20" i="10" s="1"/>
  <c r="G20" i="9"/>
  <c r="G20" i="10" s="1"/>
  <c r="AE20" i="10" s="1"/>
  <c r="H20" i="9"/>
  <c r="H20" i="10" s="1"/>
  <c r="AF20" i="10" s="1"/>
  <c r="I20" i="9"/>
  <c r="I20" i="10" s="1"/>
  <c r="AG20" i="10" s="1"/>
  <c r="J20" i="9"/>
  <c r="J20" i="10" s="1"/>
  <c r="AH20" i="10" s="1"/>
  <c r="K20" i="9"/>
  <c r="K20" i="10" s="1"/>
  <c r="AI20" i="10" s="1"/>
  <c r="L20" i="9"/>
  <c r="L20" i="10" s="1"/>
  <c r="AJ20" i="10" s="1"/>
  <c r="M20" i="9"/>
  <c r="M20" i="10" s="1"/>
  <c r="AK20" i="10" s="1"/>
  <c r="N20" i="9"/>
  <c r="N20" i="10" s="1"/>
  <c r="AL20" i="10" s="1"/>
  <c r="O20" i="9"/>
  <c r="O20" i="10" s="1"/>
  <c r="AM20" i="10" s="1"/>
  <c r="P20" i="9"/>
  <c r="P20" i="10" s="1"/>
  <c r="AN20" i="10" s="1"/>
  <c r="Q20" i="9"/>
  <c r="Q20" i="10" s="1"/>
  <c r="AO20" i="10" s="1"/>
  <c r="R20" i="9"/>
  <c r="R20" i="10" s="1"/>
  <c r="AP20" i="10" s="1"/>
  <c r="S20" i="9"/>
  <c r="S20" i="10" s="1"/>
  <c r="AQ20" i="10" s="1"/>
  <c r="T20" i="9"/>
  <c r="T20" i="10" s="1"/>
  <c r="AR20" i="10" s="1"/>
  <c r="U20" i="9"/>
  <c r="U20" i="10" s="1"/>
  <c r="AS20" i="10" s="1"/>
  <c r="V20" i="9"/>
  <c r="V20" i="10" s="1"/>
  <c r="AT20" i="10" s="1"/>
  <c r="W20" i="9"/>
  <c r="W20" i="10" s="1"/>
  <c r="AU20" i="10" s="1"/>
  <c r="X20" i="9"/>
  <c r="X20" i="10" s="1"/>
  <c r="AV20" i="10" s="1"/>
  <c r="C21" i="9"/>
  <c r="C21" i="10" s="1"/>
  <c r="AA21" i="10" s="1"/>
  <c r="D21" i="9"/>
  <c r="D21" i="10" s="1"/>
  <c r="AB21" i="10" s="1"/>
  <c r="E21" i="9"/>
  <c r="E21" i="10" s="1"/>
  <c r="AC21" i="10" s="1"/>
  <c r="F21" i="9"/>
  <c r="F21" i="10" s="1"/>
  <c r="AD21" i="10" s="1"/>
  <c r="G21" i="9"/>
  <c r="G21" i="10" s="1"/>
  <c r="AE21" i="10" s="1"/>
  <c r="H21" i="9"/>
  <c r="H21" i="10" s="1"/>
  <c r="AF21" i="10" s="1"/>
  <c r="I21" i="9"/>
  <c r="I21" i="10" s="1"/>
  <c r="AG21" i="10" s="1"/>
  <c r="J21" i="9"/>
  <c r="J21" i="10" s="1"/>
  <c r="AH21" i="10" s="1"/>
  <c r="K21" i="9"/>
  <c r="K21" i="10" s="1"/>
  <c r="AI21" i="10" s="1"/>
  <c r="L21" i="9"/>
  <c r="L21" i="10" s="1"/>
  <c r="AJ21" i="10" s="1"/>
  <c r="M21" i="9"/>
  <c r="M21" i="10" s="1"/>
  <c r="AK21" i="10" s="1"/>
  <c r="N21" i="9"/>
  <c r="N21" i="10" s="1"/>
  <c r="AL21" i="10" s="1"/>
  <c r="O21" i="9"/>
  <c r="O21" i="10" s="1"/>
  <c r="AM21" i="10" s="1"/>
  <c r="P21" i="9"/>
  <c r="P21" i="10" s="1"/>
  <c r="AN21" i="10" s="1"/>
  <c r="Q21" i="9"/>
  <c r="Q21" i="10" s="1"/>
  <c r="AO21" i="10" s="1"/>
  <c r="R21" i="9"/>
  <c r="R21" i="10" s="1"/>
  <c r="AP21" i="10" s="1"/>
  <c r="S21" i="9"/>
  <c r="S21" i="10" s="1"/>
  <c r="AQ21" i="10" s="1"/>
  <c r="T21" i="9"/>
  <c r="T21" i="10" s="1"/>
  <c r="AR21" i="10" s="1"/>
  <c r="U21" i="9"/>
  <c r="U21" i="10" s="1"/>
  <c r="AS21" i="10" s="1"/>
  <c r="V21" i="9"/>
  <c r="V21" i="10" s="1"/>
  <c r="AT21" i="10" s="1"/>
  <c r="W21" i="9"/>
  <c r="W21" i="10" s="1"/>
  <c r="AU21" i="10" s="1"/>
  <c r="X21" i="9"/>
  <c r="X21" i="10" s="1"/>
  <c r="AV21" i="10" s="1"/>
  <c r="C22" i="9"/>
  <c r="C22" i="10" s="1"/>
  <c r="AA22" i="10" s="1"/>
  <c r="D22" i="9"/>
  <c r="D22" i="10" s="1"/>
  <c r="AB22" i="10" s="1"/>
  <c r="E22" i="9"/>
  <c r="E22" i="10" s="1"/>
  <c r="AC22" i="10" s="1"/>
  <c r="F22" i="9"/>
  <c r="F22" i="10" s="1"/>
  <c r="AD22" i="10" s="1"/>
  <c r="G22" i="9"/>
  <c r="G22" i="10" s="1"/>
  <c r="AE22" i="10" s="1"/>
  <c r="H22" i="9"/>
  <c r="H22" i="10" s="1"/>
  <c r="AF22" i="10" s="1"/>
  <c r="I22" i="9"/>
  <c r="I22" i="10" s="1"/>
  <c r="AG22" i="10" s="1"/>
  <c r="J22" i="9"/>
  <c r="J22" i="10" s="1"/>
  <c r="AH22" i="10" s="1"/>
  <c r="K22" i="9"/>
  <c r="K22" i="10" s="1"/>
  <c r="AI22" i="10" s="1"/>
  <c r="L22" i="9"/>
  <c r="L22" i="10" s="1"/>
  <c r="AJ22" i="10" s="1"/>
  <c r="M22" i="9"/>
  <c r="M22" i="10" s="1"/>
  <c r="AK22" i="10" s="1"/>
  <c r="N22" i="9"/>
  <c r="N22" i="10" s="1"/>
  <c r="AL22" i="10" s="1"/>
  <c r="O22" i="9"/>
  <c r="O22" i="10" s="1"/>
  <c r="AM22" i="10" s="1"/>
  <c r="P22" i="9"/>
  <c r="P22" i="10" s="1"/>
  <c r="AN22" i="10" s="1"/>
  <c r="Q22" i="9"/>
  <c r="Q22" i="10" s="1"/>
  <c r="AO22" i="10" s="1"/>
  <c r="R22" i="9"/>
  <c r="R22" i="10" s="1"/>
  <c r="AP22" i="10" s="1"/>
  <c r="S22" i="9"/>
  <c r="S22" i="10" s="1"/>
  <c r="AQ22" i="10" s="1"/>
  <c r="T22" i="9"/>
  <c r="T22" i="10" s="1"/>
  <c r="AR22" i="10" s="1"/>
  <c r="U22" i="9"/>
  <c r="U22" i="10" s="1"/>
  <c r="AS22" i="10" s="1"/>
  <c r="V22" i="9"/>
  <c r="V22" i="10" s="1"/>
  <c r="AT22" i="10" s="1"/>
  <c r="W22" i="9"/>
  <c r="W22" i="10" s="1"/>
  <c r="AU22" i="10" s="1"/>
  <c r="X22" i="9"/>
  <c r="X22" i="10" s="1"/>
  <c r="AV22" i="10" s="1"/>
  <c r="C23" i="9"/>
  <c r="C23" i="10" s="1"/>
  <c r="AA23" i="10" s="1"/>
  <c r="D23" i="9"/>
  <c r="D23" i="10" s="1"/>
  <c r="AB23" i="10" s="1"/>
  <c r="E23" i="9"/>
  <c r="E23" i="10" s="1"/>
  <c r="AC23" i="10" s="1"/>
  <c r="F23" i="9"/>
  <c r="F23" i="10" s="1"/>
  <c r="AD23" i="10" s="1"/>
  <c r="G23" i="9"/>
  <c r="G23" i="10" s="1"/>
  <c r="AE23" i="10" s="1"/>
  <c r="H23" i="9"/>
  <c r="H23" i="10" s="1"/>
  <c r="AF23" i="10" s="1"/>
  <c r="I23" i="9"/>
  <c r="I23" i="10" s="1"/>
  <c r="AG23" i="10" s="1"/>
  <c r="J23" i="9"/>
  <c r="J23" i="10" s="1"/>
  <c r="AH23" i="10" s="1"/>
  <c r="K23" i="9"/>
  <c r="K23" i="10" s="1"/>
  <c r="AI23" i="10" s="1"/>
  <c r="L23" i="9"/>
  <c r="L23" i="10" s="1"/>
  <c r="AJ23" i="10" s="1"/>
  <c r="M23" i="9"/>
  <c r="M23" i="10" s="1"/>
  <c r="AK23" i="10" s="1"/>
  <c r="N23" i="9"/>
  <c r="N23" i="10" s="1"/>
  <c r="AL23" i="10" s="1"/>
  <c r="O23" i="9"/>
  <c r="O23" i="10" s="1"/>
  <c r="AM23" i="10" s="1"/>
  <c r="P23" i="9"/>
  <c r="P23" i="10" s="1"/>
  <c r="AN23" i="10" s="1"/>
  <c r="Q23" i="9"/>
  <c r="Q23" i="10" s="1"/>
  <c r="AO23" i="10" s="1"/>
  <c r="R23" i="9"/>
  <c r="R23" i="10" s="1"/>
  <c r="AP23" i="10" s="1"/>
  <c r="S23" i="9"/>
  <c r="S23" i="10" s="1"/>
  <c r="AQ23" i="10" s="1"/>
  <c r="T23" i="9"/>
  <c r="T23" i="10" s="1"/>
  <c r="AR23" i="10" s="1"/>
  <c r="U23" i="9"/>
  <c r="U23" i="10" s="1"/>
  <c r="AS23" i="10" s="1"/>
  <c r="V23" i="9"/>
  <c r="V23" i="10" s="1"/>
  <c r="AT23" i="10" s="1"/>
  <c r="W23" i="9"/>
  <c r="W23" i="10" s="1"/>
  <c r="AU23" i="10" s="1"/>
  <c r="X23" i="9"/>
  <c r="X23" i="10" s="1"/>
  <c r="AV23" i="10" s="1"/>
  <c r="B3" i="9"/>
  <c r="B3" i="10" s="1"/>
  <c r="Z3" i="10" s="1"/>
  <c r="B4" i="9"/>
  <c r="B4" i="10" s="1"/>
  <c r="Z4" i="10" s="1"/>
  <c r="B5" i="9"/>
  <c r="B5" i="10" s="1"/>
  <c r="Z5" i="10" s="1"/>
  <c r="B6" i="9"/>
  <c r="B6" i="10" s="1"/>
  <c r="Z6" i="10" s="1"/>
  <c r="B7" i="9"/>
  <c r="B7" i="10" s="1"/>
  <c r="Z7" i="10" s="1"/>
  <c r="B8" i="9"/>
  <c r="B8" i="10" s="1"/>
  <c r="Z8" i="10" s="1"/>
  <c r="B9" i="9"/>
  <c r="B9" i="10" s="1"/>
  <c r="Z9" i="10" s="1"/>
  <c r="B10" i="9"/>
  <c r="B10" i="10" s="1"/>
  <c r="Z10" i="10" s="1"/>
  <c r="B11" i="9"/>
  <c r="B11" i="10" s="1"/>
  <c r="Z11" i="10" s="1"/>
  <c r="B12" i="9"/>
  <c r="B12" i="10" s="1"/>
  <c r="Z12" i="10" s="1"/>
  <c r="B13" i="9"/>
  <c r="B13" i="10" s="1"/>
  <c r="Z13" i="10" s="1"/>
  <c r="B14" i="9"/>
  <c r="B14" i="10" s="1"/>
  <c r="Z14" i="10" s="1"/>
  <c r="B15" i="9"/>
  <c r="B15" i="10" s="1"/>
  <c r="Z15" i="10" s="1"/>
  <c r="B16" i="9"/>
  <c r="B16" i="10" s="1"/>
  <c r="Z16" i="10" s="1"/>
  <c r="B17" i="9"/>
  <c r="B17" i="10" s="1"/>
  <c r="Z17" i="10" s="1"/>
  <c r="B18" i="9"/>
  <c r="B18" i="10" s="1"/>
  <c r="Z18" i="10" s="1"/>
  <c r="B19" i="9"/>
  <c r="B19" i="10" s="1"/>
  <c r="Z19" i="10" s="1"/>
  <c r="B20" i="9"/>
  <c r="B20" i="10" s="1"/>
  <c r="Z20" i="10" s="1"/>
  <c r="B21" i="9"/>
  <c r="B21" i="10" s="1"/>
  <c r="Z21" i="10" s="1"/>
  <c r="B22" i="9"/>
  <c r="B22" i="10" s="1"/>
  <c r="Z22" i="10" s="1"/>
  <c r="B23" i="9"/>
  <c r="B23" i="10" s="1"/>
  <c r="Z23" i="10" s="1"/>
  <c r="B2" i="9"/>
  <c r="B2" i="10" s="1"/>
  <c r="Z2" i="10" s="1"/>
  <c r="C31" i="8"/>
  <c r="E31" i="8" s="1"/>
  <c r="C32" i="8"/>
  <c r="E32" i="8" s="1"/>
  <c r="C33" i="8"/>
  <c r="E33" i="8" s="1"/>
  <c r="C34" i="8"/>
  <c r="E34" i="8" s="1"/>
  <c r="C35" i="8"/>
  <c r="E35" i="8" s="1"/>
  <c r="C36" i="8"/>
  <c r="E36" i="8" s="1"/>
  <c r="C37" i="8"/>
  <c r="E37" i="8" s="1"/>
  <c r="C38" i="8"/>
  <c r="E38" i="8" s="1"/>
  <c r="C39" i="8"/>
  <c r="E39" i="8" s="1"/>
  <c r="C40" i="8"/>
  <c r="E40" i="8" s="1"/>
  <c r="C41" i="8"/>
  <c r="E41" i="8" s="1"/>
  <c r="C42" i="8"/>
  <c r="E42" i="8" s="1"/>
  <c r="C43" i="8"/>
  <c r="E43" i="8" s="1"/>
  <c r="C44" i="8"/>
  <c r="E44" i="8" s="1"/>
  <c r="C45" i="8"/>
  <c r="E45" i="8" s="1"/>
  <c r="C46" i="8"/>
  <c r="E46" i="8" s="1"/>
  <c r="C47" i="8"/>
  <c r="E47" i="8" s="1"/>
  <c r="C48" i="8"/>
  <c r="E48" i="8" s="1"/>
  <c r="C49" i="8"/>
  <c r="E49" i="8" s="1"/>
  <c r="C50" i="8"/>
  <c r="E50" i="8" s="1"/>
  <c r="C51" i="8"/>
  <c r="E51" i="8" s="1"/>
  <c r="C52" i="8"/>
  <c r="E52" i="8" s="1"/>
  <c r="C53" i="8"/>
  <c r="E53" i="8" s="1"/>
  <c r="C54" i="8"/>
  <c r="E54" i="8" s="1"/>
  <c r="C55" i="8"/>
  <c r="E55" i="8" s="1"/>
  <c r="C56" i="8"/>
  <c r="E56" i="8" s="1"/>
  <c r="C57" i="8"/>
  <c r="E57" i="8" s="1"/>
  <c r="C58" i="8"/>
  <c r="E58" i="8" s="1"/>
  <c r="C59" i="8"/>
  <c r="E59" i="8" s="1"/>
  <c r="C60" i="8"/>
  <c r="E60" i="8" s="1"/>
  <c r="C61" i="8"/>
  <c r="E61" i="8" s="1"/>
  <c r="C62" i="8"/>
  <c r="E62" i="8" s="1"/>
  <c r="C63" i="8"/>
  <c r="E63" i="8" s="1"/>
  <c r="C64" i="8"/>
  <c r="E64" i="8" s="1"/>
  <c r="C65" i="8"/>
  <c r="E65" i="8" s="1"/>
  <c r="C66" i="8"/>
  <c r="E66" i="8" s="1"/>
  <c r="C67" i="8"/>
  <c r="E67" i="8" s="1"/>
  <c r="C68" i="8"/>
  <c r="E68" i="8" s="1"/>
  <c r="C69" i="8"/>
  <c r="E69" i="8" s="1"/>
  <c r="C70" i="8"/>
  <c r="E70" i="8" s="1"/>
  <c r="C71" i="8"/>
  <c r="E71" i="8" s="1"/>
  <c r="C72" i="8"/>
  <c r="E72" i="8" s="1"/>
  <c r="C73" i="8"/>
  <c r="E73" i="8" s="1"/>
  <c r="C74" i="8"/>
  <c r="E74" i="8" s="1"/>
  <c r="C75" i="8"/>
  <c r="E75" i="8" s="1"/>
  <c r="C76" i="8"/>
  <c r="E76" i="8" s="1"/>
  <c r="C77" i="8"/>
  <c r="E77" i="8" s="1"/>
  <c r="C78" i="8"/>
  <c r="E78" i="8" s="1"/>
  <c r="C79" i="8"/>
  <c r="C80" i="8"/>
  <c r="C81" i="8"/>
  <c r="C82" i="8"/>
  <c r="E82" i="8" s="1"/>
  <c r="C83" i="8"/>
  <c r="E83" i="8" s="1"/>
  <c r="C84" i="8"/>
  <c r="E84" i="8" s="1"/>
  <c r="C85" i="8"/>
  <c r="E85" i="8" s="1"/>
  <c r="C86" i="8"/>
  <c r="E86" i="8" s="1"/>
  <c r="C87" i="8"/>
  <c r="E87" i="8" s="1"/>
  <c r="C88" i="8"/>
  <c r="E88" i="8" s="1"/>
  <c r="C89" i="8"/>
  <c r="E89" i="8" s="1"/>
  <c r="C90" i="8"/>
  <c r="E90" i="8" s="1"/>
  <c r="C91" i="8"/>
  <c r="E91" i="8" s="1"/>
  <c r="C92" i="8"/>
  <c r="E92" i="8" s="1"/>
  <c r="C93" i="8"/>
  <c r="E93" i="8" s="1"/>
  <c r="C94" i="8"/>
  <c r="E94" i="8" s="1"/>
  <c r="C95" i="8"/>
  <c r="E95" i="8" s="1"/>
  <c r="C96" i="8"/>
  <c r="E96" i="8" s="1"/>
  <c r="C97" i="8"/>
  <c r="E97" i="8" s="1"/>
  <c r="C98" i="8"/>
  <c r="E98" i="8" s="1"/>
  <c r="C99" i="8"/>
  <c r="E99" i="8" s="1"/>
  <c r="C100" i="8"/>
  <c r="E100" i="8" s="1"/>
  <c r="C101" i="8"/>
  <c r="E101" i="8" s="1"/>
  <c r="C102" i="8"/>
  <c r="E102" i="8" s="1"/>
  <c r="C103" i="8"/>
  <c r="E103" i="8" s="1"/>
  <c r="C104" i="8"/>
  <c r="E104" i="8" s="1"/>
  <c r="C105" i="8"/>
  <c r="E105" i="8" s="1"/>
  <c r="C106" i="8"/>
  <c r="E106" i="8" s="1"/>
  <c r="C107" i="8"/>
  <c r="E107" i="8" s="1"/>
  <c r="C108" i="8"/>
  <c r="E108" i="8" s="1"/>
  <c r="C109" i="8"/>
  <c r="E109" i="8" s="1"/>
  <c r="C110" i="8"/>
  <c r="E110" i="8" s="1"/>
  <c r="C111" i="8"/>
  <c r="E111" i="8" s="1"/>
  <c r="C112" i="8"/>
  <c r="E112" i="8" s="1"/>
  <c r="C113" i="8"/>
  <c r="E113" i="8" s="1"/>
  <c r="C114" i="8"/>
  <c r="E114" i="8" s="1"/>
  <c r="C115" i="8"/>
  <c r="E115" i="8" s="1"/>
  <c r="C116" i="8"/>
  <c r="E116" i="8" s="1"/>
  <c r="C117" i="8"/>
  <c r="E117" i="8" s="1"/>
  <c r="C118" i="8"/>
  <c r="E118" i="8" s="1"/>
  <c r="C119" i="8"/>
  <c r="E119" i="8" s="1"/>
  <c r="C120" i="8"/>
  <c r="E120" i="8" s="1"/>
  <c r="C121" i="8"/>
  <c r="E121" i="8" s="1"/>
  <c r="C122" i="8"/>
  <c r="E122" i="8" s="1"/>
  <c r="C123" i="8"/>
  <c r="E123" i="8" s="1"/>
  <c r="C124" i="8"/>
  <c r="E124" i="8" s="1"/>
  <c r="C125" i="8"/>
  <c r="E125" i="8" s="1"/>
  <c r="C126" i="8"/>
  <c r="E126" i="8" s="1"/>
  <c r="C127" i="8"/>
  <c r="E127" i="8" s="1"/>
  <c r="C128" i="8"/>
  <c r="E128" i="8" s="1"/>
  <c r="C129" i="8"/>
  <c r="E129" i="8" s="1"/>
  <c r="C130" i="8"/>
  <c r="C131" i="8"/>
  <c r="C132" i="8"/>
  <c r="C133" i="8"/>
  <c r="E133" i="8" s="1"/>
  <c r="C134" i="8"/>
  <c r="E134" i="8" s="1"/>
  <c r="C135" i="8"/>
  <c r="E135" i="8" s="1"/>
  <c r="C136" i="8"/>
  <c r="E136" i="8" s="1"/>
  <c r="C137" i="8"/>
  <c r="E137" i="8" s="1"/>
  <c r="C138" i="8"/>
  <c r="E138" i="8" s="1"/>
  <c r="C139" i="8"/>
  <c r="E139" i="8" s="1"/>
  <c r="C140" i="8"/>
  <c r="E140" i="8" s="1"/>
  <c r="C141" i="8"/>
  <c r="E141" i="8" s="1"/>
  <c r="C142" i="8"/>
  <c r="E142" i="8" s="1"/>
  <c r="C143" i="8"/>
  <c r="E143" i="8" s="1"/>
  <c r="C144" i="8"/>
  <c r="E144" i="8" s="1"/>
  <c r="C145" i="8"/>
  <c r="E145" i="8" s="1"/>
  <c r="C146" i="8"/>
  <c r="E146" i="8" s="1"/>
  <c r="C147" i="8"/>
  <c r="E147" i="8" s="1"/>
  <c r="C148" i="8"/>
  <c r="E148" i="8" s="1"/>
  <c r="C149" i="8"/>
  <c r="E149" i="8" s="1"/>
  <c r="C150" i="8"/>
  <c r="E150" i="8" s="1"/>
  <c r="C151" i="8"/>
  <c r="E151" i="8" s="1"/>
  <c r="C152" i="8"/>
  <c r="E152" i="8" s="1"/>
  <c r="C153" i="8"/>
  <c r="E153" i="8" s="1"/>
  <c r="C154" i="8"/>
  <c r="E154" i="8" s="1"/>
  <c r="C155" i="8"/>
  <c r="E155" i="8" s="1"/>
  <c r="C156" i="8"/>
  <c r="E156" i="8" s="1"/>
  <c r="C157" i="8"/>
  <c r="E157" i="8" s="1"/>
  <c r="C158" i="8"/>
  <c r="E158" i="8" s="1"/>
  <c r="C159" i="8"/>
  <c r="E159" i="8" s="1"/>
  <c r="C160" i="8"/>
  <c r="E160" i="8" s="1"/>
  <c r="C161" i="8"/>
  <c r="E161" i="8" s="1"/>
  <c r="C162" i="8"/>
  <c r="E162" i="8" s="1"/>
  <c r="C163" i="8"/>
  <c r="E163" i="8" s="1"/>
  <c r="C164" i="8"/>
  <c r="E164" i="8" s="1"/>
  <c r="C165" i="8"/>
  <c r="E165" i="8" s="1"/>
  <c r="C166" i="8"/>
  <c r="E166" i="8" s="1"/>
  <c r="C167" i="8"/>
  <c r="E167" i="8" s="1"/>
  <c r="C168" i="8"/>
  <c r="E168" i="8" s="1"/>
  <c r="C169" i="8"/>
  <c r="E169" i="8" s="1"/>
  <c r="C170" i="8"/>
  <c r="E170" i="8" s="1"/>
  <c r="C171" i="8"/>
  <c r="E171" i="8" s="1"/>
  <c r="C172" i="8"/>
  <c r="E172" i="8" s="1"/>
  <c r="C173" i="8"/>
  <c r="E173" i="8" s="1"/>
  <c r="C174" i="8"/>
  <c r="E174" i="8" s="1"/>
  <c r="C175" i="8"/>
  <c r="E175" i="8" s="1"/>
  <c r="C176" i="8"/>
  <c r="E176" i="8" s="1"/>
  <c r="C177" i="8"/>
  <c r="E177" i="8" s="1"/>
  <c r="C178" i="8"/>
  <c r="E178" i="8" s="1"/>
  <c r="C179" i="8"/>
  <c r="E179" i="8" s="1"/>
  <c r="C180" i="8"/>
  <c r="E180" i="8" s="1"/>
  <c r="C181" i="8"/>
  <c r="C182" i="8"/>
  <c r="C183" i="8"/>
  <c r="C184" i="8"/>
  <c r="E184" i="8" s="1"/>
  <c r="C185" i="8"/>
  <c r="E185" i="8" s="1"/>
  <c r="C186" i="8"/>
  <c r="E186" i="8" s="1"/>
  <c r="C187" i="8"/>
  <c r="E187" i="8" s="1"/>
  <c r="C188" i="8"/>
  <c r="E188" i="8" s="1"/>
  <c r="C189" i="8"/>
  <c r="E189" i="8" s="1"/>
  <c r="C190" i="8"/>
  <c r="E190" i="8" s="1"/>
  <c r="C191" i="8"/>
  <c r="E191" i="8" s="1"/>
  <c r="C192" i="8"/>
  <c r="E192" i="8" s="1"/>
  <c r="C193" i="8"/>
  <c r="E193" i="8" s="1"/>
  <c r="C194" i="8"/>
  <c r="E194" i="8" s="1"/>
  <c r="C195" i="8"/>
  <c r="E195" i="8" s="1"/>
  <c r="C196" i="8"/>
  <c r="E196" i="8" s="1"/>
  <c r="C197" i="8"/>
  <c r="E197" i="8" s="1"/>
  <c r="C198" i="8"/>
  <c r="E198" i="8" s="1"/>
  <c r="C199" i="8"/>
  <c r="E199" i="8" s="1"/>
  <c r="C200" i="8"/>
  <c r="E200" i="8" s="1"/>
  <c r="C201" i="8"/>
  <c r="E201" i="8" s="1"/>
  <c r="C202" i="8"/>
  <c r="E202" i="8" s="1"/>
  <c r="C203" i="8"/>
  <c r="E203" i="8" s="1"/>
  <c r="C204" i="8"/>
  <c r="E204" i="8" s="1"/>
  <c r="C205" i="8"/>
  <c r="E205" i="8" s="1"/>
  <c r="C206" i="8"/>
  <c r="E206" i="8" s="1"/>
  <c r="C207" i="8"/>
  <c r="E207" i="8" s="1"/>
  <c r="C208" i="8"/>
  <c r="E208" i="8" s="1"/>
  <c r="C209" i="8"/>
  <c r="E209" i="8" s="1"/>
  <c r="C210" i="8"/>
  <c r="E210" i="8" s="1"/>
  <c r="C211" i="8"/>
  <c r="E211" i="8" s="1"/>
  <c r="C212" i="8"/>
  <c r="E212" i="8" s="1"/>
  <c r="C213" i="8"/>
  <c r="E213" i="8" s="1"/>
  <c r="C214" i="8"/>
  <c r="E214" i="8" s="1"/>
  <c r="C215" i="8"/>
  <c r="E215" i="8" s="1"/>
  <c r="C216" i="8"/>
  <c r="E216" i="8" s="1"/>
  <c r="C217" i="8"/>
  <c r="E217" i="8" s="1"/>
  <c r="C218" i="8"/>
  <c r="E218" i="8" s="1"/>
  <c r="C219" i="8"/>
  <c r="E219" i="8" s="1"/>
  <c r="C220" i="8"/>
  <c r="E220" i="8" s="1"/>
  <c r="C221" i="8"/>
  <c r="E221" i="8" s="1"/>
  <c r="C222" i="8"/>
  <c r="E222" i="8" s="1"/>
  <c r="C223" i="8"/>
  <c r="E223" i="8" s="1"/>
  <c r="C224" i="8"/>
  <c r="E224" i="8" s="1"/>
  <c r="C225" i="8"/>
  <c r="E225" i="8" s="1"/>
  <c r="C226" i="8"/>
  <c r="E226" i="8" s="1"/>
  <c r="C227" i="8"/>
  <c r="E227" i="8" s="1"/>
  <c r="C228" i="8"/>
  <c r="E228" i="8" s="1"/>
  <c r="C229" i="8"/>
  <c r="E229" i="8" s="1"/>
  <c r="C230" i="8"/>
  <c r="E230" i="8" s="1"/>
  <c r="C231" i="8"/>
  <c r="E231" i="8" s="1"/>
  <c r="C232" i="8"/>
  <c r="E232" i="8" s="1"/>
  <c r="C233" i="8"/>
  <c r="E233" i="8" s="1"/>
  <c r="C234" i="8"/>
  <c r="E234" i="8" s="1"/>
  <c r="C235" i="8"/>
  <c r="E235" i="8" s="1"/>
  <c r="C236" i="8"/>
  <c r="E236" i="8" s="1"/>
  <c r="C237" i="8"/>
  <c r="E237" i="8" s="1"/>
  <c r="C238" i="8"/>
  <c r="E238" i="8" s="1"/>
  <c r="C239" i="8"/>
  <c r="E239" i="8" s="1"/>
  <c r="C240" i="8"/>
  <c r="E240" i="8" s="1"/>
  <c r="C241" i="8"/>
  <c r="E241" i="8" s="1"/>
  <c r="C242" i="8"/>
  <c r="E242" i="8" s="1"/>
  <c r="C243" i="8"/>
  <c r="E243" i="8" s="1"/>
  <c r="C244" i="8"/>
  <c r="E244" i="8" s="1"/>
  <c r="C245" i="8"/>
  <c r="E245" i="8" s="1"/>
  <c r="C246" i="8"/>
  <c r="E246" i="8" s="1"/>
  <c r="C247" i="8"/>
  <c r="E247" i="8" s="1"/>
  <c r="C248" i="8"/>
  <c r="E248" i="8" s="1"/>
  <c r="C249" i="8"/>
  <c r="E249" i="8" s="1"/>
  <c r="C250" i="8"/>
  <c r="E250" i="8" s="1"/>
  <c r="C251" i="8"/>
  <c r="E251" i="8" s="1"/>
  <c r="C252" i="8"/>
  <c r="E252" i="8" s="1"/>
  <c r="C253" i="8"/>
  <c r="E253" i="8" s="1"/>
  <c r="C254" i="8"/>
  <c r="E254" i="8" s="1"/>
  <c r="C255" i="8"/>
  <c r="E255" i="8" s="1"/>
  <c r="C256" i="8"/>
  <c r="C257" i="8"/>
  <c r="C258" i="8"/>
  <c r="C259" i="8"/>
  <c r="E259" i="8" s="1"/>
  <c r="C260" i="8"/>
  <c r="E260" i="8" s="1"/>
  <c r="C261" i="8"/>
  <c r="E261" i="8" s="1"/>
  <c r="C262" i="8"/>
  <c r="E262" i="8" s="1"/>
  <c r="C263" i="8"/>
  <c r="E263" i="8" s="1"/>
  <c r="C264" i="8"/>
  <c r="E264" i="8" s="1"/>
  <c r="C265" i="8"/>
  <c r="E265" i="8" s="1"/>
  <c r="C266" i="8"/>
  <c r="E266" i="8" s="1"/>
  <c r="C267" i="8"/>
  <c r="E267" i="8" s="1"/>
  <c r="C268" i="8"/>
  <c r="E268" i="8" s="1"/>
  <c r="C269" i="8"/>
  <c r="E269" i="8" s="1"/>
  <c r="C270" i="8"/>
  <c r="E270" i="8" s="1"/>
  <c r="C271" i="8"/>
  <c r="E271" i="8" s="1"/>
  <c r="C272" i="8"/>
  <c r="E272" i="8" s="1"/>
  <c r="C273" i="8"/>
  <c r="E273" i="8" s="1"/>
  <c r="C274" i="8"/>
  <c r="E274" i="8" s="1"/>
  <c r="C275" i="8"/>
  <c r="E275" i="8" s="1"/>
  <c r="C276" i="8"/>
  <c r="E276" i="8" s="1"/>
  <c r="C277" i="8"/>
  <c r="E277" i="8" s="1"/>
  <c r="C278" i="8"/>
  <c r="E278" i="8" s="1"/>
  <c r="C279" i="8"/>
  <c r="E279" i="8" s="1"/>
  <c r="C280" i="8"/>
  <c r="E280" i="8" s="1"/>
  <c r="C281" i="8"/>
  <c r="E281" i="8" s="1"/>
  <c r="C282" i="8"/>
  <c r="E282" i="8" s="1"/>
  <c r="C283" i="8"/>
  <c r="E283" i="8" s="1"/>
  <c r="C284" i="8"/>
  <c r="E284" i="8" s="1"/>
  <c r="C285" i="8"/>
  <c r="E285" i="8" s="1"/>
  <c r="C286" i="8"/>
  <c r="E286" i="8" s="1"/>
  <c r="C287" i="8"/>
  <c r="E287" i="8" s="1"/>
  <c r="C288" i="8"/>
  <c r="E288" i="8" s="1"/>
  <c r="C289" i="8"/>
  <c r="E289" i="8" s="1"/>
  <c r="C290" i="8"/>
  <c r="E290" i="8" s="1"/>
  <c r="C291" i="8"/>
  <c r="E291" i="8" s="1"/>
  <c r="C292" i="8"/>
  <c r="E292" i="8" s="1"/>
  <c r="C293" i="8"/>
  <c r="E293" i="8" s="1"/>
  <c r="C294" i="8"/>
  <c r="E294" i="8" s="1"/>
  <c r="C295" i="8"/>
  <c r="E295" i="8" s="1"/>
  <c r="C296" i="8"/>
  <c r="E296" i="8" s="1"/>
  <c r="C297" i="8"/>
  <c r="E297" i="8" s="1"/>
  <c r="C298" i="8"/>
  <c r="E298" i="8" s="1"/>
  <c r="C299" i="8"/>
  <c r="E299" i="8" s="1"/>
  <c r="C300" i="8"/>
  <c r="E300" i="8" s="1"/>
  <c r="C301" i="8"/>
  <c r="E301" i="8" s="1"/>
  <c r="C302" i="8"/>
  <c r="E302" i="8" s="1"/>
  <c r="C303" i="8"/>
  <c r="E303" i="8" s="1"/>
  <c r="C304" i="8"/>
  <c r="E304" i="8" s="1"/>
  <c r="C305" i="8"/>
  <c r="E305" i="8" s="1"/>
  <c r="C306" i="8"/>
  <c r="E306" i="8" s="1"/>
  <c r="C307" i="8"/>
  <c r="E307" i="8" s="1"/>
  <c r="C308" i="8"/>
  <c r="E308" i="8" s="1"/>
  <c r="C309" i="8"/>
  <c r="E309" i="8" s="1"/>
  <c r="C310" i="8"/>
  <c r="E310" i="8" s="1"/>
  <c r="C311" i="8"/>
  <c r="E311" i="8" s="1"/>
  <c r="C312" i="8"/>
  <c r="E312" i="8" s="1"/>
  <c r="C313" i="8"/>
  <c r="E313" i="8" s="1"/>
  <c r="C314" i="8"/>
  <c r="E314" i="8" s="1"/>
  <c r="C315" i="8"/>
  <c r="E315" i="8" s="1"/>
  <c r="C316" i="8"/>
  <c r="E316" i="8" s="1"/>
  <c r="C317" i="8"/>
  <c r="E317" i="8" s="1"/>
  <c r="C318" i="8"/>
  <c r="E318" i="8" s="1"/>
  <c r="C319" i="8"/>
  <c r="E319" i="8" s="1"/>
  <c r="C320" i="8"/>
  <c r="E320" i="8" s="1"/>
  <c r="C321" i="8"/>
  <c r="E321" i="8" s="1"/>
  <c r="C322" i="8"/>
  <c r="E322" i="8" s="1"/>
  <c r="C323" i="8"/>
  <c r="E323" i="8" s="1"/>
  <c r="C324" i="8"/>
  <c r="E324" i="8" s="1"/>
  <c r="C325" i="8"/>
  <c r="E325" i="8" s="1"/>
  <c r="C326" i="8"/>
  <c r="E326" i="8" s="1"/>
  <c r="C327" i="8"/>
  <c r="E327" i="8" s="1"/>
  <c r="C328" i="8"/>
  <c r="E328" i="8" s="1"/>
  <c r="C329" i="8"/>
  <c r="E329" i="8" s="1"/>
  <c r="C330" i="8"/>
  <c r="E330" i="8" s="1"/>
  <c r="C331" i="8"/>
  <c r="C332" i="8"/>
  <c r="C333" i="8"/>
  <c r="C334" i="8"/>
  <c r="E334" i="8" s="1"/>
  <c r="C335" i="8"/>
  <c r="E335" i="8" s="1"/>
  <c r="C336" i="8"/>
  <c r="E336" i="8" s="1"/>
  <c r="C337" i="8"/>
  <c r="E337" i="8" s="1"/>
  <c r="C338" i="8"/>
  <c r="E338" i="8" s="1"/>
  <c r="C339" i="8"/>
  <c r="E339" i="8" s="1"/>
  <c r="C340" i="8"/>
  <c r="E340" i="8" s="1"/>
  <c r="C341" i="8"/>
  <c r="E341" i="8" s="1"/>
  <c r="C342" i="8"/>
  <c r="E342" i="8" s="1"/>
  <c r="C343" i="8"/>
  <c r="E343" i="8" s="1"/>
  <c r="C344" i="8"/>
  <c r="E344" i="8" s="1"/>
  <c r="C345" i="8"/>
  <c r="E345" i="8" s="1"/>
  <c r="C346" i="8"/>
  <c r="E346" i="8" s="1"/>
  <c r="C347" i="8"/>
  <c r="E347" i="8" s="1"/>
  <c r="C348" i="8"/>
  <c r="E348" i="8" s="1"/>
  <c r="C349" i="8"/>
  <c r="E349" i="8" s="1"/>
  <c r="C350" i="8"/>
  <c r="E350" i="8" s="1"/>
  <c r="C351" i="8"/>
  <c r="E351" i="8" s="1"/>
  <c r="C352" i="8"/>
  <c r="E352" i="8" s="1"/>
  <c r="C353" i="8"/>
  <c r="E353" i="8" s="1"/>
  <c r="C354" i="8"/>
  <c r="E354" i="8" s="1"/>
  <c r="C355" i="8"/>
  <c r="E355" i="8" s="1"/>
  <c r="C356" i="8"/>
  <c r="E356" i="8" s="1"/>
  <c r="C357" i="8"/>
  <c r="E357" i="8" s="1"/>
  <c r="C358" i="8"/>
  <c r="E358" i="8" s="1"/>
  <c r="C359" i="8"/>
  <c r="E359" i="8" s="1"/>
  <c r="C360" i="8"/>
  <c r="E360" i="8" s="1"/>
  <c r="C361" i="8"/>
  <c r="E361" i="8" s="1"/>
  <c r="C362" i="8"/>
  <c r="E362" i="8" s="1"/>
  <c r="C363" i="8"/>
  <c r="E363" i="8" s="1"/>
  <c r="C364" i="8"/>
  <c r="E364" i="8" s="1"/>
  <c r="C365" i="8"/>
  <c r="E365" i="8" s="1"/>
  <c r="C366" i="8"/>
  <c r="E366" i="8" s="1"/>
  <c r="C367" i="8"/>
  <c r="E367" i="8" s="1"/>
  <c r="C368" i="8"/>
  <c r="E368" i="8" s="1"/>
  <c r="C369" i="8"/>
  <c r="E369" i="8" s="1"/>
  <c r="C370" i="8"/>
  <c r="E370" i="8" s="1"/>
  <c r="C371" i="8"/>
  <c r="E371" i="8" s="1"/>
  <c r="C372" i="8"/>
  <c r="E372" i="8" s="1"/>
  <c r="C373" i="8"/>
  <c r="E373" i="8" s="1"/>
  <c r="C374" i="8"/>
  <c r="E374" i="8" s="1"/>
  <c r="C375" i="8"/>
  <c r="E375" i="8" s="1"/>
  <c r="C376" i="8"/>
  <c r="E376" i="8" s="1"/>
  <c r="C377" i="8"/>
  <c r="E377" i="8" s="1"/>
  <c r="C378" i="8"/>
  <c r="E378" i="8" s="1"/>
  <c r="C379" i="8"/>
  <c r="E379" i="8" s="1"/>
  <c r="C380" i="8"/>
  <c r="E380" i="8" s="1"/>
  <c r="C381" i="8"/>
  <c r="E381" i="8" s="1"/>
  <c r="C382" i="8"/>
  <c r="C383" i="8"/>
  <c r="C384" i="8"/>
  <c r="C385" i="8"/>
  <c r="E385" i="8" s="1"/>
  <c r="C386" i="8"/>
  <c r="E386" i="8" s="1"/>
  <c r="C387" i="8"/>
  <c r="E387" i="8" s="1"/>
  <c r="C388" i="8"/>
  <c r="E388" i="8" s="1"/>
  <c r="C389" i="8"/>
  <c r="E389" i="8" s="1"/>
  <c r="C390" i="8"/>
  <c r="E390" i="8" s="1"/>
  <c r="C391" i="8"/>
  <c r="E391" i="8" s="1"/>
  <c r="C392" i="8"/>
  <c r="E392" i="8" s="1"/>
  <c r="C393" i="8"/>
  <c r="E393" i="8" s="1"/>
  <c r="C394" i="8"/>
  <c r="E394" i="8" s="1"/>
  <c r="C395" i="8"/>
  <c r="E395" i="8" s="1"/>
  <c r="C396" i="8"/>
  <c r="E396" i="8" s="1"/>
  <c r="C397" i="8"/>
  <c r="E397" i="8" s="1"/>
  <c r="C398" i="8"/>
  <c r="E398" i="8" s="1"/>
  <c r="C399" i="8"/>
  <c r="E399" i="8" s="1"/>
  <c r="C400" i="8"/>
  <c r="E400" i="8" s="1"/>
  <c r="C401" i="8"/>
  <c r="E401" i="8" s="1"/>
  <c r="C402" i="8"/>
  <c r="E402" i="8" s="1"/>
  <c r="C403" i="8"/>
  <c r="E403" i="8" s="1"/>
  <c r="C404" i="8"/>
  <c r="E404" i="8" s="1"/>
  <c r="C405" i="8"/>
  <c r="E405" i="8" s="1"/>
  <c r="C406" i="8"/>
  <c r="E406" i="8" s="1"/>
  <c r="C407" i="8"/>
  <c r="E407" i="8" s="1"/>
  <c r="C408" i="8"/>
  <c r="E408" i="8" s="1"/>
  <c r="C409" i="8"/>
  <c r="E409" i="8" s="1"/>
  <c r="C410" i="8"/>
  <c r="E410" i="8" s="1"/>
  <c r="C411" i="8"/>
  <c r="E411" i="8" s="1"/>
  <c r="C412" i="8"/>
  <c r="E412" i="8" s="1"/>
  <c r="C413" i="8"/>
  <c r="E413" i="8" s="1"/>
  <c r="C414" i="8"/>
  <c r="E414" i="8" s="1"/>
  <c r="C415" i="8"/>
  <c r="E415" i="8" s="1"/>
  <c r="C416" i="8"/>
  <c r="E416" i="8" s="1"/>
  <c r="C417" i="8"/>
  <c r="E417" i="8" s="1"/>
  <c r="C418" i="8"/>
  <c r="E418" i="8" s="1"/>
  <c r="C419" i="8"/>
  <c r="E419" i="8" s="1"/>
  <c r="C420" i="8"/>
  <c r="E420" i="8" s="1"/>
  <c r="C421" i="8"/>
  <c r="E421" i="8" s="1"/>
  <c r="C422" i="8"/>
  <c r="E422" i="8" s="1"/>
  <c r="C423" i="8"/>
  <c r="E423" i="8" s="1"/>
  <c r="C424" i="8"/>
  <c r="E424" i="8" s="1"/>
  <c r="C425" i="8"/>
  <c r="E425" i="8" s="1"/>
  <c r="C426" i="8"/>
  <c r="E426" i="8" s="1"/>
  <c r="C427" i="8"/>
  <c r="E427" i="8" s="1"/>
  <c r="C428" i="8"/>
  <c r="E428" i="8" s="1"/>
  <c r="C429" i="8"/>
  <c r="E429" i="8" s="1"/>
  <c r="C430" i="8"/>
  <c r="E430" i="8" s="1"/>
  <c r="C431" i="8"/>
  <c r="E431" i="8" s="1"/>
  <c r="C432" i="8"/>
  <c r="E432" i="8" s="1"/>
  <c r="C433" i="8"/>
  <c r="C434" i="8"/>
  <c r="C435" i="8"/>
  <c r="C436" i="8"/>
  <c r="E436" i="8" s="1"/>
  <c r="C437" i="8"/>
  <c r="E437" i="8" s="1"/>
  <c r="C438" i="8"/>
  <c r="E438" i="8" s="1"/>
  <c r="C439" i="8"/>
  <c r="E439" i="8" s="1"/>
  <c r="C440" i="8"/>
  <c r="E440" i="8" s="1"/>
  <c r="C441" i="8"/>
  <c r="E441" i="8" s="1"/>
  <c r="C442" i="8"/>
  <c r="E442" i="8" s="1"/>
  <c r="C443" i="8"/>
  <c r="E443" i="8" s="1"/>
  <c r="C444" i="8"/>
  <c r="E444" i="8" s="1"/>
  <c r="C445" i="8"/>
  <c r="E445" i="8" s="1"/>
  <c r="C446" i="8"/>
  <c r="E446" i="8" s="1"/>
  <c r="C447" i="8"/>
  <c r="E447" i="8" s="1"/>
  <c r="C448" i="8"/>
  <c r="E448" i="8" s="1"/>
  <c r="C449" i="8"/>
  <c r="E449" i="8" s="1"/>
  <c r="C450" i="8"/>
  <c r="E450" i="8" s="1"/>
  <c r="C451" i="8"/>
  <c r="E451" i="8" s="1"/>
  <c r="C452" i="8"/>
  <c r="E452" i="8" s="1"/>
  <c r="C453" i="8"/>
  <c r="E453" i="8" s="1"/>
  <c r="C454" i="8"/>
  <c r="E454" i="8" s="1"/>
  <c r="C455" i="8"/>
  <c r="E455" i="8" s="1"/>
  <c r="C456" i="8"/>
  <c r="E456" i="8" s="1"/>
  <c r="C457" i="8"/>
  <c r="E457" i="8" s="1"/>
  <c r="C458" i="8"/>
  <c r="E458" i="8" s="1"/>
  <c r="C459" i="8"/>
  <c r="E459" i="8" s="1"/>
  <c r="C460" i="8"/>
  <c r="E460" i="8" s="1"/>
  <c r="C461" i="8"/>
  <c r="E461" i="8" s="1"/>
  <c r="C462" i="8"/>
  <c r="E462" i="8" s="1"/>
  <c r="C463" i="8"/>
  <c r="E463" i="8" s="1"/>
  <c r="C464" i="8"/>
  <c r="E464" i="8" s="1"/>
  <c r="C465" i="8"/>
  <c r="E465" i="8" s="1"/>
  <c r="C466" i="8"/>
  <c r="E466" i="8" s="1"/>
  <c r="C467" i="8"/>
  <c r="E467" i="8" s="1"/>
  <c r="C468" i="8"/>
  <c r="E468" i="8" s="1"/>
  <c r="C469" i="8"/>
  <c r="E469" i="8" s="1"/>
  <c r="C470" i="8"/>
  <c r="E470" i="8" s="1"/>
  <c r="C471" i="8"/>
  <c r="E471" i="8" s="1"/>
  <c r="C472" i="8"/>
  <c r="E472" i="8" s="1"/>
  <c r="C473" i="8"/>
  <c r="E473" i="8" s="1"/>
  <c r="C474" i="8"/>
  <c r="E474" i="8" s="1"/>
  <c r="C475" i="8"/>
  <c r="E475" i="8" s="1"/>
  <c r="C476" i="8"/>
  <c r="E476" i="8" s="1"/>
  <c r="C477" i="8"/>
  <c r="E477" i="8" s="1"/>
  <c r="C478" i="8"/>
  <c r="E478" i="8" s="1"/>
  <c r="C479" i="8"/>
  <c r="E479" i="8" s="1"/>
  <c r="C480" i="8"/>
  <c r="E480" i="8" s="1"/>
  <c r="C481" i="8"/>
  <c r="E481" i="8" s="1"/>
  <c r="C482" i="8"/>
  <c r="E482" i="8" s="1"/>
  <c r="C483" i="8"/>
  <c r="E483" i="8" s="1"/>
  <c r="C484" i="8"/>
  <c r="E484" i="8" s="1"/>
  <c r="C485" i="8"/>
  <c r="E485" i="8" s="1"/>
  <c r="C486" i="8"/>
  <c r="E486" i="8" s="1"/>
  <c r="C487" i="8"/>
  <c r="E487" i="8" s="1"/>
  <c r="C488" i="8"/>
  <c r="E488" i="8" s="1"/>
  <c r="C489" i="8"/>
  <c r="E489" i="8" s="1"/>
  <c r="C490" i="8"/>
  <c r="E490" i="8" s="1"/>
  <c r="C491" i="8"/>
  <c r="E491" i="8" s="1"/>
  <c r="C492" i="8"/>
  <c r="E492" i="8" s="1"/>
  <c r="C493" i="8"/>
  <c r="E493" i="8" s="1"/>
  <c r="C494" i="8"/>
  <c r="E494" i="8" s="1"/>
  <c r="C495" i="8"/>
  <c r="E495" i="8" s="1"/>
  <c r="C496" i="8"/>
  <c r="E496" i="8" s="1"/>
  <c r="C497" i="8"/>
  <c r="E497" i="8" s="1"/>
  <c r="C498" i="8"/>
  <c r="E498" i="8" s="1"/>
  <c r="C499" i="8"/>
  <c r="E499" i="8" s="1"/>
  <c r="C500" i="8"/>
  <c r="E500" i="8" s="1"/>
  <c r="C501" i="8"/>
  <c r="E501" i="8" s="1"/>
  <c r="C502" i="8"/>
  <c r="E502" i="8" s="1"/>
  <c r="C503" i="8"/>
  <c r="E503" i="8" s="1"/>
  <c r="C504" i="8"/>
  <c r="E504" i="8" s="1"/>
  <c r="C505" i="8"/>
  <c r="E505" i="8" s="1"/>
  <c r="C506" i="8"/>
  <c r="E506" i="8" s="1"/>
  <c r="C507" i="8"/>
  <c r="E507" i="8" s="1"/>
  <c r="C508" i="8"/>
  <c r="C509" i="8"/>
  <c r="C510" i="8"/>
  <c r="C511" i="8"/>
  <c r="E511" i="8" s="1"/>
  <c r="C512" i="8"/>
  <c r="E512" i="8" s="1"/>
  <c r="C513" i="8"/>
  <c r="E513" i="8" s="1"/>
  <c r="C514" i="8"/>
  <c r="E514" i="8" s="1"/>
  <c r="C515" i="8"/>
  <c r="E515" i="8" s="1"/>
  <c r="C516" i="8"/>
  <c r="E516" i="8" s="1"/>
  <c r="C517" i="8"/>
  <c r="E517" i="8" s="1"/>
  <c r="C518" i="8"/>
  <c r="E518" i="8" s="1"/>
  <c r="C519" i="8"/>
  <c r="E519" i="8" s="1"/>
  <c r="C520" i="8"/>
  <c r="E520" i="8" s="1"/>
  <c r="C521" i="8"/>
  <c r="E521" i="8" s="1"/>
  <c r="C522" i="8"/>
  <c r="E522" i="8" s="1"/>
  <c r="C523" i="8"/>
  <c r="E523" i="8" s="1"/>
  <c r="C524" i="8"/>
  <c r="E524" i="8" s="1"/>
  <c r="C525" i="8"/>
  <c r="E525" i="8" s="1"/>
  <c r="C526" i="8"/>
  <c r="E526" i="8" s="1"/>
  <c r="C527" i="8"/>
  <c r="E527" i="8" s="1"/>
  <c r="C528" i="8"/>
  <c r="E528" i="8" s="1"/>
  <c r="C529" i="8"/>
  <c r="E529" i="8" s="1"/>
  <c r="C530" i="8"/>
  <c r="E530" i="8" s="1"/>
  <c r="C531" i="8"/>
  <c r="E531" i="8" s="1"/>
  <c r="C532" i="8"/>
  <c r="E532" i="8" s="1"/>
  <c r="C533" i="8"/>
  <c r="E533" i="8" s="1"/>
  <c r="C534" i="8"/>
  <c r="E534" i="8" s="1"/>
  <c r="C535" i="8"/>
  <c r="E535" i="8" s="1"/>
  <c r="C536" i="8"/>
  <c r="E536" i="8" s="1"/>
  <c r="C537" i="8"/>
  <c r="E537" i="8" s="1"/>
  <c r="C538" i="8"/>
  <c r="E538" i="8" s="1"/>
  <c r="C539" i="8"/>
  <c r="E539" i="8" s="1"/>
  <c r="C540" i="8"/>
  <c r="E540" i="8" s="1"/>
  <c r="C541" i="8"/>
  <c r="E541" i="8" s="1"/>
  <c r="C542" i="8"/>
  <c r="E542" i="8" s="1"/>
  <c r="C543" i="8"/>
  <c r="E543" i="8" s="1"/>
  <c r="C544" i="8"/>
  <c r="E544" i="8" s="1"/>
  <c r="C545" i="8"/>
  <c r="E545" i="8" s="1"/>
  <c r="C546" i="8"/>
  <c r="E546" i="8" s="1"/>
  <c r="C547" i="8"/>
  <c r="E547" i="8" s="1"/>
  <c r="C548" i="8"/>
  <c r="E548" i="8" s="1"/>
  <c r="C549" i="8"/>
  <c r="E549" i="8" s="1"/>
  <c r="C550" i="8"/>
  <c r="E550" i="8" s="1"/>
  <c r="C551" i="8"/>
  <c r="E551" i="8" s="1"/>
  <c r="C552" i="8"/>
  <c r="E552" i="8" s="1"/>
  <c r="C553" i="8"/>
  <c r="E553" i="8" s="1"/>
  <c r="C554" i="8"/>
  <c r="E554" i="8" s="1"/>
  <c r="C555" i="8"/>
  <c r="E555" i="8" s="1"/>
  <c r="C556" i="8"/>
  <c r="E556" i="8" s="1"/>
  <c r="C557" i="8"/>
  <c r="E557" i="8" s="1"/>
  <c r="C558" i="8"/>
  <c r="E558" i="8" s="1"/>
  <c r="C559" i="8"/>
  <c r="E559" i="8" s="1"/>
  <c r="C560" i="8"/>
  <c r="E560" i="8" s="1"/>
  <c r="C561" i="8"/>
  <c r="E561" i="8" s="1"/>
  <c r="C562" i="8"/>
  <c r="E562" i="8" s="1"/>
  <c r="C563" i="8"/>
  <c r="E563" i="8" s="1"/>
  <c r="C564" i="8"/>
  <c r="E564" i="8" s="1"/>
  <c r="C565" i="8"/>
  <c r="E565" i="8" s="1"/>
  <c r="C566" i="8"/>
  <c r="E566" i="8" s="1"/>
  <c r="C567" i="8"/>
  <c r="E567" i="8" s="1"/>
  <c r="C568" i="8"/>
  <c r="E568" i="8" s="1"/>
  <c r="C569" i="8"/>
  <c r="E569" i="8" s="1"/>
  <c r="C570" i="8"/>
  <c r="E570" i="8" s="1"/>
  <c r="C571" i="8"/>
  <c r="E571" i="8" s="1"/>
  <c r="C572" i="8"/>
  <c r="E572" i="8" s="1"/>
  <c r="C573" i="8"/>
  <c r="E573" i="8" s="1"/>
  <c r="C574" i="8"/>
  <c r="E574" i="8" s="1"/>
  <c r="C575" i="8"/>
  <c r="E575" i="8" s="1"/>
  <c r="C576" i="8"/>
  <c r="E576" i="8" s="1"/>
  <c r="C577" i="8"/>
  <c r="E577" i="8" s="1"/>
  <c r="C578" i="8"/>
  <c r="E578" i="8" s="1"/>
  <c r="C579" i="8"/>
  <c r="E579" i="8" s="1"/>
  <c r="C580" i="8"/>
  <c r="E580" i="8" s="1"/>
  <c r="C581" i="8"/>
  <c r="E581" i="8" s="1"/>
  <c r="C582" i="8"/>
  <c r="E582" i="8" s="1"/>
  <c r="C583" i="8"/>
  <c r="C584" i="8"/>
  <c r="C585" i="8"/>
  <c r="C586" i="8"/>
  <c r="E586" i="8" s="1"/>
  <c r="C587" i="8"/>
  <c r="E587" i="8" s="1"/>
  <c r="C588" i="8"/>
  <c r="E588" i="8" s="1"/>
  <c r="C589" i="8"/>
  <c r="E589" i="8" s="1"/>
  <c r="C590" i="8"/>
  <c r="E590" i="8" s="1"/>
  <c r="C591" i="8"/>
  <c r="E591" i="8" s="1"/>
  <c r="C592" i="8"/>
  <c r="E592" i="8" s="1"/>
  <c r="C593" i="8"/>
  <c r="E593" i="8" s="1"/>
  <c r="C594" i="8"/>
  <c r="E594" i="8" s="1"/>
  <c r="C595" i="8"/>
  <c r="E595" i="8" s="1"/>
  <c r="C596" i="8"/>
  <c r="E596" i="8" s="1"/>
  <c r="C597" i="8"/>
  <c r="E597" i="8" s="1"/>
  <c r="C598" i="8"/>
  <c r="E598" i="8" s="1"/>
  <c r="C599" i="8"/>
  <c r="E599" i="8" s="1"/>
  <c r="C600" i="8"/>
  <c r="E600" i="8" s="1"/>
  <c r="C601" i="8"/>
  <c r="E601" i="8" s="1"/>
  <c r="C602" i="8"/>
  <c r="E602" i="8" s="1"/>
  <c r="C603" i="8"/>
  <c r="E603" i="8" s="1"/>
  <c r="C604" i="8"/>
  <c r="E604" i="8" s="1"/>
  <c r="C605" i="8"/>
  <c r="E605" i="8" s="1"/>
  <c r="C606" i="8"/>
  <c r="E606" i="8" s="1"/>
  <c r="C607" i="8"/>
  <c r="E607" i="8" s="1"/>
  <c r="C608" i="8"/>
  <c r="E608" i="8" s="1"/>
  <c r="C609" i="8"/>
  <c r="E609" i="8" s="1"/>
  <c r="C610" i="8"/>
  <c r="E610" i="8" s="1"/>
  <c r="C611" i="8"/>
  <c r="E611" i="8" s="1"/>
  <c r="C612" i="8"/>
  <c r="E612" i="8" s="1"/>
  <c r="C613" i="8"/>
  <c r="E613" i="8" s="1"/>
  <c r="C614" i="8"/>
  <c r="E614" i="8" s="1"/>
  <c r="C615" i="8"/>
  <c r="E615" i="8" s="1"/>
  <c r="C616" i="8"/>
  <c r="E616" i="8" s="1"/>
  <c r="C617" i="8"/>
  <c r="E617" i="8" s="1"/>
  <c r="C618" i="8"/>
  <c r="E618" i="8" s="1"/>
  <c r="C619" i="8"/>
  <c r="E619" i="8" s="1"/>
  <c r="C620" i="8"/>
  <c r="E620" i="8" s="1"/>
  <c r="C621" i="8"/>
  <c r="E621" i="8" s="1"/>
  <c r="C622" i="8"/>
  <c r="E622" i="8" s="1"/>
  <c r="C623" i="8"/>
  <c r="E623" i="8" s="1"/>
  <c r="C624" i="8"/>
  <c r="E624" i="8" s="1"/>
  <c r="C625" i="8"/>
  <c r="E625" i="8" s="1"/>
  <c r="C626" i="8"/>
  <c r="E626" i="8" s="1"/>
  <c r="C627" i="8"/>
  <c r="E627" i="8" s="1"/>
  <c r="C628" i="8"/>
  <c r="E628" i="8" s="1"/>
  <c r="C629" i="8"/>
  <c r="E629" i="8" s="1"/>
  <c r="C630" i="8"/>
  <c r="E630" i="8" s="1"/>
  <c r="C631" i="8"/>
  <c r="E631" i="8" s="1"/>
  <c r="C632" i="8"/>
  <c r="E632" i="8" s="1"/>
  <c r="C633" i="8"/>
  <c r="E633" i="8" s="1"/>
  <c r="C634" i="8"/>
  <c r="C635" i="8"/>
  <c r="C636" i="8"/>
  <c r="C637" i="8"/>
  <c r="E637" i="8" s="1"/>
  <c r="C638" i="8"/>
  <c r="E638" i="8" s="1"/>
  <c r="C639" i="8"/>
  <c r="E639" i="8" s="1"/>
  <c r="C640" i="8"/>
  <c r="E640" i="8" s="1"/>
  <c r="C641" i="8"/>
  <c r="E641" i="8" s="1"/>
  <c r="C642" i="8"/>
  <c r="E642" i="8" s="1"/>
  <c r="C643" i="8"/>
  <c r="E643" i="8" s="1"/>
  <c r="C644" i="8"/>
  <c r="E644" i="8" s="1"/>
  <c r="C645" i="8"/>
  <c r="E645" i="8" s="1"/>
  <c r="C646" i="8"/>
  <c r="E646" i="8" s="1"/>
  <c r="C647" i="8"/>
  <c r="E647" i="8" s="1"/>
  <c r="C648" i="8"/>
  <c r="E648" i="8" s="1"/>
  <c r="C649" i="8"/>
  <c r="E649" i="8" s="1"/>
  <c r="C650" i="8"/>
  <c r="E650" i="8" s="1"/>
  <c r="C651" i="8"/>
  <c r="E651" i="8" s="1"/>
  <c r="C652" i="8"/>
  <c r="E652" i="8" s="1"/>
  <c r="C653" i="8"/>
  <c r="E653" i="8" s="1"/>
  <c r="C654" i="8"/>
  <c r="E654" i="8" s="1"/>
  <c r="C655" i="8"/>
  <c r="E655" i="8" s="1"/>
  <c r="C656" i="8"/>
  <c r="E656" i="8" s="1"/>
  <c r="C657" i="8"/>
  <c r="E657" i="8" s="1"/>
  <c r="C658" i="8"/>
  <c r="E658" i="8" s="1"/>
  <c r="C659" i="8"/>
  <c r="E659" i="8" s="1"/>
  <c r="C660" i="8"/>
  <c r="E660" i="8" s="1"/>
  <c r="C661" i="8"/>
  <c r="E661" i="8" s="1"/>
  <c r="C662" i="8"/>
  <c r="E662" i="8" s="1"/>
  <c r="C663" i="8"/>
  <c r="E663" i="8" s="1"/>
  <c r="C664" i="8"/>
  <c r="E664" i="8" s="1"/>
  <c r="C665" i="8"/>
  <c r="E665" i="8" s="1"/>
  <c r="C666" i="8"/>
  <c r="E666" i="8" s="1"/>
  <c r="C667" i="8"/>
  <c r="E667" i="8" s="1"/>
  <c r="C668" i="8"/>
  <c r="E668" i="8" s="1"/>
  <c r="C669" i="8"/>
  <c r="E669" i="8" s="1"/>
  <c r="C670" i="8"/>
  <c r="E670" i="8" s="1"/>
  <c r="C671" i="8"/>
  <c r="E671" i="8" s="1"/>
  <c r="C672" i="8"/>
  <c r="E672" i="8" s="1"/>
  <c r="C673" i="8"/>
  <c r="E673" i="8" s="1"/>
  <c r="C674" i="8"/>
  <c r="E674" i="8" s="1"/>
  <c r="C675" i="8"/>
  <c r="E675" i="8" s="1"/>
  <c r="C676" i="8"/>
  <c r="E676" i="8" s="1"/>
  <c r="C677" i="8"/>
  <c r="E677" i="8" s="1"/>
  <c r="C678" i="8"/>
  <c r="E678" i="8" s="1"/>
  <c r="C679" i="8"/>
  <c r="E679" i="8" s="1"/>
  <c r="C680" i="8"/>
  <c r="E680" i="8" s="1"/>
  <c r="C681" i="8"/>
  <c r="E681" i="8" s="1"/>
  <c r="C682" i="8"/>
  <c r="E682" i="8" s="1"/>
  <c r="C683" i="8"/>
  <c r="E683" i="8" s="1"/>
  <c r="C684" i="8"/>
  <c r="E684" i="8" s="1"/>
  <c r="C685" i="8"/>
  <c r="E685" i="8" s="1"/>
  <c r="C686" i="8"/>
  <c r="E686" i="8" s="1"/>
  <c r="C687" i="8"/>
  <c r="E687" i="8" s="1"/>
  <c r="C688" i="8"/>
  <c r="E688" i="8" s="1"/>
  <c r="C689" i="8"/>
  <c r="E689" i="8" s="1"/>
  <c r="C690" i="8"/>
  <c r="E690" i="8" s="1"/>
  <c r="C691" i="8"/>
  <c r="E691" i="8" s="1"/>
  <c r="C692" i="8"/>
  <c r="E692" i="8" s="1"/>
  <c r="C693" i="8"/>
  <c r="E693" i="8" s="1"/>
  <c r="C694" i="8"/>
  <c r="E694" i="8" s="1"/>
  <c r="C695" i="8"/>
  <c r="E695" i="8" s="1"/>
  <c r="C696" i="8"/>
  <c r="E696" i="8" s="1"/>
  <c r="C697" i="8"/>
  <c r="E697" i="8" s="1"/>
  <c r="C698" i="8"/>
  <c r="E698" i="8" s="1"/>
  <c r="C699" i="8"/>
  <c r="E699" i="8" s="1"/>
  <c r="C700" i="8"/>
  <c r="E700" i="8" s="1"/>
  <c r="C701" i="8"/>
  <c r="E701" i="8" s="1"/>
  <c r="C702" i="8"/>
  <c r="E702" i="8" s="1"/>
  <c r="C703" i="8"/>
  <c r="E703" i="8" s="1"/>
  <c r="C704" i="8"/>
  <c r="E704" i="8" s="1"/>
  <c r="C705" i="8"/>
  <c r="E705" i="8" s="1"/>
  <c r="C706" i="8"/>
  <c r="E706" i="8" s="1"/>
  <c r="C707" i="8"/>
  <c r="E707" i="8" s="1"/>
  <c r="C708" i="8"/>
  <c r="E708" i="8" s="1"/>
  <c r="C709" i="8"/>
  <c r="C710" i="8"/>
  <c r="C711" i="8"/>
  <c r="C712" i="8"/>
  <c r="E712" i="8" s="1"/>
  <c r="C713" i="8"/>
  <c r="E713" i="8" s="1"/>
  <c r="C714" i="8"/>
  <c r="E714" i="8" s="1"/>
  <c r="C715" i="8"/>
  <c r="E715" i="8" s="1"/>
  <c r="C716" i="8"/>
  <c r="E716" i="8" s="1"/>
  <c r="C717" i="8"/>
  <c r="E717" i="8" s="1"/>
  <c r="C718" i="8"/>
  <c r="E718" i="8" s="1"/>
  <c r="C719" i="8"/>
  <c r="E719" i="8" s="1"/>
  <c r="C720" i="8"/>
  <c r="E720" i="8" s="1"/>
  <c r="C721" i="8"/>
  <c r="E721" i="8" s="1"/>
  <c r="C722" i="8"/>
  <c r="E722" i="8" s="1"/>
  <c r="C723" i="8"/>
  <c r="E723" i="8" s="1"/>
  <c r="C724" i="8"/>
  <c r="E724" i="8" s="1"/>
  <c r="C725" i="8"/>
  <c r="E725" i="8" s="1"/>
  <c r="C726" i="8"/>
  <c r="E726" i="8" s="1"/>
  <c r="C727" i="8"/>
  <c r="E727" i="8" s="1"/>
  <c r="C728" i="8"/>
  <c r="E728" i="8" s="1"/>
  <c r="C729" i="8"/>
  <c r="E729" i="8" s="1"/>
  <c r="C730" i="8"/>
  <c r="E730" i="8" s="1"/>
  <c r="C731" i="8"/>
  <c r="E731" i="8" s="1"/>
  <c r="C732" i="8"/>
  <c r="E732" i="8" s="1"/>
  <c r="C733" i="8"/>
  <c r="E733" i="8" s="1"/>
  <c r="C734" i="8"/>
  <c r="E734" i="8" s="1"/>
  <c r="C735" i="8"/>
  <c r="E735" i="8" s="1"/>
  <c r="C736" i="8"/>
  <c r="E736" i="8" s="1"/>
  <c r="C737" i="8"/>
  <c r="E737" i="8" s="1"/>
  <c r="C738" i="8"/>
  <c r="E738" i="8" s="1"/>
  <c r="C739" i="8"/>
  <c r="E739" i="8" s="1"/>
  <c r="C740" i="8"/>
  <c r="E740" i="8" s="1"/>
  <c r="C741" i="8"/>
  <c r="E741" i="8" s="1"/>
  <c r="C742" i="8"/>
  <c r="E742" i="8" s="1"/>
  <c r="C743" i="8"/>
  <c r="E743" i="8" s="1"/>
  <c r="C744" i="8"/>
  <c r="E744" i="8" s="1"/>
  <c r="C745" i="8"/>
  <c r="E745" i="8" s="1"/>
  <c r="C746" i="8"/>
  <c r="E746" i="8" s="1"/>
  <c r="C747" i="8"/>
  <c r="E747" i="8" s="1"/>
  <c r="C748" i="8"/>
  <c r="E748" i="8" s="1"/>
  <c r="C749" i="8"/>
  <c r="E749" i="8" s="1"/>
  <c r="C750" i="8"/>
  <c r="E750" i="8" s="1"/>
  <c r="C751" i="8"/>
  <c r="E751" i="8" s="1"/>
  <c r="C752" i="8"/>
  <c r="E752" i="8" s="1"/>
  <c r="C753" i="8"/>
  <c r="E753" i="8" s="1"/>
  <c r="C754" i="8"/>
  <c r="E754" i="8" s="1"/>
  <c r="C755" i="8"/>
  <c r="E755" i="8" s="1"/>
  <c r="C756" i="8"/>
  <c r="E756" i="8" s="1"/>
  <c r="C757" i="8"/>
  <c r="E757" i="8" s="1"/>
  <c r="C758" i="8"/>
  <c r="E758" i="8" s="1"/>
  <c r="C759" i="8"/>
  <c r="E759" i="8" s="1"/>
  <c r="C760" i="8"/>
  <c r="E760" i="8" s="1"/>
  <c r="C761" i="8"/>
  <c r="E761" i="8" s="1"/>
  <c r="C762" i="8"/>
  <c r="E762" i="8" s="1"/>
  <c r="C763" i="8"/>
  <c r="E763" i="8" s="1"/>
  <c r="C764" i="8"/>
  <c r="E764" i="8" s="1"/>
  <c r="C765" i="8"/>
  <c r="E765" i="8" s="1"/>
  <c r="C766" i="8"/>
  <c r="E766" i="8" s="1"/>
  <c r="C767" i="8"/>
  <c r="E767" i="8" s="1"/>
  <c r="C768" i="8"/>
  <c r="E768" i="8" s="1"/>
  <c r="C769" i="8"/>
  <c r="E769" i="8" s="1"/>
  <c r="C770" i="8"/>
  <c r="E770" i="8" s="1"/>
  <c r="C771" i="8"/>
  <c r="E771" i="8" s="1"/>
  <c r="C772" i="8"/>
  <c r="E772" i="8" s="1"/>
  <c r="C773" i="8"/>
  <c r="E773" i="8" s="1"/>
  <c r="C774" i="8"/>
  <c r="E774" i="8" s="1"/>
  <c r="C775" i="8"/>
  <c r="E775" i="8" s="1"/>
  <c r="C776" i="8"/>
  <c r="E776" i="8" s="1"/>
  <c r="C777" i="8"/>
  <c r="E777" i="8" s="1"/>
  <c r="C778" i="8"/>
  <c r="E778" i="8" s="1"/>
  <c r="C779" i="8"/>
  <c r="E779" i="8" s="1"/>
  <c r="C780" i="8"/>
  <c r="E780" i="8" s="1"/>
  <c r="C781" i="8"/>
  <c r="E781" i="8" s="1"/>
  <c r="C782" i="8"/>
  <c r="E782" i="8" s="1"/>
  <c r="C783" i="8"/>
  <c r="E783" i="8" s="1"/>
  <c r="C784" i="8"/>
  <c r="C785" i="8"/>
  <c r="C786" i="8"/>
  <c r="C787" i="8"/>
  <c r="E787" i="8" s="1"/>
  <c r="C788" i="8"/>
  <c r="E788" i="8" s="1"/>
  <c r="C789" i="8"/>
  <c r="E789" i="8" s="1"/>
  <c r="C790" i="8"/>
  <c r="E790" i="8" s="1"/>
  <c r="C791" i="8"/>
  <c r="E791" i="8" s="1"/>
  <c r="C792" i="8"/>
  <c r="E792" i="8" s="1"/>
  <c r="C793" i="8"/>
  <c r="E793" i="8" s="1"/>
  <c r="C794" i="8"/>
  <c r="E794" i="8" s="1"/>
  <c r="C795" i="8"/>
  <c r="E795" i="8" s="1"/>
  <c r="C796" i="8"/>
  <c r="E796" i="8" s="1"/>
  <c r="C797" i="8"/>
  <c r="E797" i="8" s="1"/>
  <c r="C798" i="8"/>
  <c r="E798" i="8" s="1"/>
  <c r="C799" i="8"/>
  <c r="E799" i="8" s="1"/>
  <c r="C800" i="8"/>
  <c r="E800" i="8" s="1"/>
  <c r="C801" i="8"/>
  <c r="E801" i="8" s="1"/>
  <c r="C802" i="8"/>
  <c r="E802" i="8" s="1"/>
  <c r="C803" i="8"/>
  <c r="E803" i="8" s="1"/>
  <c r="C804" i="8"/>
  <c r="E804" i="8" s="1"/>
  <c r="C805" i="8"/>
  <c r="E805" i="8" s="1"/>
  <c r="C806" i="8"/>
  <c r="E806" i="8" s="1"/>
  <c r="C807" i="8"/>
  <c r="E807" i="8" s="1"/>
  <c r="C808" i="8"/>
  <c r="E808" i="8" s="1"/>
  <c r="C809" i="8"/>
  <c r="E809" i="8" s="1"/>
  <c r="C810" i="8"/>
  <c r="E810" i="8" s="1"/>
  <c r="C811" i="8"/>
  <c r="E811" i="8" s="1"/>
  <c r="C812" i="8"/>
  <c r="E812" i="8" s="1"/>
  <c r="C813" i="8"/>
  <c r="E813" i="8" s="1"/>
  <c r="C814" i="8"/>
  <c r="E814" i="8" s="1"/>
  <c r="C815" i="8"/>
  <c r="E815" i="8" s="1"/>
  <c r="C816" i="8"/>
  <c r="E816" i="8" s="1"/>
  <c r="C817" i="8"/>
  <c r="E817" i="8" s="1"/>
  <c r="C818" i="8"/>
  <c r="E818" i="8" s="1"/>
  <c r="C819" i="8"/>
  <c r="E819" i="8" s="1"/>
  <c r="C820" i="8"/>
  <c r="E820" i="8" s="1"/>
  <c r="C821" i="8"/>
  <c r="E821" i="8" s="1"/>
  <c r="C822" i="8"/>
  <c r="E822" i="8" s="1"/>
  <c r="C823" i="8"/>
  <c r="E823" i="8" s="1"/>
  <c r="C824" i="8"/>
  <c r="E824" i="8" s="1"/>
  <c r="C825" i="8"/>
  <c r="E825" i="8" s="1"/>
  <c r="C826" i="8"/>
  <c r="E826" i="8" s="1"/>
  <c r="C827" i="8"/>
  <c r="E827" i="8" s="1"/>
  <c r="C828" i="8"/>
  <c r="E828" i="8" s="1"/>
  <c r="C829" i="8"/>
  <c r="E829" i="8" s="1"/>
  <c r="C830" i="8"/>
  <c r="E830" i="8" s="1"/>
  <c r="C831" i="8"/>
  <c r="E831" i="8" s="1"/>
  <c r="C832" i="8"/>
  <c r="E832" i="8" s="1"/>
  <c r="C833" i="8"/>
  <c r="E833" i="8" s="1"/>
  <c r="C834" i="8"/>
  <c r="E834" i="8" s="1"/>
  <c r="C835" i="8"/>
  <c r="C836" i="8"/>
  <c r="C837" i="8"/>
  <c r="C838" i="8"/>
  <c r="E838" i="8" s="1"/>
  <c r="C839" i="8"/>
  <c r="E839" i="8" s="1"/>
  <c r="C840" i="8"/>
  <c r="E840" i="8" s="1"/>
  <c r="C841" i="8"/>
  <c r="E841" i="8" s="1"/>
  <c r="C842" i="8"/>
  <c r="E842" i="8" s="1"/>
  <c r="C843" i="8"/>
  <c r="E843" i="8" s="1"/>
  <c r="C844" i="8"/>
  <c r="E844" i="8" s="1"/>
  <c r="C845" i="8"/>
  <c r="E845" i="8" s="1"/>
  <c r="C846" i="8"/>
  <c r="E846" i="8" s="1"/>
  <c r="C847" i="8"/>
  <c r="E847" i="8" s="1"/>
  <c r="C848" i="8"/>
  <c r="E848" i="8" s="1"/>
  <c r="C849" i="8"/>
  <c r="E849" i="8" s="1"/>
  <c r="C850" i="8"/>
  <c r="E850" i="8" s="1"/>
  <c r="C851" i="8"/>
  <c r="E851" i="8" s="1"/>
  <c r="C852" i="8"/>
  <c r="E852" i="8" s="1"/>
  <c r="C853" i="8"/>
  <c r="E853" i="8" s="1"/>
  <c r="C854" i="8"/>
  <c r="E854" i="8" s="1"/>
  <c r="C855" i="8"/>
  <c r="E855" i="8" s="1"/>
  <c r="C856" i="8"/>
  <c r="E856" i="8" s="1"/>
  <c r="C857" i="8"/>
  <c r="E857" i="8" s="1"/>
  <c r="C858" i="8"/>
  <c r="E858" i="8" s="1"/>
  <c r="C859" i="8"/>
  <c r="E859" i="8" s="1"/>
  <c r="C860" i="8"/>
  <c r="E860" i="8" s="1"/>
  <c r="C861" i="8"/>
  <c r="E861" i="8" s="1"/>
  <c r="C862" i="8"/>
  <c r="E862" i="8" s="1"/>
  <c r="C863" i="8"/>
  <c r="E863" i="8" s="1"/>
  <c r="C864" i="8"/>
  <c r="E864" i="8" s="1"/>
  <c r="C865" i="8"/>
  <c r="E865" i="8" s="1"/>
  <c r="C866" i="8"/>
  <c r="E866" i="8" s="1"/>
  <c r="C867" i="8"/>
  <c r="E867" i="8" s="1"/>
  <c r="C868" i="8"/>
  <c r="E868" i="8" s="1"/>
  <c r="C869" i="8"/>
  <c r="E869" i="8" s="1"/>
  <c r="C870" i="8"/>
  <c r="E870" i="8" s="1"/>
  <c r="C871" i="8"/>
  <c r="E871" i="8" s="1"/>
  <c r="C872" i="8"/>
  <c r="E872" i="8" s="1"/>
  <c r="C873" i="8"/>
  <c r="E873" i="8" s="1"/>
  <c r="C874" i="8"/>
  <c r="E874" i="8" s="1"/>
  <c r="C875" i="8"/>
  <c r="E875" i="8" s="1"/>
  <c r="C876" i="8"/>
  <c r="E876" i="8" s="1"/>
  <c r="C877" i="8"/>
  <c r="E877" i="8" s="1"/>
  <c r="C878" i="8"/>
  <c r="E878" i="8" s="1"/>
  <c r="C879" i="8"/>
  <c r="E879" i="8" s="1"/>
  <c r="C880" i="8"/>
  <c r="E880" i="8" s="1"/>
  <c r="C881" i="8"/>
  <c r="E881" i="8" s="1"/>
  <c r="C882" i="8"/>
  <c r="E882" i="8" s="1"/>
  <c r="C883" i="8"/>
  <c r="E883" i="8" s="1"/>
  <c r="C884" i="8"/>
  <c r="E884" i="8" s="1"/>
  <c r="C885" i="8"/>
  <c r="E885" i="8" s="1"/>
  <c r="C886" i="8"/>
  <c r="C887" i="8"/>
  <c r="C888" i="8"/>
  <c r="C889" i="8"/>
  <c r="E889" i="8" s="1"/>
  <c r="C890" i="8"/>
  <c r="E890" i="8" s="1"/>
  <c r="C891" i="8"/>
  <c r="E891" i="8" s="1"/>
  <c r="C892" i="8"/>
  <c r="E892" i="8" s="1"/>
  <c r="C893" i="8"/>
  <c r="E893" i="8" s="1"/>
  <c r="C894" i="8"/>
  <c r="E894" i="8" s="1"/>
  <c r="C895" i="8"/>
  <c r="E895" i="8" s="1"/>
  <c r="C896" i="8"/>
  <c r="E896" i="8" s="1"/>
  <c r="C897" i="8"/>
  <c r="E897" i="8" s="1"/>
  <c r="C898" i="8"/>
  <c r="E898" i="8" s="1"/>
  <c r="C899" i="8"/>
  <c r="E899" i="8" s="1"/>
  <c r="C900" i="8"/>
  <c r="E900" i="8" s="1"/>
  <c r="C901" i="8"/>
  <c r="E901" i="8" s="1"/>
  <c r="C902" i="8"/>
  <c r="E902" i="8" s="1"/>
  <c r="C903" i="8"/>
  <c r="E903" i="8" s="1"/>
  <c r="C904" i="8"/>
  <c r="E904" i="8" s="1"/>
  <c r="C905" i="8"/>
  <c r="E905" i="8" s="1"/>
  <c r="C906" i="8"/>
  <c r="E906" i="8" s="1"/>
  <c r="C907" i="8"/>
  <c r="E907" i="8" s="1"/>
  <c r="C908" i="8"/>
  <c r="E908" i="8" s="1"/>
  <c r="C909" i="8"/>
  <c r="E909" i="8" s="1"/>
  <c r="C910" i="8"/>
  <c r="E910" i="8" s="1"/>
  <c r="C911" i="8"/>
  <c r="E911" i="8" s="1"/>
  <c r="C912" i="8"/>
  <c r="E912" i="8" s="1"/>
  <c r="C913" i="8"/>
  <c r="E913" i="8" s="1"/>
  <c r="C914" i="8"/>
  <c r="E914" i="8" s="1"/>
  <c r="C915" i="8"/>
  <c r="E915" i="8" s="1"/>
  <c r="C916" i="8"/>
  <c r="E916" i="8" s="1"/>
  <c r="C917" i="8"/>
  <c r="E917" i="8" s="1"/>
  <c r="C918" i="8"/>
  <c r="E918" i="8" s="1"/>
  <c r="C919" i="8"/>
  <c r="E919" i="8" s="1"/>
  <c r="C920" i="8"/>
  <c r="E920" i="8" s="1"/>
  <c r="C921" i="8"/>
  <c r="E921" i="8" s="1"/>
  <c r="C922" i="8"/>
  <c r="E922" i="8" s="1"/>
  <c r="C923" i="8"/>
  <c r="E923" i="8" s="1"/>
  <c r="C924" i="8"/>
  <c r="E924" i="8" s="1"/>
  <c r="C925" i="8"/>
  <c r="E925" i="8" s="1"/>
  <c r="C926" i="8"/>
  <c r="E926" i="8" s="1"/>
  <c r="C927" i="8"/>
  <c r="E927" i="8" s="1"/>
  <c r="C928" i="8"/>
  <c r="E928" i="8" s="1"/>
  <c r="C929" i="8"/>
  <c r="E929" i="8" s="1"/>
  <c r="C930" i="8"/>
  <c r="E930" i="8" s="1"/>
  <c r="C931" i="8"/>
  <c r="E931" i="8" s="1"/>
  <c r="C932" i="8"/>
  <c r="E932" i="8" s="1"/>
  <c r="C933" i="8"/>
  <c r="E933" i="8" s="1"/>
  <c r="C934" i="8"/>
  <c r="E934" i="8" s="1"/>
  <c r="C935" i="8"/>
  <c r="E935" i="8" s="1"/>
  <c r="C936" i="8"/>
  <c r="E936" i="8" s="1"/>
  <c r="C937" i="8"/>
  <c r="E937" i="8" s="1"/>
  <c r="C938" i="8"/>
  <c r="E938" i="8" s="1"/>
  <c r="C939" i="8"/>
  <c r="E939" i="8" s="1"/>
  <c r="C940" i="8"/>
  <c r="E940" i="8" s="1"/>
  <c r="C941" i="8"/>
  <c r="E941" i="8" s="1"/>
  <c r="C942" i="8"/>
  <c r="E942" i="8" s="1"/>
  <c r="C943" i="8"/>
  <c r="E943" i="8" s="1"/>
  <c r="C944" i="8"/>
  <c r="E944" i="8" s="1"/>
  <c r="C945" i="8"/>
  <c r="E945" i="8" s="1"/>
  <c r="C946" i="8"/>
  <c r="E946" i="8" s="1"/>
  <c r="C947" i="8"/>
  <c r="E947" i="8" s="1"/>
  <c r="C948" i="8"/>
  <c r="E948" i="8" s="1"/>
  <c r="C949" i="8"/>
  <c r="E949" i="8" s="1"/>
  <c r="C950" i="8"/>
  <c r="E950" i="8" s="1"/>
  <c r="C951" i="8"/>
  <c r="E951" i="8" s="1"/>
  <c r="C952" i="8"/>
  <c r="E952" i="8" s="1"/>
  <c r="C953" i="8"/>
  <c r="E953" i="8" s="1"/>
  <c r="C954" i="8"/>
  <c r="E954" i="8" s="1"/>
  <c r="C955" i="8"/>
  <c r="E955" i="8" s="1"/>
  <c r="C956" i="8"/>
  <c r="E956" i="8" s="1"/>
  <c r="C957" i="8"/>
  <c r="E957" i="8" s="1"/>
  <c r="C958" i="8"/>
  <c r="E958" i="8" s="1"/>
  <c r="C959" i="8"/>
  <c r="E959" i="8" s="1"/>
  <c r="C960" i="8"/>
  <c r="E960" i="8" s="1"/>
  <c r="C961" i="8"/>
  <c r="C962" i="8"/>
  <c r="C963" i="8"/>
  <c r="C964" i="8"/>
  <c r="E964" i="8" s="1"/>
  <c r="C965" i="8"/>
  <c r="E965" i="8" s="1"/>
  <c r="C966" i="8"/>
  <c r="E966" i="8" s="1"/>
  <c r="C967" i="8"/>
  <c r="E967" i="8" s="1"/>
  <c r="C968" i="8"/>
  <c r="E968" i="8" s="1"/>
  <c r="C969" i="8"/>
  <c r="E969" i="8" s="1"/>
  <c r="C970" i="8"/>
  <c r="E970" i="8" s="1"/>
  <c r="C971" i="8"/>
  <c r="E971" i="8" s="1"/>
  <c r="C972" i="8"/>
  <c r="E972" i="8" s="1"/>
  <c r="C973" i="8"/>
  <c r="E973" i="8" s="1"/>
  <c r="C974" i="8"/>
  <c r="E974" i="8" s="1"/>
  <c r="C975" i="8"/>
  <c r="E975" i="8" s="1"/>
  <c r="C976" i="8"/>
  <c r="E976" i="8" s="1"/>
  <c r="C977" i="8"/>
  <c r="E977" i="8" s="1"/>
  <c r="C978" i="8"/>
  <c r="E978" i="8" s="1"/>
  <c r="C979" i="8"/>
  <c r="E979" i="8" s="1"/>
  <c r="C980" i="8"/>
  <c r="E980" i="8" s="1"/>
  <c r="C981" i="8"/>
  <c r="E981" i="8" s="1"/>
  <c r="C982" i="8"/>
  <c r="E982" i="8" s="1"/>
  <c r="C983" i="8"/>
  <c r="E983" i="8" s="1"/>
  <c r="C984" i="8"/>
  <c r="E984" i="8" s="1"/>
  <c r="C985" i="8"/>
  <c r="E985" i="8" s="1"/>
  <c r="C986" i="8"/>
  <c r="E986" i="8" s="1"/>
  <c r="C987" i="8"/>
  <c r="E987" i="8" s="1"/>
  <c r="C988" i="8"/>
  <c r="E988" i="8" s="1"/>
  <c r="C989" i="8"/>
  <c r="E989" i="8" s="1"/>
  <c r="C990" i="8"/>
  <c r="E990" i="8" s="1"/>
  <c r="C991" i="8"/>
  <c r="E991" i="8" s="1"/>
  <c r="C992" i="8"/>
  <c r="E992" i="8" s="1"/>
  <c r="C993" i="8"/>
  <c r="E993" i="8" s="1"/>
  <c r="C994" i="8"/>
  <c r="E994" i="8" s="1"/>
  <c r="C995" i="8"/>
  <c r="E995" i="8" s="1"/>
  <c r="C996" i="8"/>
  <c r="E996" i="8" s="1"/>
  <c r="C997" i="8"/>
  <c r="E997" i="8" s="1"/>
  <c r="C998" i="8"/>
  <c r="E998" i="8" s="1"/>
  <c r="C999" i="8"/>
  <c r="E999" i="8" s="1"/>
  <c r="C1000" i="8"/>
  <c r="E1000" i="8" s="1"/>
  <c r="C1001" i="8"/>
  <c r="E1001" i="8" s="1"/>
  <c r="C1002" i="8"/>
  <c r="E1002" i="8" s="1"/>
  <c r="C1003" i="8"/>
  <c r="E1003" i="8" s="1"/>
  <c r="C1004" i="8"/>
  <c r="E1004" i="8" s="1"/>
  <c r="C1005" i="8"/>
  <c r="E1005" i="8" s="1"/>
  <c r="C1006" i="8"/>
  <c r="E1006" i="8" s="1"/>
  <c r="C1007" i="8"/>
  <c r="E1007" i="8" s="1"/>
  <c r="C1008" i="8"/>
  <c r="E1008" i="8" s="1"/>
  <c r="C1009" i="8"/>
  <c r="E1009" i="8" s="1"/>
  <c r="C1010" i="8"/>
  <c r="E1010" i="8" s="1"/>
  <c r="C1011" i="8"/>
  <c r="E1011" i="8" s="1"/>
  <c r="C1012" i="8"/>
  <c r="E1012" i="8" s="1"/>
  <c r="C1013" i="8"/>
  <c r="E1013" i="8" s="1"/>
  <c r="C1014" i="8"/>
  <c r="E1014" i="8" s="1"/>
  <c r="C1015" i="8"/>
  <c r="E1015" i="8" s="1"/>
  <c r="C1016" i="8"/>
  <c r="E1016" i="8" s="1"/>
  <c r="C1017" i="8"/>
  <c r="E1017" i="8" s="1"/>
  <c r="C1018" i="8"/>
  <c r="E1018" i="8" s="1"/>
  <c r="C1019" i="8"/>
  <c r="E1019" i="8" s="1"/>
  <c r="C1020" i="8"/>
  <c r="E1020" i="8" s="1"/>
  <c r="C1021" i="8"/>
  <c r="E1021" i="8" s="1"/>
  <c r="C1022" i="8"/>
  <c r="E1022" i="8" s="1"/>
  <c r="C1023" i="8"/>
  <c r="E1023" i="8" s="1"/>
  <c r="C1024" i="8"/>
  <c r="E1024" i="8" s="1"/>
  <c r="C1025" i="8"/>
  <c r="E1025" i="8" s="1"/>
  <c r="C1026" i="8"/>
  <c r="E1026" i="8" s="1"/>
  <c r="C1027" i="8"/>
  <c r="E1027" i="8" s="1"/>
  <c r="C1028" i="8"/>
  <c r="E1028" i="8" s="1"/>
  <c r="C1029" i="8"/>
  <c r="E1029" i="8" s="1"/>
  <c r="C1030" i="8"/>
  <c r="E1030" i="8" s="1"/>
  <c r="C1031" i="8"/>
  <c r="E1031" i="8" s="1"/>
  <c r="C1032" i="8"/>
  <c r="E1032" i="8" s="1"/>
  <c r="C1033" i="8"/>
  <c r="E1033" i="8" s="1"/>
  <c r="C1034" i="8"/>
  <c r="E1034" i="8" s="1"/>
  <c r="C1035" i="8"/>
  <c r="E1035" i="8" s="1"/>
  <c r="C1036" i="8"/>
  <c r="C1037" i="8"/>
  <c r="C1038" i="8"/>
  <c r="C1060" i="8"/>
  <c r="E1060" i="8" s="1"/>
  <c r="C1061" i="8"/>
  <c r="E1061" i="8" s="1"/>
  <c r="C1062" i="8"/>
  <c r="E1062" i="8" s="1"/>
  <c r="C1063" i="8"/>
  <c r="E1063" i="8" s="1"/>
  <c r="C1064" i="8"/>
  <c r="E1064" i="8" s="1"/>
  <c r="C1065" i="8"/>
  <c r="E1065" i="8" s="1"/>
  <c r="C1066" i="8"/>
  <c r="E1066" i="8" s="1"/>
  <c r="C1067" i="8"/>
  <c r="E1067" i="8" s="1"/>
  <c r="C1068" i="8"/>
  <c r="E1068" i="8" s="1"/>
  <c r="C1069" i="8"/>
  <c r="E1069" i="8" s="1"/>
  <c r="C1070" i="8"/>
  <c r="E1070" i="8" s="1"/>
  <c r="C1071" i="8"/>
  <c r="E1071" i="8" s="1"/>
  <c r="C1072" i="8"/>
  <c r="E1072" i="8" s="1"/>
  <c r="C1073" i="8"/>
  <c r="E1073" i="8" s="1"/>
  <c r="C1074" i="8"/>
  <c r="E1074" i="8" s="1"/>
  <c r="C1075" i="8"/>
  <c r="E1075" i="8" s="1"/>
  <c r="C1076" i="8"/>
  <c r="E1076" i="8" s="1"/>
  <c r="C1077" i="8"/>
  <c r="E1077" i="8" s="1"/>
  <c r="C1078" i="8"/>
  <c r="E1078" i="8" s="1"/>
  <c r="C1079" i="8"/>
  <c r="E1079" i="8" s="1"/>
  <c r="C1080" i="8"/>
  <c r="E1080" i="8" s="1"/>
  <c r="C1081" i="8"/>
  <c r="E1081" i="8" s="1"/>
  <c r="C1082" i="8"/>
  <c r="E1082" i="8" s="1"/>
  <c r="C1083" i="8"/>
  <c r="E1083" i="8" s="1"/>
  <c r="C1084" i="8"/>
  <c r="E1084" i="8" s="1"/>
  <c r="C1085" i="8"/>
  <c r="E1085" i="8" s="1"/>
  <c r="C1086" i="8"/>
  <c r="E1086" i="8" s="1"/>
  <c r="C1087" i="8"/>
  <c r="E1087" i="8" s="1"/>
  <c r="C1088" i="8"/>
  <c r="E1088" i="8" s="1"/>
  <c r="C1089" i="8"/>
  <c r="E1089" i="8" s="1"/>
  <c r="C1090" i="8"/>
  <c r="E1090" i="8" s="1"/>
  <c r="C1091" i="8"/>
  <c r="E1091" i="8" s="1"/>
  <c r="C1092" i="8"/>
  <c r="C1093" i="8"/>
  <c r="C1094" i="8"/>
  <c r="C1095" i="8"/>
  <c r="E1095" i="8" s="1"/>
  <c r="C1096" i="8"/>
  <c r="E1096" i="8" s="1"/>
  <c r="C1097" i="8"/>
  <c r="E1097" i="8" s="1"/>
  <c r="C1098" i="8"/>
  <c r="E1098" i="8" s="1"/>
  <c r="C1099" i="8"/>
  <c r="E1099" i="8" s="1"/>
  <c r="C1100" i="8"/>
  <c r="E1100" i="8" s="1"/>
  <c r="C1101" i="8"/>
  <c r="E1101" i="8" s="1"/>
  <c r="C1102" i="8"/>
  <c r="E1102" i="8" s="1"/>
  <c r="C1103" i="8"/>
  <c r="E1103" i="8" s="1"/>
  <c r="C1104" i="8"/>
  <c r="E1104" i="8" s="1"/>
  <c r="C1105" i="8"/>
  <c r="E1105" i="8" s="1"/>
  <c r="C1106" i="8"/>
  <c r="E1106" i="8" s="1"/>
  <c r="C1107" i="8"/>
  <c r="E1107" i="8" s="1"/>
  <c r="C1108" i="8"/>
  <c r="E1108" i="8" s="1"/>
  <c r="C1109" i="8"/>
  <c r="E1109" i="8" s="1"/>
  <c r="C1110" i="8"/>
  <c r="E1110" i="8" s="1"/>
  <c r="C1111" i="8"/>
  <c r="E1111" i="8" s="1"/>
  <c r="C1112" i="8"/>
  <c r="E1112" i="8" s="1"/>
  <c r="C1113" i="8"/>
  <c r="E1113" i="8" s="1"/>
  <c r="C1114" i="8"/>
  <c r="E1114" i="8" s="1"/>
  <c r="C1115" i="8"/>
  <c r="E1115" i="8" s="1"/>
  <c r="C1116" i="8"/>
  <c r="E1116" i="8" s="1"/>
  <c r="C1117" i="8"/>
  <c r="E1117" i="8" s="1"/>
  <c r="C1118" i="8"/>
  <c r="E1118" i="8" s="1"/>
  <c r="C1119" i="8"/>
  <c r="E1119" i="8" s="1"/>
  <c r="C1120" i="8"/>
  <c r="E1120" i="8" s="1"/>
  <c r="C1121" i="8"/>
  <c r="E1121" i="8" s="1"/>
  <c r="C1122" i="8"/>
  <c r="E1122" i="8" s="1"/>
  <c r="C1123" i="8"/>
  <c r="E1123" i="8" s="1"/>
  <c r="C1124" i="8"/>
  <c r="E1124" i="8" s="1"/>
  <c r="C1125" i="8"/>
  <c r="E1125" i="8" s="1"/>
  <c r="C1126" i="8"/>
  <c r="E1126" i="8" s="1"/>
  <c r="C1127" i="8"/>
  <c r="C1128" i="8"/>
  <c r="C1129" i="8"/>
  <c r="C1130" i="8"/>
  <c r="E1130" i="8" s="1"/>
  <c r="C1131" i="8"/>
  <c r="E1131" i="8" s="1"/>
  <c r="C1132" i="8"/>
  <c r="E1132" i="8" s="1"/>
  <c r="C1133" i="8"/>
  <c r="E1133" i="8" s="1"/>
  <c r="C1134" i="8"/>
  <c r="E1134" i="8" s="1"/>
  <c r="C1135" i="8"/>
  <c r="E1135" i="8" s="1"/>
  <c r="C1136" i="8"/>
  <c r="E1136" i="8" s="1"/>
  <c r="C1137" i="8"/>
  <c r="E1137" i="8" s="1"/>
  <c r="C1138" i="8"/>
  <c r="E1138" i="8" s="1"/>
  <c r="C1139" i="8"/>
  <c r="E1139" i="8" s="1"/>
  <c r="C1140" i="8"/>
  <c r="E1140" i="8" s="1"/>
  <c r="C1141" i="8"/>
  <c r="E1141" i="8" s="1"/>
  <c r="C1142" i="8"/>
  <c r="E1142" i="8" s="1"/>
  <c r="C1143" i="8"/>
  <c r="E1143" i="8" s="1"/>
  <c r="C1144" i="8"/>
  <c r="E1144" i="8" s="1"/>
  <c r="C1145" i="8"/>
  <c r="E1145" i="8" s="1"/>
  <c r="C1146" i="8"/>
  <c r="E1146" i="8" s="1"/>
  <c r="C1147" i="8"/>
  <c r="E1147" i="8" s="1"/>
  <c r="C1148" i="8"/>
  <c r="E1148" i="8" s="1"/>
  <c r="C1149" i="8"/>
  <c r="E1149" i="8" s="1"/>
  <c r="C1150" i="8"/>
  <c r="E1150" i="8" s="1"/>
  <c r="C1151" i="8"/>
  <c r="E1151" i="8" s="1"/>
  <c r="C1152" i="8"/>
  <c r="E1152" i="8" s="1"/>
  <c r="C1153" i="8"/>
  <c r="E1153" i="8" s="1"/>
  <c r="C1154" i="8"/>
  <c r="E1154" i="8" s="1"/>
  <c r="C1155" i="8"/>
  <c r="E1155" i="8" s="1"/>
  <c r="C1156" i="8"/>
  <c r="E1156" i="8" s="1"/>
  <c r="C1157" i="8"/>
  <c r="E1157" i="8" s="1"/>
  <c r="C1158" i="8"/>
  <c r="E1158" i="8" s="1"/>
  <c r="C1159" i="8"/>
  <c r="E1159" i="8" s="1"/>
  <c r="C1160" i="8"/>
  <c r="E1160" i="8" s="1"/>
  <c r="C1161" i="8"/>
  <c r="E1161" i="8" s="1"/>
  <c r="C1162" i="8"/>
  <c r="C1163" i="8"/>
  <c r="C1164" i="8"/>
  <c r="C1165" i="8"/>
  <c r="E1165" i="8" s="1"/>
  <c r="C1166" i="8"/>
  <c r="E1166" i="8" s="1"/>
  <c r="C1167" i="8"/>
  <c r="E1167" i="8" s="1"/>
  <c r="C1168" i="8"/>
  <c r="E1168" i="8" s="1"/>
  <c r="C1169" i="8"/>
  <c r="E1169" i="8" s="1"/>
  <c r="C1170" i="8"/>
  <c r="E1170" i="8" s="1"/>
  <c r="C1171" i="8"/>
  <c r="E1171" i="8" s="1"/>
  <c r="C1172" i="8"/>
  <c r="E1172" i="8" s="1"/>
  <c r="C1173" i="8"/>
  <c r="E1173" i="8" s="1"/>
  <c r="C1174" i="8"/>
  <c r="E1174" i="8" s="1"/>
  <c r="C1175" i="8"/>
  <c r="E1175" i="8" s="1"/>
  <c r="C1176" i="8"/>
  <c r="E1176" i="8" s="1"/>
  <c r="C1177" i="8"/>
  <c r="E1177" i="8" s="1"/>
  <c r="C1178" i="8"/>
  <c r="E1178" i="8" s="1"/>
  <c r="C1179" i="8"/>
  <c r="E1179" i="8" s="1"/>
  <c r="C1180" i="8"/>
  <c r="E1180" i="8" s="1"/>
  <c r="C1181" i="8"/>
  <c r="E1181" i="8" s="1"/>
  <c r="C1182" i="8"/>
  <c r="E1182" i="8" s="1"/>
  <c r="C1183" i="8"/>
  <c r="E1183" i="8" s="1"/>
  <c r="C1184" i="8"/>
  <c r="E1184" i="8" s="1"/>
  <c r="C1185" i="8"/>
  <c r="E1185" i="8" s="1"/>
  <c r="C1186" i="8"/>
  <c r="E1186" i="8" s="1"/>
  <c r="C1187" i="8"/>
  <c r="E1187" i="8" s="1"/>
  <c r="C1188" i="8"/>
  <c r="E1188" i="8" s="1"/>
  <c r="C1189" i="8"/>
  <c r="E1189" i="8" s="1"/>
  <c r="C1190" i="8"/>
  <c r="E1190" i="8" s="1"/>
  <c r="C1191" i="8"/>
  <c r="E1191" i="8" s="1"/>
  <c r="C1192" i="8"/>
  <c r="E1192" i="8" s="1"/>
  <c r="C1193" i="8"/>
  <c r="E1193" i="8" s="1"/>
  <c r="C1194" i="8"/>
  <c r="E1194" i="8" s="1"/>
  <c r="C1195" i="8"/>
  <c r="E1195" i="8" s="1"/>
  <c r="C1196" i="8"/>
  <c r="E1196" i="8" s="1"/>
  <c r="C1197" i="8"/>
  <c r="C1198" i="8"/>
  <c r="C1199" i="8"/>
  <c r="C1200" i="8"/>
  <c r="E1200" i="8" s="1"/>
  <c r="C1201" i="8"/>
  <c r="E1201" i="8" s="1"/>
  <c r="C1202" i="8"/>
  <c r="E1202" i="8" s="1"/>
  <c r="C1203" i="8"/>
  <c r="E1203" i="8" s="1"/>
  <c r="C1204" i="8"/>
  <c r="E1204" i="8" s="1"/>
  <c r="C1205" i="8"/>
  <c r="E1205" i="8" s="1"/>
  <c r="C1206" i="8"/>
  <c r="E1206" i="8" s="1"/>
  <c r="C1207" i="8"/>
  <c r="E1207" i="8" s="1"/>
  <c r="C1208" i="8"/>
  <c r="E1208" i="8" s="1"/>
  <c r="C1209" i="8"/>
  <c r="E1209" i="8" s="1"/>
  <c r="C1210" i="8"/>
  <c r="E1210" i="8" s="1"/>
  <c r="C1211" i="8"/>
  <c r="E1211" i="8" s="1"/>
  <c r="C1212" i="8"/>
  <c r="E1212" i="8" s="1"/>
  <c r="C1213" i="8"/>
  <c r="E1213" i="8" s="1"/>
  <c r="C1214" i="8"/>
  <c r="E1214" i="8" s="1"/>
  <c r="C1215" i="8"/>
  <c r="E1215" i="8" s="1"/>
  <c r="C1216" i="8"/>
  <c r="E1216" i="8" s="1"/>
  <c r="C1217" i="8"/>
  <c r="E1217" i="8" s="1"/>
  <c r="C1218" i="8"/>
  <c r="E1218" i="8" s="1"/>
  <c r="C1219" i="8"/>
  <c r="E1219" i="8" s="1"/>
  <c r="C1220" i="8"/>
  <c r="E1220" i="8" s="1"/>
  <c r="C1221" i="8"/>
  <c r="E1221" i="8" s="1"/>
  <c r="C1222" i="8"/>
  <c r="E1222" i="8" s="1"/>
  <c r="C1223" i="8"/>
  <c r="E1223" i="8" s="1"/>
  <c r="C1224" i="8"/>
  <c r="E1224" i="8" s="1"/>
  <c r="C1225" i="8"/>
  <c r="E1225" i="8" s="1"/>
  <c r="C1226" i="8"/>
  <c r="E1226" i="8" s="1"/>
  <c r="C1227" i="8"/>
  <c r="E1227" i="8" s="1"/>
  <c r="C1228" i="8"/>
  <c r="E1228" i="8" s="1"/>
  <c r="C1229" i="8"/>
  <c r="E1229" i="8" s="1"/>
  <c r="C1230" i="8"/>
  <c r="E1230" i="8" s="1"/>
  <c r="C1231" i="8"/>
  <c r="E1231" i="8" s="1"/>
  <c r="C1232" i="8"/>
  <c r="C1233" i="8"/>
  <c r="C1234" i="8"/>
  <c r="C1235" i="8"/>
  <c r="E1235" i="8" s="1"/>
  <c r="C1236" i="8"/>
  <c r="E1236" i="8" s="1"/>
  <c r="C1237" i="8"/>
  <c r="E1237" i="8" s="1"/>
  <c r="C1238" i="8"/>
  <c r="E1238" i="8" s="1"/>
  <c r="C1239" i="8"/>
  <c r="E1239" i="8" s="1"/>
  <c r="C1240" i="8"/>
  <c r="E1240" i="8" s="1"/>
  <c r="C1241" i="8"/>
  <c r="E1241" i="8" s="1"/>
  <c r="C1242" i="8"/>
  <c r="E1242" i="8" s="1"/>
  <c r="C1243" i="8"/>
  <c r="E1243" i="8" s="1"/>
  <c r="C1244" i="8"/>
  <c r="E1244" i="8" s="1"/>
  <c r="C1245" i="8"/>
  <c r="E1245" i="8" s="1"/>
  <c r="C1246" i="8"/>
  <c r="E1246" i="8" s="1"/>
  <c r="C1247" i="8"/>
  <c r="E1247" i="8" s="1"/>
  <c r="C1248" i="8"/>
  <c r="E1248" i="8" s="1"/>
  <c r="C1249" i="8"/>
  <c r="E1249" i="8" s="1"/>
  <c r="C1250" i="8"/>
  <c r="E1250" i="8" s="1"/>
  <c r="C1251" i="8"/>
  <c r="E1251" i="8" s="1"/>
  <c r="C1252" i="8"/>
  <c r="E1252" i="8" s="1"/>
  <c r="C1253" i="8"/>
  <c r="E1253" i="8" s="1"/>
  <c r="C1254" i="8"/>
  <c r="E1254" i="8" s="1"/>
  <c r="C1255" i="8"/>
  <c r="E1255" i="8" s="1"/>
  <c r="C1256" i="8"/>
  <c r="E1256" i="8" s="1"/>
  <c r="C1257" i="8"/>
  <c r="E1257" i="8" s="1"/>
  <c r="C1258" i="8"/>
  <c r="E1258" i="8" s="1"/>
  <c r="C1259" i="8"/>
  <c r="E1259" i="8" s="1"/>
  <c r="C1260" i="8"/>
  <c r="E1260" i="8" s="1"/>
  <c r="C1261" i="8"/>
  <c r="E1261" i="8" s="1"/>
  <c r="C1262" i="8"/>
  <c r="E1262" i="8" s="1"/>
  <c r="C1263" i="8"/>
  <c r="E1263" i="8" s="1"/>
  <c r="C1264" i="8"/>
  <c r="E1264" i="8" s="1"/>
  <c r="C1265" i="8"/>
  <c r="E1265" i="8" s="1"/>
  <c r="C1266" i="8"/>
  <c r="E1266" i="8" s="1"/>
  <c r="C1267" i="8"/>
  <c r="C1268" i="8"/>
  <c r="C1269" i="8"/>
  <c r="C1270" i="8"/>
  <c r="E1270" i="8" s="1"/>
  <c r="C1271" i="8"/>
  <c r="E1271" i="8" s="1"/>
  <c r="C1272" i="8"/>
  <c r="E1272" i="8" s="1"/>
  <c r="C1273" i="8"/>
  <c r="E1273" i="8" s="1"/>
  <c r="C1274" i="8"/>
  <c r="E1274" i="8" s="1"/>
  <c r="C1275" i="8"/>
  <c r="E1275" i="8" s="1"/>
  <c r="C1276" i="8"/>
  <c r="E1276" i="8" s="1"/>
  <c r="C1277" i="8"/>
  <c r="E1277" i="8" s="1"/>
  <c r="C1278" i="8"/>
  <c r="E1278" i="8" s="1"/>
  <c r="C1279" i="8"/>
  <c r="E1279" i="8" s="1"/>
  <c r="C1280" i="8"/>
  <c r="E1280" i="8" s="1"/>
  <c r="C1281" i="8"/>
  <c r="E1281" i="8" s="1"/>
  <c r="C1282" i="8"/>
  <c r="E1282" i="8" s="1"/>
  <c r="C1283" i="8"/>
  <c r="E1283" i="8" s="1"/>
  <c r="C1284" i="8"/>
  <c r="E1284" i="8" s="1"/>
  <c r="C1285" i="8"/>
  <c r="E1285" i="8" s="1"/>
  <c r="C1286" i="8"/>
  <c r="E1286" i="8" s="1"/>
  <c r="C1287" i="8"/>
  <c r="E1287" i="8" s="1"/>
  <c r="C1288" i="8"/>
  <c r="E1288" i="8" s="1"/>
  <c r="C1289" i="8"/>
  <c r="E1289" i="8" s="1"/>
  <c r="C1290" i="8"/>
  <c r="E1290" i="8" s="1"/>
  <c r="C1291" i="8"/>
  <c r="E1291" i="8" s="1"/>
  <c r="C1292" i="8"/>
  <c r="C1293" i="8"/>
  <c r="C1294" i="8"/>
  <c r="C1295" i="8"/>
  <c r="E1295" i="8" s="1"/>
  <c r="C1296" i="8"/>
  <c r="E1296" i="8" s="1"/>
  <c r="C1297" i="8"/>
  <c r="E1297" i="8" s="1"/>
  <c r="C1298" i="8"/>
  <c r="E1298" i="8" s="1"/>
  <c r="C1299" i="8"/>
  <c r="E1299" i="8" s="1"/>
  <c r="C1300" i="8"/>
  <c r="E1300" i="8" s="1"/>
  <c r="C1301" i="8"/>
  <c r="E1301" i="8" s="1"/>
  <c r="C1302" i="8"/>
  <c r="E1302" i="8" s="1"/>
  <c r="C1303" i="8"/>
  <c r="E1303" i="8" s="1"/>
  <c r="C1304" i="8"/>
  <c r="E1304" i="8" s="1"/>
  <c r="C1305" i="8"/>
  <c r="E1305" i="8" s="1"/>
  <c r="C1306" i="8"/>
  <c r="E1306" i="8" s="1"/>
  <c r="C1307" i="8"/>
  <c r="E1307" i="8" s="1"/>
  <c r="C1308" i="8"/>
  <c r="E1308" i="8" s="1"/>
  <c r="C1309" i="8"/>
  <c r="E1309" i="8" s="1"/>
  <c r="C1310" i="8"/>
  <c r="E1310" i="8" s="1"/>
  <c r="C1311" i="8"/>
  <c r="C1312" i="8"/>
  <c r="C1313" i="8"/>
  <c r="C1314" i="8"/>
  <c r="E1314" i="8" s="1"/>
  <c r="C1315" i="8"/>
  <c r="E1315" i="8" s="1"/>
  <c r="C1316" i="8"/>
  <c r="E1316" i="8" s="1"/>
  <c r="C1317" i="8"/>
  <c r="E1317" i="8" s="1"/>
  <c r="C1318" i="8"/>
  <c r="E1318" i="8" s="1"/>
  <c r="C1319" i="8"/>
  <c r="E1319" i="8" s="1"/>
  <c r="C1320" i="8"/>
  <c r="E1320" i="8" s="1"/>
  <c r="C1321" i="8"/>
  <c r="E1321" i="8" s="1"/>
  <c r="C1322" i="8"/>
  <c r="E1322" i="8" s="1"/>
  <c r="C1323" i="8"/>
  <c r="E1323" i="8" s="1"/>
  <c r="C1324" i="8"/>
  <c r="E1324" i="8" s="1"/>
  <c r="C1325" i="8"/>
  <c r="E1325" i="8" s="1"/>
  <c r="C1326" i="8"/>
  <c r="E1326" i="8" s="1"/>
  <c r="C1327" i="8"/>
  <c r="E1327" i="8" s="1"/>
  <c r="C1328" i="8"/>
  <c r="E1328" i="8" s="1"/>
  <c r="C1329" i="8"/>
  <c r="E1329" i="8" s="1"/>
  <c r="C1330" i="8"/>
  <c r="E1330" i="8" s="1"/>
  <c r="C1331" i="8"/>
  <c r="E1331" i="8" s="1"/>
  <c r="C1332" i="8"/>
  <c r="E1332" i="8" s="1"/>
  <c r="C1333" i="8"/>
  <c r="E1333" i="8" s="1"/>
  <c r="C1334" i="8"/>
  <c r="E1334" i="8" s="1"/>
  <c r="C1335" i="8"/>
  <c r="E1335" i="8" s="1"/>
  <c r="C1336" i="8"/>
  <c r="E1336" i="8" s="1"/>
  <c r="C1337" i="8"/>
  <c r="E1337" i="8" s="1"/>
  <c r="C1338" i="8"/>
  <c r="C1339" i="8"/>
  <c r="C1340" i="8"/>
  <c r="C1341" i="8"/>
  <c r="E1341" i="8" s="1"/>
  <c r="C1342" i="8"/>
  <c r="E1342" i="8" s="1"/>
  <c r="C1343" i="8"/>
  <c r="E1343" i="8" s="1"/>
  <c r="C1344" i="8"/>
  <c r="E1344" i="8" s="1"/>
  <c r="C1345" i="8"/>
  <c r="E1345" i="8" s="1"/>
  <c r="C1346" i="8"/>
  <c r="E1346" i="8" s="1"/>
  <c r="C1347" i="8"/>
  <c r="E1347" i="8" s="1"/>
  <c r="C1348" i="8"/>
  <c r="E1348" i="8" s="1"/>
  <c r="C1349" i="8"/>
  <c r="E1349" i="8" s="1"/>
  <c r="C1350" i="8"/>
  <c r="E1350" i="8" s="1"/>
  <c r="C1351" i="8"/>
  <c r="E1351" i="8" s="1"/>
  <c r="C1352" i="8"/>
  <c r="E1352" i="8" s="1"/>
  <c r="C1353" i="8"/>
  <c r="E1353" i="8" s="1"/>
  <c r="C1354" i="8"/>
  <c r="E1354" i="8" s="1"/>
  <c r="C1355" i="8"/>
  <c r="E1355" i="8" s="1"/>
  <c r="C1356" i="8"/>
  <c r="E1356" i="8" s="1"/>
  <c r="C1357" i="8"/>
  <c r="E1357" i="8" s="1"/>
  <c r="C1358" i="8"/>
  <c r="E1358" i="8" s="1"/>
  <c r="C1359" i="8"/>
  <c r="E1359" i="8" s="1"/>
  <c r="C1360" i="8"/>
  <c r="E1360" i="8" s="1"/>
  <c r="C1361" i="8"/>
  <c r="E1361" i="8" s="1"/>
  <c r="C1362" i="8"/>
  <c r="E1362" i="8" s="1"/>
  <c r="C1363" i="8"/>
  <c r="C1364" i="8"/>
  <c r="C1365" i="8"/>
  <c r="C1366" i="8"/>
  <c r="E1366" i="8" s="1"/>
  <c r="C1367" i="8"/>
  <c r="E1367" i="8" s="1"/>
  <c r="C1368" i="8"/>
  <c r="E1368" i="8" s="1"/>
  <c r="C1369" i="8"/>
  <c r="E1369" i="8" s="1"/>
  <c r="C1370" i="8"/>
  <c r="E1370" i="8" s="1"/>
  <c r="C1371" i="8"/>
  <c r="E1371" i="8" s="1"/>
  <c r="C1372" i="8"/>
  <c r="E1372" i="8" s="1"/>
  <c r="C1373" i="8"/>
  <c r="E1373" i="8" s="1"/>
  <c r="C1374" i="8"/>
  <c r="E1374" i="8" s="1"/>
  <c r="C1375" i="8"/>
  <c r="E1375" i="8" s="1"/>
  <c r="C1376" i="8"/>
  <c r="E1376" i="8" s="1"/>
  <c r="C1377" i="8"/>
  <c r="E1377" i="8" s="1"/>
  <c r="C1378" i="8"/>
  <c r="E1378" i="8" s="1"/>
  <c r="C1379" i="8"/>
  <c r="E1379" i="8" s="1"/>
  <c r="C1380" i="8"/>
  <c r="E1380" i="8" s="1"/>
  <c r="C1381" i="8"/>
  <c r="E1381" i="8" s="1"/>
  <c r="C1382" i="8"/>
  <c r="E1382" i="8" s="1"/>
  <c r="C1383" i="8"/>
  <c r="E1383" i="8" s="1"/>
  <c r="C1384" i="8"/>
  <c r="E1384" i="8" s="1"/>
  <c r="C1385" i="8"/>
  <c r="E1385" i="8" s="1"/>
  <c r="C1386" i="8"/>
  <c r="E1386" i="8" s="1"/>
  <c r="C1387" i="8"/>
  <c r="E1387" i="8" s="1"/>
  <c r="C1388" i="8"/>
  <c r="E1388" i="8" s="1"/>
  <c r="C1389" i="8"/>
  <c r="E1389" i="8" s="1"/>
  <c r="C1390" i="8"/>
  <c r="E1390" i="8" s="1"/>
  <c r="C1391" i="8"/>
  <c r="E1391" i="8" s="1"/>
  <c r="C1392" i="8"/>
  <c r="C1393" i="8"/>
  <c r="C1394" i="8"/>
  <c r="C1395" i="8"/>
  <c r="E1395" i="8" s="1"/>
  <c r="C1396" i="8"/>
  <c r="E1396" i="8" s="1"/>
  <c r="C1397" i="8"/>
  <c r="E1397" i="8" s="1"/>
  <c r="C1398" i="8"/>
  <c r="E1398" i="8" s="1"/>
  <c r="C1399" i="8"/>
  <c r="E1399" i="8" s="1"/>
  <c r="C1400" i="8"/>
  <c r="E1400" i="8" s="1"/>
  <c r="C1401" i="8"/>
  <c r="E1401" i="8" s="1"/>
  <c r="C1402" i="8"/>
  <c r="E1402" i="8" s="1"/>
  <c r="C1403" i="8"/>
  <c r="E1403" i="8" s="1"/>
  <c r="C1404" i="8"/>
  <c r="E1404" i="8" s="1"/>
  <c r="C1405" i="8"/>
  <c r="E1405" i="8" s="1"/>
  <c r="C1406" i="8"/>
  <c r="E1406" i="8" s="1"/>
  <c r="C1407" i="8"/>
  <c r="E1407" i="8" s="1"/>
  <c r="C1408" i="8"/>
  <c r="E1408" i="8" s="1"/>
  <c r="C1409" i="8"/>
  <c r="E1409" i="8" s="1"/>
  <c r="C1410" i="8"/>
  <c r="E1410" i="8" s="1"/>
  <c r="C1411" i="8"/>
  <c r="E1411" i="8" s="1"/>
  <c r="C1412" i="8"/>
  <c r="E1412" i="8" s="1"/>
  <c r="C1413" i="8"/>
  <c r="C1414" i="8"/>
  <c r="C1415" i="8"/>
  <c r="C1416" i="8"/>
  <c r="E1416" i="8" s="1"/>
  <c r="C1417" i="8"/>
  <c r="E1417" i="8" s="1"/>
  <c r="C1418" i="8"/>
  <c r="E1418" i="8" s="1"/>
  <c r="C1419" i="8"/>
  <c r="E1419" i="8" s="1"/>
  <c r="C1420" i="8"/>
  <c r="E1420" i="8" s="1"/>
  <c r="C1421" i="8"/>
  <c r="E1421" i="8" s="1"/>
  <c r="C1422" i="8"/>
  <c r="E1422" i="8" s="1"/>
  <c r="C1423" i="8"/>
  <c r="E1423" i="8" s="1"/>
  <c r="C1424" i="8"/>
  <c r="E1424" i="8" s="1"/>
  <c r="C1425" i="8"/>
  <c r="E1425" i="8" s="1"/>
  <c r="C1426" i="8"/>
  <c r="E1426" i="8" s="1"/>
  <c r="C1427" i="8"/>
  <c r="E1427" i="8" s="1"/>
  <c r="C1428" i="8"/>
  <c r="E1428" i="8" s="1"/>
  <c r="C1429" i="8"/>
  <c r="E1429" i="8" s="1"/>
  <c r="C1430" i="8"/>
  <c r="E1430" i="8" s="1"/>
  <c r="C1431" i="8"/>
  <c r="E1431" i="8" s="1"/>
  <c r="C1432" i="8"/>
  <c r="E1432" i="8" s="1"/>
  <c r="C1433" i="8"/>
  <c r="E1433" i="8" s="1"/>
  <c r="C1434" i="8"/>
  <c r="E1434" i="8" s="1"/>
  <c r="C1435" i="8"/>
  <c r="E1435" i="8" s="1"/>
  <c r="C1436" i="8"/>
  <c r="E1436" i="8" s="1"/>
  <c r="C1437" i="8"/>
  <c r="E1437" i="8" s="1"/>
  <c r="C1438" i="8"/>
  <c r="E1438" i="8" s="1"/>
  <c r="C1439" i="8"/>
  <c r="E1439" i="8" s="1"/>
  <c r="C1440" i="8"/>
  <c r="E1440" i="8" s="1"/>
  <c r="C1441" i="8"/>
  <c r="E1441" i="8" s="1"/>
  <c r="C1442" i="8"/>
  <c r="E1442" i="8" s="1"/>
  <c r="C1443" i="8"/>
  <c r="E1443" i="8" s="1"/>
  <c r="C1444" i="8"/>
  <c r="E1444" i="8" s="1"/>
  <c r="C1445" i="8"/>
  <c r="E1445" i="8" s="1"/>
  <c r="C1446" i="8"/>
  <c r="E1446" i="8" s="1"/>
  <c r="C1447" i="8"/>
  <c r="E1447" i="8" s="1"/>
  <c r="C1448" i="8"/>
  <c r="E1448" i="8" s="1"/>
  <c r="C1449" i="8"/>
  <c r="E1449" i="8" s="1"/>
  <c r="C1450" i="8"/>
  <c r="E1450" i="8" s="1"/>
  <c r="C1451" i="8"/>
  <c r="E1451" i="8" s="1"/>
  <c r="C1452" i="8"/>
  <c r="E1452" i="8" s="1"/>
  <c r="C1453" i="8"/>
  <c r="E1453" i="8" s="1"/>
  <c r="C1454" i="8"/>
  <c r="E1454" i="8" s="1"/>
  <c r="C1455" i="8"/>
  <c r="E1455" i="8" s="1"/>
  <c r="C1456" i="8"/>
  <c r="E1456" i="8" s="1"/>
  <c r="C1457" i="8"/>
  <c r="E1457" i="8" s="1"/>
  <c r="C1458" i="8"/>
  <c r="E1458" i="8" s="1"/>
  <c r="C1459" i="8"/>
  <c r="E1459" i="8" s="1"/>
  <c r="C1460" i="8"/>
  <c r="E1460" i="8" s="1"/>
  <c r="C1461" i="8"/>
  <c r="E1461" i="8" s="1"/>
  <c r="C1474" i="8"/>
  <c r="E1474" i="8" s="1"/>
  <c r="C1475" i="8"/>
  <c r="E1475" i="8" s="1"/>
  <c r="C1476" i="8"/>
  <c r="E1476" i="8" s="1"/>
  <c r="C1477" i="8"/>
  <c r="E1477" i="8" s="1"/>
  <c r="C1478" i="8"/>
  <c r="E1478" i="8" s="1"/>
  <c r="C1479" i="8"/>
  <c r="E1479" i="8" s="1"/>
  <c r="C1480" i="8"/>
  <c r="E1480" i="8" s="1"/>
  <c r="C1481" i="8"/>
  <c r="E1481" i="8" s="1"/>
  <c r="C1482" i="8"/>
  <c r="E1482" i="8" s="1"/>
  <c r="C1483" i="8"/>
  <c r="E1483" i="8" s="1"/>
  <c r="C1484" i="8"/>
  <c r="E1484" i="8" s="1"/>
  <c r="C1485" i="8"/>
  <c r="E1485" i="8" s="1"/>
  <c r="C1486" i="8"/>
  <c r="E1486" i="8" s="1"/>
  <c r="C1487" i="8"/>
  <c r="E1487" i="8" s="1"/>
  <c r="C1488" i="8"/>
  <c r="E1488" i="8" s="1"/>
  <c r="C1489" i="8"/>
  <c r="C1490" i="8"/>
  <c r="C1491" i="8"/>
  <c r="C1492" i="8"/>
  <c r="E1492" i="8" s="1"/>
  <c r="C1493" i="8"/>
  <c r="E1493" i="8" s="1"/>
  <c r="C1494" i="8"/>
  <c r="E1494" i="8" s="1"/>
  <c r="C1495" i="8"/>
  <c r="E1495" i="8" s="1"/>
  <c r="C1496" i="8"/>
  <c r="E1496" i="8" s="1"/>
  <c r="C1497" i="8"/>
  <c r="E1497" i="8" s="1"/>
  <c r="C1498" i="8"/>
  <c r="E1498" i="8" s="1"/>
  <c r="C1499" i="8"/>
  <c r="E1499" i="8" s="1"/>
  <c r="C1500" i="8"/>
  <c r="E1500" i="8" s="1"/>
  <c r="C1501" i="8"/>
  <c r="E1501" i="8" s="1"/>
  <c r="C1502" i="8"/>
  <c r="E1502" i="8" s="1"/>
  <c r="C1503" i="8"/>
  <c r="E1503" i="8" s="1"/>
  <c r="C1504" i="8"/>
  <c r="E1504" i="8" s="1"/>
  <c r="C1505" i="8"/>
  <c r="E1505" i="8" s="1"/>
  <c r="C1506" i="8"/>
  <c r="E1506" i="8" s="1"/>
  <c r="C1507" i="8"/>
  <c r="E1507" i="8" s="1"/>
  <c r="C1508" i="8"/>
  <c r="E1508" i="8" s="1"/>
  <c r="C1509" i="8"/>
  <c r="E1509" i="8" s="1"/>
  <c r="C1510" i="8"/>
  <c r="E1510" i="8" s="1"/>
  <c r="C1511" i="8"/>
  <c r="E1511" i="8" s="1"/>
  <c r="C1512" i="8"/>
  <c r="C1513" i="8"/>
  <c r="C1514" i="8"/>
  <c r="C1515" i="8"/>
  <c r="E1515" i="8" s="1"/>
  <c r="C1516" i="8"/>
  <c r="E1516" i="8" s="1"/>
  <c r="C1517" i="8"/>
  <c r="E1517" i="8" s="1"/>
  <c r="C1518" i="8"/>
  <c r="E1518" i="8" s="1"/>
  <c r="C1519" i="8"/>
  <c r="E1519" i="8" s="1"/>
  <c r="C1520" i="8"/>
  <c r="E1520" i="8" s="1"/>
  <c r="C1521" i="8"/>
  <c r="E1521" i="8" s="1"/>
  <c r="C1522" i="8"/>
  <c r="E1522" i="8" s="1"/>
  <c r="C1523" i="8"/>
  <c r="E1523" i="8" s="1"/>
  <c r="C1524" i="8"/>
  <c r="E1524" i="8" s="1"/>
  <c r="C1525" i="8"/>
  <c r="E1525" i="8" s="1"/>
  <c r="C1526" i="8"/>
  <c r="E1526" i="8" s="1"/>
  <c r="C1527" i="8"/>
  <c r="E1527" i="8" s="1"/>
  <c r="C1528" i="8"/>
  <c r="E1528" i="8" s="1"/>
  <c r="C1529" i="8"/>
  <c r="E1529" i="8" s="1"/>
  <c r="C1530" i="8"/>
  <c r="E1530" i="8" s="1"/>
  <c r="C1531" i="8"/>
  <c r="E1531" i="8" s="1"/>
  <c r="C1532" i="8"/>
  <c r="E1532" i="8" s="1"/>
  <c r="C1533" i="8"/>
  <c r="E1533" i="8" s="1"/>
  <c r="C1534" i="8"/>
  <c r="E1534" i="8" s="1"/>
  <c r="C1535" i="8"/>
  <c r="E1535" i="8" s="1"/>
  <c r="C1536" i="8"/>
  <c r="E1536" i="8" s="1"/>
  <c r="C1537" i="8"/>
  <c r="E1537" i="8" s="1"/>
  <c r="C1538" i="8"/>
  <c r="E1538" i="8" s="1"/>
  <c r="C1539" i="8"/>
  <c r="E1539" i="8" s="1"/>
  <c r="C1540" i="8"/>
  <c r="E1540" i="8" s="1"/>
  <c r="C1541" i="8"/>
  <c r="E1541" i="8" s="1"/>
  <c r="C1542" i="8"/>
  <c r="E1542" i="8" s="1"/>
  <c r="C1543" i="8"/>
  <c r="E1543" i="8" s="1"/>
  <c r="C1544" i="8"/>
  <c r="E1544" i="8" s="1"/>
  <c r="C1545" i="8"/>
  <c r="C1546" i="8"/>
  <c r="C1547" i="8"/>
  <c r="C1548" i="8"/>
  <c r="E1548" i="8" s="1"/>
  <c r="C1549" i="8"/>
  <c r="E1549" i="8" s="1"/>
  <c r="C1550" i="8"/>
  <c r="E1550" i="8" s="1"/>
  <c r="C1551" i="8"/>
  <c r="E1551" i="8" s="1"/>
  <c r="C1552" i="8"/>
  <c r="E1552" i="8" s="1"/>
  <c r="C1553" i="8"/>
  <c r="E1553" i="8" s="1"/>
  <c r="C1554" i="8"/>
  <c r="E1554" i="8" s="1"/>
  <c r="C1555" i="8"/>
  <c r="E1555" i="8" s="1"/>
  <c r="C1556" i="8"/>
  <c r="E1556" i="8" s="1"/>
  <c r="C1557" i="8"/>
  <c r="E1557" i="8" s="1"/>
  <c r="C1558" i="8"/>
  <c r="E1558" i="8" s="1"/>
  <c r="C1559" i="8"/>
  <c r="E1559" i="8" s="1"/>
  <c r="C1560" i="8"/>
  <c r="E1560" i="8" s="1"/>
  <c r="C1561" i="8"/>
  <c r="E1561" i="8" s="1"/>
  <c r="C1562" i="8"/>
  <c r="E1562" i="8" s="1"/>
  <c r="C1563" i="8"/>
  <c r="E1563" i="8" s="1"/>
  <c r="C1564" i="8"/>
  <c r="E1564" i="8" s="1"/>
  <c r="C1565" i="8"/>
  <c r="E1565" i="8" s="1"/>
  <c r="C1566" i="8"/>
  <c r="E1566" i="8" s="1"/>
  <c r="C1567" i="8"/>
  <c r="E1567" i="8" s="1"/>
  <c r="C1568" i="8"/>
  <c r="E1568" i="8" s="1"/>
  <c r="C1569" i="8"/>
  <c r="E1569" i="8" s="1"/>
  <c r="C1570" i="8"/>
  <c r="E1570" i="8" s="1"/>
  <c r="C1571" i="8"/>
  <c r="E1571" i="8" s="1"/>
  <c r="C1572" i="8"/>
  <c r="E1572" i="8" s="1"/>
  <c r="C1573" i="8"/>
  <c r="E1573" i="8" s="1"/>
  <c r="C1574" i="8"/>
  <c r="E1574" i="8" s="1"/>
  <c r="C1575" i="8"/>
  <c r="E1575" i="8" s="1"/>
  <c r="C1576" i="8"/>
  <c r="C1577" i="8"/>
  <c r="C1578" i="8"/>
  <c r="C1579" i="8"/>
  <c r="E1579" i="8" s="1"/>
  <c r="C1580" i="8"/>
  <c r="E1580" i="8" s="1"/>
  <c r="C1581" i="8"/>
  <c r="E1581" i="8" s="1"/>
  <c r="C1582" i="8"/>
  <c r="E1582" i="8" s="1"/>
  <c r="C1583" i="8"/>
  <c r="E1583" i="8" s="1"/>
  <c r="C1584" i="8"/>
  <c r="E1584" i="8" s="1"/>
  <c r="C1585" i="8"/>
  <c r="E1585" i="8" s="1"/>
  <c r="C1586" i="8"/>
  <c r="E1586" i="8" s="1"/>
  <c r="C1587" i="8"/>
  <c r="E1587" i="8" s="1"/>
  <c r="C1588" i="8"/>
  <c r="E1588" i="8" s="1"/>
  <c r="C1589" i="8"/>
  <c r="E1589" i="8" s="1"/>
  <c r="C1590" i="8"/>
  <c r="E1590" i="8" s="1"/>
  <c r="C1591" i="8"/>
  <c r="E1591" i="8" s="1"/>
  <c r="C1592" i="8"/>
  <c r="E1592" i="8" s="1"/>
  <c r="C1593" i="8"/>
  <c r="E1593" i="8" s="1"/>
  <c r="C1594" i="8"/>
  <c r="E1594" i="8" s="1"/>
  <c r="C1595" i="8"/>
  <c r="E1595" i="8" s="1"/>
  <c r="C1596" i="8"/>
  <c r="E1596" i="8" s="1"/>
  <c r="C1597" i="8"/>
  <c r="E1597" i="8" s="1"/>
  <c r="C1598" i="8"/>
  <c r="E1598" i="8" s="1"/>
  <c r="C1599" i="8"/>
  <c r="E1599" i="8" s="1"/>
  <c r="C1600" i="8"/>
  <c r="E1600" i="8" s="1"/>
  <c r="C1601" i="8"/>
  <c r="E1601" i="8" s="1"/>
  <c r="C1602" i="8"/>
  <c r="E1602" i="8" s="1"/>
  <c r="C1603" i="8"/>
  <c r="E1603" i="8" s="1"/>
  <c r="C1604" i="8"/>
  <c r="E1604" i="8" s="1"/>
  <c r="C1605" i="8"/>
  <c r="E1605" i="8" s="1"/>
  <c r="C1606" i="8"/>
  <c r="E1606" i="8" s="1"/>
  <c r="C1607" i="8"/>
  <c r="E1607" i="8" s="1"/>
  <c r="C1608" i="8"/>
  <c r="E1608" i="8" s="1"/>
  <c r="C1609" i="8"/>
  <c r="E1609" i="8" s="1"/>
  <c r="C1610" i="8"/>
  <c r="E1610" i="8" s="1"/>
  <c r="C1611" i="8"/>
  <c r="E1611" i="8" s="1"/>
  <c r="C1612" i="8"/>
  <c r="E1612" i="8" s="1"/>
  <c r="C1613" i="8"/>
  <c r="E1613" i="8" s="1"/>
  <c r="C1614" i="8"/>
  <c r="E1614" i="8" s="1"/>
  <c r="C1615" i="8"/>
  <c r="E1615" i="8" s="1"/>
  <c r="C1616" i="8"/>
  <c r="E1616" i="8" s="1"/>
  <c r="C1617" i="8"/>
  <c r="E1617" i="8" s="1"/>
  <c r="C1618" i="8"/>
  <c r="E1618" i="8" s="1"/>
  <c r="C1619" i="8"/>
  <c r="E1619" i="8" s="1"/>
  <c r="C1620" i="8"/>
  <c r="E1620" i="8" s="1"/>
  <c r="C1621" i="8"/>
  <c r="E1621" i="8" s="1"/>
  <c r="C1622" i="8"/>
  <c r="E1622" i="8" s="1"/>
  <c r="C1623" i="8"/>
  <c r="E1623" i="8" s="1"/>
  <c r="C1624" i="8"/>
  <c r="E1624" i="8" s="1"/>
  <c r="C1625" i="8"/>
  <c r="E1625" i="8" s="1"/>
  <c r="C1626" i="8"/>
  <c r="E1626" i="8" s="1"/>
  <c r="C1627" i="8"/>
  <c r="C1628" i="8"/>
  <c r="C1629" i="8"/>
  <c r="C1630" i="8"/>
  <c r="E1630" i="8" s="1"/>
  <c r="C1631" i="8"/>
  <c r="E1631" i="8" s="1"/>
  <c r="C1632" i="8"/>
  <c r="E1632" i="8" s="1"/>
  <c r="C1633" i="8"/>
  <c r="E1633" i="8" s="1"/>
  <c r="C1634" i="8"/>
  <c r="E1634" i="8" s="1"/>
  <c r="C1635" i="8"/>
  <c r="E1635" i="8" s="1"/>
  <c r="C1636" i="8"/>
  <c r="E1636" i="8" s="1"/>
  <c r="C1637" i="8"/>
  <c r="E1637" i="8" s="1"/>
  <c r="C1638" i="8"/>
  <c r="E1638" i="8" s="1"/>
  <c r="C1639" i="8"/>
  <c r="E1639" i="8" s="1"/>
  <c r="C1640" i="8"/>
  <c r="E1640" i="8" s="1"/>
  <c r="C1641" i="8"/>
  <c r="E1641" i="8" s="1"/>
  <c r="C1642" i="8"/>
  <c r="E1642" i="8" s="1"/>
  <c r="C1643" i="8"/>
  <c r="E1643" i="8" s="1"/>
  <c r="C1644" i="8"/>
  <c r="E1644" i="8" s="1"/>
  <c r="C1645" i="8"/>
  <c r="E1645" i="8" s="1"/>
  <c r="C1646" i="8"/>
  <c r="E1646" i="8" s="1"/>
  <c r="C1647" i="8"/>
  <c r="E1647" i="8" s="1"/>
  <c r="C1648" i="8"/>
  <c r="E1648" i="8" s="1"/>
  <c r="C1649" i="8"/>
  <c r="E1649" i="8" s="1"/>
  <c r="C1650" i="8"/>
  <c r="E1650" i="8" s="1"/>
  <c r="C1651" i="8"/>
  <c r="E1651" i="8" s="1"/>
  <c r="C1652" i="8"/>
  <c r="E1652" i="8" s="1"/>
  <c r="C1653" i="8"/>
  <c r="E1653" i="8" s="1"/>
  <c r="C1654" i="8"/>
  <c r="E1654" i="8" s="1"/>
  <c r="C1655" i="8"/>
  <c r="E1655" i="8" s="1"/>
  <c r="C1656" i="8"/>
  <c r="E1656" i="8" s="1"/>
  <c r="C1657" i="8"/>
  <c r="E1657" i="8" s="1"/>
  <c r="C1658" i="8"/>
  <c r="E1658" i="8" s="1"/>
  <c r="C1659" i="8"/>
  <c r="E1659" i="8" s="1"/>
  <c r="C1660" i="8"/>
  <c r="E1660" i="8" s="1"/>
  <c r="C1661" i="8"/>
  <c r="E1661" i="8" s="1"/>
  <c r="C1662" i="8"/>
  <c r="C1663" i="8"/>
  <c r="C1664" i="8"/>
  <c r="C1665" i="8"/>
  <c r="E1665" i="8" s="1"/>
  <c r="C1666" i="8"/>
  <c r="E1666" i="8" s="1"/>
  <c r="C1667" i="8"/>
  <c r="E1667" i="8" s="1"/>
  <c r="C1668" i="8"/>
  <c r="E1668" i="8" s="1"/>
  <c r="C1669" i="8"/>
  <c r="E1669" i="8" s="1"/>
  <c r="C1670" i="8"/>
  <c r="E1670" i="8" s="1"/>
  <c r="C1671" i="8"/>
  <c r="E1671" i="8" s="1"/>
  <c r="C1672" i="8"/>
  <c r="E1672" i="8" s="1"/>
  <c r="C1673" i="8"/>
  <c r="E1673" i="8" s="1"/>
  <c r="C1674" i="8"/>
  <c r="E1674" i="8" s="1"/>
  <c r="C1675" i="8"/>
  <c r="E1675" i="8" s="1"/>
  <c r="C1676" i="8"/>
  <c r="E1676" i="8" s="1"/>
  <c r="C1677" i="8"/>
  <c r="E1677" i="8" s="1"/>
  <c r="C1678" i="8"/>
  <c r="E1678" i="8" s="1"/>
  <c r="C1679" i="8"/>
  <c r="E1679" i="8" s="1"/>
  <c r="C1680" i="8"/>
  <c r="E1680" i="8" s="1"/>
  <c r="C1681" i="8"/>
  <c r="E1681" i="8" s="1"/>
  <c r="C1682" i="8"/>
  <c r="E1682" i="8" s="1"/>
  <c r="C1683" i="8"/>
  <c r="E1683" i="8" s="1"/>
  <c r="C1684" i="8"/>
  <c r="E1684" i="8" s="1"/>
  <c r="C1685" i="8"/>
  <c r="E1685" i="8" s="1"/>
  <c r="C1686" i="8"/>
  <c r="E1686" i="8" s="1"/>
  <c r="C1687" i="8"/>
  <c r="E1687" i="8" s="1"/>
  <c r="C1688" i="8"/>
  <c r="E1688" i="8" s="1"/>
  <c r="C1689" i="8"/>
  <c r="E1689" i="8" s="1"/>
  <c r="C1690" i="8"/>
  <c r="E1690" i="8" s="1"/>
  <c r="C1691" i="8"/>
  <c r="E1691" i="8" s="1"/>
  <c r="C1692" i="8"/>
  <c r="E1692" i="8" s="1"/>
  <c r="C1693" i="8"/>
  <c r="E1693" i="8" s="1"/>
  <c r="C1694" i="8"/>
  <c r="E1694" i="8" s="1"/>
  <c r="C1695" i="8"/>
  <c r="E1695" i="8" s="1"/>
  <c r="C1696" i="8"/>
  <c r="E1696" i="8" s="1"/>
  <c r="C1697" i="8"/>
  <c r="E1697" i="8" s="1"/>
  <c r="C1698" i="8"/>
  <c r="E1698" i="8" s="1"/>
  <c r="C1699" i="8"/>
  <c r="E1699" i="8" s="1"/>
  <c r="C1700" i="8"/>
  <c r="E1700" i="8" s="1"/>
  <c r="C1701" i="8"/>
  <c r="E1701" i="8" s="1"/>
  <c r="C1702" i="8"/>
  <c r="E1702" i="8" s="1"/>
  <c r="C1703" i="8"/>
  <c r="E1703" i="8" s="1"/>
  <c r="C1704" i="8"/>
  <c r="E1704" i="8" s="1"/>
  <c r="C1705" i="8"/>
  <c r="E1705" i="8" s="1"/>
  <c r="C1706" i="8"/>
  <c r="E1706" i="8" s="1"/>
  <c r="C1707" i="8"/>
  <c r="E1707" i="8" s="1"/>
  <c r="C1708" i="8"/>
  <c r="E1708" i="8" s="1"/>
  <c r="C1709" i="8"/>
  <c r="E1709" i="8" s="1"/>
  <c r="C1710" i="8"/>
  <c r="E1710" i="8" s="1"/>
  <c r="C1711" i="8"/>
  <c r="E1711" i="8" s="1"/>
  <c r="C1712" i="8"/>
  <c r="E1712" i="8" s="1"/>
  <c r="C1713" i="8"/>
  <c r="C1714" i="8"/>
  <c r="C1715" i="8"/>
  <c r="C1716" i="8"/>
  <c r="E1716" i="8" s="1"/>
  <c r="C1717" i="8"/>
  <c r="E1717" i="8" s="1"/>
  <c r="C1718" i="8"/>
  <c r="E1718" i="8" s="1"/>
  <c r="C1719" i="8"/>
  <c r="E1719" i="8" s="1"/>
  <c r="C1720" i="8"/>
  <c r="E1720" i="8" s="1"/>
  <c r="C1721" i="8"/>
  <c r="E1721" i="8" s="1"/>
  <c r="C1722" i="8"/>
  <c r="E1722" i="8" s="1"/>
  <c r="C1723" i="8"/>
  <c r="E1723" i="8" s="1"/>
  <c r="C1724" i="8"/>
  <c r="E1724" i="8" s="1"/>
  <c r="C1725" i="8"/>
  <c r="E1725" i="8" s="1"/>
  <c r="C1726" i="8"/>
  <c r="E1726" i="8" s="1"/>
  <c r="C1727" i="8"/>
  <c r="E1727" i="8" s="1"/>
  <c r="C1728" i="8"/>
  <c r="E1728" i="8" s="1"/>
  <c r="C1729" i="8"/>
  <c r="E1729" i="8" s="1"/>
  <c r="C1730" i="8"/>
  <c r="E1730" i="8" s="1"/>
  <c r="C1731" i="8"/>
  <c r="E1731" i="8" s="1"/>
  <c r="C1732" i="8"/>
  <c r="E1732" i="8" s="1"/>
  <c r="C1733" i="8"/>
  <c r="E1733" i="8" s="1"/>
  <c r="C1734" i="8"/>
  <c r="E1734" i="8" s="1"/>
  <c r="C1735" i="8"/>
  <c r="E1735" i="8" s="1"/>
  <c r="C1736" i="8"/>
  <c r="E1736" i="8" s="1"/>
  <c r="C1737" i="8"/>
  <c r="E1737" i="8" s="1"/>
  <c r="C1738" i="8"/>
  <c r="E1738" i="8" s="1"/>
  <c r="C1739" i="8"/>
  <c r="E1739" i="8" s="1"/>
  <c r="C1740" i="8"/>
  <c r="E1740" i="8" s="1"/>
  <c r="C1741" i="8"/>
  <c r="E1741" i="8" s="1"/>
  <c r="C1742" i="8"/>
  <c r="E1742" i="8" s="1"/>
  <c r="C1743" i="8"/>
  <c r="E1743" i="8" s="1"/>
  <c r="C1744" i="8"/>
  <c r="E1744" i="8" s="1"/>
  <c r="C1745" i="8"/>
  <c r="E1745" i="8" s="1"/>
  <c r="C1746" i="8"/>
  <c r="E1746" i="8" s="1"/>
  <c r="C1747" i="8"/>
  <c r="E1747" i="8" s="1"/>
  <c r="C1748" i="8"/>
  <c r="E1748" i="8" s="1"/>
  <c r="C1749" i="8"/>
  <c r="E1749" i="8" s="1"/>
  <c r="C1750" i="8"/>
  <c r="E1750" i="8" s="1"/>
  <c r="C1751" i="8"/>
  <c r="E1751" i="8" s="1"/>
  <c r="C1752" i="8"/>
  <c r="E1752" i="8" s="1"/>
  <c r="C1753" i="8"/>
  <c r="E1753" i="8" s="1"/>
  <c r="C1754" i="8"/>
  <c r="E1754" i="8" s="1"/>
  <c r="C1755" i="8"/>
  <c r="E1755" i="8" s="1"/>
  <c r="C1756" i="8"/>
  <c r="E1756" i="8" s="1"/>
  <c r="C1757" i="8"/>
  <c r="E1757" i="8" s="1"/>
  <c r="C1758" i="8"/>
  <c r="E1758" i="8" s="1"/>
  <c r="C1759" i="8"/>
  <c r="E1759" i="8" s="1"/>
  <c r="C1760" i="8"/>
  <c r="E1760" i="8" s="1"/>
  <c r="C1761" i="8"/>
  <c r="E1761" i="8" s="1"/>
  <c r="C1762" i="8"/>
  <c r="E1762" i="8" s="1"/>
  <c r="C1763" i="8"/>
  <c r="E1763" i="8" s="1"/>
  <c r="C1764" i="8"/>
  <c r="C1765" i="8"/>
  <c r="C1766" i="8"/>
  <c r="C1767" i="8"/>
  <c r="E1767" i="8" s="1"/>
  <c r="C1768" i="8"/>
  <c r="E1768" i="8" s="1"/>
  <c r="C1769" i="8"/>
  <c r="E1769" i="8" s="1"/>
  <c r="C1770" i="8"/>
  <c r="E1770" i="8" s="1"/>
  <c r="C1771" i="8"/>
  <c r="E1771" i="8" s="1"/>
  <c r="C1772" i="8"/>
  <c r="E1772" i="8" s="1"/>
  <c r="C1773" i="8"/>
  <c r="E1773" i="8" s="1"/>
  <c r="C1774" i="8"/>
  <c r="E1774" i="8" s="1"/>
  <c r="C1775" i="8"/>
  <c r="E1775" i="8" s="1"/>
  <c r="C1776" i="8"/>
  <c r="E1776" i="8" s="1"/>
  <c r="C1777" i="8"/>
  <c r="E1777" i="8" s="1"/>
  <c r="C1778" i="8"/>
  <c r="E1778" i="8" s="1"/>
  <c r="C1779" i="8"/>
  <c r="E1779" i="8" s="1"/>
  <c r="C1780" i="8"/>
  <c r="E1780" i="8" s="1"/>
  <c r="C1781" i="8"/>
  <c r="E1781" i="8" s="1"/>
  <c r="C1782" i="8"/>
  <c r="E1782" i="8" s="1"/>
  <c r="C1783" i="8"/>
  <c r="E1783" i="8" s="1"/>
  <c r="C1784" i="8"/>
  <c r="E1784" i="8" s="1"/>
  <c r="C1785" i="8"/>
  <c r="E1785" i="8" s="1"/>
  <c r="C1786" i="8"/>
  <c r="E1786" i="8" s="1"/>
  <c r="C1787" i="8"/>
  <c r="E1787" i="8" s="1"/>
  <c r="C1788" i="8"/>
  <c r="E1788" i="8" s="1"/>
  <c r="C1789" i="8"/>
  <c r="E1789" i="8" s="1"/>
  <c r="C1790" i="8"/>
  <c r="E1790" i="8" s="1"/>
  <c r="C1791" i="8"/>
  <c r="E1791" i="8" s="1"/>
  <c r="C1792" i="8"/>
  <c r="E1792" i="8" s="1"/>
  <c r="C1793" i="8"/>
  <c r="E1793" i="8" s="1"/>
  <c r="C1794" i="8"/>
  <c r="E1794" i="8" s="1"/>
  <c r="C1795" i="8"/>
  <c r="E1795" i="8" s="1"/>
  <c r="C1796" i="8"/>
  <c r="E1796" i="8" s="1"/>
  <c r="C1797" i="8"/>
  <c r="E1797" i="8" s="1"/>
  <c r="C1798" i="8"/>
  <c r="E1798" i="8" s="1"/>
  <c r="C1799" i="8"/>
  <c r="E1799" i="8" s="1"/>
  <c r="C1800" i="8"/>
  <c r="E1800" i="8" s="1"/>
  <c r="C1801" i="8"/>
  <c r="E1801" i="8" s="1"/>
  <c r="C1802" i="8"/>
  <c r="E1802" i="8" s="1"/>
  <c r="C1803" i="8"/>
  <c r="C1804" i="8"/>
  <c r="C1805" i="8"/>
  <c r="C1806" i="8"/>
  <c r="E1806" i="8" s="1"/>
  <c r="C1807" i="8"/>
  <c r="E1807" i="8" s="1"/>
  <c r="C1808" i="8"/>
  <c r="E1808" i="8" s="1"/>
  <c r="C1809" i="8"/>
  <c r="E1809" i="8" s="1"/>
  <c r="C1810" i="8"/>
  <c r="E1810" i="8" s="1"/>
  <c r="C1811" i="8"/>
  <c r="E1811" i="8" s="1"/>
  <c r="C1812" i="8"/>
  <c r="E1812" i="8" s="1"/>
  <c r="C1813" i="8"/>
  <c r="E1813" i="8" s="1"/>
  <c r="C1814" i="8"/>
  <c r="E1814" i="8" s="1"/>
  <c r="C1815" i="8"/>
  <c r="E1815" i="8" s="1"/>
  <c r="C1816" i="8"/>
  <c r="E1816" i="8" s="1"/>
  <c r="C1817" i="8"/>
  <c r="E1817" i="8" s="1"/>
  <c r="C1818" i="8"/>
  <c r="E1818" i="8" s="1"/>
  <c r="C1819" i="8"/>
  <c r="E1819" i="8" s="1"/>
  <c r="C1820" i="8"/>
  <c r="E1820" i="8" s="1"/>
  <c r="C1821" i="8"/>
  <c r="E1821" i="8" s="1"/>
  <c r="C1822" i="8"/>
  <c r="E1822" i="8" s="1"/>
  <c r="C1823" i="8"/>
  <c r="E1823" i="8" s="1"/>
  <c r="C1824" i="8"/>
  <c r="E1824" i="8" s="1"/>
  <c r="C1825" i="8"/>
  <c r="E1825" i="8" s="1"/>
  <c r="C1826" i="8"/>
  <c r="C1827" i="8"/>
  <c r="C1828" i="8"/>
  <c r="C1829" i="8"/>
  <c r="E1829" i="8" s="1"/>
  <c r="C1830" i="8"/>
  <c r="E1830" i="8" s="1"/>
  <c r="C1831" i="8"/>
  <c r="E1831" i="8" s="1"/>
  <c r="C1832" i="8"/>
  <c r="E1832" i="8" s="1"/>
  <c r="C1833" i="8"/>
  <c r="E1833" i="8" s="1"/>
  <c r="C1834" i="8"/>
  <c r="E1834" i="8" s="1"/>
  <c r="C1835" i="8"/>
  <c r="E1835" i="8" s="1"/>
  <c r="C1836" i="8"/>
  <c r="E1836" i="8" s="1"/>
  <c r="C1837" i="8"/>
  <c r="E1837" i="8" s="1"/>
  <c r="C1838" i="8"/>
  <c r="E1838" i="8" s="1"/>
  <c r="C1839" i="8"/>
  <c r="E1839" i="8" s="1"/>
  <c r="C1840" i="8"/>
  <c r="E1840" i="8" s="1"/>
  <c r="C1841" i="8"/>
  <c r="E1841" i="8" s="1"/>
  <c r="C1842" i="8"/>
  <c r="E1842" i="8" s="1"/>
  <c r="C1843" i="8"/>
  <c r="E1843" i="8" s="1"/>
  <c r="C1844" i="8"/>
  <c r="E1844" i="8" s="1"/>
  <c r="C1845" i="8"/>
  <c r="E1845" i="8" s="1"/>
  <c r="C1846" i="8"/>
  <c r="E1846" i="8" s="1"/>
  <c r="C1847" i="8"/>
  <c r="E1847" i="8" s="1"/>
  <c r="C1848" i="8"/>
  <c r="E1848" i="8" s="1"/>
  <c r="C1849" i="8"/>
  <c r="E1849" i="8" s="1"/>
  <c r="C1850" i="8"/>
  <c r="E1850" i="8" s="1"/>
  <c r="C1851" i="8"/>
  <c r="E1851" i="8" s="1"/>
  <c r="C1852" i="8"/>
  <c r="E1852" i="8" s="1"/>
  <c r="C1853" i="8"/>
  <c r="E1853" i="8" s="1"/>
  <c r="C1854" i="8"/>
  <c r="E1854" i="8" s="1"/>
  <c r="C1855" i="8"/>
  <c r="E1855" i="8" s="1"/>
  <c r="C1856" i="8"/>
  <c r="E1856" i="8" s="1"/>
  <c r="C1857" i="8"/>
  <c r="E1857" i="8" s="1"/>
  <c r="C1858" i="8"/>
  <c r="E1858" i="8" s="1"/>
  <c r="C1859" i="8"/>
  <c r="E1859" i="8" s="1"/>
  <c r="C1860" i="8"/>
  <c r="E1860" i="8" s="1"/>
  <c r="C1861" i="8"/>
  <c r="C1862" i="8"/>
  <c r="C1863" i="8"/>
  <c r="C1864" i="8"/>
  <c r="E1864" i="8" s="1"/>
  <c r="C1865" i="8"/>
  <c r="E1865" i="8" s="1"/>
  <c r="C1866" i="8"/>
  <c r="E1866" i="8" s="1"/>
  <c r="C1867" i="8"/>
  <c r="E1867" i="8" s="1"/>
  <c r="C1868" i="8"/>
  <c r="E1868" i="8" s="1"/>
  <c r="C1869" i="8"/>
  <c r="E1869" i="8" s="1"/>
  <c r="C1870" i="8"/>
  <c r="E1870" i="8" s="1"/>
  <c r="C1871" i="8"/>
  <c r="E1871" i="8" s="1"/>
  <c r="C1872" i="8"/>
  <c r="E1872" i="8" s="1"/>
  <c r="C1873" i="8"/>
  <c r="E1873" i="8" s="1"/>
  <c r="C1874" i="8"/>
  <c r="E1874" i="8" s="1"/>
  <c r="C1875" i="8"/>
  <c r="E1875" i="8" s="1"/>
  <c r="C1876" i="8"/>
  <c r="E1876" i="8" s="1"/>
  <c r="C1877" i="8"/>
  <c r="E1877" i="8" s="1"/>
  <c r="C1878" i="8"/>
  <c r="E1878" i="8" s="1"/>
  <c r="C1879" i="8"/>
  <c r="E1879" i="8" s="1"/>
  <c r="C1880" i="8"/>
  <c r="E1880" i="8" s="1"/>
  <c r="C1881" i="8"/>
  <c r="E1881" i="8" s="1"/>
  <c r="C1882" i="8"/>
  <c r="E1882" i="8" s="1"/>
  <c r="C1883" i="8"/>
  <c r="E1883" i="8" s="1"/>
  <c r="C1884" i="8"/>
  <c r="E1884" i="8" s="1"/>
  <c r="C1885" i="8"/>
  <c r="E1885" i="8" s="1"/>
  <c r="C1886" i="8"/>
  <c r="E1886" i="8" s="1"/>
  <c r="C1887" i="8"/>
  <c r="E1887" i="8" s="1"/>
  <c r="C1888" i="8"/>
  <c r="E1888" i="8" s="1"/>
  <c r="C1889" i="8"/>
  <c r="E1889" i="8" s="1"/>
  <c r="C1890" i="8"/>
  <c r="E1890" i="8" s="1"/>
  <c r="C1891" i="8"/>
  <c r="E1891" i="8" s="1"/>
  <c r="C1892" i="8"/>
  <c r="E1892" i="8" s="1"/>
  <c r="C1893" i="8"/>
  <c r="E1893" i="8" s="1"/>
  <c r="C1894" i="8"/>
  <c r="E1894" i="8" s="1"/>
  <c r="C1895" i="8"/>
  <c r="E1895" i="8" s="1"/>
  <c r="C1896" i="8"/>
  <c r="C1897" i="8"/>
  <c r="C1898" i="8"/>
  <c r="C1899" i="8"/>
  <c r="E1899" i="8" s="1"/>
  <c r="C1900" i="8"/>
  <c r="E1900" i="8" s="1"/>
  <c r="C1901" i="8"/>
  <c r="E1901" i="8" s="1"/>
  <c r="C1902" i="8"/>
  <c r="E1902" i="8" s="1"/>
  <c r="C1903" i="8"/>
  <c r="E1903" i="8" s="1"/>
  <c r="C1904" i="8"/>
  <c r="E1904" i="8" s="1"/>
  <c r="C1905" i="8"/>
  <c r="E1905" i="8" s="1"/>
  <c r="C1906" i="8"/>
  <c r="E1906" i="8" s="1"/>
  <c r="I8" i="6" l="1"/>
  <c r="G8" i="6"/>
  <c r="A17" i="6"/>
  <c r="A16" i="6"/>
  <c r="A15" i="6"/>
  <c r="A14" i="6"/>
  <c r="A13" i="6"/>
  <c r="A12" i="6"/>
  <c r="A11" i="6"/>
  <c r="A10" i="6"/>
  <c r="A9" i="6"/>
  <c r="O8" i="6"/>
  <c r="K8" i="6"/>
  <c r="D8" i="6"/>
  <c r="A8" i="6"/>
  <c r="A7" i="6"/>
  <c r="A6" i="6"/>
  <c r="A5" i="6"/>
  <c r="A4" i="6"/>
  <c r="A3" i="6"/>
  <c r="A2" i="6"/>
  <c r="O8" i="1"/>
  <c r="K8" i="1"/>
  <c r="I8" i="1"/>
  <c r="D8" i="1"/>
  <c r="G8" i="1"/>
  <c r="G17" i="1"/>
  <c r="E16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2" i="1"/>
</calcChain>
</file>

<file path=xl/sharedStrings.xml><?xml version="1.0" encoding="utf-8"?>
<sst xmlns="http://schemas.openxmlformats.org/spreadsheetml/2006/main" count="18041" uniqueCount="7603">
  <si>
    <t>VIC-20 8K+</t>
  </si>
  <si>
    <t>A</t>
  </si>
  <si>
    <t>B</t>
  </si>
  <si>
    <t>C</t>
  </si>
  <si>
    <t>D</t>
  </si>
  <si>
    <t>E</t>
  </si>
  <si>
    <t>F</t>
  </si>
  <si>
    <t>F000</t>
  </si>
  <si>
    <t>KERNAL ROM</t>
  </si>
  <si>
    <t>E000</t>
  </si>
  <si>
    <t>D000</t>
  </si>
  <si>
    <t>BASIC ROM</t>
  </si>
  <si>
    <t>C000</t>
  </si>
  <si>
    <t>B000</t>
  </si>
  <si>
    <t>Not Used</t>
  </si>
  <si>
    <t>A000</t>
  </si>
  <si>
    <t>VIC</t>
  </si>
  <si>
    <t>VIA 1&amp;2</t>
  </si>
  <si>
    <t>NOT
USED</t>
  </si>
  <si>
    <r>
      <rPr>
        <sz val="10"/>
        <color theme="1"/>
        <rFont val="Calibri"/>
        <family val="2"/>
        <scheme val="minor"/>
      </rPr>
      <t>COLOR</t>
    </r>
    <r>
      <rPr>
        <sz val="11"/>
        <color theme="1"/>
        <rFont val="Calibri"/>
        <family val="2"/>
        <scheme val="minor"/>
      </rPr>
      <t xml:space="preserve"> RAM</t>
    </r>
  </si>
  <si>
    <t>I/O EXP 1</t>
  </si>
  <si>
    <t>I/O EXP 2</t>
  </si>
  <si>
    <t>CHARACTER ROM</t>
  </si>
  <si>
    <t>BLOCK 1 +8K RAM</t>
  </si>
  <si>
    <t>USER DEFINED CHARACTER SET RAM</t>
  </si>
  <si>
    <t>0000</t>
  </si>
  <si>
    <t>ZP</t>
  </si>
  <si>
    <t>STACK</t>
  </si>
  <si>
    <t>SCREEN
RAM</t>
  </si>
  <si>
    <t>OTHER&amp;
OBJRAM</t>
  </si>
  <si>
    <t>BLOCK 5 CARTRIDGE ROM / +8K RAM</t>
  </si>
  <si>
    <t>BLOCK 3 +8K RAM</t>
  </si>
  <si>
    <t>BLOCK 2 +8K RAM</t>
  </si>
  <si>
    <t>SCREEN RAM</t>
  </si>
  <si>
    <t>Standard 3.5K RAM</t>
  </si>
  <si>
    <t>OS DATA</t>
  </si>
  <si>
    <t>+3K RAM</t>
  </si>
  <si>
    <t>x0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</si>
  <si>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</si>
  <si>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</si>
  <si>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</si>
  <si>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</si>
  <si>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</si>
  <si>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</si>
  <si>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</si>
  <si>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</si>
  <si>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</si>
  <si>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xA</t>
  </si>
  <si>
    <t>xB</t>
  </si>
  <si>
    <t>xC</t>
  </si>
  <si>
    <t>xD</t>
  </si>
  <si>
    <t>xE</t>
  </si>
  <si>
    <t>xF</t>
  </si>
  <si>
    <t>0x</t>
  </si>
  <si>
    <t>1x</t>
  </si>
  <si>
    <t>2x</t>
  </si>
  <si>
    <t>3x</t>
  </si>
  <si>
    <t>4x</t>
  </si>
  <si>
    <t>5x</t>
  </si>
  <si>
    <t>6x</t>
  </si>
  <si>
    <t>7x</t>
  </si>
  <si>
    <t>https://www.pagetable.com/c64ref/charset/</t>
  </si>
  <si>
    <t>MAME DEBUGGER COMMAND TO PRODUCE : dump CHAR_ROM_8000-8fff.txt, 8000, 1000, 1, 1, 1</t>
  </si>
  <si>
    <t xml:space="preserve">Cut/paste into Excel and use Data &gt; Text To columns </t>
  </si>
  <si>
    <t>█</t>
  </si>
  <si>
    <t>&lt;-- Pixel ON character</t>
  </si>
  <si>
    <t>∙</t>
  </si>
  <si>
    <t>&lt;-- Pixel OFF character</t>
  </si>
  <si>
    <t>=HEX2BIN(C5,8)</t>
  </si>
  <si>
    <t>=SUBSTITUTE(SUBSTITUTE(TEXT(C6, "00000000"),0,$A$4),1,$A$3)</t>
  </si>
  <si>
    <t>8000</t>
  </si>
  <si>
    <t>.</t>
  </si>
  <si>
    <t>1C</t>
  </si>
  <si>
    <t>8400</t>
  </si>
  <si>
    <t>E3</t>
  </si>
  <si>
    <t>8800</t>
  </si>
  <si>
    <t>8C00</t>
  </si>
  <si>
    <t>8001</t>
  </si>
  <si>
    <t>22</t>
  </si>
  <si>
    <t>8401</t>
  </si>
  <si>
    <t>DD</t>
  </si>
  <si>
    <t>8801</t>
  </si>
  <si>
    <t>8C01</t>
  </si>
  <si>
    <t>8002</t>
  </si>
  <si>
    <t>J</t>
  </si>
  <si>
    <t>4A</t>
  </si>
  <si>
    <t>8402</t>
  </si>
  <si>
    <t>B5</t>
  </si>
  <si>
    <t>8802</t>
  </si>
  <si>
    <t>8C02</t>
  </si>
  <si>
    <t>8003</t>
  </si>
  <si>
    <t>V</t>
  </si>
  <si>
    <t>56</t>
  </si>
  <si>
    <t>8403</t>
  </si>
  <si>
    <t>A9</t>
  </si>
  <si>
    <t>8803</t>
  </si>
  <si>
    <t>8C03</t>
  </si>
  <si>
    <t>8004</t>
  </si>
  <si>
    <t>L</t>
  </si>
  <si>
    <t>4C</t>
  </si>
  <si>
    <t>8404</t>
  </si>
  <si>
    <t>B3</t>
  </si>
  <si>
    <t>8804</t>
  </si>
  <si>
    <t>8C04</t>
  </si>
  <si>
    <t>8005</t>
  </si>
  <si>
    <t>20</t>
  </si>
  <si>
    <t>8405</t>
  </si>
  <si>
    <t>DF</t>
  </si>
  <si>
    <t>8805</t>
  </si>
  <si>
    <t>8C05</t>
  </si>
  <si>
    <t>8006</t>
  </si>
  <si>
    <t>1E</t>
  </si>
  <si>
    <t>8406</t>
  </si>
  <si>
    <t>E1</t>
  </si>
  <si>
    <t>8806</t>
  </si>
  <si>
    <t>8C06</t>
  </si>
  <si>
    <t>8007</t>
  </si>
  <si>
    <t>00</t>
  </si>
  <si>
    <t>8407</t>
  </si>
  <si>
    <t>FF</t>
  </si>
  <si>
    <t>8807</t>
  </si>
  <si>
    <t>8C07</t>
  </si>
  <si>
    <t>8008</t>
  </si>
  <si>
    <t>18</t>
  </si>
  <si>
    <t>8408</t>
  </si>
  <si>
    <t>E7</t>
  </si>
  <si>
    <t>8808</t>
  </si>
  <si>
    <t>8C08</t>
  </si>
  <si>
    <t>8009</t>
  </si>
  <si>
    <t>$</t>
  </si>
  <si>
    <t>24</t>
  </si>
  <si>
    <t>8409</t>
  </si>
  <si>
    <t>DB</t>
  </si>
  <si>
    <t>8809</t>
  </si>
  <si>
    <t>8C09</t>
  </si>
  <si>
    <t>800A</t>
  </si>
  <si>
    <t>42</t>
  </si>
  <si>
    <t>840A</t>
  </si>
  <si>
    <t>BD</t>
  </si>
  <si>
    <t>880A</t>
  </si>
  <si>
    <t>8</t>
  </si>
  <si>
    <t>38</t>
  </si>
  <si>
    <t>8C0A</t>
  </si>
  <si>
    <t>C7</t>
  </si>
  <si>
    <t>800B</t>
  </si>
  <si>
    <t>~</t>
  </si>
  <si>
    <t>7E</t>
  </si>
  <si>
    <t>840B</t>
  </si>
  <si>
    <t>81</t>
  </si>
  <si>
    <t>880B</t>
  </si>
  <si>
    <t>04</t>
  </si>
  <si>
    <t>8C0B</t>
  </si>
  <si>
    <t>FB</t>
  </si>
  <si>
    <t>800C</t>
  </si>
  <si>
    <t>840C</t>
  </si>
  <si>
    <t>880C</t>
  </si>
  <si>
    <t>&lt;</t>
  </si>
  <si>
    <t>3C</t>
  </si>
  <si>
    <t>8C0C</t>
  </si>
  <si>
    <t>C3</t>
  </si>
  <si>
    <t>800D</t>
  </si>
  <si>
    <t>840D</t>
  </si>
  <si>
    <t>880D</t>
  </si>
  <si>
    <t>44</t>
  </si>
  <si>
    <t>8C0D</t>
  </si>
  <si>
    <t>BB</t>
  </si>
  <si>
    <t>800E</t>
  </si>
  <si>
    <t>840E</t>
  </si>
  <si>
    <t>880E</t>
  </si>
  <si>
    <t>:</t>
  </si>
  <si>
    <t>3A</t>
  </si>
  <si>
    <t>8C0E</t>
  </si>
  <si>
    <t>C5</t>
  </si>
  <si>
    <t>800F</t>
  </si>
  <si>
    <t>840F</t>
  </si>
  <si>
    <t>880F</t>
  </si>
  <si>
    <t>8C0F</t>
  </si>
  <si>
    <t>8010</t>
  </si>
  <si>
    <t>|</t>
  </si>
  <si>
    <t>7C</t>
  </si>
  <si>
    <t>8410</t>
  </si>
  <si>
    <t>83</t>
  </si>
  <si>
    <t>8810</t>
  </si>
  <si>
    <t>@</t>
  </si>
  <si>
    <t>40</t>
  </si>
  <si>
    <t>8C10</t>
  </si>
  <si>
    <t>BF</t>
  </si>
  <si>
    <t>8011</t>
  </si>
  <si>
    <t>8411</t>
  </si>
  <si>
    <t>8811</t>
  </si>
  <si>
    <t>8C11</t>
  </si>
  <si>
    <t>8012</t>
  </si>
  <si>
    <t>8412</t>
  </si>
  <si>
    <t>8812</t>
  </si>
  <si>
    <t>\</t>
  </si>
  <si>
    <t>5C</t>
  </si>
  <si>
    <t>8C12</t>
  </si>
  <si>
    <t>A3</t>
  </si>
  <si>
    <t>8013</t>
  </si>
  <si>
    <t>8413</t>
  </si>
  <si>
    <t>8813</t>
  </si>
  <si>
    <t>b</t>
  </si>
  <si>
    <t>62</t>
  </si>
  <si>
    <t>8C13</t>
  </si>
  <si>
    <t>9D</t>
  </si>
  <si>
    <t>8014</t>
  </si>
  <si>
    <t>8414</t>
  </si>
  <si>
    <t>8814</t>
  </si>
  <si>
    <t>8C14</t>
  </si>
  <si>
    <t>8015</t>
  </si>
  <si>
    <t>8415</t>
  </si>
  <si>
    <t>8815</t>
  </si>
  <si>
    <t>8C15</t>
  </si>
  <si>
    <t>8016</t>
  </si>
  <si>
    <t>8416</t>
  </si>
  <si>
    <t>8816</t>
  </si>
  <si>
    <t>8C16</t>
  </si>
  <si>
    <t>8017</t>
  </si>
  <si>
    <t>8417</t>
  </si>
  <si>
    <t>8817</t>
  </si>
  <si>
    <t>8C17</t>
  </si>
  <si>
    <t>8018</t>
  </si>
  <si>
    <t>8418</t>
  </si>
  <si>
    <t>8818</t>
  </si>
  <si>
    <t>8C18</t>
  </si>
  <si>
    <t>8019</t>
  </si>
  <si>
    <t>8419</t>
  </si>
  <si>
    <t>8819</t>
  </si>
  <si>
    <t>8C19</t>
  </si>
  <si>
    <t>801A</t>
  </si>
  <si>
    <t>841A</t>
  </si>
  <si>
    <t>881A</t>
  </si>
  <si>
    <t>8C1A</t>
  </si>
  <si>
    <t>801B</t>
  </si>
  <si>
    <t>841B</t>
  </si>
  <si>
    <t>881B</t>
  </si>
  <si>
    <t>8C1B</t>
  </si>
  <si>
    <t>801C</t>
  </si>
  <si>
    <t>841C</t>
  </si>
  <si>
    <t>881C</t>
  </si>
  <si>
    <t>8C1C</t>
  </si>
  <si>
    <t>801D</t>
  </si>
  <si>
    <t>841D</t>
  </si>
  <si>
    <t>881D</t>
  </si>
  <si>
    <t>8C1D</t>
  </si>
  <si>
    <t>801E</t>
  </si>
  <si>
    <t>841E</t>
  </si>
  <si>
    <t>881E</t>
  </si>
  <si>
    <t>8C1E</t>
  </si>
  <si>
    <t>801F</t>
  </si>
  <si>
    <t>841F</t>
  </si>
  <si>
    <t>881F</t>
  </si>
  <si>
    <t>8C1F</t>
  </si>
  <si>
    <t>8020</t>
  </si>
  <si>
    <t>x</t>
  </si>
  <si>
    <t>78</t>
  </si>
  <si>
    <t>8420</t>
  </si>
  <si>
    <t>87</t>
  </si>
  <si>
    <t>8820</t>
  </si>
  <si>
    <t>02</t>
  </si>
  <si>
    <t>8C20</t>
  </si>
  <si>
    <t>FD</t>
  </si>
  <si>
    <t>8021</t>
  </si>
  <si>
    <t>8421</t>
  </si>
  <si>
    <t>8821</t>
  </si>
  <si>
    <t>8C21</t>
  </si>
  <si>
    <t>8022</t>
  </si>
  <si>
    <t>8422</t>
  </si>
  <si>
    <t>8822</t>
  </si>
  <si>
    <t>8C22</t>
  </si>
  <si>
    <t>8023</t>
  </si>
  <si>
    <t>8423</t>
  </si>
  <si>
    <t>8823</t>
  </si>
  <si>
    <t>46</t>
  </si>
  <si>
    <t>8C23</t>
  </si>
  <si>
    <t>B9</t>
  </si>
  <si>
    <t>8024</t>
  </si>
  <si>
    <t>8424</t>
  </si>
  <si>
    <t>8824</t>
  </si>
  <si>
    <t>8C24</t>
  </si>
  <si>
    <t>8025</t>
  </si>
  <si>
    <t>8425</t>
  </si>
  <si>
    <t>8825</t>
  </si>
  <si>
    <t>8C25</t>
  </si>
  <si>
    <t>8026</t>
  </si>
  <si>
    <t>8426</t>
  </si>
  <si>
    <t>8826</t>
  </si>
  <si>
    <t>8C26</t>
  </si>
  <si>
    <t>8027</t>
  </si>
  <si>
    <t>8427</t>
  </si>
  <si>
    <t>8827</t>
  </si>
  <si>
    <t>8C27</t>
  </si>
  <si>
    <t>8028</t>
  </si>
  <si>
    <t>8428</t>
  </si>
  <si>
    <t>8828</t>
  </si>
  <si>
    <t>8C28</t>
  </si>
  <si>
    <t>8029</t>
  </si>
  <si>
    <t>8429</t>
  </si>
  <si>
    <t>8829</t>
  </si>
  <si>
    <t>8C29</t>
  </si>
  <si>
    <t>802A</t>
  </si>
  <si>
    <t>842A</t>
  </si>
  <si>
    <t>882A</t>
  </si>
  <si>
    <t>8C2A</t>
  </si>
  <si>
    <t>802B</t>
  </si>
  <si>
    <t>842B</t>
  </si>
  <si>
    <t>882B</t>
  </si>
  <si>
    <t>8C2B</t>
  </si>
  <si>
    <t>802C</t>
  </si>
  <si>
    <t>842C</t>
  </si>
  <si>
    <t>882C</t>
  </si>
  <si>
    <t>8C2C</t>
  </si>
  <si>
    <t>802D</t>
  </si>
  <si>
    <t>842D</t>
  </si>
  <si>
    <t>882D</t>
  </si>
  <si>
    <t>8C2D</t>
  </si>
  <si>
    <t>802E</t>
  </si>
  <si>
    <t>842E</t>
  </si>
  <si>
    <t>882E</t>
  </si>
  <si>
    <t>8C2E</t>
  </si>
  <si>
    <t>802F</t>
  </si>
  <si>
    <t>842F</t>
  </si>
  <si>
    <t>882F</t>
  </si>
  <si>
    <t>8C2F</t>
  </si>
  <si>
    <t>8030</t>
  </si>
  <si>
    <t>8430</t>
  </si>
  <si>
    <t>8830</t>
  </si>
  <si>
    <t>0C</t>
  </si>
  <si>
    <t>8C30</t>
  </si>
  <si>
    <t>F3</t>
  </si>
  <si>
    <t>8031</t>
  </si>
  <si>
    <t>8431</t>
  </si>
  <si>
    <t>8831</t>
  </si>
  <si>
    <t>12</t>
  </si>
  <si>
    <t>8C31</t>
  </si>
  <si>
    <t>ED</t>
  </si>
  <si>
    <t>8032</t>
  </si>
  <si>
    <t>8432</t>
  </si>
  <si>
    <t>8832</t>
  </si>
  <si>
    <t>10</t>
  </si>
  <si>
    <t>8C32</t>
  </si>
  <si>
    <t>EF</t>
  </si>
  <si>
    <t>8033</t>
  </si>
  <si>
    <t>8433</t>
  </si>
  <si>
    <t>8833</t>
  </si>
  <si>
    <t>8C33</t>
  </si>
  <si>
    <t>8034</t>
  </si>
  <si>
    <t>8434</t>
  </si>
  <si>
    <t>8834</t>
  </si>
  <si>
    <t>8C34</t>
  </si>
  <si>
    <t>8035</t>
  </si>
  <si>
    <t>8435</t>
  </si>
  <si>
    <t>8835</t>
  </si>
  <si>
    <t>8C35</t>
  </si>
  <si>
    <t>8036</t>
  </si>
  <si>
    <t>8436</t>
  </si>
  <si>
    <t>8836</t>
  </si>
  <si>
    <t>8C36</t>
  </si>
  <si>
    <t>8037</t>
  </si>
  <si>
    <t>8437</t>
  </si>
  <si>
    <t>8837</t>
  </si>
  <si>
    <t>8C37</t>
  </si>
  <si>
    <t>8038</t>
  </si>
  <si>
    <t>8438</t>
  </si>
  <si>
    <t>8838</t>
  </si>
  <si>
    <t>8C38</t>
  </si>
  <si>
    <t>8039</t>
  </si>
  <si>
    <t>8439</t>
  </si>
  <si>
    <t>8839</t>
  </si>
  <si>
    <t>8C39</t>
  </si>
  <si>
    <t>803A</t>
  </si>
  <si>
    <t>843A</t>
  </si>
  <si>
    <t>883A</t>
  </si>
  <si>
    <t>8C3A</t>
  </si>
  <si>
    <t>803B</t>
  </si>
  <si>
    <t>N</t>
  </si>
  <si>
    <t>4E</t>
  </si>
  <si>
    <t>843B</t>
  </si>
  <si>
    <t>B1</t>
  </si>
  <si>
    <t>883B</t>
  </si>
  <si>
    <t>8C3B</t>
  </si>
  <si>
    <t>803C</t>
  </si>
  <si>
    <t>843C</t>
  </si>
  <si>
    <t>883C</t>
  </si>
  <si>
    <t>8C3C</t>
  </si>
  <si>
    <t>803D</t>
  </si>
  <si>
    <t>843D</t>
  </si>
  <si>
    <t>883D</t>
  </si>
  <si>
    <t>8C3D</t>
  </si>
  <si>
    <t>803E</t>
  </si>
  <si>
    <t>843E</t>
  </si>
  <si>
    <t>883E</t>
  </si>
  <si>
    <t>8C3E</t>
  </si>
  <si>
    <t>803F</t>
  </si>
  <si>
    <t>843F</t>
  </si>
  <si>
    <t>883F</t>
  </si>
  <si>
    <t>8C3F</t>
  </si>
  <si>
    <t>8040</t>
  </si>
  <si>
    <t>8440</t>
  </si>
  <si>
    <t>8840</t>
  </si>
  <si>
    <t>8C40</t>
  </si>
  <si>
    <t>8041</t>
  </si>
  <si>
    <t>8441</t>
  </si>
  <si>
    <t>8841</t>
  </si>
  <si>
    <t>8C41</t>
  </si>
  <si>
    <t>8042</t>
  </si>
  <si>
    <t>8442</t>
  </si>
  <si>
    <t>8842</t>
  </si>
  <si>
    <t>8C42</t>
  </si>
  <si>
    <t>8043</t>
  </si>
  <si>
    <t>8443</t>
  </si>
  <si>
    <t>8843</t>
  </si>
  <si>
    <t>8C43</t>
  </si>
  <si>
    <t>8044</t>
  </si>
  <si>
    <t>8444</t>
  </si>
  <si>
    <t>8844</t>
  </si>
  <si>
    <t>8C44</t>
  </si>
  <si>
    <t>8045</t>
  </si>
  <si>
    <t>8445</t>
  </si>
  <si>
    <t>8845</t>
  </si>
  <si>
    <t>8C45</t>
  </si>
  <si>
    <t>8046</t>
  </si>
  <si>
    <t>8446</t>
  </si>
  <si>
    <t>8846</t>
  </si>
  <si>
    <t>8C46</t>
  </si>
  <si>
    <t>8047</t>
  </si>
  <si>
    <t>8447</t>
  </si>
  <si>
    <t>8847</t>
  </si>
  <si>
    <t>8C47</t>
  </si>
  <si>
    <t>8048</t>
  </si>
  <si>
    <t>8448</t>
  </si>
  <si>
    <t>8848</t>
  </si>
  <si>
    <t>08</t>
  </si>
  <si>
    <t>8C48</t>
  </si>
  <si>
    <t>F7</t>
  </si>
  <si>
    <t>8049</t>
  </si>
  <si>
    <t>8449</t>
  </si>
  <si>
    <t>8849</t>
  </si>
  <si>
    <t>8C49</t>
  </si>
  <si>
    <t>804A</t>
  </si>
  <si>
    <t>844A</t>
  </si>
  <si>
    <t>884A</t>
  </si>
  <si>
    <t>8C4A</t>
  </si>
  <si>
    <t>804B</t>
  </si>
  <si>
    <t>844B</t>
  </si>
  <si>
    <t>884B</t>
  </si>
  <si>
    <t>8C4B</t>
  </si>
  <si>
    <t>804C</t>
  </si>
  <si>
    <t>844C</t>
  </si>
  <si>
    <t>884C</t>
  </si>
  <si>
    <t>8C4C</t>
  </si>
  <si>
    <t>804D</t>
  </si>
  <si>
    <t>844D</t>
  </si>
  <si>
    <t>884D</t>
  </si>
  <si>
    <t>8C4D</t>
  </si>
  <si>
    <t>804E</t>
  </si>
  <si>
    <t>844E</t>
  </si>
  <si>
    <t>884E</t>
  </si>
  <si>
    <t>8C4E</t>
  </si>
  <si>
    <t>804F</t>
  </si>
  <si>
    <t>844F</t>
  </si>
  <si>
    <t>884F</t>
  </si>
  <si>
    <t>8C4F</t>
  </si>
  <si>
    <t>8050</t>
  </si>
  <si>
    <t>0E</t>
  </si>
  <si>
    <t>8450</t>
  </si>
  <si>
    <t>F1</t>
  </si>
  <si>
    <t>8850</t>
  </si>
  <si>
    <t>8C50</t>
  </si>
  <si>
    <t>8051</t>
  </si>
  <si>
    <t>8451</t>
  </si>
  <si>
    <t>8851</t>
  </si>
  <si>
    <t>8C51</t>
  </si>
  <si>
    <t>8052</t>
  </si>
  <si>
    <t>8452</t>
  </si>
  <si>
    <t>8852</t>
  </si>
  <si>
    <t>8C52</t>
  </si>
  <si>
    <t>8053</t>
  </si>
  <si>
    <t>8453</t>
  </si>
  <si>
    <t>8853</t>
  </si>
  <si>
    <t>8C53</t>
  </si>
  <si>
    <t>8054</t>
  </si>
  <si>
    <t>8454</t>
  </si>
  <si>
    <t>8854</t>
  </si>
  <si>
    <t>8C54</t>
  </si>
  <si>
    <t>8055</t>
  </si>
  <si>
    <t>8455</t>
  </si>
  <si>
    <t>8855</t>
  </si>
  <si>
    <t>8C55</t>
  </si>
  <si>
    <t>8056</t>
  </si>
  <si>
    <t>8456</t>
  </si>
  <si>
    <t>8856</t>
  </si>
  <si>
    <t>8C56</t>
  </si>
  <si>
    <t>8057</t>
  </si>
  <si>
    <t>8457</t>
  </si>
  <si>
    <t>8857</t>
  </si>
  <si>
    <t>8C57</t>
  </si>
  <si>
    <t>8058</t>
  </si>
  <si>
    <t>8458</t>
  </si>
  <si>
    <t>8858</t>
  </si>
  <si>
    <t>8C58</t>
  </si>
  <si>
    <t>8059</t>
  </si>
  <si>
    <t>8459</t>
  </si>
  <si>
    <t>8859</t>
  </si>
  <si>
    <t>8C59</t>
  </si>
  <si>
    <t>805A</t>
  </si>
  <si>
    <t>H</t>
  </si>
  <si>
    <t>48</t>
  </si>
  <si>
    <t>845A</t>
  </si>
  <si>
    <t>B7</t>
  </si>
  <si>
    <t>885A</t>
  </si>
  <si>
    <t>8C5A</t>
  </si>
  <si>
    <t>805B</t>
  </si>
  <si>
    <t>p</t>
  </si>
  <si>
    <t>70</t>
  </si>
  <si>
    <t>845B</t>
  </si>
  <si>
    <t>8F</t>
  </si>
  <si>
    <t>885B</t>
  </si>
  <si>
    <t>8C5B</t>
  </si>
  <si>
    <t>805C</t>
  </si>
  <si>
    <t>845C</t>
  </si>
  <si>
    <t>885C</t>
  </si>
  <si>
    <t>P</t>
  </si>
  <si>
    <t>50</t>
  </si>
  <si>
    <t>8C5C</t>
  </si>
  <si>
    <t>AF</t>
  </si>
  <si>
    <t>805D</t>
  </si>
  <si>
    <t>845D</t>
  </si>
  <si>
    <t>885D</t>
  </si>
  <si>
    <t>h</t>
  </si>
  <si>
    <t>68</t>
  </si>
  <si>
    <t>8C5D</t>
  </si>
  <si>
    <t>97</t>
  </si>
  <si>
    <t>805E</t>
  </si>
  <si>
    <t>845E</t>
  </si>
  <si>
    <t>885E</t>
  </si>
  <si>
    <t>8C5E</t>
  </si>
  <si>
    <t>805F</t>
  </si>
  <si>
    <t>845F</t>
  </si>
  <si>
    <t>885F</t>
  </si>
  <si>
    <t>8C5F</t>
  </si>
  <si>
    <t>8060</t>
  </si>
  <si>
    <t>8460</t>
  </si>
  <si>
    <t>8860</t>
  </si>
  <si>
    <t>8C60</t>
  </si>
  <si>
    <t>8061</t>
  </si>
  <si>
    <t>8461</t>
  </si>
  <si>
    <t>8861</t>
  </si>
  <si>
    <t>8C61</t>
  </si>
  <si>
    <t>8062</t>
  </si>
  <si>
    <t>8462</t>
  </si>
  <si>
    <t>8862</t>
  </si>
  <si>
    <t>8C62</t>
  </si>
  <si>
    <t>8063</t>
  </si>
  <si>
    <t>8463</t>
  </si>
  <si>
    <t>8863</t>
  </si>
  <si>
    <t>8C63</t>
  </si>
  <si>
    <t>8064</t>
  </si>
  <si>
    <t>8464</t>
  </si>
  <si>
    <t>8864</t>
  </si>
  <si>
    <t>8C64</t>
  </si>
  <si>
    <t>8065</t>
  </si>
  <si>
    <t>8465</t>
  </si>
  <si>
    <t>8865</t>
  </si>
  <si>
    <t>8C65</t>
  </si>
  <si>
    <t>8066</t>
  </si>
  <si>
    <t>8466</t>
  </si>
  <si>
    <t>8866</t>
  </si>
  <si>
    <t>8C66</t>
  </si>
  <si>
    <t>8067</t>
  </si>
  <si>
    <t>8467</t>
  </si>
  <si>
    <t>8867</t>
  </si>
  <si>
    <t>8C67</t>
  </si>
  <si>
    <t>8068</t>
  </si>
  <si>
    <t>8468</t>
  </si>
  <si>
    <t>8868</t>
  </si>
  <si>
    <t>8C68</t>
  </si>
  <si>
    <t>8069</t>
  </si>
  <si>
    <t>f</t>
  </si>
  <si>
    <t>66</t>
  </si>
  <si>
    <t>8469</t>
  </si>
  <si>
    <t>99</t>
  </si>
  <si>
    <t>8869</t>
  </si>
  <si>
    <t>8C69</t>
  </si>
  <si>
    <t>806A</t>
  </si>
  <si>
    <t>Z</t>
  </si>
  <si>
    <t>5A</t>
  </si>
  <si>
    <t>846A</t>
  </si>
  <si>
    <t>A5</t>
  </si>
  <si>
    <t>886A</t>
  </si>
  <si>
    <t>v</t>
  </si>
  <si>
    <t>76</t>
  </si>
  <si>
    <t>8C6A</t>
  </si>
  <si>
    <t>89</t>
  </si>
  <si>
    <t>806B</t>
  </si>
  <si>
    <t>846B</t>
  </si>
  <si>
    <t>886B</t>
  </si>
  <si>
    <t>I</t>
  </si>
  <si>
    <t>49</t>
  </si>
  <si>
    <t>8C6B</t>
  </si>
  <si>
    <t>B6</t>
  </si>
  <si>
    <t>806C</t>
  </si>
  <si>
    <t>846C</t>
  </si>
  <si>
    <t>886C</t>
  </si>
  <si>
    <t>8C6C</t>
  </si>
  <si>
    <t>806D</t>
  </si>
  <si>
    <t>846D</t>
  </si>
  <si>
    <t>886D</t>
  </si>
  <si>
    <t>8C6D</t>
  </si>
  <si>
    <t>806E</t>
  </si>
  <si>
    <t>846E</t>
  </si>
  <si>
    <t>886E</t>
  </si>
  <si>
    <t>8C6E</t>
  </si>
  <si>
    <t>806F</t>
  </si>
  <si>
    <t>846F</t>
  </si>
  <si>
    <t>886F</t>
  </si>
  <si>
    <t>8C6F</t>
  </si>
  <si>
    <t>8070</t>
  </si>
  <si>
    <t>8470</t>
  </si>
  <si>
    <t>8870</t>
  </si>
  <si>
    <t>8C70</t>
  </si>
  <si>
    <t>8071</t>
  </si>
  <si>
    <t>8471</t>
  </si>
  <si>
    <t>8871</t>
  </si>
  <si>
    <t>8C71</t>
  </si>
  <si>
    <t>8072</t>
  </si>
  <si>
    <t>R</t>
  </si>
  <si>
    <t>52</t>
  </si>
  <si>
    <t>8472</t>
  </si>
  <si>
    <t>AD</t>
  </si>
  <si>
    <t>8872</t>
  </si>
  <si>
    <t>8C72</t>
  </si>
  <si>
    <t>8073</t>
  </si>
  <si>
    <t>8473</t>
  </si>
  <si>
    <t>8873</t>
  </si>
  <si>
    <t>8C73</t>
  </si>
  <si>
    <t>8074</t>
  </si>
  <si>
    <t>8474</t>
  </si>
  <si>
    <t>8874</t>
  </si>
  <si>
    <t>8C74</t>
  </si>
  <si>
    <t>8075</t>
  </si>
  <si>
    <t>8475</t>
  </si>
  <si>
    <t>8875</t>
  </si>
  <si>
    <t>8C75</t>
  </si>
  <si>
    <t>8076</t>
  </si>
  <si>
    <t>8476</t>
  </si>
  <si>
    <t>8876</t>
  </si>
  <si>
    <t>8C76</t>
  </si>
  <si>
    <t>8077</t>
  </si>
  <si>
    <t>8477</t>
  </si>
  <si>
    <t>8877</t>
  </si>
  <si>
    <t>8C77</t>
  </si>
  <si>
    <t>8078</t>
  </si>
  <si>
    <t>8478</t>
  </si>
  <si>
    <t>8878</t>
  </si>
  <si>
    <t>8C78</t>
  </si>
  <si>
    <t>8079</t>
  </si>
  <si>
    <t>8479</t>
  </si>
  <si>
    <t>8879</t>
  </si>
  <si>
    <t>8C79</t>
  </si>
  <si>
    <t>807A</t>
  </si>
  <si>
    <t>847A</t>
  </si>
  <si>
    <t>887A</t>
  </si>
  <si>
    <t>8C7A</t>
  </si>
  <si>
    <t>807B</t>
  </si>
  <si>
    <t>847B</t>
  </si>
  <si>
    <t>887B</t>
  </si>
  <si>
    <t>8C7B</t>
  </si>
  <si>
    <t>807C</t>
  </si>
  <si>
    <t>847C</t>
  </si>
  <si>
    <t>887C</t>
  </si>
  <si>
    <t>8C7C</t>
  </si>
  <si>
    <t>807D</t>
  </si>
  <si>
    <t>847D</t>
  </si>
  <si>
    <t>887D</t>
  </si>
  <si>
    <t>8C7D</t>
  </si>
  <si>
    <t>807E</t>
  </si>
  <si>
    <t>847E</t>
  </si>
  <si>
    <t>887E</t>
  </si>
  <si>
    <t>8C7E</t>
  </si>
  <si>
    <t>807F</t>
  </si>
  <si>
    <t>847F</t>
  </si>
  <si>
    <t>887F</t>
  </si>
  <si>
    <t>8C7F</t>
  </si>
  <si>
    <t>8080</t>
  </si>
  <si>
    <t>8480</t>
  </si>
  <si>
    <t>8880</t>
  </si>
  <si>
    <t>8C80</t>
  </si>
  <si>
    <t>8081</t>
  </si>
  <si>
    <t>8481</t>
  </si>
  <si>
    <t>8881</t>
  </si>
  <si>
    <t>8C81</t>
  </si>
  <si>
    <t>8082</t>
  </si>
  <si>
    <t>8482</t>
  </si>
  <si>
    <t>8882</t>
  </si>
  <si>
    <t>8C82</t>
  </si>
  <si>
    <t>8083</t>
  </si>
  <si>
    <t>8483</t>
  </si>
  <si>
    <t>8883</t>
  </si>
  <si>
    <t>8C83</t>
  </si>
  <si>
    <t>8084</t>
  </si>
  <si>
    <t>8484</t>
  </si>
  <si>
    <t>8884</t>
  </si>
  <si>
    <t>8C84</t>
  </si>
  <si>
    <t>8085</t>
  </si>
  <si>
    <t>8485</t>
  </si>
  <si>
    <t>8885</t>
  </si>
  <si>
    <t>8C85</t>
  </si>
  <si>
    <t>8086</t>
  </si>
  <si>
    <t>8486</t>
  </si>
  <si>
    <t>8886</t>
  </si>
  <si>
    <t>8C86</t>
  </si>
  <si>
    <t>8087</t>
  </si>
  <si>
    <t>8487</t>
  </si>
  <si>
    <t>8887</t>
  </si>
  <si>
    <t>8C87</t>
  </si>
  <si>
    <t>8088</t>
  </si>
  <si>
    <t>8488</t>
  </si>
  <si>
    <t>8888</t>
  </si>
  <si>
    <t>8C88</t>
  </si>
  <si>
    <t>8089</t>
  </si>
  <si>
    <t>8489</t>
  </si>
  <si>
    <t>8889</t>
  </si>
  <si>
    <t>8C89</t>
  </si>
  <si>
    <t>808A</t>
  </si>
  <si>
    <t>848A</t>
  </si>
  <si>
    <t>888A</t>
  </si>
  <si>
    <t>8C8A</t>
  </si>
  <si>
    <t>808B</t>
  </si>
  <si>
    <t>848B</t>
  </si>
  <si>
    <t>888B</t>
  </si>
  <si>
    <t>8C8B</t>
  </si>
  <si>
    <t>808C</t>
  </si>
  <si>
    <t>848C</t>
  </si>
  <si>
    <t>888C</t>
  </si>
  <si>
    <t>8C8C</t>
  </si>
  <si>
    <t>808D</t>
  </si>
  <si>
    <t>848D</t>
  </si>
  <si>
    <t>888D</t>
  </si>
  <si>
    <t>8C8D</t>
  </si>
  <si>
    <t>808E</t>
  </si>
  <si>
    <t>1A</t>
  </si>
  <si>
    <t>848E</t>
  </si>
  <si>
    <t>E5</t>
  </si>
  <si>
    <t>888E</t>
  </si>
  <si>
    <t>8C8E</t>
  </si>
  <si>
    <t>808F</t>
  </si>
  <si>
    <t>848F</t>
  </si>
  <si>
    <t>888F</t>
  </si>
  <si>
    <t>8C8F</t>
  </si>
  <si>
    <t>8090</t>
  </si>
  <si>
    <t>8490</t>
  </si>
  <si>
    <t>8890</t>
  </si>
  <si>
    <t>8C90</t>
  </si>
  <si>
    <t>8091</t>
  </si>
  <si>
    <t>8491</t>
  </si>
  <si>
    <t>8891</t>
  </si>
  <si>
    <t>8C91</t>
  </si>
  <si>
    <t>8092</t>
  </si>
  <si>
    <t>8492</t>
  </si>
  <si>
    <t>8892</t>
  </si>
  <si>
    <t>8C92</t>
  </si>
  <si>
    <t>8093</t>
  </si>
  <si>
    <t>8493</t>
  </si>
  <si>
    <t>8893</t>
  </si>
  <si>
    <t>8C93</t>
  </si>
  <si>
    <t>8094</t>
  </si>
  <si>
    <t>8494</t>
  </si>
  <si>
    <t>8894</t>
  </si>
  <si>
    <t>8C94</t>
  </si>
  <si>
    <t>8095</t>
  </si>
  <si>
    <t>8495</t>
  </si>
  <si>
    <t>8895</t>
  </si>
  <si>
    <t>8C95</t>
  </si>
  <si>
    <t>8096</t>
  </si>
  <si>
    <t>8496</t>
  </si>
  <si>
    <t>8896</t>
  </si>
  <si>
    <t>8C96</t>
  </si>
  <si>
    <t>8097</t>
  </si>
  <si>
    <t>8497</t>
  </si>
  <si>
    <t>8897</t>
  </si>
  <si>
    <t>8C97</t>
  </si>
  <si>
    <t>8098</t>
  </si>
  <si>
    <t>8498</t>
  </si>
  <si>
    <t>8898</t>
  </si>
  <si>
    <t>8C98</t>
  </si>
  <si>
    <t>8099</t>
  </si>
  <si>
    <t>8499</t>
  </si>
  <si>
    <t>8899</t>
  </si>
  <si>
    <t>8C99</t>
  </si>
  <si>
    <t>809A</t>
  </si>
  <si>
    <t>849A</t>
  </si>
  <si>
    <t>889A</t>
  </si>
  <si>
    <t>&gt;</t>
  </si>
  <si>
    <t>3E</t>
  </si>
  <si>
    <t>8C9A</t>
  </si>
  <si>
    <t>C1</t>
  </si>
  <si>
    <t>809B</t>
  </si>
  <si>
    <t>849B</t>
  </si>
  <si>
    <t>889B</t>
  </si>
  <si>
    <t>8C9B</t>
  </si>
  <si>
    <t>809C</t>
  </si>
  <si>
    <t>849C</t>
  </si>
  <si>
    <t>889C</t>
  </si>
  <si>
    <t>8C9C</t>
  </si>
  <si>
    <t>809D</t>
  </si>
  <si>
    <t>849D</t>
  </si>
  <si>
    <t>889D</t>
  </si>
  <si>
    <t>8C9D</t>
  </si>
  <si>
    <t>809E</t>
  </si>
  <si>
    <t>849E</t>
  </si>
  <si>
    <t>889E</t>
  </si>
  <si>
    <t>8C9E</t>
  </si>
  <si>
    <t>809F</t>
  </si>
  <si>
    <t>849F</t>
  </si>
  <si>
    <t>889F</t>
  </si>
  <si>
    <t>8C9F</t>
  </si>
  <si>
    <t>80A0</t>
  </si>
  <si>
    <t>84A0</t>
  </si>
  <si>
    <t>88A0</t>
  </si>
  <si>
    <t>8CA0</t>
  </si>
  <si>
    <t>80A1</t>
  </si>
  <si>
    <t>84A1</t>
  </si>
  <si>
    <t>88A1</t>
  </si>
  <si>
    <t>8CA1</t>
  </si>
  <si>
    <t>80A2</t>
  </si>
  <si>
    <t>84A2</t>
  </si>
  <si>
    <t>88A2</t>
  </si>
  <si>
    <t>8CA2</t>
  </si>
  <si>
    <t>80A3</t>
  </si>
  <si>
    <t>84A3</t>
  </si>
  <si>
    <t>88A3</t>
  </si>
  <si>
    <t>8CA3</t>
  </si>
  <si>
    <t>80A4</t>
  </si>
  <si>
    <t>84A4</t>
  </si>
  <si>
    <t>88A4</t>
  </si>
  <si>
    <t>8CA4</t>
  </si>
  <si>
    <t>80A5</t>
  </si>
  <si>
    <t>84A5</t>
  </si>
  <si>
    <t>88A5</t>
  </si>
  <si>
    <t>8CA5</t>
  </si>
  <si>
    <t>80A6</t>
  </si>
  <si>
    <t>84A6</t>
  </si>
  <si>
    <t>88A6</t>
  </si>
  <si>
    <t>8CA6</t>
  </si>
  <si>
    <t>80A7</t>
  </si>
  <si>
    <t>84A7</t>
  </si>
  <si>
    <t>88A7</t>
  </si>
  <si>
    <t>8CA7</t>
  </si>
  <si>
    <t>80A8</t>
  </si>
  <si>
    <t>84A8</t>
  </si>
  <si>
    <t>88A8</t>
  </si>
  <si>
    <t>8CA8</t>
  </si>
  <si>
    <t>80A9</t>
  </si>
  <si>
    <t>84A9</t>
  </si>
  <si>
    <t>88A9</t>
  </si>
  <si>
    <t>8CA9</t>
  </si>
  <si>
    <t>80AA</t>
  </si>
  <si>
    <t>84AA</t>
  </si>
  <si>
    <t>88AA</t>
  </si>
  <si>
    <t>8CAA</t>
  </si>
  <si>
    <t>80AB</t>
  </si>
  <si>
    <t>84AB</t>
  </si>
  <si>
    <t>88AB</t>
  </si>
  <si>
    <t>8CAB</t>
  </si>
  <si>
    <t>80AC</t>
  </si>
  <si>
    <t>84AC</t>
  </si>
  <si>
    <t>88AC</t>
  </si>
  <si>
    <t>8CAC</t>
  </si>
  <si>
    <t>80AD</t>
  </si>
  <si>
    <t>84AD</t>
  </si>
  <si>
    <t>88AD</t>
  </si>
  <si>
    <t>8CAD</t>
  </si>
  <si>
    <t>80AE</t>
  </si>
  <si>
    <t>84AE</t>
  </si>
  <si>
    <t>88AE</t>
  </si>
  <si>
    <t>8CAE</t>
  </si>
  <si>
    <t>80AF</t>
  </si>
  <si>
    <t>84AF</t>
  </si>
  <si>
    <t>88AF</t>
  </si>
  <si>
    <t>8CAF</t>
  </si>
  <si>
    <t>80B0</t>
  </si>
  <si>
    <t>84B0</t>
  </si>
  <si>
    <t>88B0</t>
  </si>
  <si>
    <t>8CB0</t>
  </si>
  <si>
    <t>80B1</t>
  </si>
  <si>
    <t>84B1</t>
  </si>
  <si>
    <t>88B1</t>
  </si>
  <si>
    <t>8CB1</t>
  </si>
  <si>
    <t>80B2</t>
  </si>
  <si>
    <t>84B2</t>
  </si>
  <si>
    <t>88B2</t>
  </si>
  <si>
    <t>8CB2</t>
  </si>
  <si>
    <t>80B3</t>
  </si>
  <si>
    <t>84B3</t>
  </si>
  <si>
    <t>88B3</t>
  </si>
  <si>
    <t>8CB3</t>
  </si>
  <si>
    <t>80B4</t>
  </si>
  <si>
    <t>84B4</t>
  </si>
  <si>
    <t>88B4</t>
  </si>
  <si>
    <t>8CB4</t>
  </si>
  <si>
    <t>80B5</t>
  </si>
  <si>
    <t>84B5</t>
  </si>
  <si>
    <t>88B5</t>
  </si>
  <si>
    <t>8CB5</t>
  </si>
  <si>
    <t>80B6</t>
  </si>
  <si>
    <t>84B6</t>
  </si>
  <si>
    <t>88B6</t>
  </si>
  <si>
    <t>8CB6</t>
  </si>
  <si>
    <t>80B7</t>
  </si>
  <si>
    <t>84B7</t>
  </si>
  <si>
    <t>88B7</t>
  </si>
  <si>
    <t>8CB7</t>
  </si>
  <si>
    <t>80B8</t>
  </si>
  <si>
    <t>84B8</t>
  </si>
  <si>
    <t>88B8</t>
  </si>
  <si>
    <t>8CB8</t>
  </si>
  <si>
    <t>80B9</t>
  </si>
  <si>
    <t>84B9</t>
  </si>
  <si>
    <t>88B9</t>
  </si>
  <si>
    <t>8CB9</t>
  </si>
  <si>
    <t>80BA</t>
  </si>
  <si>
    <t>84BA</t>
  </si>
  <si>
    <t>88BA</t>
  </si>
  <si>
    <t>41</t>
  </si>
  <si>
    <t>8CBA</t>
  </si>
  <si>
    <t>BE</t>
  </si>
  <si>
    <t>80BB</t>
  </si>
  <si>
    <t>84BB</t>
  </si>
  <si>
    <t>88BB</t>
  </si>
  <si>
    <t>8CBB</t>
  </si>
  <si>
    <t>80BC</t>
  </si>
  <si>
    <t>84BC</t>
  </si>
  <si>
    <t>88BC</t>
  </si>
  <si>
    <t>8CBC</t>
  </si>
  <si>
    <t>80BD</t>
  </si>
  <si>
    <t>84BD</t>
  </si>
  <si>
    <t>88BD</t>
  </si>
  <si>
    <t>8CBD</t>
  </si>
  <si>
    <t>80BE</t>
  </si>
  <si>
    <t>84BE</t>
  </si>
  <si>
    <t>88BE</t>
  </si>
  <si>
    <t>6</t>
  </si>
  <si>
    <t>36</t>
  </si>
  <si>
    <t>8CBE</t>
  </si>
  <si>
    <t>C9</t>
  </si>
  <si>
    <t>80BF</t>
  </si>
  <si>
    <t>84BF</t>
  </si>
  <si>
    <t>88BF</t>
  </si>
  <si>
    <t>8CBF</t>
  </si>
  <si>
    <t>80C0</t>
  </si>
  <si>
    <t>84C0</t>
  </si>
  <si>
    <t>88C0</t>
  </si>
  <si>
    <t>8CC0</t>
  </si>
  <si>
    <t>80C1</t>
  </si>
  <si>
    <t>84C1</t>
  </si>
  <si>
    <t>88C1</t>
  </si>
  <si>
    <t>8CC1</t>
  </si>
  <si>
    <t>80C2</t>
  </si>
  <si>
    <t>84C2</t>
  </si>
  <si>
    <t>88C2</t>
  </si>
  <si>
    <t>8CC2</t>
  </si>
  <si>
    <t>80C3</t>
  </si>
  <si>
    <t>84C3</t>
  </si>
  <si>
    <t>88C3</t>
  </si>
  <si>
    <t>8CC3</t>
  </si>
  <si>
    <t>80C4</t>
  </si>
  <si>
    <t>84C4</t>
  </si>
  <si>
    <t>88C4</t>
  </si>
  <si>
    <t>8CC4</t>
  </si>
  <si>
    <t>80C5</t>
  </si>
  <si>
    <t>84C5</t>
  </si>
  <si>
    <t>88C5</t>
  </si>
  <si>
    <t>8CC5</t>
  </si>
  <si>
    <t>80C6</t>
  </si>
  <si>
    <t>84C6</t>
  </si>
  <si>
    <t>88C6</t>
  </si>
  <si>
    <t>8CC6</t>
  </si>
  <si>
    <t>80C7</t>
  </si>
  <si>
    <t>84C7</t>
  </si>
  <si>
    <t>88C7</t>
  </si>
  <si>
    <t>8CC7</t>
  </si>
  <si>
    <t>80C8</t>
  </si>
  <si>
    <t>84C8</t>
  </si>
  <si>
    <t>88C8</t>
  </si>
  <si>
    <t>8CC8</t>
  </si>
  <si>
    <t>80C9</t>
  </si>
  <si>
    <t>84C9</t>
  </si>
  <si>
    <t>88C9</t>
  </si>
  <si>
    <t>8CC9</t>
  </si>
  <si>
    <t>80CA</t>
  </si>
  <si>
    <t>84CA</t>
  </si>
  <si>
    <t>88CA</t>
  </si>
  <si>
    <t>8CCA</t>
  </si>
  <si>
    <t>80CB</t>
  </si>
  <si>
    <t>84CB</t>
  </si>
  <si>
    <t>88CB</t>
  </si>
  <si>
    <t>8CCB</t>
  </si>
  <si>
    <t>80CC</t>
  </si>
  <si>
    <t>84CC</t>
  </si>
  <si>
    <t>88CC</t>
  </si>
  <si>
    <t>8CCC</t>
  </si>
  <si>
    <t>80CD</t>
  </si>
  <si>
    <t>84CD</t>
  </si>
  <si>
    <t>88CD</t>
  </si>
  <si>
    <t>8CCD</t>
  </si>
  <si>
    <t>80CE</t>
  </si>
  <si>
    <t>84CE</t>
  </si>
  <si>
    <t>88CE</t>
  </si>
  <si>
    <t>8CCE</t>
  </si>
  <si>
    <t>80CF</t>
  </si>
  <si>
    <t>84CF</t>
  </si>
  <si>
    <t>88CF</t>
  </si>
  <si>
    <t>8CCF</t>
  </si>
  <si>
    <t>80D0</t>
  </si>
  <si>
    <t>84D0</t>
  </si>
  <si>
    <t>88D0</t>
  </si>
  <si>
    <t>8CD0</t>
  </si>
  <si>
    <t>80D1</t>
  </si>
  <si>
    <t>84D1</t>
  </si>
  <si>
    <t>88D1</t>
  </si>
  <si>
    <t>8CD1</t>
  </si>
  <si>
    <t>80D2</t>
  </si>
  <si>
    <t>84D2</t>
  </si>
  <si>
    <t>88D2</t>
  </si>
  <si>
    <t>8CD2</t>
  </si>
  <si>
    <t>80D3</t>
  </si>
  <si>
    <t>84D3</t>
  </si>
  <si>
    <t>88D3</t>
  </si>
  <si>
    <t>8CD3</t>
  </si>
  <si>
    <t>80D4</t>
  </si>
  <si>
    <t>84D4</t>
  </si>
  <si>
    <t>88D4</t>
  </si>
  <si>
    <t>8CD4</t>
  </si>
  <si>
    <t>80D5</t>
  </si>
  <si>
    <t>84D5</t>
  </si>
  <si>
    <t>88D5</t>
  </si>
  <si>
    <t>8CD5</t>
  </si>
  <si>
    <t>80D6</t>
  </si>
  <si>
    <t>84D6</t>
  </si>
  <si>
    <t>88D6</t>
  </si>
  <si>
    <t>8CD6</t>
  </si>
  <si>
    <t>80D7</t>
  </si>
  <si>
    <t>84D7</t>
  </si>
  <si>
    <t>88D7</t>
  </si>
  <si>
    <t>8CD7</t>
  </si>
  <si>
    <t>80D8</t>
  </si>
  <si>
    <t>84D8</t>
  </si>
  <si>
    <t>88D8</t>
  </si>
  <si>
    <t>8CD8</t>
  </si>
  <si>
    <t>80D9</t>
  </si>
  <si>
    <t>84D9</t>
  </si>
  <si>
    <t>88D9</t>
  </si>
  <si>
    <t>8CD9</t>
  </si>
  <si>
    <t>80DA</t>
  </si>
  <si>
    <t>84DA</t>
  </si>
  <si>
    <t>88DA</t>
  </si>
  <si>
    <t>8CDA</t>
  </si>
  <si>
    <t>80DB</t>
  </si>
  <si>
    <t>84DB</t>
  </si>
  <si>
    <t>88DB</t>
  </si>
  <si>
    <t>8CDB</t>
  </si>
  <si>
    <t>80DC</t>
  </si>
  <si>
    <t>84DC</t>
  </si>
  <si>
    <t>88DC</t>
  </si>
  <si>
    <t>8CDC</t>
  </si>
  <si>
    <t>80DD</t>
  </si>
  <si>
    <t>84DD</t>
  </si>
  <si>
    <t>88DD</t>
  </si>
  <si>
    <t>8CDD</t>
  </si>
  <si>
    <t>80DE</t>
  </si>
  <si>
    <t>84DE</t>
  </si>
  <si>
    <t>88DE</t>
  </si>
  <si>
    <t>8CDE</t>
  </si>
  <si>
    <t>80DF</t>
  </si>
  <si>
    <t>84DF</t>
  </si>
  <si>
    <t>88DF</t>
  </si>
  <si>
    <t>8CDF</t>
  </si>
  <si>
    <t>80E0</t>
  </si>
  <si>
    <t>84E0</t>
  </si>
  <si>
    <t>88E0</t>
  </si>
  <si>
    <t>8CE0</t>
  </si>
  <si>
    <t>80E1</t>
  </si>
  <si>
    <t>84E1</t>
  </si>
  <si>
    <t>88E1</t>
  </si>
  <si>
    <t>8CE1</t>
  </si>
  <si>
    <t>80E2</t>
  </si>
  <si>
    <t>84E2</t>
  </si>
  <si>
    <t>88E2</t>
  </si>
  <si>
    <t>8CE2</t>
  </si>
  <si>
    <t>80E3</t>
  </si>
  <si>
    <t>84E3</t>
  </si>
  <si>
    <t>88E3</t>
  </si>
  <si>
    <t>8CE3</t>
  </si>
  <si>
    <t>80E4</t>
  </si>
  <si>
    <t>84E4</t>
  </si>
  <si>
    <t>88E4</t>
  </si>
  <si>
    <t>8CE4</t>
  </si>
  <si>
    <t>80E5</t>
  </si>
  <si>
    <t>84E5</t>
  </si>
  <si>
    <t>88E5</t>
  </si>
  <si>
    <t>8CE5</t>
  </si>
  <si>
    <t>80E6</t>
  </si>
  <si>
    <t>n</t>
  </si>
  <si>
    <t>6E</t>
  </si>
  <si>
    <t>84E6</t>
  </si>
  <si>
    <t>91</t>
  </si>
  <si>
    <t>88E6</t>
  </si>
  <si>
    <t>8CE6</t>
  </si>
  <si>
    <t>80E7</t>
  </si>
  <si>
    <t>84E7</t>
  </si>
  <si>
    <t>88E7</t>
  </si>
  <si>
    <t>8CE7</t>
  </si>
  <si>
    <t>80E8</t>
  </si>
  <si>
    <t>84E8</t>
  </si>
  <si>
    <t>88E8</t>
  </si>
  <si>
    <t>8CE8</t>
  </si>
  <si>
    <t>80E9</t>
  </si>
  <si>
    <t>84E9</t>
  </si>
  <si>
    <t>88E9</t>
  </si>
  <si>
    <t>8CE9</t>
  </si>
  <si>
    <t>80EA</t>
  </si>
  <si>
    <t>84EA</t>
  </si>
  <si>
    <t>88EA</t>
  </si>
  <si>
    <t>8CEA</t>
  </si>
  <si>
    <t>80EB</t>
  </si>
  <si>
    <t>84EB</t>
  </si>
  <si>
    <t>88EB</t>
  </si>
  <si>
    <t>8CEB</t>
  </si>
  <si>
    <t>80EC</t>
  </si>
  <si>
    <t>84EC</t>
  </si>
  <si>
    <t>88EC</t>
  </si>
  <si>
    <t>8CEC</t>
  </si>
  <si>
    <t>80ED</t>
  </si>
  <si>
    <t>84ED</t>
  </si>
  <si>
    <t>88ED</t>
  </si>
  <si>
    <t>8CED</t>
  </si>
  <si>
    <t>80EE</t>
  </si>
  <si>
    <t>84EE</t>
  </si>
  <si>
    <t>88EE</t>
  </si>
  <si>
    <t>8CEE</t>
  </si>
  <si>
    <t>80EF</t>
  </si>
  <si>
    <t>84EF</t>
  </si>
  <si>
    <t>88EF</t>
  </si>
  <si>
    <t>8CEF</t>
  </si>
  <si>
    <t>80F0</t>
  </si>
  <si>
    <t>84F0</t>
  </si>
  <si>
    <t>88F0</t>
  </si>
  <si>
    <t>8CF0</t>
  </si>
  <si>
    <t>80F1</t>
  </si>
  <si>
    <t>84F1</t>
  </si>
  <si>
    <t>88F1</t>
  </si>
  <si>
    <t>8CF1</t>
  </si>
  <si>
    <t>80F2</t>
  </si>
  <si>
    <t>84F2</t>
  </si>
  <si>
    <t>88F2</t>
  </si>
  <si>
    <t>8CF2</t>
  </si>
  <si>
    <t>80F3</t>
  </si>
  <si>
    <t>*</t>
  </si>
  <si>
    <t>2A</t>
  </si>
  <si>
    <t>84F3</t>
  </si>
  <si>
    <t>D5</t>
  </si>
  <si>
    <t>88F3</t>
  </si>
  <si>
    <t>8CF3</t>
  </si>
  <si>
    <t>80F4</t>
  </si>
  <si>
    <t>84F4</t>
  </si>
  <si>
    <t>88F4</t>
  </si>
  <si>
    <t>8CF4</t>
  </si>
  <si>
    <t>80F5</t>
  </si>
  <si>
    <t>84F5</t>
  </si>
  <si>
    <t>88F5</t>
  </si>
  <si>
    <t>8CF5</t>
  </si>
  <si>
    <t>80F6</t>
  </si>
  <si>
    <t>84F6</t>
  </si>
  <si>
    <t>88F6</t>
  </si>
  <si>
    <t>8CF6</t>
  </si>
  <si>
    <t>80F7</t>
  </si>
  <si>
    <t>84F7</t>
  </si>
  <si>
    <t>88F7</t>
  </si>
  <si>
    <t>8CF7</t>
  </si>
  <si>
    <t>80F8</t>
  </si>
  <si>
    <t>84F8</t>
  </si>
  <si>
    <t>88F8</t>
  </si>
  <si>
    <t>8CF8</t>
  </si>
  <si>
    <t>80F9</t>
  </si>
  <si>
    <t>84F9</t>
  </si>
  <si>
    <t>88F9</t>
  </si>
  <si>
    <t>8CF9</t>
  </si>
  <si>
    <t>80FA</t>
  </si>
  <si>
    <t>84FA</t>
  </si>
  <si>
    <t>88FA</t>
  </si>
  <si>
    <t>8CFA</t>
  </si>
  <si>
    <t>80FB</t>
  </si>
  <si>
    <t>84FB</t>
  </si>
  <si>
    <t>88FB</t>
  </si>
  <si>
    <t>8CFB</t>
  </si>
  <si>
    <t>80FC</t>
  </si>
  <si>
    <t>7F</t>
  </si>
  <si>
    <t>84FC</t>
  </si>
  <si>
    <t>80</t>
  </si>
  <si>
    <t>88FC</t>
  </si>
  <si>
    <t>8CFC</t>
  </si>
  <si>
    <t>80FD</t>
  </si>
  <si>
    <t>84FD</t>
  </si>
  <si>
    <t>88FD</t>
  </si>
  <si>
    <t>8CFD</t>
  </si>
  <si>
    <t>80FE</t>
  </si>
  <si>
    <t>84FE</t>
  </si>
  <si>
    <t>88FE</t>
  </si>
  <si>
    <t>8CFE</t>
  </si>
  <si>
    <t>80FF</t>
  </si>
  <si>
    <t>84FF</t>
  </si>
  <si>
    <t>88FF</t>
  </si>
  <si>
    <t>8CFF</t>
  </si>
  <si>
    <t>8100</t>
  </si>
  <si>
    <t>8500</t>
  </si>
  <si>
    <t>8900</t>
  </si>
  <si>
    <t>8D00</t>
  </si>
  <si>
    <t>8101</t>
  </si>
  <si>
    <t>8501</t>
  </si>
  <si>
    <t>8901</t>
  </si>
  <si>
    <t>8D01</t>
  </si>
  <si>
    <t>8102</t>
  </si>
  <si>
    <t>8502</t>
  </si>
  <si>
    <t>8902</t>
  </si>
  <si>
    <t>8D02</t>
  </si>
  <si>
    <t>8103</t>
  </si>
  <si>
    <t>8503</t>
  </si>
  <si>
    <t>8903</t>
  </si>
  <si>
    <t>8D03</t>
  </si>
  <si>
    <t>8104</t>
  </si>
  <si>
    <t>8504</t>
  </si>
  <si>
    <t>8904</t>
  </si>
  <si>
    <t>8D04</t>
  </si>
  <si>
    <t>8105</t>
  </si>
  <si>
    <t>8505</t>
  </si>
  <si>
    <t>8905</t>
  </si>
  <si>
    <t>8D05</t>
  </si>
  <si>
    <t>8106</t>
  </si>
  <si>
    <t>8506</t>
  </si>
  <si>
    <t>8906</t>
  </si>
  <si>
    <t>8D06</t>
  </si>
  <si>
    <t>8107</t>
  </si>
  <si>
    <t>8507</t>
  </si>
  <si>
    <t>8907</t>
  </si>
  <si>
    <t>8D07</t>
  </si>
  <si>
    <t>8108</t>
  </si>
  <si>
    <t>8508</t>
  </si>
  <si>
    <t>8908</t>
  </si>
  <si>
    <t>8D08</t>
  </si>
  <si>
    <t>8109</t>
  </si>
  <si>
    <t>8509</t>
  </si>
  <si>
    <t>8909</t>
  </si>
  <si>
    <t>8D09</t>
  </si>
  <si>
    <t>810A</t>
  </si>
  <si>
    <t>850A</t>
  </si>
  <si>
    <t>890A</t>
  </si>
  <si>
    <t>8D0A</t>
  </si>
  <si>
    <t>810B</t>
  </si>
  <si>
    <t>850B</t>
  </si>
  <si>
    <t>890B</t>
  </si>
  <si>
    <t>8D0B</t>
  </si>
  <si>
    <t>810C</t>
  </si>
  <si>
    <t>850C</t>
  </si>
  <si>
    <t>890C</t>
  </si>
  <si>
    <t>8D0C</t>
  </si>
  <si>
    <t>810D</t>
  </si>
  <si>
    <t>850D</t>
  </si>
  <si>
    <t>890D</t>
  </si>
  <si>
    <t>8D0D</t>
  </si>
  <si>
    <t>810E</t>
  </si>
  <si>
    <t>850E</t>
  </si>
  <si>
    <t>890E</t>
  </si>
  <si>
    <t>8D0E</t>
  </si>
  <si>
    <t>810F</t>
  </si>
  <si>
    <t>850F</t>
  </si>
  <si>
    <t>890F</t>
  </si>
  <si>
    <t>8D0F</t>
  </si>
  <si>
    <t>8110</t>
  </si>
  <si>
    <t>8510</t>
  </si>
  <si>
    <t>8910</t>
  </si>
  <si>
    <t>8D10</t>
  </si>
  <si>
    <t>8111</t>
  </si>
  <si>
    <t>8511</t>
  </si>
  <si>
    <t>8911</t>
  </si>
  <si>
    <t>8D11</t>
  </si>
  <si>
    <t>8112</t>
  </si>
  <si>
    <t>8512</t>
  </si>
  <si>
    <t>8912</t>
  </si>
  <si>
    <t>8D12</t>
  </si>
  <si>
    <t>8113</t>
  </si>
  <si>
    <t>8513</t>
  </si>
  <si>
    <t>8913</t>
  </si>
  <si>
    <t>8D13</t>
  </si>
  <si>
    <t>8114</t>
  </si>
  <si>
    <t>8514</t>
  </si>
  <si>
    <t>8914</t>
  </si>
  <si>
    <t>8D14</t>
  </si>
  <si>
    <t>8115</t>
  </si>
  <si>
    <t>8515</t>
  </si>
  <si>
    <t>8915</t>
  </si>
  <si>
    <t>8D15</t>
  </si>
  <si>
    <t>8116</t>
  </si>
  <si>
    <t>8516</t>
  </si>
  <si>
    <t>8916</t>
  </si>
  <si>
    <t>8D16</t>
  </si>
  <si>
    <t>8117</t>
  </si>
  <si>
    <t>8517</t>
  </si>
  <si>
    <t>8917</t>
  </si>
  <si>
    <t>8D17</t>
  </si>
  <si>
    <t>8118</t>
  </si>
  <si>
    <t>8518</t>
  </si>
  <si>
    <t>8918</t>
  </si>
  <si>
    <t>8D18</t>
  </si>
  <si>
    <t>8119</t>
  </si>
  <si>
    <t>8519</t>
  </si>
  <si>
    <t>8919</t>
  </si>
  <si>
    <t>8D19</t>
  </si>
  <si>
    <t>811A</t>
  </si>
  <si>
    <t>851A</t>
  </si>
  <si>
    <t>891A</t>
  </si>
  <si>
    <t>8D1A</t>
  </si>
  <si>
    <t>811B</t>
  </si>
  <si>
    <t>851B</t>
  </si>
  <si>
    <t>891B</t>
  </si>
  <si>
    <t>8D1B</t>
  </si>
  <si>
    <t>811C</t>
  </si>
  <si>
    <t>851C</t>
  </si>
  <si>
    <t>891C</t>
  </si>
  <si>
    <t>8D1C</t>
  </si>
  <si>
    <t>811D</t>
  </si>
  <si>
    <t>851D</t>
  </si>
  <si>
    <t>891D</t>
  </si>
  <si>
    <t>8D1D</t>
  </si>
  <si>
    <t>811E</t>
  </si>
  <si>
    <t>851E</t>
  </si>
  <si>
    <t>891E</t>
  </si>
  <si>
    <t>8D1E</t>
  </si>
  <si>
    <t>811F</t>
  </si>
  <si>
    <t>851F</t>
  </si>
  <si>
    <t>891F</t>
  </si>
  <si>
    <t>8D1F</t>
  </si>
  <si>
    <t>8120</t>
  </si>
  <si>
    <t>8520</t>
  </si>
  <si>
    <t>8920</t>
  </si>
  <si>
    <t>8D20</t>
  </si>
  <si>
    <t>8121</t>
  </si>
  <si>
    <t>8521</t>
  </si>
  <si>
    <t>8921</t>
  </si>
  <si>
    <t>8D21</t>
  </si>
  <si>
    <t>8122</t>
  </si>
  <si>
    <t>(</t>
  </si>
  <si>
    <t>28</t>
  </si>
  <si>
    <t>8522</t>
  </si>
  <si>
    <t>D7</t>
  </si>
  <si>
    <t>8922</t>
  </si>
  <si>
    <t>8D22</t>
  </si>
  <si>
    <t>8123</t>
  </si>
  <si>
    <t>8523</t>
  </si>
  <si>
    <t>8923</t>
  </si>
  <si>
    <t>8D23</t>
  </si>
  <si>
    <t>8124</t>
  </si>
  <si>
    <t>0A</t>
  </si>
  <si>
    <t>8524</t>
  </si>
  <si>
    <t>F5</t>
  </si>
  <si>
    <t>8924</t>
  </si>
  <si>
    <t>8D24</t>
  </si>
  <si>
    <t>8125</t>
  </si>
  <si>
    <t>8525</t>
  </si>
  <si>
    <t>8925</t>
  </si>
  <si>
    <t>8D25</t>
  </si>
  <si>
    <t>8126</t>
  </si>
  <si>
    <t>8526</t>
  </si>
  <si>
    <t>8926</t>
  </si>
  <si>
    <t>8D26</t>
  </si>
  <si>
    <t>8127</t>
  </si>
  <si>
    <t>8527</t>
  </si>
  <si>
    <t>8927</t>
  </si>
  <si>
    <t>8D27</t>
  </si>
  <si>
    <t>8128</t>
  </si>
  <si>
    <t>8528</t>
  </si>
  <si>
    <t>8928</t>
  </si>
  <si>
    <t>8D28</t>
  </si>
  <si>
    <t>8129</t>
  </si>
  <si>
    <t>8529</t>
  </si>
  <si>
    <t>8929</t>
  </si>
  <si>
    <t>8D29</t>
  </si>
  <si>
    <t>812A</t>
  </si>
  <si>
    <t>d</t>
  </si>
  <si>
    <t>64</t>
  </si>
  <si>
    <t>852A</t>
  </si>
  <si>
    <t>9B</t>
  </si>
  <si>
    <t>892A</t>
  </si>
  <si>
    <t>8D2A</t>
  </si>
  <si>
    <t>812B</t>
  </si>
  <si>
    <t>852B</t>
  </si>
  <si>
    <t>892B</t>
  </si>
  <si>
    <t>8D2B</t>
  </si>
  <si>
    <t>812C</t>
  </si>
  <si>
    <t>852C</t>
  </si>
  <si>
    <t>892C</t>
  </si>
  <si>
    <t>8D2C</t>
  </si>
  <si>
    <t>812D</t>
  </si>
  <si>
    <t>&amp;</t>
  </si>
  <si>
    <t>26</t>
  </si>
  <si>
    <t>852D</t>
  </si>
  <si>
    <t>D9</t>
  </si>
  <si>
    <t>892D</t>
  </si>
  <si>
    <t>8D2D</t>
  </si>
  <si>
    <t>812E</t>
  </si>
  <si>
    <t>852E</t>
  </si>
  <si>
    <t>892E</t>
  </si>
  <si>
    <t>8D2E</t>
  </si>
  <si>
    <t>812F</t>
  </si>
  <si>
    <t>852F</t>
  </si>
  <si>
    <t>892F</t>
  </si>
  <si>
    <t>8D2F</t>
  </si>
  <si>
    <t>8130</t>
  </si>
  <si>
    <t>0</t>
  </si>
  <si>
    <t>30</t>
  </si>
  <si>
    <t>8530</t>
  </si>
  <si>
    <t>CF</t>
  </si>
  <si>
    <t>8930</t>
  </si>
  <si>
    <t>8D30</t>
  </si>
  <si>
    <t>8131</t>
  </si>
  <si>
    <t>8531</t>
  </si>
  <si>
    <t>8931</t>
  </si>
  <si>
    <t>8D31</t>
  </si>
  <si>
    <t>8132</t>
  </si>
  <si>
    <t>8532</t>
  </si>
  <si>
    <t>8932</t>
  </si>
  <si>
    <t>8D32</t>
  </si>
  <si>
    <t>8133</t>
  </si>
  <si>
    <t>8533</t>
  </si>
  <si>
    <t>8933</t>
  </si>
  <si>
    <t>8D33</t>
  </si>
  <si>
    <t>8134</t>
  </si>
  <si>
    <t>8534</t>
  </si>
  <si>
    <t>8934</t>
  </si>
  <si>
    <t>8D34</t>
  </si>
  <si>
    <t>8135</t>
  </si>
  <si>
    <t>8535</t>
  </si>
  <si>
    <t>8935</t>
  </si>
  <si>
    <t>8D35</t>
  </si>
  <si>
    <t>8136</t>
  </si>
  <si>
    <t>8536</t>
  </si>
  <si>
    <t>8936</t>
  </si>
  <si>
    <t>8D36</t>
  </si>
  <si>
    <t>8137</t>
  </si>
  <si>
    <t>8537</t>
  </si>
  <si>
    <t>8937</t>
  </si>
  <si>
    <t>8D37</t>
  </si>
  <si>
    <t>8138</t>
  </si>
  <si>
    <t>8538</t>
  </si>
  <si>
    <t>8938</t>
  </si>
  <si>
    <t>8D38</t>
  </si>
  <si>
    <t>8139</t>
  </si>
  <si>
    <t>8539</t>
  </si>
  <si>
    <t>8939</t>
  </si>
  <si>
    <t>8D39</t>
  </si>
  <si>
    <t>813A</t>
  </si>
  <si>
    <t>853A</t>
  </si>
  <si>
    <t>893A</t>
  </si>
  <si>
    <t>8D3A</t>
  </si>
  <si>
    <t>813B</t>
  </si>
  <si>
    <t>853B</t>
  </si>
  <si>
    <t>893B</t>
  </si>
  <si>
    <t>8D3B</t>
  </si>
  <si>
    <t>813C</t>
  </si>
  <si>
    <t>853C</t>
  </si>
  <si>
    <t>893C</t>
  </si>
  <si>
    <t>8D3C</t>
  </si>
  <si>
    <t>813D</t>
  </si>
  <si>
    <t>853D</t>
  </si>
  <si>
    <t>893D</t>
  </si>
  <si>
    <t>8D3D</t>
  </si>
  <si>
    <t>813E</t>
  </si>
  <si>
    <t>853E</t>
  </si>
  <si>
    <t>893E</t>
  </si>
  <si>
    <t>8D3E</t>
  </si>
  <si>
    <t>813F</t>
  </si>
  <si>
    <t>853F</t>
  </si>
  <si>
    <t>893F</t>
  </si>
  <si>
    <t>8D3F</t>
  </si>
  <si>
    <t>8140</t>
  </si>
  <si>
    <t>8540</t>
  </si>
  <si>
    <t>8940</t>
  </si>
  <si>
    <t>8D40</t>
  </si>
  <si>
    <t>8141</t>
  </si>
  <si>
    <t>8541</t>
  </si>
  <si>
    <t>8941</t>
  </si>
  <si>
    <t>8D41</t>
  </si>
  <si>
    <t>8142</t>
  </si>
  <si>
    <t>8542</t>
  </si>
  <si>
    <t>8942</t>
  </si>
  <si>
    <t>8D42</t>
  </si>
  <si>
    <t>8143</t>
  </si>
  <si>
    <t>8543</t>
  </si>
  <si>
    <t>8943</t>
  </si>
  <si>
    <t>8D43</t>
  </si>
  <si>
    <t>8144</t>
  </si>
  <si>
    <t>8544</t>
  </si>
  <si>
    <t>8944</t>
  </si>
  <si>
    <t>8D44</t>
  </si>
  <si>
    <t>8145</t>
  </si>
  <si>
    <t>8545</t>
  </si>
  <si>
    <t>8945</t>
  </si>
  <si>
    <t>8D45</t>
  </si>
  <si>
    <t>8146</t>
  </si>
  <si>
    <t>8546</t>
  </si>
  <si>
    <t>8946</t>
  </si>
  <si>
    <t>8D46</t>
  </si>
  <si>
    <t>8147</t>
  </si>
  <si>
    <t>8547</t>
  </si>
  <si>
    <t>8947</t>
  </si>
  <si>
    <t>8D47</t>
  </si>
  <si>
    <t>8148</t>
  </si>
  <si>
    <t>8548</t>
  </si>
  <si>
    <t>8948</t>
  </si>
  <si>
    <t>8D48</t>
  </si>
  <si>
    <t>8149</t>
  </si>
  <si>
    <t>8549</t>
  </si>
  <si>
    <t>8949</t>
  </si>
  <si>
    <t>8D49</t>
  </si>
  <si>
    <t>814A</t>
  </si>
  <si>
    <t>854A</t>
  </si>
  <si>
    <t>894A</t>
  </si>
  <si>
    <t>8D4A</t>
  </si>
  <si>
    <t>814B</t>
  </si>
  <si>
    <t>854B</t>
  </si>
  <si>
    <t>894B</t>
  </si>
  <si>
    <t>8D4B</t>
  </si>
  <si>
    <t>814C</t>
  </si>
  <si>
    <t>854C</t>
  </si>
  <si>
    <t>894C</t>
  </si>
  <si>
    <t>8D4C</t>
  </si>
  <si>
    <t>814D</t>
  </si>
  <si>
    <t>854D</t>
  </si>
  <si>
    <t>894D</t>
  </si>
  <si>
    <t>8D4D</t>
  </si>
  <si>
    <t>814E</t>
  </si>
  <si>
    <t>854E</t>
  </si>
  <si>
    <t>894E</t>
  </si>
  <si>
    <t>8D4E</t>
  </si>
  <si>
    <t>814F</t>
  </si>
  <si>
    <t>854F</t>
  </si>
  <si>
    <t>894F</t>
  </si>
  <si>
    <t>8D4F</t>
  </si>
  <si>
    <t>8150</t>
  </si>
  <si>
    <t>8550</t>
  </si>
  <si>
    <t>8950</t>
  </si>
  <si>
    <t>8D50</t>
  </si>
  <si>
    <t>8151</t>
  </si>
  <si>
    <t>8551</t>
  </si>
  <si>
    <t>8951</t>
  </si>
  <si>
    <t>8D51</t>
  </si>
  <si>
    <t>8152</t>
  </si>
  <si>
    <t>8552</t>
  </si>
  <si>
    <t>8952</t>
  </si>
  <si>
    <t>8D52</t>
  </si>
  <si>
    <t>8153</t>
  </si>
  <si>
    <t>8553</t>
  </si>
  <si>
    <t>8953</t>
  </si>
  <si>
    <t>8D53</t>
  </si>
  <si>
    <t>8154</t>
  </si>
  <si>
    <t>8554</t>
  </si>
  <si>
    <t>8954</t>
  </si>
  <si>
    <t>8D54</t>
  </si>
  <si>
    <t>8155</t>
  </si>
  <si>
    <t>8555</t>
  </si>
  <si>
    <t>8955</t>
  </si>
  <si>
    <t>8D55</t>
  </si>
  <si>
    <t>8156</t>
  </si>
  <si>
    <t>8556</t>
  </si>
  <si>
    <t>8956</t>
  </si>
  <si>
    <t>8D56</t>
  </si>
  <si>
    <t>8157</t>
  </si>
  <si>
    <t>8557</t>
  </si>
  <si>
    <t>8957</t>
  </si>
  <si>
    <t>8D57</t>
  </si>
  <si>
    <t>8158</t>
  </si>
  <si>
    <t>8558</t>
  </si>
  <si>
    <t>8958</t>
  </si>
  <si>
    <t>8D58</t>
  </si>
  <si>
    <t>8159</t>
  </si>
  <si>
    <t>8559</t>
  </si>
  <si>
    <t>8959</t>
  </si>
  <si>
    <t>8D59</t>
  </si>
  <si>
    <t>815A</t>
  </si>
  <si>
    <t>855A</t>
  </si>
  <si>
    <t>895A</t>
  </si>
  <si>
    <t>8D5A</t>
  </si>
  <si>
    <t>815B</t>
  </si>
  <si>
    <t>855B</t>
  </si>
  <si>
    <t>895B</t>
  </si>
  <si>
    <t>8D5B</t>
  </si>
  <si>
    <t>815C</t>
  </si>
  <si>
    <t>855C</t>
  </si>
  <si>
    <t>895C</t>
  </si>
  <si>
    <t>8D5C</t>
  </si>
  <si>
    <t>815D</t>
  </si>
  <si>
    <t>855D</t>
  </si>
  <si>
    <t>895D</t>
  </si>
  <si>
    <t>8D5D</t>
  </si>
  <si>
    <t>815E</t>
  </si>
  <si>
    <t>855E</t>
  </si>
  <si>
    <t>895E</t>
  </si>
  <si>
    <t>8D5E</t>
  </si>
  <si>
    <t>815F</t>
  </si>
  <si>
    <t>855F</t>
  </si>
  <si>
    <t>895F</t>
  </si>
  <si>
    <t>8D5F</t>
  </si>
  <si>
    <t>8160</t>
  </si>
  <si>
    <t>8560</t>
  </si>
  <si>
    <t>8960</t>
  </si>
  <si>
    <t>8D60</t>
  </si>
  <si>
    <t>8161</t>
  </si>
  <si>
    <t>8561</t>
  </si>
  <si>
    <t>8961</t>
  </si>
  <si>
    <t>8D61</t>
  </si>
  <si>
    <t>8162</t>
  </si>
  <si>
    <t>8562</t>
  </si>
  <si>
    <t>8962</t>
  </si>
  <si>
    <t>8D62</t>
  </si>
  <si>
    <t>8163</t>
  </si>
  <si>
    <t>8563</t>
  </si>
  <si>
    <t>8963</t>
  </si>
  <si>
    <t>8D63</t>
  </si>
  <si>
    <t>8164</t>
  </si>
  <si>
    <t>8564</t>
  </si>
  <si>
    <t>8964</t>
  </si>
  <si>
    <t>8D64</t>
  </si>
  <si>
    <t>8165</t>
  </si>
  <si>
    <t>8565</t>
  </si>
  <si>
    <t>8965</t>
  </si>
  <si>
    <t>8D65</t>
  </si>
  <si>
    <t>8166</t>
  </si>
  <si>
    <t>8566</t>
  </si>
  <si>
    <t>8966</t>
  </si>
  <si>
    <t>8D66</t>
  </si>
  <si>
    <t>8167</t>
  </si>
  <si>
    <t>8567</t>
  </si>
  <si>
    <t>8967</t>
  </si>
  <si>
    <t>8D67</t>
  </si>
  <si>
    <t>8168</t>
  </si>
  <si>
    <t>8568</t>
  </si>
  <si>
    <t>8968</t>
  </si>
  <si>
    <t>8D68</t>
  </si>
  <si>
    <t>8169</t>
  </si>
  <si>
    <t>8569</t>
  </si>
  <si>
    <t>8969</t>
  </si>
  <si>
    <t>8D69</t>
  </si>
  <si>
    <t>816A</t>
  </si>
  <si>
    <t>856A</t>
  </si>
  <si>
    <t>896A</t>
  </si>
  <si>
    <t>8D6A</t>
  </si>
  <si>
    <t>816B</t>
  </si>
  <si>
    <t>856B</t>
  </si>
  <si>
    <t>896B</t>
  </si>
  <si>
    <t>8D6B</t>
  </si>
  <si>
    <t>816C</t>
  </si>
  <si>
    <t>856C</t>
  </si>
  <si>
    <t>896C</t>
  </si>
  <si>
    <t>8D6C</t>
  </si>
  <si>
    <t>816D</t>
  </si>
  <si>
    <t>856D</t>
  </si>
  <si>
    <t>896D</t>
  </si>
  <si>
    <t>8D6D</t>
  </si>
  <si>
    <t>816E</t>
  </si>
  <si>
    <t>856E</t>
  </si>
  <si>
    <t>896E</t>
  </si>
  <si>
    <t>8D6E</t>
  </si>
  <si>
    <t>816F</t>
  </si>
  <si>
    <t>856F</t>
  </si>
  <si>
    <t>896F</t>
  </si>
  <si>
    <t>8D6F</t>
  </si>
  <si>
    <t>8170</t>
  </si>
  <si>
    <t>8570</t>
  </si>
  <si>
    <t>8970</t>
  </si>
  <si>
    <t>8D70</t>
  </si>
  <si>
    <t>8171</t>
  </si>
  <si>
    <t>8571</t>
  </si>
  <si>
    <t>8971</t>
  </si>
  <si>
    <t>8D71</t>
  </si>
  <si>
    <t>8172</t>
  </si>
  <si>
    <t>8572</t>
  </si>
  <si>
    <t>8972</t>
  </si>
  <si>
    <t>8D72</t>
  </si>
  <si>
    <t>8173</t>
  </si>
  <si>
    <t>8573</t>
  </si>
  <si>
    <t>8973</t>
  </si>
  <si>
    <t>8D73</t>
  </si>
  <si>
    <t>8174</t>
  </si>
  <si>
    <t>8574</t>
  </si>
  <si>
    <t>8974</t>
  </si>
  <si>
    <t>8D74</t>
  </si>
  <si>
    <t>8175</t>
  </si>
  <si>
    <t>8575</t>
  </si>
  <si>
    <t>8975</t>
  </si>
  <si>
    <t>8D75</t>
  </si>
  <si>
    <t>8176</t>
  </si>
  <si>
    <t>8576</t>
  </si>
  <si>
    <t>8976</t>
  </si>
  <si>
    <t>8D76</t>
  </si>
  <si>
    <t>8177</t>
  </si>
  <si>
    <t>8577</t>
  </si>
  <si>
    <t>8977</t>
  </si>
  <si>
    <t>8D77</t>
  </si>
  <si>
    <t>8178</t>
  </si>
  <si>
    <t>8578</t>
  </si>
  <si>
    <t>8978</t>
  </si>
  <si>
    <t>8D78</t>
  </si>
  <si>
    <t>8179</t>
  </si>
  <si>
    <t>8579</t>
  </si>
  <si>
    <t>8979</t>
  </si>
  <si>
    <t>8D79</t>
  </si>
  <si>
    <t>817A</t>
  </si>
  <si>
    <t>857A</t>
  </si>
  <si>
    <t>897A</t>
  </si>
  <si>
    <t>8D7A</t>
  </si>
  <si>
    <t>817B</t>
  </si>
  <si>
    <t>857B</t>
  </si>
  <si>
    <t>897B</t>
  </si>
  <si>
    <t>8D7B</t>
  </si>
  <si>
    <t>817C</t>
  </si>
  <si>
    <t>857C</t>
  </si>
  <si>
    <t>897C</t>
  </si>
  <si>
    <t>8D7C</t>
  </si>
  <si>
    <t>817D</t>
  </si>
  <si>
    <t>857D</t>
  </si>
  <si>
    <t>897D</t>
  </si>
  <si>
    <t>8D7D</t>
  </si>
  <si>
    <t>817E</t>
  </si>
  <si>
    <t>857E</t>
  </si>
  <si>
    <t>897E</t>
  </si>
  <si>
    <t>8D7E</t>
  </si>
  <si>
    <t>817F</t>
  </si>
  <si>
    <t>857F</t>
  </si>
  <si>
    <t>897F</t>
  </si>
  <si>
    <t>8D7F</t>
  </si>
  <si>
    <t>8180</t>
  </si>
  <si>
    <t>8580</t>
  </si>
  <si>
    <t>8980</t>
  </si>
  <si>
    <t>8D80</t>
  </si>
  <si>
    <t>8181</t>
  </si>
  <si>
    <t>8581</t>
  </si>
  <si>
    <t>8981</t>
  </si>
  <si>
    <t>8D81</t>
  </si>
  <si>
    <t>8182</t>
  </si>
  <si>
    <t>8582</t>
  </si>
  <si>
    <t>8982</t>
  </si>
  <si>
    <t>8D82</t>
  </si>
  <si>
    <t>8183</t>
  </si>
  <si>
    <t>8583</t>
  </si>
  <si>
    <t>8983</t>
  </si>
  <si>
    <t>8D83</t>
  </si>
  <si>
    <t>8184</t>
  </si>
  <si>
    <t>8584</t>
  </si>
  <si>
    <t>8984</t>
  </si>
  <si>
    <t>8D84</t>
  </si>
  <si>
    <t>8185</t>
  </si>
  <si>
    <t>8585</t>
  </si>
  <si>
    <t>8985</t>
  </si>
  <si>
    <t>8D85</t>
  </si>
  <si>
    <t>8186</t>
  </si>
  <si>
    <t>8586</t>
  </si>
  <si>
    <t>8986</t>
  </si>
  <si>
    <t>8D86</t>
  </si>
  <si>
    <t>8187</t>
  </si>
  <si>
    <t>8587</t>
  </si>
  <si>
    <t>8987</t>
  </si>
  <si>
    <t>8D87</t>
  </si>
  <si>
    <t>8188</t>
  </si>
  <si>
    <t>8588</t>
  </si>
  <si>
    <t>8988</t>
  </si>
  <si>
    <t>8D88</t>
  </si>
  <si>
    <t>8189</t>
  </si>
  <si>
    <t>8589</t>
  </si>
  <si>
    <t>8989</t>
  </si>
  <si>
    <t>8D89</t>
  </si>
  <si>
    <t>818A</t>
  </si>
  <si>
    <t>858A</t>
  </si>
  <si>
    <t>898A</t>
  </si>
  <si>
    <t>8D8A</t>
  </si>
  <si>
    <t>818B</t>
  </si>
  <si>
    <t>858B</t>
  </si>
  <si>
    <t>898B</t>
  </si>
  <si>
    <t>8D8B</t>
  </si>
  <si>
    <t>818C</t>
  </si>
  <si>
    <t>858C</t>
  </si>
  <si>
    <t>898C</t>
  </si>
  <si>
    <t>8D8C</t>
  </si>
  <si>
    <t>818D</t>
  </si>
  <si>
    <t>858D</t>
  </si>
  <si>
    <t>898D</t>
  </si>
  <si>
    <t>8D8D</t>
  </si>
  <si>
    <t>818E</t>
  </si>
  <si>
    <t>858E</t>
  </si>
  <si>
    <t>898E</t>
  </si>
  <si>
    <t>8D8E</t>
  </si>
  <si>
    <t>818F</t>
  </si>
  <si>
    <t>858F</t>
  </si>
  <si>
    <t>898F</t>
  </si>
  <si>
    <t>8D8F</t>
  </si>
  <si>
    <t>8190</t>
  </si>
  <si>
    <t>8590</t>
  </si>
  <si>
    <t>8990</t>
  </si>
  <si>
    <t>8D90</t>
  </si>
  <si>
    <t>8191</t>
  </si>
  <si>
    <t>8591</t>
  </si>
  <si>
    <t>8991</t>
  </si>
  <si>
    <t>8D91</t>
  </si>
  <si>
    <t>8192</t>
  </si>
  <si>
    <t>8592</t>
  </si>
  <si>
    <t>8992</t>
  </si>
  <si>
    <t>8D92</t>
  </si>
  <si>
    <t>8193</t>
  </si>
  <si>
    <t>8593</t>
  </si>
  <si>
    <t>8993</t>
  </si>
  <si>
    <t>8D93</t>
  </si>
  <si>
    <t>8194</t>
  </si>
  <si>
    <t>8594</t>
  </si>
  <si>
    <t>8994</t>
  </si>
  <si>
    <t>8D94</t>
  </si>
  <si>
    <t>8195</t>
  </si>
  <si>
    <t>8595</t>
  </si>
  <si>
    <t>8995</t>
  </si>
  <si>
    <t>8D95</t>
  </si>
  <si>
    <t>8196</t>
  </si>
  <si>
    <t>8596</t>
  </si>
  <si>
    <t>8996</t>
  </si>
  <si>
    <t>8D96</t>
  </si>
  <si>
    <t>8197</t>
  </si>
  <si>
    <t>8597</t>
  </si>
  <si>
    <t>8997</t>
  </si>
  <si>
    <t>8D97</t>
  </si>
  <si>
    <t>8198</t>
  </si>
  <si>
    <t>8598</t>
  </si>
  <si>
    <t>8998</t>
  </si>
  <si>
    <t>8D98</t>
  </si>
  <si>
    <t>8199</t>
  </si>
  <si>
    <t>8599</t>
  </si>
  <si>
    <t>8999</t>
  </si>
  <si>
    <t>8D99</t>
  </si>
  <si>
    <t>819A</t>
  </si>
  <si>
    <t>859A</t>
  </si>
  <si>
    <t>899A</t>
  </si>
  <si>
    <t>8D9A</t>
  </si>
  <si>
    <t>819B</t>
  </si>
  <si>
    <t>859B</t>
  </si>
  <si>
    <t>899B</t>
  </si>
  <si>
    <t>8D9B</t>
  </si>
  <si>
    <t>819C</t>
  </si>
  <si>
    <t>859C</t>
  </si>
  <si>
    <t>899C</t>
  </si>
  <si>
    <t>8D9C</t>
  </si>
  <si>
    <t>819D</t>
  </si>
  <si>
    <t>859D</t>
  </si>
  <si>
    <t>899D</t>
  </si>
  <si>
    <t>8D9D</t>
  </si>
  <si>
    <t>819E</t>
  </si>
  <si>
    <t>859E</t>
  </si>
  <si>
    <t>899E</t>
  </si>
  <si>
    <t>8D9E</t>
  </si>
  <si>
    <t>819F</t>
  </si>
  <si>
    <t>859F</t>
  </si>
  <si>
    <t>899F</t>
  </si>
  <si>
    <t>8D9F</t>
  </si>
  <si>
    <t>81A0</t>
  </si>
  <si>
    <t>85A0</t>
  </si>
  <si>
    <t>89A0</t>
  </si>
  <si>
    <t>8DA0</t>
  </si>
  <si>
    <t>81A1</t>
  </si>
  <si>
    <t>85A1</t>
  </si>
  <si>
    <t>89A1</t>
  </si>
  <si>
    <t>8DA1</t>
  </si>
  <si>
    <t>81A2</t>
  </si>
  <si>
    <t>14</t>
  </si>
  <si>
    <t>85A2</t>
  </si>
  <si>
    <t>EB</t>
  </si>
  <si>
    <t>89A2</t>
  </si>
  <si>
    <t>8DA2</t>
  </si>
  <si>
    <t>81A3</t>
  </si>
  <si>
    <t>85A3</t>
  </si>
  <si>
    <t>89A3</t>
  </si>
  <si>
    <t>8DA3</t>
  </si>
  <si>
    <t>81A4</t>
  </si>
  <si>
    <t>85A4</t>
  </si>
  <si>
    <t>89A4</t>
  </si>
  <si>
    <t>8DA4</t>
  </si>
  <si>
    <t>81A5</t>
  </si>
  <si>
    <t>85A5</t>
  </si>
  <si>
    <t>89A5</t>
  </si>
  <si>
    <t>8DA5</t>
  </si>
  <si>
    <t>81A6</t>
  </si>
  <si>
    <t>85A6</t>
  </si>
  <si>
    <t>89A6</t>
  </si>
  <si>
    <t>8DA6</t>
  </si>
  <si>
    <t>81A7</t>
  </si>
  <si>
    <t>85A7</t>
  </si>
  <si>
    <t>89A7</t>
  </si>
  <si>
    <t>8DA7</t>
  </si>
  <si>
    <t>81A8</t>
  </si>
  <si>
    <t>85A8</t>
  </si>
  <si>
    <t>89A8</t>
  </si>
  <si>
    <t>8DA8</t>
  </si>
  <si>
    <t>81A9</t>
  </si>
  <si>
    <t>85A9</t>
  </si>
  <si>
    <t>89A9</t>
  </si>
  <si>
    <t>8DA9</t>
  </si>
  <si>
    <t>81AA</t>
  </si>
  <si>
    <t>85AA</t>
  </si>
  <si>
    <t>89AA</t>
  </si>
  <si>
    <t>8DAA</t>
  </si>
  <si>
    <t>81AB</t>
  </si>
  <si>
    <t>85AB</t>
  </si>
  <si>
    <t>89AB</t>
  </si>
  <si>
    <t>8DAB</t>
  </si>
  <si>
    <t>81AC</t>
  </si>
  <si>
    <t>85AC</t>
  </si>
  <si>
    <t>89AC</t>
  </si>
  <si>
    <t>8DAC</t>
  </si>
  <si>
    <t>81AD</t>
  </si>
  <si>
    <t>85AD</t>
  </si>
  <si>
    <t>89AD</t>
  </si>
  <si>
    <t>8DAD</t>
  </si>
  <si>
    <t>81AE</t>
  </si>
  <si>
    <t>85AE</t>
  </si>
  <si>
    <t>89AE</t>
  </si>
  <si>
    <t>8DAE</t>
  </si>
  <si>
    <t>81AF</t>
  </si>
  <si>
    <t>85AF</t>
  </si>
  <si>
    <t>89AF</t>
  </si>
  <si>
    <t>8DAF</t>
  </si>
  <si>
    <t>81B0</t>
  </si>
  <si>
    <t>85B0</t>
  </si>
  <si>
    <t>89B0</t>
  </si>
  <si>
    <t>8DB0</t>
  </si>
  <si>
    <t>81B1</t>
  </si>
  <si>
    <t>85B1</t>
  </si>
  <si>
    <t>89B1</t>
  </si>
  <si>
    <t>8DB1</t>
  </si>
  <si>
    <t>81B2</t>
  </si>
  <si>
    <t>85B2</t>
  </si>
  <si>
    <t>89B2</t>
  </si>
  <si>
    <t>8DB2</t>
  </si>
  <si>
    <t>81B3</t>
  </si>
  <si>
    <t>85B3</t>
  </si>
  <si>
    <t>89B3</t>
  </si>
  <si>
    <t>8DB3</t>
  </si>
  <si>
    <t>81B4</t>
  </si>
  <si>
    <t>85B4</t>
  </si>
  <si>
    <t>89B4</t>
  </si>
  <si>
    <t>8DB4</t>
  </si>
  <si>
    <t>81B5</t>
  </si>
  <si>
    <t>85B5</t>
  </si>
  <si>
    <t>89B5</t>
  </si>
  <si>
    <t>8DB5</t>
  </si>
  <si>
    <t>81B6</t>
  </si>
  <si>
    <t>85B6</t>
  </si>
  <si>
    <t>89B6</t>
  </si>
  <si>
    <t>8DB6</t>
  </si>
  <si>
    <t>81B7</t>
  </si>
  <si>
    <t>85B7</t>
  </si>
  <si>
    <t>89B7</t>
  </si>
  <si>
    <t>8DB7</t>
  </si>
  <si>
    <t>81B8</t>
  </si>
  <si>
    <t>85B8</t>
  </si>
  <si>
    <t>89B8</t>
  </si>
  <si>
    <t>8DB8</t>
  </si>
  <si>
    <t>81B9</t>
  </si>
  <si>
    <t>85B9</t>
  </si>
  <si>
    <t>89B9</t>
  </si>
  <si>
    <t>8DB9</t>
  </si>
  <si>
    <t>81BA</t>
  </si>
  <si>
    <t>85BA</t>
  </si>
  <si>
    <t>89BA</t>
  </si>
  <si>
    <t>8DBA</t>
  </si>
  <si>
    <t>81BB</t>
  </si>
  <si>
    <t>85BB</t>
  </si>
  <si>
    <t>89BB</t>
  </si>
  <si>
    <t>8DBB</t>
  </si>
  <si>
    <t>81BC</t>
  </si>
  <si>
    <t>85BC</t>
  </si>
  <si>
    <t>89BC</t>
  </si>
  <si>
    <t>8DBC</t>
  </si>
  <si>
    <t>81BD</t>
  </si>
  <si>
    <t>85BD</t>
  </si>
  <si>
    <t>89BD</t>
  </si>
  <si>
    <t>8DBD</t>
  </si>
  <si>
    <t>81BE</t>
  </si>
  <si>
    <t>85BE</t>
  </si>
  <si>
    <t>89BE</t>
  </si>
  <si>
    <t>8DBE</t>
  </si>
  <si>
    <t>81BF</t>
  </si>
  <si>
    <t>85BF</t>
  </si>
  <si>
    <t>89BF</t>
  </si>
  <si>
    <t>8DBF</t>
  </si>
  <si>
    <t>81C0</t>
  </si>
  <si>
    <t>85C0</t>
  </si>
  <si>
    <t>89C0</t>
  </si>
  <si>
    <t>8DC0</t>
  </si>
  <si>
    <t>81C1</t>
  </si>
  <si>
    <t>85C1</t>
  </si>
  <si>
    <t>89C1</t>
  </si>
  <si>
    <t>8DC1</t>
  </si>
  <si>
    <t>81C2</t>
  </si>
  <si>
    <t>85C2</t>
  </si>
  <si>
    <t>89C2</t>
  </si>
  <si>
    <t>8DC2</t>
  </si>
  <si>
    <t>81C3</t>
  </si>
  <si>
    <t>85C3</t>
  </si>
  <si>
    <t>89C3</t>
  </si>
  <si>
    <t>8DC3</t>
  </si>
  <si>
    <t>81C4</t>
  </si>
  <si>
    <t>85C4</t>
  </si>
  <si>
    <t>89C4</t>
  </si>
  <si>
    <t>8DC4</t>
  </si>
  <si>
    <t>81C5</t>
  </si>
  <si>
    <t>85C5</t>
  </si>
  <si>
    <t>89C5</t>
  </si>
  <si>
    <t>8DC5</t>
  </si>
  <si>
    <t>81C6</t>
  </si>
  <si>
    <t>85C6</t>
  </si>
  <si>
    <t>89C6</t>
  </si>
  <si>
    <t>8DC6</t>
  </si>
  <si>
    <t>81C7</t>
  </si>
  <si>
    <t>85C7</t>
  </si>
  <si>
    <t>89C7</t>
  </si>
  <si>
    <t>8DC7</t>
  </si>
  <si>
    <t>81C8</t>
  </si>
  <si>
    <t>85C8</t>
  </si>
  <si>
    <t>89C8</t>
  </si>
  <si>
    <t>8DC8</t>
  </si>
  <si>
    <t>81C9</t>
  </si>
  <si>
    <t>85C9</t>
  </si>
  <si>
    <t>89C9</t>
  </si>
  <si>
    <t>8DC9</t>
  </si>
  <si>
    <t>81CA</t>
  </si>
  <si>
    <t>85CA</t>
  </si>
  <si>
    <t>89CA</t>
  </si>
  <si>
    <t>8DCA</t>
  </si>
  <si>
    <t>81CB</t>
  </si>
  <si>
    <t>85CB</t>
  </si>
  <si>
    <t>89CB</t>
  </si>
  <si>
    <t>8DCB</t>
  </si>
  <si>
    <t>81CC</t>
  </si>
  <si>
    <t>85CC</t>
  </si>
  <si>
    <t>89CC</t>
  </si>
  <si>
    <t>8DCC</t>
  </si>
  <si>
    <t>81CD</t>
  </si>
  <si>
    <t>85CD</t>
  </si>
  <si>
    <t>89CD</t>
  </si>
  <si>
    <t>8DCD</t>
  </si>
  <si>
    <t>81CE</t>
  </si>
  <si>
    <t>85CE</t>
  </si>
  <si>
    <t>89CE</t>
  </si>
  <si>
    <t>8DCE</t>
  </si>
  <si>
    <t>81CF</t>
  </si>
  <si>
    <t>85CF</t>
  </si>
  <si>
    <t>89CF</t>
  </si>
  <si>
    <t>8DCF</t>
  </si>
  <si>
    <t>81D0</t>
  </si>
  <si>
    <t>85D0</t>
  </si>
  <si>
    <t>89D0</t>
  </si>
  <si>
    <t>8DD0</t>
  </si>
  <si>
    <t>81D1</t>
  </si>
  <si>
    <t>85D1</t>
  </si>
  <si>
    <t>89D1</t>
  </si>
  <si>
    <t>8DD1</t>
  </si>
  <si>
    <t>81D2</t>
  </si>
  <si>
    <t>85D2</t>
  </si>
  <si>
    <t>89D2</t>
  </si>
  <si>
    <t>8DD2</t>
  </si>
  <si>
    <t>81D3</t>
  </si>
  <si>
    <t>85D3</t>
  </si>
  <si>
    <t>89D3</t>
  </si>
  <si>
    <t>8DD3</t>
  </si>
  <si>
    <t>81D4</t>
  </si>
  <si>
    <t>85D4</t>
  </si>
  <si>
    <t>89D4</t>
  </si>
  <si>
    <t>8DD4</t>
  </si>
  <si>
    <t>81D5</t>
  </si>
  <si>
    <t>85D5</t>
  </si>
  <si>
    <t>89D5</t>
  </si>
  <si>
    <t>8DD5</t>
  </si>
  <si>
    <t>81D6</t>
  </si>
  <si>
    <t>85D6</t>
  </si>
  <si>
    <t>89D6</t>
  </si>
  <si>
    <t>8DD6</t>
  </si>
  <si>
    <t>81D7</t>
  </si>
  <si>
    <t>85D7</t>
  </si>
  <si>
    <t>89D7</t>
  </si>
  <si>
    <t>8DD7</t>
  </si>
  <si>
    <t>81D8</t>
  </si>
  <si>
    <t>85D8</t>
  </si>
  <si>
    <t>89D8</t>
  </si>
  <si>
    <t>8DD8</t>
  </si>
  <si>
    <t>81D9</t>
  </si>
  <si>
    <t>85D9</t>
  </si>
  <si>
    <t>89D9</t>
  </si>
  <si>
    <t>8DD9</t>
  </si>
  <si>
    <t>81DA</t>
  </si>
  <si>
    <t>85DA</t>
  </si>
  <si>
    <t>89DA</t>
  </si>
  <si>
    <t>8DDA</t>
  </si>
  <si>
    <t>81DB</t>
  </si>
  <si>
    <t>85DB</t>
  </si>
  <si>
    <t>89DB</t>
  </si>
  <si>
    <t>8DDB</t>
  </si>
  <si>
    <t>81DC</t>
  </si>
  <si>
    <t>85DC</t>
  </si>
  <si>
    <t>89DC</t>
  </si>
  <si>
    <t>8DDC</t>
  </si>
  <si>
    <t>81DD</t>
  </si>
  <si>
    <t>85DD</t>
  </si>
  <si>
    <t>89DD</t>
  </si>
  <si>
    <t>8DDD</t>
  </si>
  <si>
    <t>81DE</t>
  </si>
  <si>
    <t>85DE</t>
  </si>
  <si>
    <t>89DE</t>
  </si>
  <si>
    <t>8DDE</t>
  </si>
  <si>
    <t>81DF</t>
  </si>
  <si>
    <t>85DF</t>
  </si>
  <si>
    <t>89DF</t>
  </si>
  <si>
    <t>8DDF</t>
  </si>
  <si>
    <t>81E0</t>
  </si>
  <si>
    <t>85E0</t>
  </si>
  <si>
    <t>89E0</t>
  </si>
  <si>
    <t>8DE0</t>
  </si>
  <si>
    <t>81E1</t>
  </si>
  <si>
    <t>85E1</t>
  </si>
  <si>
    <t>89E1</t>
  </si>
  <si>
    <t>8DE1</t>
  </si>
  <si>
    <t>81E2</t>
  </si>
  <si>
    <t>85E2</t>
  </si>
  <si>
    <t>89E2</t>
  </si>
  <si>
    <t>8DE2</t>
  </si>
  <si>
    <t>81E3</t>
  </si>
  <si>
    <t>`</t>
  </si>
  <si>
    <t>60</t>
  </si>
  <si>
    <t>85E3</t>
  </si>
  <si>
    <t>9F</t>
  </si>
  <si>
    <t>89E3</t>
  </si>
  <si>
    <t>8DE3</t>
  </si>
  <si>
    <t>81E4</t>
  </si>
  <si>
    <t>85E4</t>
  </si>
  <si>
    <t>89E4</t>
  </si>
  <si>
    <t>8DE4</t>
  </si>
  <si>
    <t>81E5</t>
  </si>
  <si>
    <t>85E5</t>
  </si>
  <si>
    <t>89E5</t>
  </si>
  <si>
    <t>8DE5</t>
  </si>
  <si>
    <t>81E6</t>
  </si>
  <si>
    <t>85E6</t>
  </si>
  <si>
    <t>89E6</t>
  </si>
  <si>
    <t>8DE6</t>
  </si>
  <si>
    <t>81E7</t>
  </si>
  <si>
    <t>85E7</t>
  </si>
  <si>
    <t>89E7</t>
  </si>
  <si>
    <t>8DE7</t>
  </si>
  <si>
    <t>81E8</t>
  </si>
  <si>
    <t>85E8</t>
  </si>
  <si>
    <t>89E8</t>
  </si>
  <si>
    <t>8DE8</t>
  </si>
  <si>
    <t>81E9</t>
  </si>
  <si>
    <t>85E9</t>
  </si>
  <si>
    <t>89E9</t>
  </si>
  <si>
    <t>8DE9</t>
  </si>
  <si>
    <t>81EA</t>
  </si>
  <si>
    <t>85EA</t>
  </si>
  <si>
    <t>89EA</t>
  </si>
  <si>
    <t>8DEA</t>
  </si>
  <si>
    <t>81EB</t>
  </si>
  <si>
    <t>85EB</t>
  </si>
  <si>
    <t>89EB</t>
  </si>
  <si>
    <t>8DEB</t>
  </si>
  <si>
    <t>81EC</t>
  </si>
  <si>
    <t>85EC</t>
  </si>
  <si>
    <t>89EC</t>
  </si>
  <si>
    <t>8DEC</t>
  </si>
  <si>
    <t>81ED</t>
  </si>
  <si>
    <t>85ED</t>
  </si>
  <si>
    <t>89ED</t>
  </si>
  <si>
    <t>8DED</t>
  </si>
  <si>
    <t>81EE</t>
  </si>
  <si>
    <t>85EE</t>
  </si>
  <si>
    <t>89EE</t>
  </si>
  <si>
    <t>8DEE</t>
  </si>
  <si>
    <t>81EF</t>
  </si>
  <si>
    <t>85EF</t>
  </si>
  <si>
    <t>89EF</t>
  </si>
  <si>
    <t>8DEF</t>
  </si>
  <si>
    <t>81F0</t>
  </si>
  <si>
    <t>85F0</t>
  </si>
  <si>
    <t>89F0</t>
  </si>
  <si>
    <t>8DF0</t>
  </si>
  <si>
    <t>81F1</t>
  </si>
  <si>
    <t>85F1</t>
  </si>
  <si>
    <t>89F1</t>
  </si>
  <si>
    <t>8DF1</t>
  </si>
  <si>
    <t>81F2</t>
  </si>
  <si>
    <t>85F2</t>
  </si>
  <si>
    <t>89F2</t>
  </si>
  <si>
    <t>8DF2</t>
  </si>
  <si>
    <t>81F3</t>
  </si>
  <si>
    <t>06</t>
  </si>
  <si>
    <t>85F3</t>
  </si>
  <si>
    <t>F9</t>
  </si>
  <si>
    <t>89F3</t>
  </si>
  <si>
    <t>8DF3</t>
  </si>
  <si>
    <t>81F4</t>
  </si>
  <si>
    <t>85F4</t>
  </si>
  <si>
    <t>89F4</t>
  </si>
  <si>
    <t>8DF4</t>
  </si>
  <si>
    <t>81F5</t>
  </si>
  <si>
    <t>85F5</t>
  </si>
  <si>
    <t>89F5</t>
  </si>
  <si>
    <t>8DF5</t>
  </si>
  <si>
    <t>81F6</t>
  </si>
  <si>
    <t>85F6</t>
  </si>
  <si>
    <t>89F6</t>
  </si>
  <si>
    <t>8DF6</t>
  </si>
  <si>
    <t>81F7</t>
  </si>
  <si>
    <t>85F7</t>
  </si>
  <si>
    <t>89F7</t>
  </si>
  <si>
    <t>8DF7</t>
  </si>
  <si>
    <t>81F8</t>
  </si>
  <si>
    <t>85F8</t>
  </si>
  <si>
    <t>89F8</t>
  </si>
  <si>
    <t>8DF8</t>
  </si>
  <si>
    <t>81F9</t>
  </si>
  <si>
    <t>85F9</t>
  </si>
  <si>
    <t>89F9</t>
  </si>
  <si>
    <t>8DF9</t>
  </si>
  <si>
    <t>81FA</t>
  </si>
  <si>
    <t>85FA</t>
  </si>
  <si>
    <t>89FA</t>
  </si>
  <si>
    <t>8DFA</t>
  </si>
  <si>
    <t>81FB</t>
  </si>
  <si>
    <t>85FB</t>
  </si>
  <si>
    <t>89FB</t>
  </si>
  <si>
    <t>8DFB</t>
  </si>
  <si>
    <t>81FC</t>
  </si>
  <si>
    <t>85FC</t>
  </si>
  <si>
    <t>89FC</t>
  </si>
  <si>
    <t>8DFC</t>
  </si>
  <si>
    <t>81FD</t>
  </si>
  <si>
    <t>85FD</t>
  </si>
  <si>
    <t>89FD</t>
  </si>
  <si>
    <t>8DFD</t>
  </si>
  <si>
    <t>81FE</t>
  </si>
  <si>
    <t>85FE</t>
  </si>
  <si>
    <t>89FE</t>
  </si>
  <si>
    <t>8DFE</t>
  </si>
  <si>
    <t>81FF</t>
  </si>
  <si>
    <t>85FF</t>
  </si>
  <si>
    <t>89FF</t>
  </si>
  <si>
    <t>8DFF</t>
  </si>
  <si>
    <t>8200</t>
  </si>
  <si>
    <t>8600</t>
  </si>
  <si>
    <t>8A00</t>
  </si>
  <si>
    <t>8E00</t>
  </si>
  <si>
    <t>8201</t>
  </si>
  <si>
    <t>8601</t>
  </si>
  <si>
    <t>8A01</t>
  </si>
  <si>
    <t>8E01</t>
  </si>
  <si>
    <t>8202</t>
  </si>
  <si>
    <t>8602</t>
  </si>
  <si>
    <t>8A02</t>
  </si>
  <si>
    <t>8E02</t>
  </si>
  <si>
    <t>8203</t>
  </si>
  <si>
    <t>8603</t>
  </si>
  <si>
    <t>8A03</t>
  </si>
  <si>
    <t>8E03</t>
  </si>
  <si>
    <t>8204</t>
  </si>
  <si>
    <t>8604</t>
  </si>
  <si>
    <t>8A04</t>
  </si>
  <si>
    <t>8E04</t>
  </si>
  <si>
    <t>8205</t>
  </si>
  <si>
    <t>8605</t>
  </si>
  <si>
    <t>8A05</t>
  </si>
  <si>
    <t>8E05</t>
  </si>
  <si>
    <t>8206</t>
  </si>
  <si>
    <t>8606</t>
  </si>
  <si>
    <t>8A06</t>
  </si>
  <si>
    <t>8E06</t>
  </si>
  <si>
    <t>8207</t>
  </si>
  <si>
    <t>8607</t>
  </si>
  <si>
    <t>8A07</t>
  </si>
  <si>
    <t>8E07</t>
  </si>
  <si>
    <t>8208</t>
  </si>
  <si>
    <t>8608</t>
  </si>
  <si>
    <t>8A08</t>
  </si>
  <si>
    <t>8E08</t>
  </si>
  <si>
    <t>8209</t>
  </si>
  <si>
    <t>8609</t>
  </si>
  <si>
    <t>8A09</t>
  </si>
  <si>
    <t>8E09</t>
  </si>
  <si>
    <t>820A</t>
  </si>
  <si>
    <t>860A</t>
  </si>
  <si>
    <t>8A0A</t>
  </si>
  <si>
    <t>8E0A</t>
  </si>
  <si>
    <t>820B</t>
  </si>
  <si>
    <t>860B</t>
  </si>
  <si>
    <t>8A0B</t>
  </si>
  <si>
    <t>8E0B</t>
  </si>
  <si>
    <t>820C</t>
  </si>
  <si>
    <t>860C</t>
  </si>
  <si>
    <t>8A0C</t>
  </si>
  <si>
    <t>8E0C</t>
  </si>
  <si>
    <t>820D</t>
  </si>
  <si>
    <t>860D</t>
  </si>
  <si>
    <t>8A0D</t>
  </si>
  <si>
    <t>8E0D</t>
  </si>
  <si>
    <t>820E</t>
  </si>
  <si>
    <t>860E</t>
  </si>
  <si>
    <t>8A0E</t>
  </si>
  <si>
    <t>8E0E</t>
  </si>
  <si>
    <t>820F</t>
  </si>
  <si>
    <t>860F</t>
  </si>
  <si>
    <t>8A0F</t>
  </si>
  <si>
    <t>8E0F</t>
  </si>
  <si>
    <t>8210</t>
  </si>
  <si>
    <t>8610</t>
  </si>
  <si>
    <t>8A10</t>
  </si>
  <si>
    <t>8E10</t>
  </si>
  <si>
    <t>8211</t>
  </si>
  <si>
    <t>8611</t>
  </si>
  <si>
    <t>8A11</t>
  </si>
  <si>
    <t>8E11</t>
  </si>
  <si>
    <t>8212</t>
  </si>
  <si>
    <t>8612</t>
  </si>
  <si>
    <t>8A12</t>
  </si>
  <si>
    <t>8E12</t>
  </si>
  <si>
    <t>8213</t>
  </si>
  <si>
    <t>8613</t>
  </si>
  <si>
    <t>8A13</t>
  </si>
  <si>
    <t>8E13</t>
  </si>
  <si>
    <t>8214</t>
  </si>
  <si>
    <t>8614</t>
  </si>
  <si>
    <t>8A14</t>
  </si>
  <si>
    <t>8E14</t>
  </si>
  <si>
    <t>8215</t>
  </si>
  <si>
    <t>8615</t>
  </si>
  <si>
    <t>8A15</t>
  </si>
  <si>
    <t>8E15</t>
  </si>
  <si>
    <t>8216</t>
  </si>
  <si>
    <t>8616</t>
  </si>
  <si>
    <t>8A16</t>
  </si>
  <si>
    <t>8E16</t>
  </si>
  <si>
    <t>8217</t>
  </si>
  <si>
    <t>8617</t>
  </si>
  <si>
    <t>8A17</t>
  </si>
  <si>
    <t>8E17</t>
  </si>
  <si>
    <t>8218</t>
  </si>
  <si>
    <t>8618</t>
  </si>
  <si>
    <t>8A18</t>
  </si>
  <si>
    <t>8E18</t>
  </si>
  <si>
    <t>8219</t>
  </si>
  <si>
    <t>8619</t>
  </si>
  <si>
    <t>8A19</t>
  </si>
  <si>
    <t>8E19</t>
  </si>
  <si>
    <t>821A</t>
  </si>
  <si>
    <t>861A</t>
  </si>
  <si>
    <t>8A1A</t>
  </si>
  <si>
    <t>8E1A</t>
  </si>
  <si>
    <t>821B</t>
  </si>
  <si>
    <t>861B</t>
  </si>
  <si>
    <t>8A1B</t>
  </si>
  <si>
    <t>8E1B</t>
  </si>
  <si>
    <t>821C</t>
  </si>
  <si>
    <t>861C</t>
  </si>
  <si>
    <t>8A1C</t>
  </si>
  <si>
    <t>8E1C</t>
  </si>
  <si>
    <t>821D</t>
  </si>
  <si>
    <t>861D</t>
  </si>
  <si>
    <t>8A1D</t>
  </si>
  <si>
    <t>8E1D</t>
  </si>
  <si>
    <t>821E</t>
  </si>
  <si>
    <t>861E</t>
  </si>
  <si>
    <t>8A1E</t>
  </si>
  <si>
    <t>8E1E</t>
  </si>
  <si>
    <t>821F</t>
  </si>
  <si>
    <t>861F</t>
  </si>
  <si>
    <t>8A1F</t>
  </si>
  <si>
    <t>8E1F</t>
  </si>
  <si>
    <t>8220</t>
  </si>
  <si>
    <t>8620</t>
  </si>
  <si>
    <t>8A20</t>
  </si>
  <si>
    <t>8E20</t>
  </si>
  <si>
    <t>8221</t>
  </si>
  <si>
    <t>8621</t>
  </si>
  <si>
    <t>8A21</t>
  </si>
  <si>
    <t>8E21</t>
  </si>
  <si>
    <t>8222</t>
  </si>
  <si>
    <t>8622</t>
  </si>
  <si>
    <t>8A22</t>
  </si>
  <si>
    <t>8E22</t>
  </si>
  <si>
    <t>8223</t>
  </si>
  <si>
    <t>8623</t>
  </si>
  <si>
    <t>8A23</t>
  </si>
  <si>
    <t>8E23</t>
  </si>
  <si>
    <t>8224</t>
  </si>
  <si>
    <t>8624</t>
  </si>
  <si>
    <t>8A24</t>
  </si>
  <si>
    <t>8E24</t>
  </si>
  <si>
    <t>8225</t>
  </si>
  <si>
    <t>8625</t>
  </si>
  <si>
    <t>8A25</t>
  </si>
  <si>
    <t>8E25</t>
  </si>
  <si>
    <t>8226</t>
  </si>
  <si>
    <t>8626</t>
  </si>
  <si>
    <t>8A26</t>
  </si>
  <si>
    <t>8E26</t>
  </si>
  <si>
    <t>8227</t>
  </si>
  <si>
    <t>8627</t>
  </si>
  <si>
    <t>8A27</t>
  </si>
  <si>
    <t>8E27</t>
  </si>
  <si>
    <t>8228</t>
  </si>
  <si>
    <t>8628</t>
  </si>
  <si>
    <t>8A28</t>
  </si>
  <si>
    <t>8E28</t>
  </si>
  <si>
    <t>8229</t>
  </si>
  <si>
    <t>8629</t>
  </si>
  <si>
    <t>8A29</t>
  </si>
  <si>
    <t>8E29</t>
  </si>
  <si>
    <t>822A</t>
  </si>
  <si>
    <t>862A</t>
  </si>
  <si>
    <t>8A2A</t>
  </si>
  <si>
    <t>8E2A</t>
  </si>
  <si>
    <t>822B</t>
  </si>
  <si>
    <t>862B</t>
  </si>
  <si>
    <t>8A2B</t>
  </si>
  <si>
    <t>8E2B</t>
  </si>
  <si>
    <t>822C</t>
  </si>
  <si>
    <t>862C</t>
  </si>
  <si>
    <t>8A2C</t>
  </si>
  <si>
    <t>8E2C</t>
  </si>
  <si>
    <t>822D</t>
  </si>
  <si>
    <t>862D</t>
  </si>
  <si>
    <t>8A2D</t>
  </si>
  <si>
    <t>8E2D</t>
  </si>
  <si>
    <t>822E</t>
  </si>
  <si>
    <t>862E</t>
  </si>
  <si>
    <t>8A2E</t>
  </si>
  <si>
    <t>8E2E</t>
  </si>
  <si>
    <t>822F</t>
  </si>
  <si>
    <t>862F</t>
  </si>
  <si>
    <t>8A2F</t>
  </si>
  <si>
    <t>8E2F</t>
  </si>
  <si>
    <t>8230</t>
  </si>
  <si>
    <t>8630</t>
  </si>
  <si>
    <t>8A30</t>
  </si>
  <si>
    <t>8E30</t>
  </si>
  <si>
    <t>8231</t>
  </si>
  <si>
    <t>8631</t>
  </si>
  <si>
    <t>8A31</t>
  </si>
  <si>
    <t>8E31</t>
  </si>
  <si>
    <t>8232</t>
  </si>
  <si>
    <t>8632</t>
  </si>
  <si>
    <t>8A32</t>
  </si>
  <si>
    <t>8E32</t>
  </si>
  <si>
    <t>8233</t>
  </si>
  <si>
    <t>8633</t>
  </si>
  <si>
    <t>8A33</t>
  </si>
  <si>
    <t>8E33</t>
  </si>
  <si>
    <t>8234</t>
  </si>
  <si>
    <t>8634</t>
  </si>
  <si>
    <t>8A34</t>
  </si>
  <si>
    <t>8E34</t>
  </si>
  <si>
    <t>8235</t>
  </si>
  <si>
    <t>8635</t>
  </si>
  <si>
    <t>8A35</t>
  </si>
  <si>
    <t>8E35</t>
  </si>
  <si>
    <t>8236</t>
  </si>
  <si>
    <t>8636</t>
  </si>
  <si>
    <t>8A36</t>
  </si>
  <si>
    <t>8E36</t>
  </si>
  <si>
    <t>8237</t>
  </si>
  <si>
    <t>8637</t>
  </si>
  <si>
    <t>8A37</t>
  </si>
  <si>
    <t>8E37</t>
  </si>
  <si>
    <t>8238</t>
  </si>
  <si>
    <t>8638</t>
  </si>
  <si>
    <t>8A38</t>
  </si>
  <si>
    <t>8E38</t>
  </si>
  <si>
    <t>8239</t>
  </si>
  <si>
    <t>8639</t>
  </si>
  <si>
    <t>8A39</t>
  </si>
  <si>
    <t>8E39</t>
  </si>
  <si>
    <t>823A</t>
  </si>
  <si>
    <t>863A</t>
  </si>
  <si>
    <t>8A3A</t>
  </si>
  <si>
    <t>8E3A</t>
  </si>
  <si>
    <t>823B</t>
  </si>
  <si>
    <t>863B</t>
  </si>
  <si>
    <t>8A3B</t>
  </si>
  <si>
    <t>8E3B</t>
  </si>
  <si>
    <t>823C</t>
  </si>
  <si>
    <t>863C</t>
  </si>
  <si>
    <t>8A3C</t>
  </si>
  <si>
    <t>8E3C</t>
  </si>
  <si>
    <t>823D</t>
  </si>
  <si>
    <t>863D</t>
  </si>
  <si>
    <t>8A3D</t>
  </si>
  <si>
    <t>8E3D</t>
  </si>
  <si>
    <t>823E</t>
  </si>
  <si>
    <t>863E</t>
  </si>
  <si>
    <t>8A3E</t>
  </si>
  <si>
    <t>8E3E</t>
  </si>
  <si>
    <t>823F</t>
  </si>
  <si>
    <t>863F</t>
  </si>
  <si>
    <t>8A3F</t>
  </si>
  <si>
    <t>8E3F</t>
  </si>
  <si>
    <t>8240</t>
  </si>
  <si>
    <t>8640</t>
  </si>
  <si>
    <t>8A40</t>
  </si>
  <si>
    <t>8E40</t>
  </si>
  <si>
    <t>8241</t>
  </si>
  <si>
    <t>8641</t>
  </si>
  <si>
    <t>8A41</t>
  </si>
  <si>
    <t>8E41</t>
  </si>
  <si>
    <t>8242</t>
  </si>
  <si>
    <t>8642</t>
  </si>
  <si>
    <t>8A42</t>
  </si>
  <si>
    <t>8E42</t>
  </si>
  <si>
    <t>8243</t>
  </si>
  <si>
    <t>8643</t>
  </si>
  <si>
    <t>8A43</t>
  </si>
  <si>
    <t>8E43</t>
  </si>
  <si>
    <t>8244</t>
  </si>
  <si>
    <t>8644</t>
  </si>
  <si>
    <t>8A44</t>
  </si>
  <si>
    <t>8E44</t>
  </si>
  <si>
    <t>8245</t>
  </si>
  <si>
    <t>8645</t>
  </si>
  <si>
    <t>8A45</t>
  </si>
  <si>
    <t>8E45</t>
  </si>
  <si>
    <t>8246</t>
  </si>
  <si>
    <t>8646</t>
  </si>
  <si>
    <t>8A46</t>
  </si>
  <si>
    <t>8E46</t>
  </si>
  <si>
    <t>8247</t>
  </si>
  <si>
    <t>8647</t>
  </si>
  <si>
    <t>8A47</t>
  </si>
  <si>
    <t>8E47</t>
  </si>
  <si>
    <t>8248</t>
  </si>
  <si>
    <t>8648</t>
  </si>
  <si>
    <t>8A48</t>
  </si>
  <si>
    <t>8E48</t>
  </si>
  <si>
    <t>8249</t>
  </si>
  <si>
    <t>8649</t>
  </si>
  <si>
    <t>8A49</t>
  </si>
  <si>
    <t>8E49</t>
  </si>
  <si>
    <t>824A</t>
  </si>
  <si>
    <t>864A</t>
  </si>
  <si>
    <t>8A4A</t>
  </si>
  <si>
    <t>8E4A</t>
  </si>
  <si>
    <t>824B</t>
  </si>
  <si>
    <t>864B</t>
  </si>
  <si>
    <t>8A4B</t>
  </si>
  <si>
    <t>8E4B</t>
  </si>
  <si>
    <t>824C</t>
  </si>
  <si>
    <t>E0</t>
  </si>
  <si>
    <t>864C</t>
  </si>
  <si>
    <t>1F</t>
  </si>
  <si>
    <t>8A4C</t>
  </si>
  <si>
    <t>8E4C</t>
  </si>
  <si>
    <t>824D</t>
  </si>
  <si>
    <t>864D</t>
  </si>
  <si>
    <t>8A4D</t>
  </si>
  <si>
    <t>8E4D</t>
  </si>
  <si>
    <t>824E</t>
  </si>
  <si>
    <t>864E</t>
  </si>
  <si>
    <t>8A4E</t>
  </si>
  <si>
    <t>8E4E</t>
  </si>
  <si>
    <t>824F</t>
  </si>
  <si>
    <t>864F</t>
  </si>
  <si>
    <t>8A4F</t>
  </si>
  <si>
    <t>8E4F</t>
  </si>
  <si>
    <t>8250</t>
  </si>
  <si>
    <t>8650</t>
  </si>
  <si>
    <t>8A50</t>
  </si>
  <si>
    <t>8E50</t>
  </si>
  <si>
    <t>8251</t>
  </si>
  <si>
    <t>8651</t>
  </si>
  <si>
    <t>8A51</t>
  </si>
  <si>
    <t>8E51</t>
  </si>
  <si>
    <t>8252</t>
  </si>
  <si>
    <t>8652</t>
  </si>
  <si>
    <t>8A52</t>
  </si>
  <si>
    <t>8E52</t>
  </si>
  <si>
    <t>8253</t>
  </si>
  <si>
    <t>8653</t>
  </si>
  <si>
    <t>8A53</t>
  </si>
  <si>
    <t>8E53</t>
  </si>
  <si>
    <t>8254</t>
  </si>
  <si>
    <t>03</t>
  </si>
  <si>
    <t>8654</t>
  </si>
  <si>
    <t>FC</t>
  </si>
  <si>
    <t>8A54</t>
  </si>
  <si>
    <t>8E54</t>
  </si>
  <si>
    <t>8255</t>
  </si>
  <si>
    <t>8655</t>
  </si>
  <si>
    <t>8A55</t>
  </si>
  <si>
    <t>8E55</t>
  </si>
  <si>
    <t>8256</t>
  </si>
  <si>
    <t>8656</t>
  </si>
  <si>
    <t>8A56</t>
  </si>
  <si>
    <t>8E56</t>
  </si>
  <si>
    <t>8257</t>
  </si>
  <si>
    <t>8657</t>
  </si>
  <si>
    <t>8A57</t>
  </si>
  <si>
    <t>8E57</t>
  </si>
  <si>
    <t>8258</t>
  </si>
  <si>
    <t>8658</t>
  </si>
  <si>
    <t>8A58</t>
  </si>
  <si>
    <t>8E58</t>
  </si>
  <si>
    <t>8259</t>
  </si>
  <si>
    <t>8659</t>
  </si>
  <si>
    <t>8A59</t>
  </si>
  <si>
    <t>8E59</t>
  </si>
  <si>
    <t>825A</t>
  </si>
  <si>
    <t>865A</t>
  </si>
  <si>
    <t>8A5A</t>
  </si>
  <si>
    <t>8E5A</t>
  </si>
  <si>
    <t>825B</t>
  </si>
  <si>
    <t>865B</t>
  </si>
  <si>
    <t>8A5B</t>
  </si>
  <si>
    <t>8E5B</t>
  </si>
  <si>
    <t>825C</t>
  </si>
  <si>
    <t>865C</t>
  </si>
  <si>
    <t>8A5C</t>
  </si>
  <si>
    <t>8E5C</t>
  </si>
  <si>
    <t>825D</t>
  </si>
  <si>
    <t>865D</t>
  </si>
  <si>
    <t>8A5D</t>
  </si>
  <si>
    <t>8E5D</t>
  </si>
  <si>
    <t>825E</t>
  </si>
  <si>
    <t>865E</t>
  </si>
  <si>
    <t>8A5E</t>
  </si>
  <si>
    <t>8E5E</t>
  </si>
  <si>
    <t>825F</t>
  </si>
  <si>
    <t>865F</t>
  </si>
  <si>
    <t>8A5F</t>
  </si>
  <si>
    <t>8E5F</t>
  </si>
  <si>
    <t>8260</t>
  </si>
  <si>
    <t>8660</t>
  </si>
  <si>
    <t>8A60</t>
  </si>
  <si>
    <t>8E60</t>
  </si>
  <si>
    <t>8261</t>
  </si>
  <si>
    <t>8661</t>
  </si>
  <si>
    <t>8A61</t>
  </si>
  <si>
    <t>8E61</t>
  </si>
  <si>
    <t>8262</t>
  </si>
  <si>
    <t>8662</t>
  </si>
  <si>
    <t>8A62</t>
  </si>
  <si>
    <t>8E62</t>
  </si>
  <si>
    <t>8263</t>
  </si>
  <si>
    <t>8663</t>
  </si>
  <si>
    <t>8A63</t>
  </si>
  <si>
    <t>8E63</t>
  </si>
  <si>
    <t>8264</t>
  </si>
  <si>
    <t>8664</t>
  </si>
  <si>
    <t>8A64</t>
  </si>
  <si>
    <t>8E64</t>
  </si>
  <si>
    <t>8265</t>
  </si>
  <si>
    <t>8665</t>
  </si>
  <si>
    <t>8A65</t>
  </si>
  <si>
    <t>8E65</t>
  </si>
  <si>
    <t>8266</t>
  </si>
  <si>
    <t>8666</t>
  </si>
  <si>
    <t>8A66</t>
  </si>
  <si>
    <t>8E66</t>
  </si>
  <si>
    <t>8267</t>
  </si>
  <si>
    <t>8667</t>
  </si>
  <si>
    <t>8A67</t>
  </si>
  <si>
    <t>8E67</t>
  </si>
  <si>
    <t>8268</t>
  </si>
  <si>
    <t>8668</t>
  </si>
  <si>
    <t>8A68</t>
  </si>
  <si>
    <t>8E68</t>
  </si>
  <si>
    <t>8269</t>
  </si>
  <si>
    <t>8669</t>
  </si>
  <si>
    <t>8A69</t>
  </si>
  <si>
    <t>8E69</t>
  </si>
  <si>
    <t>826A</t>
  </si>
  <si>
    <t>866A</t>
  </si>
  <si>
    <t>8A6A</t>
  </si>
  <si>
    <t>8E6A</t>
  </si>
  <si>
    <t>826B</t>
  </si>
  <si>
    <t>866B</t>
  </si>
  <si>
    <t>8A6B</t>
  </si>
  <si>
    <t>8E6B</t>
  </si>
  <si>
    <t>826C</t>
  </si>
  <si>
    <t>866C</t>
  </si>
  <si>
    <t>8A6C</t>
  </si>
  <si>
    <t>8E6C</t>
  </si>
  <si>
    <t>826D</t>
  </si>
  <si>
    <t>866D</t>
  </si>
  <si>
    <t>8A6D</t>
  </si>
  <si>
    <t>8E6D</t>
  </si>
  <si>
    <t>826E</t>
  </si>
  <si>
    <t>866E</t>
  </si>
  <si>
    <t>8A6E</t>
  </si>
  <si>
    <t>8E6E</t>
  </si>
  <si>
    <t>826F</t>
  </si>
  <si>
    <t>01</t>
  </si>
  <si>
    <t>866F</t>
  </si>
  <si>
    <t>FE</t>
  </si>
  <si>
    <t>8A6F</t>
  </si>
  <si>
    <t>8E6F</t>
  </si>
  <si>
    <t>8270</t>
  </si>
  <si>
    <t>8670</t>
  </si>
  <si>
    <t>8A70</t>
  </si>
  <si>
    <t>8E70</t>
  </si>
  <si>
    <t>8271</t>
  </si>
  <si>
    <t>8671</t>
  </si>
  <si>
    <t>8A71</t>
  </si>
  <si>
    <t>8E71</t>
  </si>
  <si>
    <t>8272</t>
  </si>
  <si>
    <t>8672</t>
  </si>
  <si>
    <t>8A72</t>
  </si>
  <si>
    <t>8E72</t>
  </si>
  <si>
    <t>8273</t>
  </si>
  <si>
    <t>8673</t>
  </si>
  <si>
    <t>8A73</t>
  </si>
  <si>
    <t>8E73</t>
  </si>
  <si>
    <t>8274</t>
  </si>
  <si>
    <t>8674</t>
  </si>
  <si>
    <t>8A74</t>
  </si>
  <si>
    <t>8E74</t>
  </si>
  <si>
    <t>8275</t>
  </si>
  <si>
    <t>8675</t>
  </si>
  <si>
    <t>8A75</t>
  </si>
  <si>
    <t>8E75</t>
  </si>
  <si>
    <t>8276</t>
  </si>
  <si>
    <t>8676</t>
  </si>
  <si>
    <t>8A76</t>
  </si>
  <si>
    <t>8E76</t>
  </si>
  <si>
    <t>8277</t>
  </si>
  <si>
    <t>8677</t>
  </si>
  <si>
    <t>8A77</t>
  </si>
  <si>
    <t>8E77</t>
  </si>
  <si>
    <t>8278</t>
  </si>
  <si>
    <t>8678</t>
  </si>
  <si>
    <t>8A78</t>
  </si>
  <si>
    <t>8E78</t>
  </si>
  <si>
    <t>8279</t>
  </si>
  <si>
    <t>8679</t>
  </si>
  <si>
    <t>8A79</t>
  </si>
  <si>
    <t>8E79</t>
  </si>
  <si>
    <t>827A</t>
  </si>
  <si>
    <t>867A</t>
  </si>
  <si>
    <t>8A7A</t>
  </si>
  <si>
    <t>8E7A</t>
  </si>
  <si>
    <t>827B</t>
  </si>
  <si>
    <t>867B</t>
  </si>
  <si>
    <t>8A7B</t>
  </si>
  <si>
    <t>8E7B</t>
  </si>
  <si>
    <t>827C</t>
  </si>
  <si>
    <t>867C</t>
  </si>
  <si>
    <t>8A7C</t>
  </si>
  <si>
    <t>8E7C</t>
  </si>
  <si>
    <t>827D</t>
  </si>
  <si>
    <t>867D</t>
  </si>
  <si>
    <t>8A7D</t>
  </si>
  <si>
    <t>8E7D</t>
  </si>
  <si>
    <t>827E</t>
  </si>
  <si>
    <t>867E</t>
  </si>
  <si>
    <t>8A7E</t>
  </si>
  <si>
    <t>8E7E</t>
  </si>
  <si>
    <t>827F</t>
  </si>
  <si>
    <t>867F</t>
  </si>
  <si>
    <t>8A7F</t>
  </si>
  <si>
    <t>8E7F</t>
  </si>
  <si>
    <t>8280</t>
  </si>
  <si>
    <t>8680</t>
  </si>
  <si>
    <t>8A80</t>
  </si>
  <si>
    <t>8E80</t>
  </si>
  <si>
    <t>8281</t>
  </si>
  <si>
    <t>8681</t>
  </si>
  <si>
    <t>8A81</t>
  </si>
  <si>
    <t>8E81</t>
  </si>
  <si>
    <t>8282</t>
  </si>
  <si>
    <t>8682</t>
  </si>
  <si>
    <t>8A82</t>
  </si>
  <si>
    <t>8E82</t>
  </si>
  <si>
    <t>8283</t>
  </si>
  <si>
    <t>8683</t>
  </si>
  <si>
    <t>8A83</t>
  </si>
  <si>
    <t>8E83</t>
  </si>
  <si>
    <t>8284</t>
  </si>
  <si>
    <t>8684</t>
  </si>
  <si>
    <t>8A84</t>
  </si>
  <si>
    <t>8E84</t>
  </si>
  <si>
    <t>8285</t>
  </si>
  <si>
    <t>8685</t>
  </si>
  <si>
    <t>8A85</t>
  </si>
  <si>
    <t>8E85</t>
  </si>
  <si>
    <t>8286</t>
  </si>
  <si>
    <t>8686</t>
  </si>
  <si>
    <t>8A86</t>
  </si>
  <si>
    <t>8E86</t>
  </si>
  <si>
    <t>8287</t>
  </si>
  <si>
    <t>8687</t>
  </si>
  <si>
    <t>8A87</t>
  </si>
  <si>
    <t>8E87</t>
  </si>
  <si>
    <t>8288</t>
  </si>
  <si>
    <t>8688</t>
  </si>
  <si>
    <t>8A88</t>
  </si>
  <si>
    <t>8E88</t>
  </si>
  <si>
    <t>8289</t>
  </si>
  <si>
    <t>8689</t>
  </si>
  <si>
    <t>8A89</t>
  </si>
  <si>
    <t>8E89</t>
  </si>
  <si>
    <t>828A</t>
  </si>
  <si>
    <t>868A</t>
  </si>
  <si>
    <t>8A8A</t>
  </si>
  <si>
    <t>8E8A</t>
  </si>
  <si>
    <t>828B</t>
  </si>
  <si>
    <t>868B</t>
  </si>
  <si>
    <t>8A8B</t>
  </si>
  <si>
    <t>8E8B</t>
  </si>
  <si>
    <t>828C</t>
  </si>
  <si>
    <t>868C</t>
  </si>
  <si>
    <t>8A8C</t>
  </si>
  <si>
    <t>8E8C</t>
  </si>
  <si>
    <t>828D</t>
  </si>
  <si>
    <t>868D</t>
  </si>
  <si>
    <t>8A8D</t>
  </si>
  <si>
    <t>8E8D</t>
  </si>
  <si>
    <t>828E</t>
  </si>
  <si>
    <t>868E</t>
  </si>
  <si>
    <t>8A8E</t>
  </si>
  <si>
    <t>8E8E</t>
  </si>
  <si>
    <t>828F</t>
  </si>
  <si>
    <t>868F</t>
  </si>
  <si>
    <t>8A8F</t>
  </si>
  <si>
    <t>8E8F</t>
  </si>
  <si>
    <t>8290</t>
  </si>
  <si>
    <t>8690</t>
  </si>
  <si>
    <t>8A90</t>
  </si>
  <si>
    <t>8E90</t>
  </si>
  <si>
    <t>8291</t>
  </si>
  <si>
    <t>8691</t>
  </si>
  <si>
    <t>8A91</t>
  </si>
  <si>
    <t>8E91</t>
  </si>
  <si>
    <t>8292</t>
  </si>
  <si>
    <t>8692</t>
  </si>
  <si>
    <t>8A92</t>
  </si>
  <si>
    <t>8E92</t>
  </si>
  <si>
    <t>8293</t>
  </si>
  <si>
    <t>8693</t>
  </si>
  <si>
    <t>8A93</t>
  </si>
  <si>
    <t>8E93</t>
  </si>
  <si>
    <t>8294</t>
  </si>
  <si>
    <t>8694</t>
  </si>
  <si>
    <t>8A94</t>
  </si>
  <si>
    <t>8E94</t>
  </si>
  <si>
    <t>8295</t>
  </si>
  <si>
    <t>8695</t>
  </si>
  <si>
    <t>8A95</t>
  </si>
  <si>
    <t>8E95</t>
  </si>
  <si>
    <t>8296</t>
  </si>
  <si>
    <t>8696</t>
  </si>
  <si>
    <t>8A96</t>
  </si>
  <si>
    <t>8E96</t>
  </si>
  <si>
    <t>8297</t>
  </si>
  <si>
    <t>8697</t>
  </si>
  <si>
    <t>8A97</t>
  </si>
  <si>
    <t>8E97</t>
  </si>
  <si>
    <t>8298</t>
  </si>
  <si>
    <t>8698</t>
  </si>
  <si>
    <t>8A98</t>
  </si>
  <si>
    <t>8E98</t>
  </si>
  <si>
    <t>8299</t>
  </si>
  <si>
    <t>8699</t>
  </si>
  <si>
    <t>8A99</t>
  </si>
  <si>
    <t>8E99</t>
  </si>
  <si>
    <t>829A</t>
  </si>
  <si>
    <t>869A</t>
  </si>
  <si>
    <t>8A9A</t>
  </si>
  <si>
    <t>8E9A</t>
  </si>
  <si>
    <t>829B</t>
  </si>
  <si>
    <t>869B</t>
  </si>
  <si>
    <t>8A9B</t>
  </si>
  <si>
    <t>8E9B</t>
  </si>
  <si>
    <t>829C</t>
  </si>
  <si>
    <t>869C</t>
  </si>
  <si>
    <t>8A9C</t>
  </si>
  <si>
    <t>8E9C</t>
  </si>
  <si>
    <t>829D</t>
  </si>
  <si>
    <t>869D</t>
  </si>
  <si>
    <t>8A9D</t>
  </si>
  <si>
    <t>8E9D</t>
  </si>
  <si>
    <t>829E</t>
  </si>
  <si>
    <t>869E</t>
  </si>
  <si>
    <t>8A9E</t>
  </si>
  <si>
    <t>8E9E</t>
  </si>
  <si>
    <t>829F</t>
  </si>
  <si>
    <t>869F</t>
  </si>
  <si>
    <t>8A9F</t>
  </si>
  <si>
    <t>8E9F</t>
  </si>
  <si>
    <t>82A0</t>
  </si>
  <si>
    <t>86A0</t>
  </si>
  <si>
    <t>8AA0</t>
  </si>
  <si>
    <t>8EA0</t>
  </si>
  <si>
    <t>82A1</t>
  </si>
  <si>
    <t>86A1</t>
  </si>
  <si>
    <t>8AA1</t>
  </si>
  <si>
    <t>8EA1</t>
  </si>
  <si>
    <t>82A2</t>
  </si>
  <si>
    <t>86A2</t>
  </si>
  <si>
    <t>8AA2</t>
  </si>
  <si>
    <t>8EA2</t>
  </si>
  <si>
    <t>82A3</t>
  </si>
  <si>
    <t>86A3</t>
  </si>
  <si>
    <t>8AA3</t>
  </si>
  <si>
    <t>8EA3</t>
  </si>
  <si>
    <t>82A4</t>
  </si>
  <si>
    <t>86A4</t>
  </si>
  <si>
    <t>8AA4</t>
  </si>
  <si>
    <t>8EA4</t>
  </si>
  <si>
    <t>82A5</t>
  </si>
  <si>
    <t>86A5</t>
  </si>
  <si>
    <t>8AA5</t>
  </si>
  <si>
    <t>8EA5</t>
  </si>
  <si>
    <t>82A6</t>
  </si>
  <si>
    <t>86A6</t>
  </si>
  <si>
    <t>8AA6</t>
  </si>
  <si>
    <t>8EA6</t>
  </si>
  <si>
    <t>82A7</t>
  </si>
  <si>
    <t>86A7</t>
  </si>
  <si>
    <t>8AA7</t>
  </si>
  <si>
    <t>8EA7</t>
  </si>
  <si>
    <t>82A8</t>
  </si>
  <si>
    <t>86A8</t>
  </si>
  <si>
    <t>8AA8</t>
  </si>
  <si>
    <t>8EA8</t>
  </si>
  <si>
    <t>82A9</t>
  </si>
  <si>
    <t>86A9</t>
  </si>
  <si>
    <t>8AA9</t>
  </si>
  <si>
    <t>8EA9</t>
  </si>
  <si>
    <t>82AA</t>
  </si>
  <si>
    <t>86AA</t>
  </si>
  <si>
    <t>8AAA</t>
  </si>
  <si>
    <t>8EAA</t>
  </si>
  <si>
    <t>82AB</t>
  </si>
  <si>
    <t>86AB</t>
  </si>
  <si>
    <t>8AAB</t>
  </si>
  <si>
    <t>8EAB</t>
  </si>
  <si>
    <t>82AC</t>
  </si>
  <si>
    <t>86AC</t>
  </si>
  <si>
    <t>8AAC</t>
  </si>
  <si>
    <t>8EAC</t>
  </si>
  <si>
    <t>82AD</t>
  </si>
  <si>
    <t>86AD</t>
  </si>
  <si>
    <t>8AAD</t>
  </si>
  <si>
    <t>8EAD</t>
  </si>
  <si>
    <t>82AE</t>
  </si>
  <si>
    <t>86AE</t>
  </si>
  <si>
    <t>8AAE</t>
  </si>
  <si>
    <t>8EAE</t>
  </si>
  <si>
    <t>82AF</t>
  </si>
  <si>
    <t>86AF</t>
  </si>
  <si>
    <t>8AAF</t>
  </si>
  <si>
    <t>8EAF</t>
  </si>
  <si>
    <t>82B0</t>
  </si>
  <si>
    <t>86B0</t>
  </si>
  <si>
    <t>8AB0</t>
  </si>
  <si>
    <t>8EB0</t>
  </si>
  <si>
    <t>82B1</t>
  </si>
  <si>
    <t>86B1</t>
  </si>
  <si>
    <t>8AB1</t>
  </si>
  <si>
    <t>8EB1</t>
  </si>
  <si>
    <t>82B2</t>
  </si>
  <si>
    <t>86B2</t>
  </si>
  <si>
    <t>8AB2</t>
  </si>
  <si>
    <t>8EB2</t>
  </si>
  <si>
    <t>82B3</t>
  </si>
  <si>
    <t>86B3</t>
  </si>
  <si>
    <t>8AB3</t>
  </si>
  <si>
    <t>8EB3</t>
  </si>
  <si>
    <t>82B4</t>
  </si>
  <si>
    <t>86B4</t>
  </si>
  <si>
    <t>8AB4</t>
  </si>
  <si>
    <t>8EB4</t>
  </si>
  <si>
    <t>82B5</t>
  </si>
  <si>
    <t>86B5</t>
  </si>
  <si>
    <t>8AB5</t>
  </si>
  <si>
    <t>8EB5</t>
  </si>
  <si>
    <t>82B6</t>
  </si>
  <si>
    <t>86B6</t>
  </si>
  <si>
    <t>8AB6</t>
  </si>
  <si>
    <t>8EB6</t>
  </si>
  <si>
    <t>82B7</t>
  </si>
  <si>
    <t>86B7</t>
  </si>
  <si>
    <t>8AB7</t>
  </si>
  <si>
    <t>8EB7</t>
  </si>
  <si>
    <t>82B8</t>
  </si>
  <si>
    <t>86B8</t>
  </si>
  <si>
    <t>8AB8</t>
  </si>
  <si>
    <t>8EB8</t>
  </si>
  <si>
    <t>82B9</t>
  </si>
  <si>
    <t>86B9</t>
  </si>
  <si>
    <t>8AB9</t>
  </si>
  <si>
    <t>8EB9</t>
  </si>
  <si>
    <t>82BA</t>
  </si>
  <si>
    <t>86BA</t>
  </si>
  <si>
    <t>8ABA</t>
  </si>
  <si>
    <t>8EBA</t>
  </si>
  <si>
    <t>82BB</t>
  </si>
  <si>
    <t>86BB</t>
  </si>
  <si>
    <t>8ABB</t>
  </si>
  <si>
    <t>8EBB</t>
  </si>
  <si>
    <t>82BC</t>
  </si>
  <si>
    <t>86BC</t>
  </si>
  <si>
    <t>8ABC</t>
  </si>
  <si>
    <t>8EBC</t>
  </si>
  <si>
    <t>82BD</t>
  </si>
  <si>
    <t>86BD</t>
  </si>
  <si>
    <t>8ABD</t>
  </si>
  <si>
    <t>8EBD</t>
  </si>
  <si>
    <t>82BE</t>
  </si>
  <si>
    <t>86BE</t>
  </si>
  <si>
    <t>8ABE</t>
  </si>
  <si>
    <t>8EBE</t>
  </si>
  <si>
    <t>82BF</t>
  </si>
  <si>
    <t>86BF</t>
  </si>
  <si>
    <t>8ABF</t>
  </si>
  <si>
    <t>8EBF</t>
  </si>
  <si>
    <t>82C0</t>
  </si>
  <si>
    <t>86C0</t>
  </si>
  <si>
    <t>8AC0</t>
  </si>
  <si>
    <t>8EC0</t>
  </si>
  <si>
    <t>82C1</t>
  </si>
  <si>
    <t>86C1</t>
  </si>
  <si>
    <t>8AC1</t>
  </si>
  <si>
    <t>8EC1</t>
  </si>
  <si>
    <t>82C2</t>
  </si>
  <si>
    <t>86C2</t>
  </si>
  <si>
    <t>8AC2</t>
  </si>
  <si>
    <t>8EC2</t>
  </si>
  <si>
    <t>82C3</t>
  </si>
  <si>
    <t>w</t>
  </si>
  <si>
    <t>77</t>
  </si>
  <si>
    <t>86C3</t>
  </si>
  <si>
    <t>88</t>
  </si>
  <si>
    <t>8AC3</t>
  </si>
  <si>
    <t>8EC3</t>
  </si>
  <si>
    <t>82C4</t>
  </si>
  <si>
    <t>86C4</t>
  </si>
  <si>
    <t>8AC4</t>
  </si>
  <si>
    <t>8EC4</t>
  </si>
  <si>
    <t>82C5</t>
  </si>
  <si>
    <t>86C5</t>
  </si>
  <si>
    <t>8AC5</t>
  </si>
  <si>
    <t>8EC5</t>
  </si>
  <si>
    <t>82C6</t>
  </si>
  <si>
    <t>86C6</t>
  </si>
  <si>
    <t>8AC6</t>
  </si>
  <si>
    <t>8EC6</t>
  </si>
  <si>
    <t>82C7</t>
  </si>
  <si>
    <t>86C7</t>
  </si>
  <si>
    <t>8AC7</t>
  </si>
  <si>
    <t>8EC7</t>
  </si>
  <si>
    <t>82C8</t>
  </si>
  <si>
    <t>86C8</t>
  </si>
  <si>
    <t>8AC8</t>
  </si>
  <si>
    <t>8EC8</t>
  </si>
  <si>
    <t>82C9</t>
  </si>
  <si>
    <t>86C9</t>
  </si>
  <si>
    <t>8AC9</t>
  </si>
  <si>
    <t>8EC9</t>
  </si>
  <si>
    <t>82CA</t>
  </si>
  <si>
    <t>86CA</t>
  </si>
  <si>
    <t>8ACA</t>
  </si>
  <si>
    <t>8ECA</t>
  </si>
  <si>
    <t>82CB</t>
  </si>
  <si>
    <t>86CB</t>
  </si>
  <si>
    <t>8ACB</t>
  </si>
  <si>
    <t>8ECB</t>
  </si>
  <si>
    <t>82CC</t>
  </si>
  <si>
    <t>86CC</t>
  </si>
  <si>
    <t>8ACC</t>
  </si>
  <si>
    <t>8ECC</t>
  </si>
  <si>
    <t>82CD</t>
  </si>
  <si>
    <t>86CD</t>
  </si>
  <si>
    <t>8ACD</t>
  </si>
  <si>
    <t>8ECD</t>
  </si>
  <si>
    <t>82CE</t>
  </si>
  <si>
    <t>86CE</t>
  </si>
  <si>
    <t>8ACE</t>
  </si>
  <si>
    <t>8ECE</t>
  </si>
  <si>
    <t>82CF</t>
  </si>
  <si>
    <t>86CF</t>
  </si>
  <si>
    <t>8ACF</t>
  </si>
  <si>
    <t>8ECF</t>
  </si>
  <si>
    <t>82D0</t>
  </si>
  <si>
    <t>86D0</t>
  </si>
  <si>
    <t>8AD0</t>
  </si>
  <si>
    <t>8ED0</t>
  </si>
  <si>
    <t>82D1</t>
  </si>
  <si>
    <t>86D1</t>
  </si>
  <si>
    <t>8AD1</t>
  </si>
  <si>
    <t>8ED1</t>
  </si>
  <si>
    <t>82D2</t>
  </si>
  <si>
    <t>86D2</t>
  </si>
  <si>
    <t>8AD2</t>
  </si>
  <si>
    <t>8ED2</t>
  </si>
  <si>
    <t>82D3</t>
  </si>
  <si>
    <t>86D3</t>
  </si>
  <si>
    <t>8AD3</t>
  </si>
  <si>
    <t>8ED3</t>
  </si>
  <si>
    <t>82D4</t>
  </si>
  <si>
    <t>86D4</t>
  </si>
  <si>
    <t>8AD4</t>
  </si>
  <si>
    <t>8ED4</t>
  </si>
  <si>
    <t>82D5</t>
  </si>
  <si>
    <t>86D5</t>
  </si>
  <si>
    <t>8AD5</t>
  </si>
  <si>
    <t>8ED5</t>
  </si>
  <si>
    <t>82D6</t>
  </si>
  <si>
    <t>86D6</t>
  </si>
  <si>
    <t>8AD6</t>
  </si>
  <si>
    <t>8ED6</t>
  </si>
  <si>
    <t>82D7</t>
  </si>
  <si>
    <t>86D7</t>
  </si>
  <si>
    <t>8AD7</t>
  </si>
  <si>
    <t>8ED7</t>
  </si>
  <si>
    <t>82D8</t>
  </si>
  <si>
    <t>86D8</t>
  </si>
  <si>
    <t>8AD8</t>
  </si>
  <si>
    <t>8ED8</t>
  </si>
  <si>
    <t>82D9</t>
  </si>
  <si>
    <t>86D9</t>
  </si>
  <si>
    <t>8AD9</t>
  </si>
  <si>
    <t>8ED9</t>
  </si>
  <si>
    <t>82DA</t>
  </si>
  <si>
    <t>86DA</t>
  </si>
  <si>
    <t>8ADA</t>
  </si>
  <si>
    <t>8EDA</t>
  </si>
  <si>
    <t>82DB</t>
  </si>
  <si>
    <t>86DB</t>
  </si>
  <si>
    <t>8ADB</t>
  </si>
  <si>
    <t>8EDB</t>
  </si>
  <si>
    <t>82DC</t>
  </si>
  <si>
    <t>86DC</t>
  </si>
  <si>
    <t>8ADC</t>
  </si>
  <si>
    <t>8EDC</t>
  </si>
  <si>
    <t>82DD</t>
  </si>
  <si>
    <t>86DD</t>
  </si>
  <si>
    <t>8ADD</t>
  </si>
  <si>
    <t>8EDD</t>
  </si>
  <si>
    <t>82DE</t>
  </si>
  <si>
    <t>86DE</t>
  </si>
  <si>
    <t>8ADE</t>
  </si>
  <si>
    <t>8EDE</t>
  </si>
  <si>
    <t>82DF</t>
  </si>
  <si>
    <t>86DF</t>
  </si>
  <si>
    <t>8ADF</t>
  </si>
  <si>
    <t>8EDF</t>
  </si>
  <si>
    <t>82E0</t>
  </si>
  <si>
    <t>A0</t>
  </si>
  <si>
    <t>86E0</t>
  </si>
  <si>
    <t>_</t>
  </si>
  <si>
    <t>5F</t>
  </si>
  <si>
    <t>8AE0</t>
  </si>
  <si>
    <t>8EE0</t>
  </si>
  <si>
    <t>82E1</t>
  </si>
  <si>
    <t>86E1</t>
  </si>
  <si>
    <t>8AE1</t>
  </si>
  <si>
    <t>8EE1</t>
  </si>
  <si>
    <t>82E2</t>
  </si>
  <si>
    <t>86E2</t>
  </si>
  <si>
    <t>8AE2</t>
  </si>
  <si>
    <t>8EE2</t>
  </si>
  <si>
    <t>82E3</t>
  </si>
  <si>
    <t>86E3</t>
  </si>
  <si>
    <t>8AE3</t>
  </si>
  <si>
    <t>8EE3</t>
  </si>
  <si>
    <t>82E4</t>
  </si>
  <si>
    <t>86E4</t>
  </si>
  <si>
    <t>8AE4</t>
  </si>
  <si>
    <t>8EE4</t>
  </si>
  <si>
    <t>82E5</t>
  </si>
  <si>
    <t>86E5</t>
  </si>
  <si>
    <t>8AE5</t>
  </si>
  <si>
    <t>8EE5</t>
  </si>
  <si>
    <t>82E6</t>
  </si>
  <si>
    <t>86E6</t>
  </si>
  <si>
    <t>8AE6</t>
  </si>
  <si>
    <t>8EE6</t>
  </si>
  <si>
    <t>82E7</t>
  </si>
  <si>
    <t>86E7</t>
  </si>
  <si>
    <t>8AE7</t>
  </si>
  <si>
    <t>8EE7</t>
  </si>
  <si>
    <t>82E8</t>
  </si>
  <si>
    <t>86E8</t>
  </si>
  <si>
    <t>8AE8</t>
  </si>
  <si>
    <t>8EE8</t>
  </si>
  <si>
    <t>82E9</t>
  </si>
  <si>
    <t>86E9</t>
  </si>
  <si>
    <t>8AE9</t>
  </si>
  <si>
    <t>8EE9</t>
  </si>
  <si>
    <t>82EA</t>
  </si>
  <si>
    <t>86EA</t>
  </si>
  <si>
    <t>8AEA</t>
  </si>
  <si>
    <t>8EEA</t>
  </si>
  <si>
    <t>82EB</t>
  </si>
  <si>
    <t>86EB</t>
  </si>
  <si>
    <t>8AEB</t>
  </si>
  <si>
    <t>8EEB</t>
  </si>
  <si>
    <t>82EC</t>
  </si>
  <si>
    <t>86EC</t>
  </si>
  <si>
    <t>8AEC</t>
  </si>
  <si>
    <t>8EEC</t>
  </si>
  <si>
    <t>82ED</t>
  </si>
  <si>
    <t>86ED</t>
  </si>
  <si>
    <t>8AED</t>
  </si>
  <si>
    <t>8EED</t>
  </si>
  <si>
    <t>82EE</t>
  </si>
  <si>
    <t>86EE</t>
  </si>
  <si>
    <t>8AEE</t>
  </si>
  <si>
    <t>8EEE</t>
  </si>
  <si>
    <t>82EF</t>
  </si>
  <si>
    <t>86EF</t>
  </si>
  <si>
    <t>8AEF</t>
  </si>
  <si>
    <t>8EEF</t>
  </si>
  <si>
    <t>82F0</t>
  </si>
  <si>
    <t>86F0</t>
  </si>
  <si>
    <t>8AF0</t>
  </si>
  <si>
    <t>CC</t>
  </si>
  <si>
    <t>8EF0</t>
  </si>
  <si>
    <t>3</t>
  </si>
  <si>
    <t>33</t>
  </si>
  <si>
    <t>82F1</t>
  </si>
  <si>
    <t>86F1</t>
  </si>
  <si>
    <t>8AF1</t>
  </si>
  <si>
    <t>8EF1</t>
  </si>
  <si>
    <t>82F2</t>
  </si>
  <si>
    <t>86F2</t>
  </si>
  <si>
    <t>8AF2</t>
  </si>
  <si>
    <t>8EF2</t>
  </si>
  <si>
    <t>82F3</t>
  </si>
  <si>
    <t>86F3</t>
  </si>
  <si>
    <t>8AF3</t>
  </si>
  <si>
    <t>8EF3</t>
  </si>
  <si>
    <t>82F4</t>
  </si>
  <si>
    <t>T</t>
  </si>
  <si>
    <t>54</t>
  </si>
  <si>
    <t>86F4</t>
  </si>
  <si>
    <t>AB</t>
  </si>
  <si>
    <t>8AF4</t>
  </si>
  <si>
    <t>8EF4</t>
  </si>
  <si>
    <t>82F5</t>
  </si>
  <si>
    <t>86F5</t>
  </si>
  <si>
    <t>8AF5</t>
  </si>
  <si>
    <t>8EF5</t>
  </si>
  <si>
    <t>82F6</t>
  </si>
  <si>
    <t>86F6</t>
  </si>
  <si>
    <t>8AF6</t>
  </si>
  <si>
    <t>8EF6</t>
  </si>
  <si>
    <t>82F7</t>
  </si>
  <si>
    <t>86F7</t>
  </si>
  <si>
    <t>8AF7</t>
  </si>
  <si>
    <t>8EF7</t>
  </si>
  <si>
    <t>82F8</t>
  </si>
  <si>
    <t>86F8</t>
  </si>
  <si>
    <t>8AF8</t>
  </si>
  <si>
    <t>8EF8</t>
  </si>
  <si>
    <t>82F9</t>
  </si>
  <si>
    <t>86F9</t>
  </si>
  <si>
    <t>8AF9</t>
  </si>
  <si>
    <t>8EF9</t>
  </si>
  <si>
    <t>82FA</t>
  </si>
  <si>
    <t>?</t>
  </si>
  <si>
    <t>3F</t>
  </si>
  <si>
    <t>86FA</t>
  </si>
  <si>
    <t>C0</t>
  </si>
  <si>
    <t>8AFA</t>
  </si>
  <si>
    <t>8EFA</t>
  </si>
  <si>
    <t>82FB</t>
  </si>
  <si>
    <t>86FB</t>
  </si>
  <si>
    <t>8AFB</t>
  </si>
  <si>
    <t>8EFB</t>
  </si>
  <si>
    <t>82FC</t>
  </si>
  <si>
    <t>0F</t>
  </si>
  <si>
    <t>86FC</t>
  </si>
  <si>
    <t>F0</t>
  </si>
  <si>
    <t>8AFC</t>
  </si>
  <si>
    <t>8EFC</t>
  </si>
  <si>
    <t>82FD</t>
  </si>
  <si>
    <t>07</t>
  </si>
  <si>
    <t>86FD</t>
  </si>
  <si>
    <t>F8</t>
  </si>
  <si>
    <t>8AFD</t>
  </si>
  <si>
    <t>8EFD</t>
  </si>
  <si>
    <t>82FE</t>
  </si>
  <si>
    <t>86FE</t>
  </si>
  <si>
    <t>8AFE</t>
  </si>
  <si>
    <t>8EFE</t>
  </si>
  <si>
    <t>82FF</t>
  </si>
  <si>
    <t>86FF</t>
  </si>
  <si>
    <t>8AFF</t>
  </si>
  <si>
    <t>8EFF</t>
  </si>
  <si>
    <t>8300</t>
  </si>
  <si>
    <t>8700</t>
  </si>
  <si>
    <t>8B00</t>
  </si>
  <si>
    <t>8F00</t>
  </si>
  <si>
    <t>8301</t>
  </si>
  <si>
    <t>8701</t>
  </si>
  <si>
    <t>8B01</t>
  </si>
  <si>
    <t>8F01</t>
  </si>
  <si>
    <t>8302</t>
  </si>
  <si>
    <t>8702</t>
  </si>
  <si>
    <t>8B02</t>
  </si>
  <si>
    <t>8F02</t>
  </si>
  <si>
    <t>8303</t>
  </si>
  <si>
    <t>8703</t>
  </si>
  <si>
    <t>8B03</t>
  </si>
  <si>
    <t>8F03</t>
  </si>
  <si>
    <t>8304</t>
  </si>
  <si>
    <t>8704</t>
  </si>
  <si>
    <t>8B04</t>
  </si>
  <si>
    <t>8F04</t>
  </si>
  <si>
    <t>8305</t>
  </si>
  <si>
    <t>8705</t>
  </si>
  <si>
    <t>8B05</t>
  </si>
  <si>
    <t>8F05</t>
  </si>
  <si>
    <t>8306</t>
  </si>
  <si>
    <t>8706</t>
  </si>
  <si>
    <t>8B06</t>
  </si>
  <si>
    <t>8F06</t>
  </si>
  <si>
    <t>8307</t>
  </si>
  <si>
    <t>8707</t>
  </si>
  <si>
    <t>8B07</t>
  </si>
  <si>
    <t>8F07</t>
  </si>
  <si>
    <t>8308</t>
  </si>
  <si>
    <t>8708</t>
  </si>
  <si>
    <t>8B08</t>
  </si>
  <si>
    <t>8F08</t>
  </si>
  <si>
    <t>8309</t>
  </si>
  <si>
    <t>8709</t>
  </si>
  <si>
    <t>8B09</t>
  </si>
  <si>
    <t>8F09</t>
  </si>
  <si>
    <t>830A</t>
  </si>
  <si>
    <t>870A</t>
  </si>
  <si>
    <t>8B0A</t>
  </si>
  <si>
    <t>8F0A</t>
  </si>
  <si>
    <t>830B</t>
  </si>
  <si>
    <t>870B</t>
  </si>
  <si>
    <t>8B0B</t>
  </si>
  <si>
    <t>8F0B</t>
  </si>
  <si>
    <t>830C</t>
  </si>
  <si>
    <t>870C</t>
  </si>
  <si>
    <t>8B0C</t>
  </si>
  <si>
    <t>8F0C</t>
  </si>
  <si>
    <t>830D</t>
  </si>
  <si>
    <t>870D</t>
  </si>
  <si>
    <t>8B0D</t>
  </si>
  <si>
    <t>8F0D</t>
  </si>
  <si>
    <t>830E</t>
  </si>
  <si>
    <t>870E</t>
  </si>
  <si>
    <t>8B0E</t>
  </si>
  <si>
    <t>8F0E</t>
  </si>
  <si>
    <t>830F</t>
  </si>
  <si>
    <t>870F</t>
  </si>
  <si>
    <t>8B0F</t>
  </si>
  <si>
    <t>8F0F</t>
  </si>
  <si>
    <t>8310</t>
  </si>
  <si>
    <t>8710</t>
  </si>
  <si>
    <t>8B10</t>
  </si>
  <si>
    <t>8F10</t>
  </si>
  <si>
    <t>8311</t>
  </si>
  <si>
    <t>8711</t>
  </si>
  <si>
    <t>8B11</t>
  </si>
  <si>
    <t>8F11</t>
  </si>
  <si>
    <t>8312</t>
  </si>
  <si>
    <t>8712</t>
  </si>
  <si>
    <t>8B12</t>
  </si>
  <si>
    <t>8F12</t>
  </si>
  <si>
    <t>8313</t>
  </si>
  <si>
    <t>8713</t>
  </si>
  <si>
    <t>8B13</t>
  </si>
  <si>
    <t>8F13</t>
  </si>
  <si>
    <t>8314</t>
  </si>
  <si>
    <t>8714</t>
  </si>
  <si>
    <t>8B14</t>
  </si>
  <si>
    <t>8F14</t>
  </si>
  <si>
    <t>8315</t>
  </si>
  <si>
    <t>8715</t>
  </si>
  <si>
    <t>8B15</t>
  </si>
  <si>
    <t>8F15</t>
  </si>
  <si>
    <t>8316</t>
  </si>
  <si>
    <t>8716</t>
  </si>
  <si>
    <t>8B16</t>
  </si>
  <si>
    <t>8F16</t>
  </si>
  <si>
    <t>8317</t>
  </si>
  <si>
    <t>8717</t>
  </si>
  <si>
    <t>8B17</t>
  </si>
  <si>
    <t>8F17</t>
  </si>
  <si>
    <t>8318</t>
  </si>
  <si>
    <t>8718</t>
  </si>
  <si>
    <t>8B18</t>
  </si>
  <si>
    <t>8F18</t>
  </si>
  <si>
    <t>8319</t>
  </si>
  <si>
    <t>8719</t>
  </si>
  <si>
    <t>8B19</t>
  </si>
  <si>
    <t>8F19</t>
  </si>
  <si>
    <t>831A</t>
  </si>
  <si>
    <t>871A</t>
  </si>
  <si>
    <t>8B1A</t>
  </si>
  <si>
    <t>8F1A</t>
  </si>
  <si>
    <t>831B</t>
  </si>
  <si>
    <t>871B</t>
  </si>
  <si>
    <t>8B1B</t>
  </si>
  <si>
    <t>8F1B</t>
  </si>
  <si>
    <t>831C</t>
  </si>
  <si>
    <t>871C</t>
  </si>
  <si>
    <t>8B1C</t>
  </si>
  <si>
    <t>8F1C</t>
  </si>
  <si>
    <t>831D</t>
  </si>
  <si>
    <t>871D</t>
  </si>
  <si>
    <t>8B1D</t>
  </si>
  <si>
    <t>8F1D</t>
  </si>
  <si>
    <t>831E</t>
  </si>
  <si>
    <t>871E</t>
  </si>
  <si>
    <t>8B1E</t>
  </si>
  <si>
    <t>8F1E</t>
  </si>
  <si>
    <t>831F</t>
  </si>
  <si>
    <t>871F</t>
  </si>
  <si>
    <t>8B1F</t>
  </si>
  <si>
    <t>8F1F</t>
  </si>
  <si>
    <t>8320</t>
  </si>
  <si>
    <t>8720</t>
  </si>
  <si>
    <t>8B20</t>
  </si>
  <si>
    <t>8F20</t>
  </si>
  <si>
    <t>8321</t>
  </si>
  <si>
    <t>8721</t>
  </si>
  <si>
    <t>8B21</t>
  </si>
  <si>
    <t>8F21</t>
  </si>
  <si>
    <t>8322</t>
  </si>
  <si>
    <t>8722</t>
  </si>
  <si>
    <t>8B22</t>
  </si>
  <si>
    <t>8F22</t>
  </si>
  <si>
    <t>8323</t>
  </si>
  <si>
    <t>8723</t>
  </si>
  <si>
    <t>8B23</t>
  </si>
  <si>
    <t>8F23</t>
  </si>
  <si>
    <t>8324</t>
  </si>
  <si>
    <t>8724</t>
  </si>
  <si>
    <t>8B24</t>
  </si>
  <si>
    <t>8F24</t>
  </si>
  <si>
    <t>8325</t>
  </si>
  <si>
    <t>8725</t>
  </si>
  <si>
    <t>8B25</t>
  </si>
  <si>
    <t>8F25</t>
  </si>
  <si>
    <t>8326</t>
  </si>
  <si>
    <t>8726</t>
  </si>
  <si>
    <t>8B26</t>
  </si>
  <si>
    <t>8F26</t>
  </si>
  <si>
    <t>8327</t>
  </si>
  <si>
    <t>8727</t>
  </si>
  <si>
    <t>8B27</t>
  </si>
  <si>
    <t>8F27</t>
  </si>
  <si>
    <t>8328</t>
  </si>
  <si>
    <t>8728</t>
  </si>
  <si>
    <t>8B28</t>
  </si>
  <si>
    <t>8F28</t>
  </si>
  <si>
    <t>8329</t>
  </si>
  <si>
    <t>8729</t>
  </si>
  <si>
    <t>8B29</t>
  </si>
  <si>
    <t>8F29</t>
  </si>
  <si>
    <t>832A</t>
  </si>
  <si>
    <t>872A</t>
  </si>
  <si>
    <t>8B2A</t>
  </si>
  <si>
    <t>8F2A</t>
  </si>
  <si>
    <t>832B</t>
  </si>
  <si>
    <t>872B</t>
  </si>
  <si>
    <t>8B2B</t>
  </si>
  <si>
    <t>8F2B</t>
  </si>
  <si>
    <t>832C</t>
  </si>
  <si>
    <t>872C</t>
  </si>
  <si>
    <t>8B2C</t>
  </si>
  <si>
    <t>8F2C</t>
  </si>
  <si>
    <t>832D</t>
  </si>
  <si>
    <t>872D</t>
  </si>
  <si>
    <t>8B2D</t>
  </si>
  <si>
    <t>8F2D</t>
  </si>
  <si>
    <t>832E</t>
  </si>
  <si>
    <t>872E</t>
  </si>
  <si>
    <t>8B2E</t>
  </si>
  <si>
    <t>8F2E</t>
  </si>
  <si>
    <t>832F</t>
  </si>
  <si>
    <t>872F</t>
  </si>
  <si>
    <t>8B2F</t>
  </si>
  <si>
    <t>8F2F</t>
  </si>
  <si>
    <t>8330</t>
  </si>
  <si>
    <t>AA</t>
  </si>
  <si>
    <t>8730</t>
  </si>
  <si>
    <t>U</t>
  </si>
  <si>
    <t>55</t>
  </si>
  <si>
    <t>8B30</t>
  </si>
  <si>
    <t>8F30</t>
  </si>
  <si>
    <t>8331</t>
  </si>
  <si>
    <t>8731</t>
  </si>
  <si>
    <t>8B31</t>
  </si>
  <si>
    <t>8F31</t>
  </si>
  <si>
    <t>8332</t>
  </si>
  <si>
    <t>8732</t>
  </si>
  <si>
    <t>8B32</t>
  </si>
  <si>
    <t>8F32</t>
  </si>
  <si>
    <t>8333</t>
  </si>
  <si>
    <t>8733</t>
  </si>
  <si>
    <t>8B33</t>
  </si>
  <si>
    <t>8F33</t>
  </si>
  <si>
    <t>8334</t>
  </si>
  <si>
    <t>8734</t>
  </si>
  <si>
    <t>8B34</t>
  </si>
  <si>
    <t>8F34</t>
  </si>
  <si>
    <t>8335</t>
  </si>
  <si>
    <t>8735</t>
  </si>
  <si>
    <t>8B35</t>
  </si>
  <si>
    <t>8F35</t>
  </si>
  <si>
    <t>8336</t>
  </si>
  <si>
    <t>8736</t>
  </si>
  <si>
    <t>8B36</t>
  </si>
  <si>
    <t>8F36</t>
  </si>
  <si>
    <t>8337</t>
  </si>
  <si>
    <t>8737</t>
  </si>
  <si>
    <t>8B37</t>
  </si>
  <si>
    <t>8F37</t>
  </si>
  <si>
    <t>8338</t>
  </si>
  <si>
    <t>8738</t>
  </si>
  <si>
    <t>8B38</t>
  </si>
  <si>
    <t>8F38</t>
  </si>
  <si>
    <t>8339</t>
  </si>
  <si>
    <t>8739</t>
  </si>
  <si>
    <t>8B39</t>
  </si>
  <si>
    <t>8F39</t>
  </si>
  <si>
    <t>833A</t>
  </si>
  <si>
    <t>873A</t>
  </si>
  <si>
    <t>8B3A</t>
  </si>
  <si>
    <t>8F3A</t>
  </si>
  <si>
    <t>833B</t>
  </si>
  <si>
    <t>873B</t>
  </si>
  <si>
    <t>8B3B</t>
  </si>
  <si>
    <t>8F3B</t>
  </si>
  <si>
    <t>833C</t>
  </si>
  <si>
    <t>873C</t>
  </si>
  <si>
    <t>8B3C</t>
  </si>
  <si>
    <t>8F3C</t>
  </si>
  <si>
    <t>833D</t>
  </si>
  <si>
    <t>873D</t>
  </si>
  <si>
    <t>8B3D</t>
  </si>
  <si>
    <t>8F3D</t>
  </si>
  <si>
    <t>833E</t>
  </si>
  <si>
    <t>873E</t>
  </si>
  <si>
    <t>8B3E</t>
  </si>
  <si>
    <t>8F3E</t>
  </si>
  <si>
    <t>833F</t>
  </si>
  <si>
    <t>873F</t>
  </si>
  <si>
    <t>8B3F</t>
  </si>
  <si>
    <t>8F3F</t>
  </si>
  <si>
    <t>8340</t>
  </si>
  <si>
    <t>8740</t>
  </si>
  <si>
    <t>8B40</t>
  </si>
  <si>
    <t>8F40</t>
  </si>
  <si>
    <t>8341</t>
  </si>
  <si>
    <t>8741</t>
  </si>
  <si>
    <t>8B41</t>
  </si>
  <si>
    <t>8F41</t>
  </si>
  <si>
    <t>8342</t>
  </si>
  <si>
    <t>8742</t>
  </si>
  <si>
    <t>8B42</t>
  </si>
  <si>
    <t>8F42</t>
  </si>
  <si>
    <t>8343</t>
  </si>
  <si>
    <t>8743</t>
  </si>
  <si>
    <t>8B43</t>
  </si>
  <si>
    <t>8F43</t>
  </si>
  <si>
    <t>8344</t>
  </si>
  <si>
    <t>8744</t>
  </si>
  <si>
    <t>8B44</t>
  </si>
  <si>
    <t>8F44</t>
  </si>
  <si>
    <t>8345</t>
  </si>
  <si>
    <t>8745</t>
  </si>
  <si>
    <t>8B45</t>
  </si>
  <si>
    <t>8F45</t>
  </si>
  <si>
    <t>8346</t>
  </si>
  <si>
    <t>8746</t>
  </si>
  <si>
    <t>8B46</t>
  </si>
  <si>
    <t>8F46</t>
  </si>
  <si>
    <t>8347</t>
  </si>
  <si>
    <t>8747</t>
  </si>
  <si>
    <t>8B47</t>
  </si>
  <si>
    <t>8F47</t>
  </si>
  <si>
    <t>8348</t>
  </si>
  <si>
    <t>8748</t>
  </si>
  <si>
    <t>8B48</t>
  </si>
  <si>
    <t>8F48</t>
  </si>
  <si>
    <t>8349</t>
  </si>
  <si>
    <t>8749</t>
  </si>
  <si>
    <t>8B49</t>
  </si>
  <si>
    <t>8F49</t>
  </si>
  <si>
    <t>834A</t>
  </si>
  <si>
    <t>874A</t>
  </si>
  <si>
    <t>8B4A</t>
  </si>
  <si>
    <t>8F4A</t>
  </si>
  <si>
    <t>834B</t>
  </si>
  <si>
    <t>874B</t>
  </si>
  <si>
    <t>8B4B</t>
  </si>
  <si>
    <t>8F4B</t>
  </si>
  <si>
    <t>834C</t>
  </si>
  <si>
    <t>874C</t>
  </si>
  <si>
    <t>8B4C</t>
  </si>
  <si>
    <t>8F4C</t>
  </si>
  <si>
    <t>834D</t>
  </si>
  <si>
    <t>874D</t>
  </si>
  <si>
    <t>8B4D</t>
  </si>
  <si>
    <t>8F4D</t>
  </si>
  <si>
    <t>834E</t>
  </si>
  <si>
    <t>874E</t>
  </si>
  <si>
    <t>8B4E</t>
  </si>
  <si>
    <t>8F4E</t>
  </si>
  <si>
    <t>834F</t>
  </si>
  <si>
    <t>874F</t>
  </si>
  <si>
    <t>8B4F</t>
  </si>
  <si>
    <t>8F4F</t>
  </si>
  <si>
    <t>8350</t>
  </si>
  <si>
    <t>8750</t>
  </si>
  <si>
    <t>8B50</t>
  </si>
  <si>
    <t>8F50</t>
  </si>
  <si>
    <t>8351</t>
  </si>
  <si>
    <t>8751</t>
  </si>
  <si>
    <t>8B51</t>
  </si>
  <si>
    <t>8F51</t>
  </si>
  <si>
    <t>8352</t>
  </si>
  <si>
    <t>8752</t>
  </si>
  <si>
    <t>8B52</t>
  </si>
  <si>
    <t>8F52</t>
  </si>
  <si>
    <t>8353</t>
  </si>
  <si>
    <t>8753</t>
  </si>
  <si>
    <t>8B53</t>
  </si>
  <si>
    <t>8F53</t>
  </si>
  <si>
    <t>8354</t>
  </si>
  <si>
    <t>8754</t>
  </si>
  <si>
    <t>8B54</t>
  </si>
  <si>
    <t>8F54</t>
  </si>
  <si>
    <t>8355</t>
  </si>
  <si>
    <t>8755</t>
  </si>
  <si>
    <t>8B55</t>
  </si>
  <si>
    <t>8F55</t>
  </si>
  <si>
    <t>8356</t>
  </si>
  <si>
    <t>8756</t>
  </si>
  <si>
    <t>8B56</t>
  </si>
  <si>
    <t>8F56</t>
  </si>
  <si>
    <t>8357</t>
  </si>
  <si>
    <t>8757</t>
  </si>
  <si>
    <t>8B57</t>
  </si>
  <si>
    <t>8F57</t>
  </si>
  <si>
    <t>8358</t>
  </si>
  <si>
    <t>8758</t>
  </si>
  <si>
    <t>8B58</t>
  </si>
  <si>
    <t>8F58</t>
  </si>
  <si>
    <t>8359</t>
  </si>
  <si>
    <t>8759</t>
  </si>
  <si>
    <t>8B59</t>
  </si>
  <si>
    <t>8F59</t>
  </si>
  <si>
    <t>835A</t>
  </si>
  <si>
    <t>875A</t>
  </si>
  <si>
    <t>8B5A</t>
  </si>
  <si>
    <t>8F5A</t>
  </si>
  <si>
    <t>835B</t>
  </si>
  <si>
    <t>875B</t>
  </si>
  <si>
    <t>8B5B</t>
  </si>
  <si>
    <t>8F5B</t>
  </si>
  <si>
    <t>835C</t>
  </si>
  <si>
    <t>875C</t>
  </si>
  <si>
    <t>8B5C</t>
  </si>
  <si>
    <t>8F5C</t>
  </si>
  <si>
    <t>835D</t>
  </si>
  <si>
    <t>875D</t>
  </si>
  <si>
    <t>8B5D</t>
  </si>
  <si>
    <t>8F5D</t>
  </si>
  <si>
    <t>835E</t>
  </si>
  <si>
    <t>875E</t>
  </si>
  <si>
    <t>8B5E</t>
  </si>
  <si>
    <t>8F5E</t>
  </si>
  <si>
    <t>835F</t>
  </si>
  <si>
    <t>875F</t>
  </si>
  <si>
    <t>8B5F</t>
  </si>
  <si>
    <t>8F5F</t>
  </si>
  <si>
    <t>8360</t>
  </si>
  <si>
    <t>8760</t>
  </si>
  <si>
    <t>8B60</t>
  </si>
  <si>
    <t>8F60</t>
  </si>
  <si>
    <t>8361</t>
  </si>
  <si>
    <t>8761</t>
  </si>
  <si>
    <t>8B61</t>
  </si>
  <si>
    <t>8F61</t>
  </si>
  <si>
    <t>8362</t>
  </si>
  <si>
    <t>8762</t>
  </si>
  <si>
    <t>8B62</t>
  </si>
  <si>
    <t>8F62</t>
  </si>
  <si>
    <t>8363</t>
  </si>
  <si>
    <t>8763</t>
  </si>
  <si>
    <t>8B63</t>
  </si>
  <si>
    <t>8F63</t>
  </si>
  <si>
    <t>8364</t>
  </si>
  <si>
    <t>8764</t>
  </si>
  <si>
    <t>8B64</t>
  </si>
  <si>
    <t>8F64</t>
  </si>
  <si>
    <t>8365</t>
  </si>
  <si>
    <t>8765</t>
  </si>
  <si>
    <t>8B65</t>
  </si>
  <si>
    <t>8F65</t>
  </si>
  <si>
    <t>8366</t>
  </si>
  <si>
    <t>8766</t>
  </si>
  <si>
    <t>8B66</t>
  </si>
  <si>
    <t>8F66</t>
  </si>
  <si>
    <t>8367</t>
  </si>
  <si>
    <t>8767</t>
  </si>
  <si>
    <t>8B67</t>
  </si>
  <si>
    <t>8F67</t>
  </si>
  <si>
    <t>8368</t>
  </si>
  <si>
    <t>8768</t>
  </si>
  <si>
    <t>8B68</t>
  </si>
  <si>
    <t>8F68</t>
  </si>
  <si>
    <t>8369</t>
  </si>
  <si>
    <t>8769</t>
  </si>
  <si>
    <t>8B69</t>
  </si>
  <si>
    <t>8F69</t>
  </si>
  <si>
    <t>836A</t>
  </si>
  <si>
    <t>876A</t>
  </si>
  <si>
    <t>8B6A</t>
  </si>
  <si>
    <t>8F6A</t>
  </si>
  <si>
    <t>836B</t>
  </si>
  <si>
    <t>876B</t>
  </si>
  <si>
    <t>8B6B</t>
  </si>
  <si>
    <t>8F6B</t>
  </si>
  <si>
    <t>836C</t>
  </si>
  <si>
    <t>876C</t>
  </si>
  <si>
    <t>8B6C</t>
  </si>
  <si>
    <t>8F6C</t>
  </si>
  <si>
    <t>836D</t>
  </si>
  <si>
    <t>876D</t>
  </si>
  <si>
    <t>8B6D</t>
  </si>
  <si>
    <t>8F6D</t>
  </si>
  <si>
    <t>836E</t>
  </si>
  <si>
    <t>876E</t>
  </si>
  <si>
    <t>8B6E</t>
  </si>
  <si>
    <t>8F6E</t>
  </si>
  <si>
    <t>836F</t>
  </si>
  <si>
    <t>876F</t>
  </si>
  <si>
    <t>8B6F</t>
  </si>
  <si>
    <t>8F6F</t>
  </si>
  <si>
    <t>8370</t>
  </si>
  <si>
    <t>8770</t>
  </si>
  <si>
    <t>8B70</t>
  </si>
  <si>
    <t>8F70</t>
  </si>
  <si>
    <t>8371</t>
  </si>
  <si>
    <t>8771</t>
  </si>
  <si>
    <t>8B71</t>
  </si>
  <si>
    <t>8F71</t>
  </si>
  <si>
    <t>8372</t>
  </si>
  <si>
    <t>8772</t>
  </si>
  <si>
    <t>8B72</t>
  </si>
  <si>
    <t>8F72</t>
  </si>
  <si>
    <t>8373</t>
  </si>
  <si>
    <t>8773</t>
  </si>
  <si>
    <t>8B73</t>
  </si>
  <si>
    <t>8F73</t>
  </si>
  <si>
    <t>8374</t>
  </si>
  <si>
    <t>8774</t>
  </si>
  <si>
    <t>8B74</t>
  </si>
  <si>
    <t>8F74</t>
  </si>
  <si>
    <t>8375</t>
  </si>
  <si>
    <t>8775</t>
  </si>
  <si>
    <t>8B75</t>
  </si>
  <si>
    <t>8F75</t>
  </si>
  <si>
    <t>8376</t>
  </si>
  <si>
    <t>8776</t>
  </si>
  <si>
    <t>8B76</t>
  </si>
  <si>
    <t>8F76</t>
  </si>
  <si>
    <t>8377</t>
  </si>
  <si>
    <t>8777</t>
  </si>
  <si>
    <t>8B77</t>
  </si>
  <si>
    <t>8F77</t>
  </si>
  <si>
    <t>8378</t>
  </si>
  <si>
    <t>8778</t>
  </si>
  <si>
    <t>8B78</t>
  </si>
  <si>
    <t>8F78</t>
  </si>
  <si>
    <t>8379</t>
  </si>
  <si>
    <t>8779</t>
  </si>
  <si>
    <t>8B79</t>
  </si>
  <si>
    <t>8F79</t>
  </si>
  <si>
    <t>837A</t>
  </si>
  <si>
    <t>877A</t>
  </si>
  <si>
    <t>8B7A</t>
  </si>
  <si>
    <t>8F7A</t>
  </si>
  <si>
    <t>837B</t>
  </si>
  <si>
    <t>877B</t>
  </si>
  <si>
    <t>8B7B</t>
  </si>
  <si>
    <t>8F7B</t>
  </si>
  <si>
    <t>837C</t>
  </si>
  <si>
    <t>877C</t>
  </si>
  <si>
    <t>8B7C</t>
  </si>
  <si>
    <t>8F7C</t>
  </si>
  <si>
    <t>837D</t>
  </si>
  <si>
    <t>877D</t>
  </si>
  <si>
    <t>8B7D</t>
  </si>
  <si>
    <t>8F7D</t>
  </si>
  <si>
    <t>837E</t>
  </si>
  <si>
    <t>877E</t>
  </si>
  <si>
    <t>8B7E</t>
  </si>
  <si>
    <t>8F7E</t>
  </si>
  <si>
    <t>837F</t>
  </si>
  <si>
    <t>877F</t>
  </si>
  <si>
    <t>8B7F</t>
  </si>
  <si>
    <t>8F7F</t>
  </si>
  <si>
    <t>8380</t>
  </si>
  <si>
    <t>8780</t>
  </si>
  <si>
    <t>8B80</t>
  </si>
  <si>
    <t>8F80</t>
  </si>
  <si>
    <t>8381</t>
  </si>
  <si>
    <t>8781</t>
  </si>
  <si>
    <t>8B81</t>
  </si>
  <si>
    <t>8F81</t>
  </si>
  <si>
    <t>8382</t>
  </si>
  <si>
    <t>8782</t>
  </si>
  <si>
    <t>8B82</t>
  </si>
  <si>
    <t>8F82</t>
  </si>
  <si>
    <t>8383</t>
  </si>
  <si>
    <t>8783</t>
  </si>
  <si>
    <t>8B83</t>
  </si>
  <si>
    <t>8F83</t>
  </si>
  <si>
    <t>8384</t>
  </si>
  <si>
    <t>8784</t>
  </si>
  <si>
    <t>8B84</t>
  </si>
  <si>
    <t>8F84</t>
  </si>
  <si>
    <t>8385</t>
  </si>
  <si>
    <t>8785</t>
  </si>
  <si>
    <t>8B85</t>
  </si>
  <si>
    <t>8F85</t>
  </si>
  <si>
    <t>8386</t>
  </si>
  <si>
    <t>8786</t>
  </si>
  <si>
    <t>8B86</t>
  </si>
  <si>
    <t>8F86</t>
  </si>
  <si>
    <t>8387</t>
  </si>
  <si>
    <t>8787</t>
  </si>
  <si>
    <t>8B87</t>
  </si>
  <si>
    <t>8F87</t>
  </si>
  <si>
    <t>8388</t>
  </si>
  <si>
    <t>8788</t>
  </si>
  <si>
    <t>8B88</t>
  </si>
  <si>
    <t>8F88</t>
  </si>
  <si>
    <t>8389</t>
  </si>
  <si>
    <t>8789</t>
  </si>
  <si>
    <t>8B89</t>
  </si>
  <si>
    <t>8F89</t>
  </si>
  <si>
    <t>838A</t>
  </si>
  <si>
    <t>878A</t>
  </si>
  <si>
    <t>8B8A</t>
  </si>
  <si>
    <t>8F8A</t>
  </si>
  <si>
    <t>838B</t>
  </si>
  <si>
    <t>878B</t>
  </si>
  <si>
    <t>8B8B</t>
  </si>
  <si>
    <t>8F8B</t>
  </si>
  <si>
    <t>838C</t>
  </si>
  <si>
    <t>878C</t>
  </si>
  <si>
    <t>8B8C</t>
  </si>
  <si>
    <t>8F8C</t>
  </si>
  <si>
    <t>838D</t>
  </si>
  <si>
    <t>878D</t>
  </si>
  <si>
    <t>8B8D</t>
  </si>
  <si>
    <t>8F8D</t>
  </si>
  <si>
    <t>838E</t>
  </si>
  <si>
    <t>878E</t>
  </si>
  <si>
    <t>8B8E</t>
  </si>
  <si>
    <t>8F8E</t>
  </si>
  <si>
    <t>838F</t>
  </si>
  <si>
    <t>878F</t>
  </si>
  <si>
    <t>8B8F</t>
  </si>
  <si>
    <t>8F8F</t>
  </si>
  <si>
    <t>8390</t>
  </si>
  <si>
    <t>8790</t>
  </si>
  <si>
    <t>8B90</t>
  </si>
  <si>
    <t>8F90</t>
  </si>
  <si>
    <t>8391</t>
  </si>
  <si>
    <t>8791</t>
  </si>
  <si>
    <t>8B91</t>
  </si>
  <si>
    <t>8F91</t>
  </si>
  <si>
    <t>8392</t>
  </si>
  <si>
    <t>8792</t>
  </si>
  <si>
    <t>8B92</t>
  </si>
  <si>
    <t>8F92</t>
  </si>
  <si>
    <t>8393</t>
  </si>
  <si>
    <t>8793</t>
  </si>
  <si>
    <t>8B93</t>
  </si>
  <si>
    <t>8F93</t>
  </si>
  <si>
    <t>8394</t>
  </si>
  <si>
    <t>8794</t>
  </si>
  <si>
    <t>8B94</t>
  </si>
  <si>
    <t>8F94</t>
  </si>
  <si>
    <t>8395</t>
  </si>
  <si>
    <t>8795</t>
  </si>
  <si>
    <t>8B95</t>
  </si>
  <si>
    <t>8F95</t>
  </si>
  <si>
    <t>8396</t>
  </si>
  <si>
    <t>8796</t>
  </si>
  <si>
    <t>8B96</t>
  </si>
  <si>
    <t>8F96</t>
  </si>
  <si>
    <t>8397</t>
  </si>
  <si>
    <t>8797</t>
  </si>
  <si>
    <t>8B97</t>
  </si>
  <si>
    <t>8F97</t>
  </si>
  <si>
    <t>8398</t>
  </si>
  <si>
    <t>8798</t>
  </si>
  <si>
    <t>8B98</t>
  </si>
  <si>
    <t>8F98</t>
  </si>
  <si>
    <t>8399</t>
  </si>
  <si>
    <t>8799</t>
  </si>
  <si>
    <t>8B99</t>
  </si>
  <si>
    <t>8F99</t>
  </si>
  <si>
    <t>839A</t>
  </si>
  <si>
    <t>879A</t>
  </si>
  <si>
    <t>8B9A</t>
  </si>
  <si>
    <t>8F9A</t>
  </si>
  <si>
    <t>839B</t>
  </si>
  <si>
    <t>879B</t>
  </si>
  <si>
    <t>8B9B</t>
  </si>
  <si>
    <t>8F9B</t>
  </si>
  <si>
    <t>839C</t>
  </si>
  <si>
    <t>879C</t>
  </si>
  <si>
    <t>8B9C</t>
  </si>
  <si>
    <t>8F9C</t>
  </si>
  <si>
    <t>839D</t>
  </si>
  <si>
    <t>879D</t>
  </si>
  <si>
    <t>8B9D</t>
  </si>
  <si>
    <t>8F9D</t>
  </si>
  <si>
    <t>839E</t>
  </si>
  <si>
    <t>879E</t>
  </si>
  <si>
    <t>8B9E</t>
  </si>
  <si>
    <t>8F9E</t>
  </si>
  <si>
    <t>839F</t>
  </si>
  <si>
    <t>879F</t>
  </si>
  <si>
    <t>8B9F</t>
  </si>
  <si>
    <t>8F9F</t>
  </si>
  <si>
    <t>83A0</t>
  </si>
  <si>
    <t>87A0</t>
  </si>
  <si>
    <t>8BA0</t>
  </si>
  <si>
    <t>8FA0</t>
  </si>
  <si>
    <t>83A1</t>
  </si>
  <si>
    <t>87A1</t>
  </si>
  <si>
    <t>8BA1</t>
  </si>
  <si>
    <t>8FA1</t>
  </si>
  <si>
    <t>83A2</t>
  </si>
  <si>
    <t>87A2</t>
  </si>
  <si>
    <t>8BA2</t>
  </si>
  <si>
    <t>8FA2</t>
  </si>
  <si>
    <t>83A3</t>
  </si>
  <si>
    <t>87A3</t>
  </si>
  <si>
    <t>8BA3</t>
  </si>
  <si>
    <t>8FA3</t>
  </si>
  <si>
    <t>83A4</t>
  </si>
  <si>
    <t>87A4</t>
  </si>
  <si>
    <t>8BA4</t>
  </si>
  <si>
    <t>8FA4</t>
  </si>
  <si>
    <t>83A5</t>
  </si>
  <si>
    <t>87A5</t>
  </si>
  <si>
    <t>8BA5</t>
  </si>
  <si>
    <t>8FA5</t>
  </si>
  <si>
    <t>83A6</t>
  </si>
  <si>
    <t>87A6</t>
  </si>
  <si>
    <t>8BA6</t>
  </si>
  <si>
    <t>8FA6</t>
  </si>
  <si>
    <t>83A7</t>
  </si>
  <si>
    <t>87A7</t>
  </si>
  <si>
    <t>8BA7</t>
  </si>
  <si>
    <t>8FA7</t>
  </si>
  <si>
    <t>83A8</t>
  </si>
  <si>
    <t>87A8</t>
  </si>
  <si>
    <t>8BA8</t>
  </si>
  <si>
    <t>8FA8</t>
  </si>
  <si>
    <t>83A9</t>
  </si>
  <si>
    <t>87A9</t>
  </si>
  <si>
    <t>8BA9</t>
  </si>
  <si>
    <t>8FA9</t>
  </si>
  <si>
    <t>83AA</t>
  </si>
  <si>
    <t>87AA</t>
  </si>
  <si>
    <t>8BAA</t>
  </si>
  <si>
    <t>8FAA</t>
  </si>
  <si>
    <t>83AB</t>
  </si>
  <si>
    <t>87AB</t>
  </si>
  <si>
    <t>8BAB</t>
  </si>
  <si>
    <t>8FAB</t>
  </si>
  <si>
    <t>83AC</t>
  </si>
  <si>
    <t>87AC</t>
  </si>
  <si>
    <t>8BAC</t>
  </si>
  <si>
    <t>8FAC</t>
  </si>
  <si>
    <t>83AD</t>
  </si>
  <si>
    <t>87AD</t>
  </si>
  <si>
    <t>8BAD</t>
  </si>
  <si>
    <t>8FAD</t>
  </si>
  <si>
    <t>83AE</t>
  </si>
  <si>
    <t>87AE</t>
  </si>
  <si>
    <t>8BAE</t>
  </si>
  <si>
    <t>8FAE</t>
  </si>
  <si>
    <t>83AF</t>
  </si>
  <si>
    <t>87AF</t>
  </si>
  <si>
    <t>8BAF</t>
  </si>
  <si>
    <t>8FAF</t>
  </si>
  <si>
    <t>83B0</t>
  </si>
  <si>
    <t>87B0</t>
  </si>
  <si>
    <t>8BB0</t>
  </si>
  <si>
    <t>8FB0</t>
  </si>
  <si>
    <t>83B1</t>
  </si>
  <si>
    <t>87B1</t>
  </si>
  <si>
    <t>8BB1</t>
  </si>
  <si>
    <t>8FB1</t>
  </si>
  <si>
    <t>83B2</t>
  </si>
  <si>
    <t>87B2</t>
  </si>
  <si>
    <t>8BB2</t>
  </si>
  <si>
    <t>8FB2</t>
  </si>
  <si>
    <t>83B3</t>
  </si>
  <si>
    <t>87B3</t>
  </si>
  <si>
    <t>8BB3</t>
  </si>
  <si>
    <t>8FB3</t>
  </si>
  <si>
    <t>83B4</t>
  </si>
  <si>
    <t>87B4</t>
  </si>
  <si>
    <t>8BB4</t>
  </si>
  <si>
    <t>8FB4</t>
  </si>
  <si>
    <t>83B5</t>
  </si>
  <si>
    <t>87B5</t>
  </si>
  <si>
    <t>8BB5</t>
  </si>
  <si>
    <t>8FB5</t>
  </si>
  <si>
    <t>83B6</t>
  </si>
  <si>
    <t>87B6</t>
  </si>
  <si>
    <t>8BB6</t>
  </si>
  <si>
    <t>8FB6</t>
  </si>
  <si>
    <t>83B7</t>
  </si>
  <si>
    <t>87B7</t>
  </si>
  <si>
    <t>8BB7</t>
  </si>
  <si>
    <t>8FB7</t>
  </si>
  <si>
    <t>83B8</t>
  </si>
  <si>
    <t>87B8</t>
  </si>
  <si>
    <t>8BB8</t>
  </si>
  <si>
    <t>8FB8</t>
  </si>
  <si>
    <t>83B9</t>
  </si>
  <si>
    <t>87B9</t>
  </si>
  <si>
    <t>8BB9</t>
  </si>
  <si>
    <t>8FB9</t>
  </si>
  <si>
    <t>83BA</t>
  </si>
  <si>
    <t>87BA</t>
  </si>
  <si>
    <t>8BBA</t>
  </si>
  <si>
    <t>8FBA</t>
  </si>
  <si>
    <t>83BB</t>
  </si>
  <si>
    <t>87BB</t>
  </si>
  <si>
    <t>8BBB</t>
  </si>
  <si>
    <t>8FBB</t>
  </si>
  <si>
    <t>83BC</t>
  </si>
  <si>
    <t>87BC</t>
  </si>
  <si>
    <t>8BBC</t>
  </si>
  <si>
    <t>8FBC</t>
  </si>
  <si>
    <t>83BD</t>
  </si>
  <si>
    <t>87BD</t>
  </si>
  <si>
    <t>8BBD</t>
  </si>
  <si>
    <t>8FBD</t>
  </si>
  <si>
    <t>83BE</t>
  </si>
  <si>
    <t>87BE</t>
  </si>
  <si>
    <t>8BBE</t>
  </si>
  <si>
    <t>8FBE</t>
  </si>
  <si>
    <t>83BF</t>
  </si>
  <si>
    <t>87BF</t>
  </si>
  <si>
    <t>8BBF</t>
  </si>
  <si>
    <t>8FBF</t>
  </si>
  <si>
    <t>83C0</t>
  </si>
  <si>
    <t>87C0</t>
  </si>
  <si>
    <t>8BC0</t>
  </si>
  <si>
    <t>8FC0</t>
  </si>
  <si>
    <t>83C1</t>
  </si>
  <si>
    <t>87C1</t>
  </si>
  <si>
    <t>8BC1</t>
  </si>
  <si>
    <t>8FC1</t>
  </si>
  <si>
    <t>83C2</t>
  </si>
  <si>
    <t>87C2</t>
  </si>
  <si>
    <t>8BC2</t>
  </si>
  <si>
    <t>8FC2</t>
  </si>
  <si>
    <t>83C3</t>
  </si>
  <si>
    <t>87C3</t>
  </si>
  <si>
    <t>8BC3</t>
  </si>
  <si>
    <t>8FC3</t>
  </si>
  <si>
    <t>83C4</t>
  </si>
  <si>
    <t>87C4</t>
  </si>
  <si>
    <t>8BC4</t>
  </si>
  <si>
    <t>8FC4</t>
  </si>
  <si>
    <t>83C5</t>
  </si>
  <si>
    <t>87C5</t>
  </si>
  <si>
    <t>8BC5</t>
  </si>
  <si>
    <t>8FC5</t>
  </si>
  <si>
    <t>83C6</t>
  </si>
  <si>
    <t>87C6</t>
  </si>
  <si>
    <t>8BC6</t>
  </si>
  <si>
    <t>8FC6</t>
  </si>
  <si>
    <t>83C7</t>
  </si>
  <si>
    <t>87C7</t>
  </si>
  <si>
    <t>8BC7</t>
  </si>
  <si>
    <t>8FC7</t>
  </si>
  <si>
    <t>83C8</t>
  </si>
  <si>
    <t>87C8</t>
  </si>
  <si>
    <t>8BC8</t>
  </si>
  <si>
    <t>8FC8</t>
  </si>
  <si>
    <t>83C9</t>
  </si>
  <si>
    <t>87C9</t>
  </si>
  <si>
    <t>8BC9</t>
  </si>
  <si>
    <t>8FC9</t>
  </si>
  <si>
    <t>83CA</t>
  </si>
  <si>
    <t>87CA</t>
  </si>
  <si>
    <t>8BCA</t>
  </si>
  <si>
    <t>8FCA</t>
  </si>
  <si>
    <t>83CB</t>
  </si>
  <si>
    <t>87CB</t>
  </si>
  <si>
    <t>8BCB</t>
  </si>
  <si>
    <t>8FCB</t>
  </si>
  <si>
    <t>83CC</t>
  </si>
  <si>
    <t>87CC</t>
  </si>
  <si>
    <t>8BCC</t>
  </si>
  <si>
    <t>8FCC</t>
  </si>
  <si>
    <t>83CD</t>
  </si>
  <si>
    <t>87CD</t>
  </si>
  <si>
    <t>8BCD</t>
  </si>
  <si>
    <t>8FCD</t>
  </si>
  <si>
    <t>83CE</t>
  </si>
  <si>
    <t>87CE</t>
  </si>
  <si>
    <t>8BCE</t>
  </si>
  <si>
    <t>8FCE</t>
  </si>
  <si>
    <t>83CF</t>
  </si>
  <si>
    <t>87CF</t>
  </si>
  <si>
    <t>8BCF</t>
  </si>
  <si>
    <t>8FCF</t>
  </si>
  <si>
    <t>83D0</t>
  </si>
  <si>
    <t>87D0</t>
  </si>
  <si>
    <t>8BD0</t>
  </si>
  <si>
    <t>8FD0</t>
  </si>
  <si>
    <t>83D1</t>
  </si>
  <si>
    <t>87D1</t>
  </si>
  <si>
    <t>8BD1</t>
  </si>
  <si>
    <t>8FD1</t>
  </si>
  <si>
    <t>83D2</t>
  </si>
  <si>
    <t>87D2</t>
  </si>
  <si>
    <t>8BD2</t>
  </si>
  <si>
    <t>8FD2</t>
  </si>
  <si>
    <t>83D3</t>
  </si>
  <si>
    <t>87D3</t>
  </si>
  <si>
    <t>8BD3</t>
  </si>
  <si>
    <t>8FD3</t>
  </si>
  <si>
    <t>83D4</t>
  </si>
  <si>
    <t>87D4</t>
  </si>
  <si>
    <t>8BD4</t>
  </si>
  <si>
    <t>8FD4</t>
  </si>
  <si>
    <t>83D5</t>
  </si>
  <si>
    <t>87D5</t>
  </si>
  <si>
    <t>8BD5</t>
  </si>
  <si>
    <t>8FD5</t>
  </si>
  <si>
    <t>83D6</t>
  </si>
  <si>
    <t>87D6</t>
  </si>
  <si>
    <t>8BD6</t>
  </si>
  <si>
    <t>8FD6</t>
  </si>
  <si>
    <t>83D7</t>
  </si>
  <si>
    <t>87D7</t>
  </si>
  <si>
    <t>8BD7</t>
  </si>
  <si>
    <t>8FD7</t>
  </si>
  <si>
    <t>83D8</t>
  </si>
  <si>
    <t>87D8</t>
  </si>
  <si>
    <t>8BD8</t>
  </si>
  <si>
    <t>8FD8</t>
  </si>
  <si>
    <t>83D9</t>
  </si>
  <si>
    <t>87D9</t>
  </si>
  <si>
    <t>8BD9</t>
  </si>
  <si>
    <t>8FD9</t>
  </si>
  <si>
    <t>83DA</t>
  </si>
  <si>
    <t>87DA</t>
  </si>
  <si>
    <t>8BDA</t>
  </si>
  <si>
    <t>8FDA</t>
  </si>
  <si>
    <t>83DB</t>
  </si>
  <si>
    <t>87DB</t>
  </si>
  <si>
    <t>8BDB</t>
  </si>
  <si>
    <t>8FDB</t>
  </si>
  <si>
    <t>83DC</t>
  </si>
  <si>
    <t>87DC</t>
  </si>
  <si>
    <t>8BDC</t>
  </si>
  <si>
    <t>8FDC</t>
  </si>
  <si>
    <t>83DD</t>
  </si>
  <si>
    <t>87DD</t>
  </si>
  <si>
    <t>8BDD</t>
  </si>
  <si>
    <t>8FDD</t>
  </si>
  <si>
    <t>83DE</t>
  </si>
  <si>
    <t>87DE</t>
  </si>
  <si>
    <t>8BDE</t>
  </si>
  <si>
    <t>8FDE</t>
  </si>
  <si>
    <t>83DF</t>
  </si>
  <si>
    <t>87DF</t>
  </si>
  <si>
    <t>8BDF</t>
  </si>
  <si>
    <t>8FDF</t>
  </si>
  <si>
    <t>83E0</t>
  </si>
  <si>
    <t>87E0</t>
  </si>
  <si>
    <t>8BE0</t>
  </si>
  <si>
    <t>8FE0</t>
  </si>
  <si>
    <t>83E1</t>
  </si>
  <si>
    <t>87E1</t>
  </si>
  <si>
    <t>8BE1</t>
  </si>
  <si>
    <t>8FE1</t>
  </si>
  <si>
    <t>83E2</t>
  </si>
  <si>
    <t>87E2</t>
  </si>
  <si>
    <t>8BE2</t>
  </si>
  <si>
    <t>8FE2</t>
  </si>
  <si>
    <t>83E3</t>
  </si>
  <si>
    <t>87E3</t>
  </si>
  <si>
    <t>8BE3</t>
  </si>
  <si>
    <t>8FE3</t>
  </si>
  <si>
    <t>83E4</t>
  </si>
  <si>
    <t>87E4</t>
  </si>
  <si>
    <t>8BE4</t>
  </si>
  <si>
    <t>8FE4</t>
  </si>
  <si>
    <t>83E5</t>
  </si>
  <si>
    <t>87E5</t>
  </si>
  <si>
    <t>8BE5</t>
  </si>
  <si>
    <t>8FE5</t>
  </si>
  <si>
    <t>83E6</t>
  </si>
  <si>
    <t>87E6</t>
  </si>
  <si>
    <t>8BE6</t>
  </si>
  <si>
    <t>8FE6</t>
  </si>
  <si>
    <t>83E7</t>
  </si>
  <si>
    <t>87E7</t>
  </si>
  <si>
    <t>8BE7</t>
  </si>
  <si>
    <t>8FE7</t>
  </si>
  <si>
    <t>83E8</t>
  </si>
  <si>
    <t>87E8</t>
  </si>
  <si>
    <t>8BE8</t>
  </si>
  <si>
    <t>8FE8</t>
  </si>
  <si>
    <t>83E9</t>
  </si>
  <si>
    <t>87E9</t>
  </si>
  <si>
    <t>8BE9</t>
  </si>
  <si>
    <t>8FE9</t>
  </si>
  <si>
    <t>83EA</t>
  </si>
  <si>
    <t>87EA</t>
  </si>
  <si>
    <t>8BEA</t>
  </si>
  <si>
    <t>8FEA</t>
  </si>
  <si>
    <t>83EB</t>
  </si>
  <si>
    <t>87EB</t>
  </si>
  <si>
    <t>8BEB</t>
  </si>
  <si>
    <t>8FEB</t>
  </si>
  <si>
    <t>83EC</t>
  </si>
  <si>
    <t>87EC</t>
  </si>
  <si>
    <t>8BEC</t>
  </si>
  <si>
    <t>8FEC</t>
  </si>
  <si>
    <t>83ED</t>
  </si>
  <si>
    <t>87ED</t>
  </si>
  <si>
    <t>8BED</t>
  </si>
  <si>
    <t>8FED</t>
  </si>
  <si>
    <t>83EE</t>
  </si>
  <si>
    <t>87EE</t>
  </si>
  <si>
    <t>8BEE</t>
  </si>
  <si>
    <t>8FEE</t>
  </si>
  <si>
    <t>83EF</t>
  </si>
  <si>
    <t>87EF</t>
  </si>
  <si>
    <t>8BEF</t>
  </si>
  <si>
    <t>8FEF</t>
  </si>
  <si>
    <t>83F0</t>
  </si>
  <si>
    <t>87F0</t>
  </si>
  <si>
    <t>8BF0</t>
  </si>
  <si>
    <t>8FF0</t>
  </si>
  <si>
    <t>83F1</t>
  </si>
  <si>
    <t>87F1</t>
  </si>
  <si>
    <t>8BF1</t>
  </si>
  <si>
    <t>8FF1</t>
  </si>
  <si>
    <t>83F2</t>
  </si>
  <si>
    <t>87F2</t>
  </si>
  <si>
    <t>8BF2</t>
  </si>
  <si>
    <t>8FF2</t>
  </si>
  <si>
    <t>83F3</t>
  </si>
  <si>
    <t>87F3</t>
  </si>
  <si>
    <t>8BF3</t>
  </si>
  <si>
    <t>8FF3</t>
  </si>
  <si>
    <t>83F4</t>
  </si>
  <si>
    <t>87F4</t>
  </si>
  <si>
    <t>8BF4</t>
  </si>
  <si>
    <t>8FF4</t>
  </si>
  <si>
    <t>83F5</t>
  </si>
  <si>
    <t>87F5</t>
  </si>
  <si>
    <t>8BF5</t>
  </si>
  <si>
    <t>8FF5</t>
  </si>
  <si>
    <t>83F6</t>
  </si>
  <si>
    <t>87F6</t>
  </si>
  <si>
    <t>8BF6</t>
  </si>
  <si>
    <t>8FF6</t>
  </si>
  <si>
    <t>83F7</t>
  </si>
  <si>
    <t>87F7</t>
  </si>
  <si>
    <t>8BF7</t>
  </si>
  <si>
    <t>8FF7</t>
  </si>
  <si>
    <t>83F8</t>
  </si>
  <si>
    <t>87F8</t>
  </si>
  <si>
    <t>8BF8</t>
  </si>
  <si>
    <t>8FF8</t>
  </si>
  <si>
    <t>83F9</t>
  </si>
  <si>
    <t>87F9</t>
  </si>
  <si>
    <t>8BF9</t>
  </si>
  <si>
    <t>8FF9</t>
  </si>
  <si>
    <t>83FA</t>
  </si>
  <si>
    <t>87FA</t>
  </si>
  <si>
    <t>8BFA</t>
  </si>
  <si>
    <t>8FFA</t>
  </si>
  <si>
    <t>83FB</t>
  </si>
  <si>
    <t>87FB</t>
  </si>
  <si>
    <t>8BFB</t>
  </si>
  <si>
    <t>8FFB</t>
  </si>
  <si>
    <t>83FC</t>
  </si>
  <si>
    <t>87FC</t>
  </si>
  <si>
    <t>8BFC</t>
  </si>
  <si>
    <t>8FFC</t>
  </si>
  <si>
    <t>83FD</t>
  </si>
  <si>
    <t>87FD</t>
  </si>
  <si>
    <t>8BFD</t>
  </si>
  <si>
    <t>8FFD</t>
  </si>
  <si>
    <t>83FE</t>
  </si>
  <si>
    <t>87FE</t>
  </si>
  <si>
    <t>8BFE</t>
  </si>
  <si>
    <t>8FFE</t>
  </si>
  <si>
    <t>83FF</t>
  </si>
  <si>
    <t>87FF</t>
  </si>
  <si>
    <t>8BFF</t>
  </si>
  <si>
    <t>8FFF</t>
  </si>
  <si>
    <t>Address</t>
  </si>
  <si>
    <t>Value</t>
  </si>
  <si>
    <t>Val Bin</t>
  </si>
  <si>
    <t>Val Bin2</t>
  </si>
  <si>
    <t>385d</t>
  </si>
  <si>
    <t>In Order</t>
  </si>
  <si>
    <t>3BBE</t>
  </si>
  <si>
    <t>38CA</t>
  </si>
  <si>
    <t>3BF1</t>
  </si>
  <si>
    <t>38FD</t>
  </si>
  <si>
    <t>3C3C</t>
  </si>
  <si>
    <t>3930</t>
  </si>
  <si>
    <t>3C87</t>
  </si>
  <si>
    <t>397B</t>
  </si>
  <si>
    <t>3B8B</t>
  </si>
  <si>
    <t>39C6</t>
  </si>
  <si>
    <t>3B40</t>
  </si>
  <si>
    <t>39F9</t>
  </si>
  <si>
    <t>3AF5</t>
  </si>
  <si>
    <t>3A2C</t>
  </si>
  <si>
    <t>3A77</t>
  </si>
  <si>
    <t>3AC2</t>
  </si>
  <si>
    <t>3E78</t>
  </si>
  <si>
    <t>3E46</t>
  </si>
  <si>
    <t>3E99</t>
  </si>
  <si>
    <t>3E61</t>
  </si>
  <si>
    <t>3EB8</t>
  </si>
  <si>
    <t>3EEB</t>
  </si>
  <si>
    <t>3F0E</t>
  </si>
  <si>
    <t>3F41</t>
  </si>
  <si>
    <t>B4</t>
  </si>
  <si>
    <t>E6</t>
  </si>
  <si>
    <t>EA</t>
  </si>
  <si>
    <t>2E</t>
  </si>
  <si>
    <t>DA</t>
  </si>
  <si>
    <t>DE</t>
  </si>
  <si>
    <t>BC</t>
  </si>
  <si>
    <t>0B</t>
  </si>
  <si>
    <t>███∙∙∙∙∙</t>
  </si>
  <si>
    <t>∙███∙∙∙∙</t>
  </si>
  <si>
    <t>█∙██∙█∙∙</t>
  </si>
  <si>
    <t>∙███∙█∙∙</t>
  </si>
  <si>
    <t>███∙∙██∙</t>
  </si>
  <si>
    <t>∙∙∙∙∙██∙</t>
  </si>
  <si>
    <t>███∙█∙█∙</t>
  </si>
  <si>
    <t>∙∙█∙███∙</t>
  </si>
  <si>
    <t>∙∙█∙█∙█∙</t>
  </si>
  <si>
    <t>██∙██∙█∙</t>
  </si>
  <si>
    <t>██∙████∙</t>
  </si>
  <si>
    <t>█∙████∙∙</t>
  </si>
  <si>
    <t>█∙∙█∙█∙∙</t>
  </si>
  <si>
    <t>∙∙█████∙</t>
  </si>
  <si>
    <t>∙∙∙∙∙∙∙∙</t>
  </si>
  <si>
    <t>∙∙∙█∙█∙∙</t>
  </si>
  <si>
    <t>∙∙█∙∙∙∙∙</t>
  </si>
  <si>
    <t>∙∙∙∙█∙██</t>
  </si>
  <si>
    <t>∙∙∙∙█∙█∙</t>
  </si>
  <si>
    <t>Sprite Height in Pixels</t>
  </si>
  <si>
    <t>Sprite Width in Bytes</t>
  </si>
  <si>
    <t>Screen Wrap</t>
  </si>
  <si>
    <t>D4</t>
  </si>
  <si>
    <t>██████∙∙</t>
  </si>
  <si>
    <t>██∙█∙█∙∙</t>
  </si>
  <si>
    <t>█∙█∙█∙█∙</t>
  </si>
  <si>
    <t>█∙█████∙</t>
  </si>
  <si>
    <t>█∙∙∙∙∙∙∙</t>
  </si>
  <si>
    <t>C8</t>
  </si>
  <si>
    <t>D0</t>
  </si>
  <si>
    <t>A8</t>
  </si>
  <si>
    <t>B8</t>
  </si>
  <si>
    <t>██∙∙∙∙∙∙</t>
  </si>
  <si>
    <t>██∙∙█∙∙∙</t>
  </si>
  <si>
    <t>1D</t>
  </si>
  <si>
    <t>██∙█∙∙∙∙</t>
  </si>
  <si>
    <t>█∙∙██∙∙∙</t>
  </si>
  <si>
    <t>∙∙∙██∙∙∙</t>
  </si>
  <si>
    <t>█∙█∙█∙∙∙</t>
  </si>
  <si>
    <t>2C</t>
  </si>
  <si>
    <t>█∙███∙∙∙</t>
  </si>
  <si>
    <t>∙██∙█∙∙∙</t>
  </si>
  <si>
    <t>∙████∙∙∙</t>
  </si>
  <si>
    <t>████∙∙∙∙</t>
  </si>
  <si>
    <t>∙█∙█∙∙∙∙</t>
  </si>
  <si>
    <t>█████∙∙∙</t>
  </si>
  <si>
    <t>3B</t>
  </si>
  <si>
    <t>7B</t>
  </si>
  <si>
    <t>∙█∙∙∙∙∙∙</t>
  </si>
  <si>
    <t>∙██∙∙∙∙∙</t>
  </si>
  <si>
    <t>█∙█∙∙∙∙∙</t>
  </si>
  <si>
    <t>B2</t>
  </si>
  <si>
    <t>C2</t>
  </si>
  <si>
    <t>3D</t>
  </si>
  <si>
    <t>DC</t>
  </si>
  <si>
    <t>CE</t>
  </si>
  <si>
    <t>∙∙∙████∙</t>
  </si>
  <si>
    <t>∙∙∙∙∙███</t>
  </si>
  <si>
    <t>∙████∙██</t>
  </si>
  <si>
    <t>∙███∙███</t>
  </si>
  <si>
    <t>█∙██∙∙█∙</t>
  </si>
  <si>
    <t>██∙∙∙∙█∙</t>
  </si>
  <si>
    <t>∙∙████∙█</t>
  </si>
  <si>
    <t>∙∙██████</t>
  </si>
  <si>
    <t>∙██████∙</t>
  </si>
  <si>
    <t>∙███████</t>
  </si>
  <si>
    <t>██∙███∙∙</t>
  </si>
  <si>
    <t>██∙∙███∙</t>
  </si>
  <si>
    <t>█∙∙∙∙█∙█</t>
  </si>
  <si>
    <t>█∙∙∙∙∙██</t>
  </si>
  <si>
    <t>█∙∙∙∙███</t>
  </si>
  <si>
    <t>EC</t>
  </si>
  <si>
    <t>CB</t>
  </si>
  <si>
    <t>CA</t>
  </si>
  <si>
    <t>B0</t>
  </si>
  <si>
    <t>∙∙∙███∙∙</t>
  </si>
  <si>
    <t>███∙██∙∙</t>
  </si>
  <si>
    <t>∙∙∙∙∙∙∙█</t>
  </si>
  <si>
    <t>∙███∙█∙█</t>
  </si>
  <si>
    <t>██∙∙█∙██</t>
  </si>
  <si>
    <t>██∙∙█∙█∙</t>
  </si>
  <si>
    <t>████∙███</t>
  </si>
  <si>
    <t>████████</t>
  </si>
  <si>
    <t>████∙█∙█</t>
  </si>
  <si>
    <t>███∙████</t>
  </si>
  <si>
    <t>█∙██∙∙∙∙</t>
  </si>
  <si>
    <t>2D</t>
  </si>
  <si>
    <t>5B</t>
  </si>
  <si>
    <t>2B</t>
  </si>
  <si>
    <t>7D</t>
  </si>
  <si>
    <t>E8</t>
  </si>
  <si>
    <t>1B</t>
  </si>
  <si>
    <t>∙∙██∙█∙∙</t>
  </si>
  <si>
    <t>∙∙∙∙████</t>
  </si>
  <si>
    <t>███∙█∙∙∙</t>
  </si>
  <si>
    <t>███████∙</t>
  </si>
  <si>
    <t>EE</t>
  </si>
  <si>
    <t>4D</t>
  </si>
  <si>
    <t>A1</t>
  </si>
  <si>
    <t>███∙███∙</t>
  </si>
  <si>
    <t>∙█████∙∙</t>
  </si>
  <si>
    <t>∙█∙∙██∙█</t>
  </si>
  <si>
    <t>∙█∙∙∙∙██</t>
  </si>
  <si>
    <t>∙∙███∙██</t>
  </si>
  <si>
    <t>∙███∙∙██</t>
  </si>
  <si>
    <t>█∙█∙∙∙∙█</t>
  </si>
  <si>
    <t>██∙∙∙∙∙█</t>
  </si>
  <si>
    <t>███∙∙∙∙█</t>
  </si>
  <si>
    <t>5E</t>
  </si>
  <si>
    <t>D3</t>
  </si>
  <si>
    <t>6F</t>
  </si>
  <si>
    <t>0D</t>
  </si>
  <si>
    <t>∙∙███∙∙∙</t>
  </si>
  <si>
    <t>∙∙██∙███</t>
  </si>
  <si>
    <t>█∙∙█████</t>
  </si>
  <si>
    <t>█∙∙∙████</t>
  </si>
  <si>
    <t>∙█∙████∙</t>
  </si>
  <si>
    <t>██∙█∙∙██</t>
  </si>
  <si>
    <t>∙█∙█∙∙██</t>
  </si>
  <si>
    <t>∙██∙████</t>
  </si>
  <si>
    <t>█∙█∙████</t>
  </si>
  <si>
    <t>∙█∙█∙███</t>
  </si>
  <si>
    <t>∙∙∙∙███∙</t>
  </si>
  <si>
    <t>∙∙∙∙██∙█</t>
  </si>
  <si>
    <t>∙∙∙██∙∙█</t>
  </si>
  <si>
    <t>∙∙∙███∙█</t>
  </si>
  <si>
    <t>∙∙∙█████</t>
  </si>
  <si>
    <t>∙∙∙█∙∙∙∙</t>
  </si>
  <si>
    <t>∙█∙█∙█∙∙</t>
  </si>
  <si>
    <t>∙∙∙∙█∙∙∙</t>
  </si>
  <si>
    <t>█████∙██</t>
  </si>
  <si>
    <t>█████∙∙█</t>
  </si>
  <si>
    <t>█∙∙∙∙∙█∙</t>
  </si>
  <si>
    <t>∙∙∙∙∙∙██</t>
  </si>
  <si>
    <t>7A</t>
  </si>
  <si>
    <t>F6</t>
  </si>
  <si>
    <t>█∙∙█∙∙∙∙</t>
  </si>
  <si>
    <t>███∙██∙█</t>
  </si>
  <si>
    <t>██∙███∙█</t>
  </si>
  <si>
    <t>∙████∙█∙</t>
  </si>
  <si>
    <t>████∙██∙</t>
  </si>
  <si>
    <t>███∙∙█∙█</t>
  </si>
  <si>
    <t>∙∙∙∙█∙∙█</t>
  </si>
  <si>
    <t>∙∙∙∙∙∙█∙</t>
  </si>
  <si>
    <t>∙∙∙∙∙█∙∙</t>
  </si>
  <si>
    <t>██∙█████</t>
  </si>
  <si>
    <t>∙█∙∙∙∙∙█</t>
  </si>
  <si>
    <t>A7</t>
  </si>
  <si>
    <t>█∙██∙███</t>
  </si>
  <si>
    <t>█∙███∙██</t>
  </si>
  <si>
    <t>█∙█∙∙███</t>
  </si>
  <si>
    <t>3CD4</t>
  </si>
  <si>
    <t>3D3D</t>
  </si>
  <si>
    <t>3CF7</t>
  </si>
  <si>
    <t>3D60</t>
  </si>
  <si>
    <t>3D1A</t>
  </si>
  <si>
    <t>3D83</t>
  </si>
  <si>
    <t>3D9C</t>
  </si>
  <si>
    <t>3DAF</t>
  </si>
  <si>
    <t>3DE3</t>
  </si>
  <si>
    <t>3E00</t>
  </si>
  <si>
    <t>3E15</t>
  </si>
  <si>
    <t>3DCA</t>
  </si>
  <si>
    <t>2F</t>
  </si>
  <si>
    <t>F4</t>
  </si>
  <si>
    <t>∙∙█∙████</t>
  </si>
  <si>
    <t>█∙∙█∙∙∙█</t>
  </si>
  <si>
    <t>█∙∙█∙███</t>
  </si>
  <si>
    <t>∙∙∙█∙███</t>
  </si>
  <si>
    <t>∙∙██∙∙∙∙</t>
  </si>
  <si>
    <t>████∙█∙∙</t>
  </si>
  <si>
    <t>████∙∙∙█</t>
  </si>
  <si>
    <t>9C</t>
  </si>
  <si>
    <t>A2</t>
  </si>
  <si>
    <t>4F</t>
  </si>
  <si>
    <t>∙███∙██∙</t>
  </si>
  <si>
    <t>█∙∙███∙∙</t>
  </si>
  <si>
    <t>█∙█∙∙∙█∙</t>
  </si>
  <si>
    <t>∙∙█∙∙∙∙█</t>
  </si>
  <si>
    <t>∙█∙∙████</t>
  </si>
  <si>
    <t>D6</t>
  </si>
  <si>
    <t>∙█∙██∙█∙</t>
  </si>
  <si>
    <t>∙█∙█∙∙█∙</t>
  </si>
  <si>
    <t>∙█∙█∙██∙</t>
  </si>
  <si>
    <t>∙∙∙█∙██∙</t>
  </si>
  <si>
    <t>██∙█∙██∙</t>
  </si>
  <si>
    <t>F2</t>
  </si>
  <si>
    <t>FA</t>
  </si>
  <si>
    <t>████∙∙█∙</t>
  </si>
  <si>
    <t>█████∙█∙</t>
  </si>
  <si>
    <t>8B</t>
  </si>
  <si>
    <t>8A</t>
  </si>
  <si>
    <t>█∙∙∙█∙██</t>
  </si>
  <si>
    <t>BA</t>
  </si>
  <si>
    <t>█∙∙██∙██</t>
  </si>
  <si>
    <t>█∙∙∙█∙∙█</t>
  </si>
  <si>
    <t>Gold Bar</t>
  </si>
  <si>
    <t>Gemstone</t>
  </si>
  <si>
    <t>E2</t>
  </si>
  <si>
    <t>███∙∙∙█∙</t>
  </si>
  <si>
    <t>Plutonium</t>
  </si>
  <si>
    <t>∙∙∙█∙∙█∙</t>
  </si>
  <si>
    <t>∙∙███∙∙█</t>
  </si>
  <si>
    <t>Isotope</t>
  </si>
  <si>
    <t>∙∙█∙∙██∙</t>
  </si>
  <si>
    <t>Mineral</t>
  </si>
  <si>
    <t>∙∙████∙∙</t>
  </si>
  <si>
    <t>██∙∙██∙∙</t>
  </si>
  <si>
    <t>∙██∙██∙∙</t>
  </si>
  <si>
    <t>6C</t>
  </si>
  <si>
    <t>█∙█∙∙█∙█</t>
  </si>
  <si>
    <t>∙██∙∙██∙</t>
  </si>
  <si>
    <t>█∙∙█∙█∙█</t>
  </si>
  <si>
    <t>∙█∙∙█∙∙∙</t>
  </si>
  <si>
    <t>∙█∙██∙██</t>
  </si>
  <si>
    <t>∙∙█∙∙█∙∙</t>
  </si>
  <si>
    <t>∙█∙∙██∙∙</t>
  </si>
  <si>
    <t>∙█∙███∙∙</t>
  </si>
  <si>
    <t>∙█∙∙∙█∙∙</t>
  </si>
  <si>
    <t>∙█∙∙∙█∙█</t>
  </si>
  <si>
    <t>∙█∙█∙█∙█</t>
  </si>
  <si>
    <t>C4</t>
  </si>
  <si>
    <t>E4</t>
  </si>
  <si>
    <t>██∙∙∙█∙∙</t>
  </si>
  <si>
    <t>█∙██████</t>
  </si>
  <si>
    <t>███∙∙█∙∙</t>
  </si>
  <si>
    <t>6B</t>
  </si>
  <si>
    <t>D8</t>
  </si>
  <si>
    <t>██∙██∙∙∙</t>
  </si>
  <si>
    <t>██∙█∙███</t>
  </si>
  <si>
    <t>8E</t>
  </si>
  <si>
    <t>█∙∙∙███∙</t>
  </si>
  <si>
    <t>D2</t>
  </si>
  <si>
    <t>A4</t>
  </si>
  <si>
    <t>█∙█∙██∙█</t>
  </si>
  <si>
    <t>██∙█∙∙█∙</t>
  </si>
  <si>
    <t>█∙█∙∙█∙∙</t>
  </si>
  <si>
    <t>6A</t>
  </si>
  <si>
    <t>██████∙█</t>
  </si>
  <si>
    <t>∙██∙█∙█∙</t>
  </si>
  <si>
    <t>∙██∙∙∙█∙</t>
  </si>
  <si>
    <t>∙█∙██∙∙∙</t>
  </si>
  <si>
    <t>█∙∙∙█∙∙∙</t>
  </si>
  <si>
    <t>Info File Labels</t>
  </si>
  <si>
    <t>Calculated Comadd</t>
  </si>
  <si>
    <t>label    2004 VIC_Init_Tab</t>
  </si>
  <si>
    <t>label    2014 MASK_01</t>
  </si>
  <si>
    <t>label    2015 MASK_02</t>
  </si>
  <si>
    <t>label    2016 MASK_04</t>
  </si>
  <si>
    <t>label    2017 MASK_08</t>
  </si>
  <si>
    <t>label    2018 MASK_10</t>
  </si>
  <si>
    <t>label    2019 MASK_20</t>
  </si>
  <si>
    <t>label    201A MASK_40</t>
  </si>
  <si>
    <t>label    201B MASK_80</t>
  </si>
  <si>
    <t>label    2058 Reset_VIC</t>
  </si>
  <si>
    <t>label    2064 ISR_Cols</t>
  </si>
  <si>
    <t>label    2067 ISR_Rows</t>
  </si>
  <si>
    <t>label    2079 Reset_Game_Select</t>
  </si>
  <si>
    <t>label    2080 RGS_Flash</t>
  </si>
  <si>
    <t>label    208F Game_Select</t>
  </si>
  <si>
    <t>label    20B2 Test_F3</t>
  </si>
  <si>
    <t>label    20BC Test_F5</t>
  </si>
  <si>
    <t>label    20C6 Test_F7</t>
  </si>
  <si>
    <t>label    20D0 Test_Space</t>
  </si>
  <si>
    <t>label    20E9 Update_Laser_Shots</t>
  </si>
  <si>
    <t>label    20F0 Laser_Shots</t>
  </si>
  <si>
    <t>label    20FB LS_Loop</t>
  </si>
  <si>
    <t>label    2110 Laser_Shot</t>
  </si>
  <si>
    <t>label    212f Laser_Shot_</t>
  </si>
  <si>
    <t>label    2145 BACK_2145</t>
  </si>
  <si>
    <t>label    216B Laser_Color_Table</t>
  </si>
  <si>
    <t>label    2173 Laser_Jetman_Facing_Right</t>
  </si>
  <si>
    <t>label    217E Laser_JFR_1</t>
  </si>
  <si>
    <t>label    2187 Laser_JFR_1_1</t>
  </si>
  <si>
    <t>label    218D Laser_JFR_2</t>
  </si>
  <si>
    <t>label    2195 FP0000</t>
  </si>
  <si>
    <t>label    219A Fire_Pressed_</t>
  </si>
  <si>
    <t>label    21CB FP1111</t>
  </si>
  <si>
    <t>label    21DC FP2222</t>
  </si>
  <si>
    <t>label    21F1 FP3333</t>
  </si>
  <si>
    <t>label    21FC FP4444</t>
  </si>
  <si>
    <t>label    2202 FP5555</t>
  </si>
  <si>
    <t>label    2211 FP6666</t>
  </si>
  <si>
    <t>label    2229 FP7777</t>
  </si>
  <si>
    <t>label    2248 FP8888</t>
  </si>
  <si>
    <t>label    2257 FP9999</t>
  </si>
  <si>
    <t>label    2263 FPAAAA</t>
  </si>
  <si>
    <t>label    2285 CLC_ADC_08</t>
  </si>
  <si>
    <t>label    228B Laser_ZP17_15_to_ZP16_14</t>
  </si>
  <si>
    <t>label    2298 Laser_Jetman_Facing_Left???</t>
  </si>
  <si>
    <t>label    22A1 Laser_JFL</t>
  </si>
  <si>
    <t>label    22B4 Laser_JFL_1</t>
  </si>
  <si>
    <t>label    22BA Reset_Level_Add_Extra_Life</t>
  </si>
  <si>
    <t>label    22CB RLAEL_1</t>
  </si>
  <si>
    <t>label    22D1 RLAEL_2</t>
  </si>
  <si>
    <t>label    22D7 RLAEL_3</t>
  </si>
  <si>
    <t>label    22E3 Object_RTS_Fuel_Type</t>
  </si>
  <si>
    <t>label    22ED JMP_Reset_S_O_1</t>
  </si>
  <si>
    <t>label    22F2 Object_RMS_Gem_Type</t>
  </si>
  <si>
    <t>label    22FF Init_Objects_1_To_3</t>
  </si>
  <si>
    <t>label    2301 CBTSR1</t>
  </si>
  <si>
    <t>label    230B Reset_Some_Objects</t>
  </si>
  <si>
    <t>label    231A Reset_S_O_1</t>
  </si>
  <si>
    <t>label    233B Inital_Screen_Object_Data</t>
  </si>
  <si>
    <t>label    2353 Initial_Jetman_Obj_Params</t>
  </si>
  <si>
    <t>label    235B Init_Next_Jetman_Lives_Scores</t>
  </si>
  <si>
    <t>label    235D LOOP_INJLS_1</t>
  </si>
  <si>
    <t>label    236F LDA_7F_Return</t>
  </si>
  <si>
    <t>label    2373 Display_P1_Lives</t>
  </si>
  <si>
    <t>label    2382 Display_P2_Lives</t>
  </si>
  <si>
    <t>label    238E Display_Number_Lives</t>
  </si>
  <si>
    <t>label    23A2 Zero_Lives_To_UDG_RAM_1</t>
  </si>
  <si>
    <t>label    23A8 Zero_Lives_To_UDG_RAM</t>
  </si>
  <si>
    <t>label    23B6 Load_Num_Lives</t>
  </si>
  <si>
    <t>label    23BA Load_Num_Lives_P1</t>
  </si>
  <si>
    <t>label    23BD Load_Num_Lives_P2</t>
  </si>
  <si>
    <t>label    23C0 Load_Num_Lives_Inverse</t>
  </si>
  <si>
    <t>label    23C7 Jetman_Icon</t>
  </si>
  <si>
    <t>label    23CF LDA_7F</t>
  </si>
  <si>
    <t>label    23D4 Setup_Player_Lives</t>
  </si>
  <si>
    <t>label    23D6 BACK_SPL</t>
  </si>
  <si>
    <t>label    23F4 SKIP_SPL</t>
  </si>
  <si>
    <t>label    23F5 Swap_Player_And_Objects</t>
  </si>
  <si>
    <t>label    23F7 Swap_Player</t>
  </si>
  <si>
    <t>label    2406 Swap_Object</t>
  </si>
  <si>
    <t>label    2416 Reset_Screen_Disp_Scores</t>
  </si>
  <si>
    <t>label    2425 Display_1UP_HI_2UP_Titles</t>
  </si>
  <si>
    <t>label    2429 BACK_D1H2</t>
  </si>
  <si>
    <t>label    2450 STR_1UP</t>
  </si>
  <si>
    <t>label    2457 STR_HI</t>
  </si>
  <si>
    <t>label    245E STR_2UP</t>
  </si>
  <si>
    <t>label    2465 STR_1UP_HI_2UP</t>
  </si>
  <si>
    <t>label    2471 Display_P1_Score</t>
  </si>
  <si>
    <t>label    2481 Display_P2_Score</t>
  </si>
  <si>
    <t>label    2491 Display_Hi_Score</t>
  </si>
  <si>
    <t>label    24A1 Game_Sel_Flash_Period</t>
  </si>
  <si>
    <t>label    24A4 GSFP1</t>
  </si>
  <si>
    <t>label    24B2 GSFP2</t>
  </si>
  <si>
    <t>label    24B9 Display_Game_Select</t>
  </si>
  <si>
    <t>label    24EF DGS1</t>
  </si>
  <si>
    <t>label    251F Fn_Key_SP_Row_Offsets</t>
  </si>
  <si>
    <t>label    2524 STRING_COPYRIGHT_1983_ACG</t>
  </si>
  <si>
    <t>label    253A STR_JETPAC_GAME_SELECT</t>
  </si>
  <si>
    <t>label    2550 STR_F1_1_PLAYER_GAME</t>
  </si>
  <si>
    <t>label    2562 STR_F3_2_PLAYER_GAME</t>
  </si>
  <si>
    <t>label    2574 STR_F5_KEYBOARD</t>
  </si>
  <si>
    <t>label    2581 STR_F7_JOYSTICK</t>
  </si>
  <si>
    <t>label    258E STR_SP_START_GAME</t>
  </si>
  <si>
    <t>label    259D Load_ZP_Parameters</t>
  </si>
  <si>
    <t>label    25A5 LZPP_1</t>
  </si>
  <si>
    <t>label    25B5 Load_ZP_Parameter</t>
  </si>
  <si>
    <t>label    25CA Inc_Param_Addr</t>
  </si>
  <si>
    <t>label    25D0 IPA1</t>
  </si>
  <si>
    <t>label    25D1 Game_Start</t>
  </si>
  <si>
    <t>label    25F4 HIH_1</t>
  </si>
  <si>
    <t>label    25FA Main_Loop</t>
  </si>
  <si>
    <t>label    2607 Main_Loop_Next_Obj</t>
  </si>
  <si>
    <t>label    261A Inc_Sprite_Pointer</t>
  </si>
  <si>
    <t>label    262A Delay_Loop_0A00</t>
  </si>
  <si>
    <t>label    2630 Inc_Sprite_Ptr_1</t>
  </si>
  <si>
    <t>label    263B Inc_Sprite_Ptr_Cont</t>
  </si>
  <si>
    <t>label    2652 Inc_Sprite_Ptr_2</t>
  </si>
  <si>
    <t>label    2655 Inc_Sprite_Ptr_3</t>
  </si>
  <si>
    <t>label    265E Set_Jetman_Mvmt_Speed</t>
  </si>
  <si>
    <t>label    2669 SEI_Obj_Ptr_To_Jetman</t>
  </si>
  <si>
    <t>label    2680 Restore_Obj_Ptr_CLI</t>
  </si>
  <si>
    <t>label    268C Subroutine_List</t>
  </si>
  <si>
    <t>label    268D Subroutine_List+1</t>
  </si>
  <si>
    <t>label    26AE Init_Rocket_Object</t>
  </si>
  <si>
    <t>label    26B0 IRO_1</t>
  </si>
  <si>
    <t>label    26C5 Init_Rocket_Obj_Table</t>
  </si>
  <si>
    <t>label    26CD Jmp_To_SRList2_SR</t>
  </si>
  <si>
    <t>label    26D1 JTSRLSR_1</t>
  </si>
  <si>
    <t>label    26E4 Jmp_To_SRList2_SR_</t>
  </si>
  <si>
    <t>label    26F2 Copy_ZP_Val_to_ZP1_Val</t>
  </si>
  <si>
    <t>label    26FE Object_Picked_Up</t>
  </si>
  <si>
    <t>label    2705 Pre_Output_Sound_1</t>
  </si>
  <si>
    <t>label    270A Pre_Output_Sound_2</t>
  </si>
  <si>
    <t>label    2710 Output_Sound</t>
  </si>
  <si>
    <t>label    271C Gem_Fuel_Picked_Up</t>
  </si>
  <si>
    <t>label    2727 Laser_Shot_Active</t>
  </si>
  <si>
    <t>label    2735 Rocket_Flight_Active</t>
  </si>
  <si>
    <t>label    2743 Subroutine_List2</t>
  </si>
  <si>
    <t>label    2744 Subroutine_List2+1</t>
  </si>
  <si>
    <t>label    274F Collision</t>
  </si>
  <si>
    <t>label    275B Erase_ZP_RAM</t>
  </si>
  <si>
    <t>label    275E EZR_1</t>
  </si>
  <si>
    <t>label    2764 Reset_Object_RAM</t>
  </si>
  <si>
    <t>label    2768 ROR_1</t>
  </si>
  <si>
    <t>label    276F Erase_HiScore_Setts_Etc</t>
  </si>
  <si>
    <t>label    2773 EHSE_1</t>
  </si>
  <si>
    <t>label    277A Check_New_Hi_Score</t>
  </si>
  <si>
    <t>label    278E Test_New_Hi_Score</t>
  </si>
  <si>
    <t>label    2790 Compare_BCD_Byte</t>
  </si>
  <si>
    <t>label    2799 Move_To_Next_BCD_Byte</t>
  </si>
  <si>
    <t>label    27A0 Copy_Player_To_Hi_Score</t>
  </si>
  <si>
    <t>label    27A2 CPTHS_1</t>
  </si>
  <si>
    <t>label    27AA Display_Rocket_Flame?</t>
  </si>
  <si>
    <t>label    27B3 Display_Rocket_Flame</t>
  </si>
  <si>
    <t>label    27E1 SKIP_27E1</t>
  </si>
  <si>
    <t>label    280B BACK_280B</t>
  </si>
  <si>
    <t>label    2819 Display_Flame</t>
  </si>
  <si>
    <t>label    2812 No_Display_Flame</t>
  </si>
  <si>
    <t>label    282E Get_Flame_UDG_Addr</t>
  </si>
  <si>
    <t>label    283A Ptr_Rocket_Flame_Lo</t>
  </si>
  <si>
    <t>label    283B Ptr_Rocket_Flame_Hi</t>
  </si>
  <si>
    <t>label    283C Ptr_Final_Char_Lo</t>
  </si>
  <si>
    <t>label    283D Ptr_Final_Char_Hi</t>
  </si>
  <si>
    <t>label    283E Fire_Pressed</t>
  </si>
  <si>
    <t>label    2851 FP_1</t>
  </si>
  <si>
    <t>label    2874 Jump_To_Subroutine_List3</t>
  </si>
  <si>
    <t>label    2888 Subroutine_List3</t>
  </si>
  <si>
    <t>label    2889 Subroutine_List3+1</t>
  </si>
  <si>
    <t>label    2892 Set_Obj_Posn_05_To_07</t>
  </si>
  <si>
    <t>label    2894 SR3_Store_To_Obj_Posn_05_06</t>
  </si>
  <si>
    <t>label    289F Set_Obj_Posn_05_To_06</t>
  </si>
  <si>
    <t>label    28A4 Set_Obj_Posn_05_To_03_Or_00</t>
  </si>
  <si>
    <t>label    28B1 Set_Obj_Posn_05_To_03</t>
  </si>
  <si>
    <t>label    28B6 Set_Obj_Posn_05_To_01_Or_Other</t>
  </si>
  <si>
    <t>label    28C0 SKIP_28C0</t>
  </si>
  <si>
    <t>label    28C9 Reset_Objects_1_To_8</t>
  </si>
  <si>
    <t>label    28CD Loop_28CD</t>
  </si>
  <si>
    <t>label    28D4 Init_Most_Objects</t>
  </si>
  <si>
    <t>label    28D8 Loop_28D8</t>
  </si>
  <si>
    <t>label    28E0 Loop_28E0</t>
  </si>
  <si>
    <t>label    28E7 Save_Obj_List_Ptr</t>
  </si>
  <si>
    <t>label    28F0 Restore_Obj_List_Ptr</t>
  </si>
  <si>
    <t>label    28F9 Change_Object_To_Explosion</t>
  </si>
  <si>
    <t>label    290A Store_Object_Type</t>
  </si>
  <si>
    <t>label    2921 SKIP_2921</t>
  </si>
  <si>
    <t>label    2927 SKIP_2927</t>
  </si>
  <si>
    <t>label    2934 Explosions_Plyr_Life_Lost?</t>
  </si>
  <si>
    <t>label    2967 Explosion_UDG_Ptr</t>
  </si>
  <si>
    <t>label    2968 Explosion_UDG_Ptr+1</t>
  </si>
  <si>
    <t>label    2987 Game_Over</t>
  </si>
  <si>
    <t>label    2997 SKIP_2997</t>
  </si>
  <si>
    <t>label    299D Sound_Channels_Off_ETC</t>
  </si>
  <si>
    <t>label    29E7 Display_Game_Over</t>
  </si>
  <si>
    <t>label    29EE Display_Game_Over_P1</t>
  </si>
  <si>
    <t>label    29F8 Display_String_</t>
  </si>
  <si>
    <t>label    2A05 Delay_Loop_Game_Over</t>
  </si>
  <si>
    <t>label    2A12 Display_Game_Over_P2</t>
  </si>
  <si>
    <t>label    2A1F STR_GAME_OVER_PLAYER_1</t>
  </si>
  <si>
    <t>label    2A32 STR_GAME_OVER_PLAYER_2</t>
  </si>
  <si>
    <t>label    2A45 Spr_Ptr_To_Jetman</t>
  </si>
  <si>
    <t>label    2A5F Level_1_Plusses</t>
  </si>
  <si>
    <t>label    2A67 Level_1_Plusses_1</t>
  </si>
  <si>
    <t>label    2A6D Level_2_Balls</t>
  </si>
  <si>
    <t>label    2A75 Level_2_Balls_1</t>
  </si>
  <si>
    <t>label    2A83 Test_Alien_Direction</t>
  </si>
  <si>
    <t>label    2A8B Set_Alien_Direction</t>
  </si>
  <si>
    <t>label    2A95 Set_Alien_Diagonal?</t>
  </si>
  <si>
    <t>label    2A9A Alien_Diagonal_Set_F8</t>
  </si>
  <si>
    <t>label    2A9E Alien_Direction_Left</t>
  </si>
  <si>
    <t>label    2AA2 Reset_Countdown_Timer</t>
  </si>
  <si>
    <t>label    2AB7 Set_Alien_Diagonal_2?</t>
  </si>
  <si>
    <t>label    2ABC Level_3_Saucer</t>
  </si>
  <si>
    <t>label    2AC4 Level_3_Saucer_1</t>
  </si>
  <si>
    <t>label    2ADB Level_3_Saucer_2</t>
  </si>
  <si>
    <t>label    2ADD Level_3_Saucer_3</t>
  </si>
  <si>
    <t>label    2ADF Level_3_Saucer_4</t>
  </si>
  <si>
    <t>label    2AF3 Level_3_Saucer_5</t>
  </si>
  <si>
    <t>label    2AF5 Level_3_Saucer_6</t>
  </si>
  <si>
    <t>label    2AFA Level_3_Saucer_7</t>
  </si>
  <si>
    <t>label    2B03 Level_3_Saucer_8</t>
  </si>
  <si>
    <t>label    2B08 Level_3_Saucer_9</t>
  </si>
  <si>
    <t>label    2B11 Level_3_Saucer_a</t>
  </si>
  <si>
    <t>label    2AF7 Level_3_Saucer_EXIT</t>
  </si>
  <si>
    <t>label    2B16 Platform_Collision_Aliens</t>
  </si>
  <si>
    <t>label    2B2F PCA_1111</t>
  </si>
  <si>
    <t>label    2B36 PCA_RTS</t>
  </si>
  <si>
    <t>label    2B37 PCA_2222</t>
  </si>
  <si>
    <t>label    2B42 PCA_3333</t>
  </si>
  <si>
    <t>label    2B4B Obj_Jetman_Looks?</t>
  </si>
  <si>
    <t>label    2B7F Init_Rocket_Mod_Fuel_Obj_Tbl</t>
  </si>
  <si>
    <t>label    2B87 Init_Flashing_Gem_Obj_Table</t>
  </si>
  <si>
    <t>label    2B8F Obj_Jetman_Looks_2?</t>
  </si>
  <si>
    <t>label    2BDE Get_Raster_Line_Band</t>
  </si>
  <si>
    <t>label    2BE8 Raster_Line_Table</t>
  </si>
  <si>
    <t>label    2BF8 Test_Laser_Hits_1</t>
  </si>
  <si>
    <t>label    2C10 BACK_2C10</t>
  </si>
  <si>
    <t>label    2C21 SKIP_2C21</t>
  </si>
  <si>
    <t>label    2C42 SKIP_2C42</t>
  </si>
  <si>
    <t>label    2C53 Goto_Next_Obj</t>
  </si>
  <si>
    <t>label    2C5F Test_Laser_Hits</t>
  </si>
  <si>
    <t>label    2C6A Level_0_Fuzzball</t>
  </si>
  <si>
    <t>label    2C78 Alien_Hit_Update_Score</t>
  </si>
  <si>
    <t>label    2C8C Object_To_Explosion</t>
  </si>
  <si>
    <t>label    2C92 Update_Sprite_Posn_Collide</t>
  </si>
  <si>
    <t>label    2C9F Update_Sprite_Posn</t>
  </si>
  <si>
    <t>label    2CB3 Update_Sprite_Posn_X</t>
  </si>
  <si>
    <t>label    2CCC Upd_Sprite_Posn_Wrap_X_1</t>
  </si>
  <si>
    <t>label    2CD1 Upd_Sprite_Posn_Wrap_X_2</t>
  </si>
  <si>
    <t>label    2CD6 Spr_Ptr_To_Alien_0_Flsh_Ctr</t>
  </si>
  <si>
    <t>label    2CDB Alien_Points_Lookup</t>
  </si>
  <si>
    <t>label    2CE3 Spr_Ptr_To_Alien_0_Jetman</t>
  </si>
  <si>
    <t>label    2CF1 Set_Obj_List_Ptr_To_Alien0</t>
  </si>
  <si>
    <t>label    2CFF Next_Object</t>
  </si>
  <si>
    <t>label    2D0F Init_Alien_Sprite</t>
  </si>
  <si>
    <t>label    2D4C Level_Alien_Type_Lookup</t>
  </si>
  <si>
    <t>label    2D50 Level_Alien_Color_Lookup</t>
  </si>
  <si>
    <t>label    2D58 Test_Jetman_Obj_Collide</t>
  </si>
  <si>
    <t>label    2D69 TJOC_0</t>
  </si>
  <si>
    <t>label    2D6E TJOC_1</t>
  </si>
  <si>
    <t>label    2D80 TJOC_2</t>
  </si>
  <si>
    <t>label    2D95 TJOC_3</t>
  </si>
  <si>
    <t>label    2D9B TJOC_RTS</t>
  </si>
  <si>
    <t>label    2D9C TJOC_4</t>
  </si>
  <si>
    <t>label    2DDD LOAD_ZP1E_ZP1F_W_UDG_RAM_X_00</t>
  </si>
  <si>
    <t>label    2DFF Dec_Saved_Obj_List_Params_by_10</t>
  </si>
  <si>
    <t>label    2E17 Rocket_Ascend</t>
  </si>
  <si>
    <t>label    2E34 Rocket_At_Top</t>
  </si>
  <si>
    <t>label    2E4E Rocket_Descend</t>
  </si>
  <si>
    <t>label    2E74 Subroutine_2E74_On_IRQ?</t>
  </si>
  <si>
    <t>label    2EAC Rocket_Fuelled_Up</t>
  </si>
  <si>
    <t>label    2EB5 LOOP_2EB5</t>
  </si>
  <si>
    <t>label    2ECA SKIP_2ECA</t>
  </si>
  <si>
    <t>label    2EFD A123123</t>
  </si>
  <si>
    <t>label    2F01 A456456</t>
  </si>
  <si>
    <t>label    2F07 A789789</t>
  </si>
  <si>
    <t>label    2F16 A111111</t>
  </si>
  <si>
    <t>label    2F31 Stops_All_0</t>
  </si>
  <si>
    <t>label    2F65 Stops_All_1</t>
  </si>
  <si>
    <t>label    2F77 Stops_All_2</t>
  </si>
  <si>
    <t>label    2FB2 Stops_All_3</t>
  </si>
  <si>
    <t>label    2FBD Stops_All_4</t>
  </si>
  <si>
    <t>label    2FC3 Stops_All_5</t>
  </si>
  <si>
    <t>label    2FDA Get_Spr_Addr_Rocket_Top_OR_Fuel</t>
  </si>
  <si>
    <t>label    2F8E Stops_All</t>
  </si>
  <si>
    <t>label    2FE5 Get_Object_UDG_Addr_Small</t>
  </si>
  <si>
    <t>label    2FEE Jetman_Collide_Rocket_Fuel</t>
  </si>
  <si>
    <t>label    301E Copy_Jetman_XY_To_Sprite</t>
  </si>
  <si>
    <t>label    303E Copy_Jetman_XY_To_Sprite_0</t>
  </si>
  <si>
    <t>label    3051 Copy_Jetman_XY_To_Sprite_1</t>
  </si>
  <si>
    <t>label    3054 Load_Rocket_OR_Fuel_UDGs</t>
  </si>
  <si>
    <t>label    3057 Load_Rocket_OR_Fuel_UDGs_1</t>
  </si>
  <si>
    <t>label    305A Load_Rocket_OR_Fuel_UDGs_2</t>
  </si>
  <si>
    <t>label    3063 Update_Score</t>
  </si>
  <si>
    <t>label    306E Add_3_Digit_BCD_To_Score</t>
  </si>
  <si>
    <t>label    308e Display_P2_Score_JMP</t>
  </si>
  <si>
    <t>label    3091 Read_ZP_Params_P2_Score</t>
  </si>
  <si>
    <t>label    309B PCT_0</t>
  </si>
  <si>
    <t>label    30B3 Platform_Collision_Test</t>
  </si>
  <si>
    <t>label    30C2 PCT_1</t>
  </si>
  <si>
    <t>label    30D4 PCT_02</t>
  </si>
  <si>
    <t>label    30DF PCT_03</t>
  </si>
  <si>
    <t>label    30EC PCT_04</t>
  </si>
  <si>
    <t>label    30FD PCT_05</t>
  </si>
  <si>
    <t>label    310F PCT_06</t>
  </si>
  <si>
    <t>label    3118 INY_3</t>
  </si>
  <si>
    <t>label    3119 INY_2</t>
  </si>
  <si>
    <t>label    312D PCT_07</t>
  </si>
  <si>
    <t>label    3130 PCT_08</t>
  </si>
  <si>
    <t>label    3138 ORA_Temp1Lo_And_StoreTo_Temp1Lo</t>
  </si>
  <si>
    <t>label    313C PCT_09</t>
  </si>
  <si>
    <t>label    313D PCT_10</t>
  </si>
  <si>
    <t>label    3143 _31B6_To_Tmp4_03_To_Tmp5_Yto00</t>
  </si>
  <si>
    <t>label    3152 Draw_Platforms</t>
  </si>
  <si>
    <t>label    3155 DP_1</t>
  </si>
  <si>
    <t>label    317B Loop_Next_Char</t>
  </si>
  <si>
    <t>label    3193 DP_2</t>
  </si>
  <si>
    <t>label    31A2 Next_UDG_Char_Loop_Next_Char</t>
  </si>
  <si>
    <t>label    31A8 Next_UDG_Char</t>
  </si>
  <si>
    <t>label    31BF AAAAAAAA</t>
  </si>
  <si>
    <t>label    31DF BBBBBBBB</t>
  </si>
  <si>
    <t>label    31CE CCCCCCCC</t>
  </si>
  <si>
    <t>label    31CB EEEEEEEE</t>
  </si>
  <si>
    <t>label    31D7 FFFFFFFF</t>
  </si>
  <si>
    <t>label    31D4 GGGGGGGG</t>
  </si>
  <si>
    <t>label    31EA HHHHHHHH</t>
  </si>
  <si>
    <t>label    31E7 IIIIIIII</t>
  </si>
  <si>
    <t>label    31F2 JJJJJJJJ</t>
  </si>
  <si>
    <t>label    3200 KKKKKKKK</t>
  </si>
  <si>
    <t>label    3208 LLLLLLLL</t>
  </si>
  <si>
    <t>label    3212 MMMMMMMM</t>
  </si>
  <si>
    <t>label    3215 JMP_FLYING</t>
  </si>
  <si>
    <t>label    3218 NNNNNNNN</t>
  </si>
  <si>
    <t>label    3228 OOOOOOOO</t>
  </si>
  <si>
    <t>label    3224 PPPPPPPP</t>
  </si>
  <si>
    <t>label    323E QQQQQQQQ</t>
  </si>
  <si>
    <t>label    3254 LDA_08</t>
  </si>
  <si>
    <t>label    325E CLC_ADC_01</t>
  </si>
  <si>
    <t>label    3264 CLC_ADC_B8</t>
  </si>
  <si>
    <t>label    326A ADC_48</t>
  </si>
  <si>
    <t>label    326F TXA_</t>
  </si>
  <si>
    <t>label    3273 Update_Jetman_Flying?</t>
  </si>
  <si>
    <t>label    3285 __WWWW__</t>
  </si>
  <si>
    <t>label    32A2 __YYYY__</t>
  </si>
  <si>
    <t>label    32A6 __ZZZZ__</t>
  </si>
  <si>
    <t>label    32BA CSC_ADC_RTN</t>
  </si>
  <si>
    <t>label    32C7 Flying?</t>
  </si>
  <si>
    <t>label    32DE Flying_1?</t>
  </si>
  <si>
    <t>label    32E0 Flying_2?</t>
  </si>
  <si>
    <t>label    32F7 Flying_3?</t>
  </si>
  <si>
    <t>label    32F9 Flying_4?</t>
  </si>
  <si>
    <t>label    3309 SKIP_Flying_5?</t>
  </si>
  <si>
    <t>label    330C Not_sure_330c</t>
  </si>
  <si>
    <t>label    3318 LDA00</t>
  </si>
  <si>
    <t>label    331D Bottom?</t>
  </si>
  <si>
    <t>label    3321 Bottom_After?</t>
  </si>
  <si>
    <t>label    332C RKJ_AAAA_Then_RKJ_5555</t>
  </si>
  <si>
    <t>label    3337 RKJ_BBBB_Then_RKJ_5555</t>
  </si>
  <si>
    <t>label    3342 Add_B8_Then_RKJ_6666</t>
  </si>
  <si>
    <t>label    3348 Add_48_Then_RKJ_6666</t>
  </si>
  <si>
    <t>label    334D Flash_Display_Score</t>
  </si>
  <si>
    <t>label    3367 JMP_JMP_JMP</t>
  </si>
  <si>
    <t>label    336A Read_Kbd_Jstk</t>
  </si>
  <si>
    <t>label    337D RKJ_1111</t>
  </si>
  <si>
    <t>label    338D RKJ_2222</t>
  </si>
  <si>
    <t>label    338F RKJ_3333</t>
  </si>
  <si>
    <t>label    339D RKJ_4444</t>
  </si>
  <si>
    <t>label    339F RKJ_5555</t>
  </si>
  <si>
    <t>label    33AF RKJ_6666</t>
  </si>
  <si>
    <t>label    33BA RKJ_7777</t>
  </si>
  <si>
    <t>label    33C0 RKJ_8888</t>
  </si>
  <si>
    <t>label    33D4 Read_Joystick</t>
  </si>
  <si>
    <t>label    33F7 Read_Keyboard_Joystick</t>
  </si>
  <si>
    <t>label    345C Read_Keyboard_Joystick_1</t>
  </si>
  <si>
    <t>label    3465 Flash_Score</t>
  </si>
  <si>
    <t>label    3470 _Flash_Score_</t>
  </si>
  <si>
    <t>label    347B Invert_UDG_Columns</t>
  </si>
  <si>
    <t>label    347D Invert_UDG_Rows</t>
  </si>
  <si>
    <t>label    3499 Do_RTS</t>
  </si>
  <si>
    <t>label    349A Load_UDG_RAM_for_P2</t>
  </si>
  <si>
    <t>label    34A4 Display_BCD_Bytes</t>
  </si>
  <si>
    <t>label    34C7 Display_BCD_Bytes_0</t>
  </si>
  <si>
    <t>label    34CC Display_String</t>
  </si>
  <si>
    <t>label    34D2</t>
  </si>
  <si>
    <t>label    34D6 DSTR1</t>
  </si>
  <si>
    <t>label    34E3 Display_Character</t>
  </si>
  <si>
    <t>label    34F7 Setup_Color_RAM_Ptr</t>
  </si>
  <si>
    <t>label    3512 Color_RAM_Row_Offsets</t>
  </si>
  <si>
    <t>label    351D CONVERT_XY_TO_UDG_RAM_ADDR</t>
  </si>
  <si>
    <t>label    3531 SURP1</t>
  </si>
  <si>
    <t>label    3545 UDG_RAM_Column_Offsets</t>
  </si>
  <si>
    <t>label    355C Reset_Color_RAM</t>
  </si>
  <si>
    <t>label    356C Reset_UDG_RAM</t>
  </si>
  <si>
    <t>label    3579 Reset_RAM</t>
  </si>
  <si>
    <t>label    357B RR_1</t>
  </si>
  <si>
    <t>label    3584 RR_2</t>
  </si>
  <si>
    <t>label    3595 Copy_Char_To_UDG_RAM</t>
  </si>
  <si>
    <t>label    35A2 CCTUR1</t>
  </si>
  <si>
    <t>label    35B6 CCTUR2</t>
  </si>
  <si>
    <t>label    35BD CCTUR_NEXT</t>
  </si>
  <si>
    <t>label    35CB CCTUR_INV</t>
  </si>
  <si>
    <t>label    35D7 Save_Obj_Type_X_Y</t>
  </si>
  <si>
    <t>label    35E9 Save_Obj_Type_X_Y_Color</t>
  </si>
  <si>
    <t>label    364C GOTO_364C</t>
  </si>
  <si>
    <t>label    3674 BACK_3674</t>
  </si>
  <si>
    <t>label    3688 GOTO_3688</t>
  </si>
  <si>
    <t>label    36AB SKIP_36AB</t>
  </si>
  <si>
    <t>label    369C BACK_36AB</t>
  </si>
  <si>
    <t>label    36E7 GOTO_36E7</t>
  </si>
  <si>
    <t>label    371F SKIP_371F</t>
  </si>
  <si>
    <t>label    3722 SKIP_3722</t>
  </si>
  <si>
    <t>label    3737 Load_Small_UDG_Addr_Setup_XY_0</t>
  </si>
  <si>
    <t>label    373D Load_Small_UDG_Addr_Setup_XY</t>
  </si>
  <si>
    <t>label    3759 Load_Small_UDG_Addr_Setup_XY_1</t>
  </si>
  <si>
    <t>label    378A Set_UDG_RAM_Ptr_Spr_Dimensions</t>
  </si>
  <si>
    <t>label    378D Set_UDG_RAM_Ptr_Spr_Dimens_</t>
  </si>
  <si>
    <t>label    37A9 No_X_Wrap</t>
  </si>
  <si>
    <t>label    37D4 GOUA_1</t>
  </si>
  <si>
    <t>label    37E6 Get_Obj_UDG_Addr_0</t>
  </si>
  <si>
    <t>label    37ED Get_Object_UDG_Addr</t>
  </si>
  <si>
    <t>label    3800 GOUA_2</t>
  </si>
  <si>
    <t>label    3807 GOUA_3</t>
  </si>
  <si>
    <t>label    3815 Get_Object_UDG_Address</t>
  </si>
  <si>
    <t>label    381F Update_Color_RAM</t>
  </si>
  <si>
    <t>label    383B Update_Color_RAM_0</t>
  </si>
  <si>
    <t>label    383F Update_Color_RAM_1</t>
  </si>
  <si>
    <t>label    384B Update_Color_RAM_2</t>
  </si>
  <si>
    <t>label    385E Update_Color_RAM_2_RTS</t>
  </si>
  <si>
    <t>label    385F UDG_Lookup</t>
  </si>
  <si>
    <t>label    3860 UDG_Lookup+1</t>
  </si>
  <si>
    <t>label    38CA Jetman_Fly_Right_1</t>
  </si>
  <si>
    <t>label    38FD Jetman_Walk_Right_1</t>
  </si>
  <si>
    <t>label    3930 Jetman_Walk_Right_2</t>
  </si>
  <si>
    <t>label    397B Jetman_Walk_Right_3</t>
  </si>
  <si>
    <t>label    39C6 Jetman_Walk_Right_4</t>
  </si>
  <si>
    <t>label    39F9 Jetman_Walk_Left_1</t>
  </si>
  <si>
    <t>label    3A2C Jetman_Walk_Left_2</t>
  </si>
  <si>
    <t>label    3A77 Jetman_Walk_Left_3</t>
  </si>
  <si>
    <t>label    3AC2 Jetman_Walk_Left_4</t>
  </si>
  <si>
    <t>label    3AF5 Jetman_Fly_Left_1</t>
  </si>
  <si>
    <t>label    3B40 Jetman_Fly_Left_2</t>
  </si>
  <si>
    <t>label    3B8B Jetman_Fly_Left_3</t>
  </si>
  <si>
    <t>label    3BBE Jetman_Fly_Right_2</t>
  </si>
  <si>
    <t>label    3BF1 Jetman_Fly_Right_3</t>
  </si>
  <si>
    <t>label    3C3C Jetman_Fly_Right_4</t>
  </si>
  <si>
    <t>label    3C87 UDG_Sprite_Lookup_Lo</t>
  </si>
  <si>
    <t>label    3C88 UDG_Sprite_Lookup_Hi</t>
  </si>
  <si>
    <t>label    3E46 Alien_Ship_1</t>
  </si>
  <si>
    <t>label    3E61 Alien_Ship_2</t>
  </si>
  <si>
    <t>label    3E78 Alien_Fuzz_1</t>
  </si>
  <si>
    <t>label    3E99 Alien_Fuzz_2</t>
  </si>
  <si>
    <t>label    3EB8 Alien_Bubble_1</t>
  </si>
  <si>
    <t>label    3EEB Alien_Bubble_2</t>
  </si>
  <si>
    <t>label    3F0E Alien_Cross_1</t>
  </si>
  <si>
    <t>label    3F41 Alien_Cross_2</t>
  </si>
  <si>
    <t>label    3CD4 Ship_1_Bott</t>
  </si>
  <si>
    <t>label    3CF7 Ship_1_Mid</t>
  </si>
  <si>
    <t>label    3D1A Ship_1_Top</t>
  </si>
  <si>
    <t>label    3D3D Ship_2_Bott</t>
  </si>
  <si>
    <t>label    3D60 Ship_2_Mid</t>
  </si>
  <si>
    <t>label    3D83 Ship_2_Top</t>
  </si>
  <si>
    <t>label    3D9C Fuel</t>
  </si>
  <si>
    <t>label    3DAF Gold_Bar</t>
  </si>
  <si>
    <t>label    3DCA Diamond</t>
  </si>
  <si>
    <t>label    3DE3 Plutonium</t>
  </si>
  <si>
    <t>label    3E00 Isotope</t>
  </si>
  <si>
    <t>label    3E15 Platform ; Not Mineral? So we shift them all up one?</t>
  </si>
  <si>
    <t>label    3F74 Explosion_1</t>
  </si>
  <si>
    <t>label    3F9B Explosion_2</t>
  </si>
  <si>
    <t>label    3FB2 Explosion_3</t>
  </si>
  <si>
    <t>CRT</t>
  </si>
  <si>
    <t>Cursor-Right</t>
  </si>
  <si>
    <t>RSH</t>
  </si>
  <si>
    <t>Right Shift</t>
  </si>
  <si>
    <t>CDN</t>
  </si>
  <si>
    <t>RET</t>
  </si>
  <si>
    <t>DEL</t>
  </si>
  <si>
    <t>Cursor-Down</t>
  </si>
  <si>
    <t>LSH</t>
  </si>
  <si>
    <t>Left Shift</t>
  </si>
  <si>
    <t>HOM</t>
  </si>
  <si>
    <t>UA</t>
  </si>
  <si>
    <t>=</t>
  </si>
  <si>
    <t>/</t>
  </si>
  <si>
    <t>;</t>
  </si>
  <si>
    <t>BP</t>
  </si>
  <si>
    <t>British Pound,</t>
  </si>
  <si>
    <t>CBM</t>
  </si>
  <si>
    <t>Commodore Key</t>
  </si>
  <si>
    <t>-</t>
  </si>
  <si>
    <t>,</t>
  </si>
  <si>
    <t>+</t>
  </si>
  <si>
    <t>Up Arrow</t>
  </si>
  <si>
    <t xml:space="preserve">CTL </t>
  </si>
  <si>
    <t>Control</t>
  </si>
  <si>
    <t>O</t>
  </si>
  <si>
    <t>K</t>
  </si>
  <si>
    <t>M</t>
  </si>
  <si>
    <t>LA</t>
  </si>
  <si>
    <t>Left Arrow</t>
  </si>
  <si>
    <t>STP</t>
  </si>
  <si>
    <t>Run /top</t>
  </si>
  <si>
    <t>G</t>
  </si>
  <si>
    <t>Y</t>
  </si>
  <si>
    <t>Return</t>
  </si>
  <si>
    <t>X</t>
  </si>
  <si>
    <t>Fire</t>
  </si>
  <si>
    <t>S</t>
  </si>
  <si>
    <t>W</t>
  </si>
  <si>
    <t>Right</t>
  </si>
  <si>
    <t>Q</t>
  </si>
  <si>
    <t>SPC</t>
  </si>
  <si>
    <t>CTL</t>
  </si>
  <si>
    <t>Green</t>
  </si>
  <si>
    <t>Up</t>
  </si>
  <si>
    <t>Down</t>
  </si>
  <si>
    <t xml:space="preserve">  LA  1  2  3  4  5  6  7  8  9  0  +  -  BP HOM DEL</t>
  </si>
  <si>
    <t xml:space="preserve">  CTRL Q  W  E  R  T  Y  U  I  O  P  @  *  UA RESTORE</t>
  </si>
  <si>
    <t>STOP SL A  S  D  F  G  H  J  K  L  :  ;  =  RETURN</t>
  </si>
  <si>
    <t>C= SHIFT Z  X  C  V  B  N  M  ,  .  /  SHIFT  CDN CRT</t>
  </si>
  <si>
    <t xml:space="preserve">        [        SPACE BAR       ]</t>
  </si>
  <si>
    <t>Addr</t>
  </si>
  <si>
    <t>Command</t>
  </si>
  <si>
    <t>Info File Text (manual cut/paste)</t>
  </si>
  <si>
    <t>word     2000-2003</t>
  </si>
  <si>
    <t>comment  2004</t>
  </si>
  <si>
    <t>comment  2004 Initial value table for VIC setup 16 bytes</t>
  </si>
  <si>
    <t>lcomment 2004 VIC_R0_H_Ctr     Left edge of TV picture and interlace switch.</t>
  </si>
  <si>
    <t>const    2004-201B</t>
  </si>
  <si>
    <t>break    2004-2013</t>
  </si>
  <si>
    <t>lcomment 2005 VIC_R1_V_Ctr</t>
  </si>
  <si>
    <t>lcomment 2006 VIC_R2_Num_Cols</t>
  </si>
  <si>
    <t>lcomment 2007 VIC_R3_Num_Rows</t>
  </si>
  <si>
    <t>lcomment 2008 VIC_R4_TV_Raster</t>
  </si>
  <si>
    <t>lcomment 2009 VIC_R5_CM_Start</t>
  </si>
  <si>
    <t>lcomment 200A VIC_R6_H_LightP</t>
  </si>
  <si>
    <t>lcomment 200B VIC_R7_V_LightP</t>
  </si>
  <si>
    <t>lcomment 200C VIC_R8_Paddle_X</t>
  </si>
  <si>
    <t>lcomment 200D VIC_R9_Paddle_Y</t>
  </si>
  <si>
    <t>lcomment 200E VIC_RA_Frq_Osc1</t>
  </si>
  <si>
    <t>lcomment 200F VIC_RB_Frq_Osc2</t>
  </si>
  <si>
    <t>lcomment 2010 VIC_RC_Frq_Osc3</t>
  </si>
  <si>
    <t>lcomment 2011 VIC_RD_Frq_Noise</t>
  </si>
  <si>
    <t>lcomment 2012 VIC_RE_Vol_Color</t>
  </si>
  <si>
    <t>lcomment 2013 VIC_RF_BckBdrCol</t>
  </si>
  <si>
    <t>comment  2014</t>
  </si>
  <si>
    <t>comment  2014 Quick lookup for BIT instruction</t>
  </si>
  <si>
    <t>label    2014 MASK_00000001</t>
  </si>
  <si>
    <t>binary   2014-201B</t>
  </si>
  <si>
    <t>label    2015 MASK_00000010</t>
  </si>
  <si>
    <t>label    2016 MASK_00000100</t>
  </si>
  <si>
    <t>label    2017 MASK_00001000</t>
  </si>
  <si>
    <t>label    2018 MASK_00010000</t>
  </si>
  <si>
    <t>label    2019 MASK_00100000</t>
  </si>
  <si>
    <t>label    201A MASK_01000000</t>
  </si>
  <si>
    <t>label    201B MASK_10000000</t>
  </si>
  <si>
    <t>comment  201C</t>
  </si>
  <si>
    <t>comment  201C +-+-+-+-+-+-+-+-+-+-+-+-+-+-+-+-+-+-+-+-+-+-+-+-+-+-+-+-+-+</t>
  </si>
  <si>
    <t>used     201C NMI_Interrupt_Hardler</t>
  </si>
  <si>
    <t>comment  201D</t>
  </si>
  <si>
    <t>comment  201D ----------------------------------------------------------</t>
  </si>
  <si>
    <t>comment  201D Starts here</t>
  </si>
  <si>
    <t>lcomment 201D Disable Interrupts</t>
  </si>
  <si>
    <t>lcomment 201E Reset stack pointer</t>
  </si>
  <si>
    <t>lcomment 2021 Clear Decimal flag</t>
  </si>
  <si>
    <t>comment  2022</t>
  </si>
  <si>
    <t>comment  2022 Setup NMI interrupt vector to service routine at $201C</t>
  </si>
  <si>
    <t>comment  202C</t>
  </si>
  <si>
    <t>comment  2032</t>
  </si>
  <si>
    <t>comment  2032 Setup I/O data direction and interrupt enables</t>
  </si>
  <si>
    <t>comment  2041</t>
  </si>
  <si>
    <t>comment  2044</t>
  </si>
  <si>
    <t>comment  2044 Set VIA outputs for keyboard scan</t>
  </si>
  <si>
    <t>lcomment 2046 Data I/O register (User port &amp; RS-232) i.e. not used</t>
  </si>
  <si>
    <t>lcomment 2049 Data I/O register (Keybd col scan, Cassette, Joy)</t>
  </si>
  <si>
    <t>comment  204C</t>
  </si>
  <si>
    <t>comment  204C Setup IRQ interrupt vector to service routine at $25E0</t>
  </si>
  <si>
    <t>comment  2056</t>
  </si>
  <si>
    <t>comment  2056 Reset the VIC registers</t>
  </si>
  <si>
    <t>lcomment 2056 16 registers</t>
  </si>
  <si>
    <t>comment  2061</t>
  </si>
  <si>
    <t>comment  2061 Initialize Screen RAM i.e. map screen tiles to User-Defined Graphics RAM</t>
  </si>
  <si>
    <t>comment  2061 Each character is a 16x8 tile i.e. double height, thus play area</t>
  </si>
  <si>
    <t>comment  2061 is decimal 11 Rows x 23 Columns</t>
  </si>
  <si>
    <t>comment  2061 0200  00 0B 16 21 2C 37 42 4D 58 63 6E 79 84 8F 9A A5 B0 BB C6 D1 DC E7 F2</t>
  </si>
  <si>
    <t>comment  2061 0217  01 0C 17 22 2D 38 43 4E 59 64 6F 7A 85 90 9B A6 B1 BC C7 D2 DD E8 F3</t>
  </si>
  <si>
    <t>comment  2061 022E  02 0D 18 23 2E 39 44 4F 5A 65 70 7B 86 91 9C A7 B2 BD C8 D3 DE E9 F4</t>
  </si>
  <si>
    <t>comment  2061 0245  03 0E 19 24 2F 3A 45 50 5B 66 71 7C 87 92 9D A8 B3 BE C9 D4 DF EA F5</t>
  </si>
  <si>
    <t>comment  2061 025C  04 0F 1A 25 30 3B 46 51 5C 67 72 7D 88 93 9E A9 B4 BF CA D5 E0 EB F6</t>
  </si>
  <si>
    <t>comment  2061 0273  05 10 1B 26 31 3C 47 52 5D 68 73 7E 89 94 9F AA B5 C0 CB D6 E1 EC F7</t>
  </si>
  <si>
    <t>comment  2061 028A  06 11 1C 27 32 3D 48 53 5E 69 74 7F 8A 95 A0 AB B6 C1 CC D7 E2 ED F8</t>
  </si>
  <si>
    <t>comment  2061 02A1  07 12 1D 28 33 3E 49 54 5F 6A 75 80 8B 96 A1 AC B7 C2 CD D8 E3 EE F9</t>
  </si>
  <si>
    <t>comment  2061 02B8  08 13 1E 29 34 3F 4A 55 60 6B 76 81 8C 97 A2 AD B8 C3 CE D9 E4 EF FA</t>
  </si>
  <si>
    <t>comment  2061 02CF  09 14 1F 2A 35 40 4B 56 61 6C 77 82 8D 98 A3 AE B9 C4 CF DA E5 F0 FB</t>
  </si>
  <si>
    <t>comment  2061 02E6  0A 15 20 2B 36 41 4C 57 62 6D 78 83 8E 99 A4 AF BA C5 D0 DB E6 F1 FC</t>
  </si>
  <si>
    <t>deflabel 2065 COLUMNS</t>
  </si>
  <si>
    <t>deflabel 206C ROWS</t>
  </si>
  <si>
    <t>deflabel 2076 ROWS</t>
  </si>
  <si>
    <t>comment  2079</t>
  </si>
  <si>
    <t>comment  207C</t>
  </si>
  <si>
    <t>comment  207C Reset game selection flashing highlights</t>
  </si>
  <si>
    <t>comment  2085</t>
  </si>
  <si>
    <t>comment  2085 Setup volume and color</t>
  </si>
  <si>
    <t>comment  208A</t>
  </si>
  <si>
    <t>comment  208A Disable sound object</t>
  </si>
  <si>
    <t>comment  208F</t>
  </si>
  <si>
    <t>comment  208F ----------------------------------------------------------</t>
  </si>
  <si>
    <t>comment  208F Game Select Loop</t>
  </si>
  <si>
    <t>lcomment 2093 Set Port B all bits to input</t>
  </si>
  <si>
    <t>lcomment 2098 Set Port A all bits to output</t>
  </si>
  <si>
    <t>comment  209B</t>
  </si>
  <si>
    <t>lcomment 209B Select keyboard column to read</t>
  </si>
  <si>
    <t>lcomment 209D \ (F7/F5/F3/F1/CDown/CRight/Rtn/Del)</t>
  </si>
  <si>
    <t>lcomment 20A0 Whilst giving keyboard data time to settle?</t>
  </si>
  <si>
    <t>lcomment 20A3 Read keyboard column</t>
  </si>
  <si>
    <t>lcomment 20A6 Store keyboard data</t>
  </si>
  <si>
    <t>comment  20A8</t>
  </si>
  <si>
    <t>comment  20A8 Test F-Keys pressed or Space to start game</t>
  </si>
  <si>
    <t>lcomment 20AA F1 pressed? (1 Player)</t>
  </si>
  <si>
    <t>lcomment 20AC No, skip</t>
  </si>
  <si>
    <t>lcomment 20AF Reset Bit0 = 1 Player</t>
  </si>
  <si>
    <t>comment  20B2</t>
  </si>
  <si>
    <t>lcomment 20B4 F3 pressed? (2 Player)</t>
  </si>
  <si>
    <t>lcomment 20B6 No, skip</t>
  </si>
  <si>
    <t>lcomment 20B9 Set Bit0 = 2 Player</t>
  </si>
  <si>
    <t>comment  20BC</t>
  </si>
  <si>
    <t>lcomment 20BE F5 pressed? (Keyboard)</t>
  </si>
  <si>
    <t>lcomment 20C0 No, skip</t>
  </si>
  <si>
    <t>lcomment 20C3 Reset Bit1 = Keyboard controls</t>
  </si>
  <si>
    <t>comment  20C6</t>
  </si>
  <si>
    <t>lcomment 20C8 F7 pressed? (Joystick)</t>
  </si>
  <si>
    <t>lcomment 20CA No, skip</t>
  </si>
  <si>
    <t>lcomment 20CD Set Bit1 = Joystick controls</t>
  </si>
  <si>
    <t>comment  20D0</t>
  </si>
  <si>
    <t>comment  20D0 Store options, update display and test for game start</t>
  </si>
  <si>
    <t>lcomment 20D0 Save game settings</t>
  </si>
  <si>
    <t>lcomment 20D1 0=1P+Kbd, 1=2P+Kbd, 2=1P+Jsk, 3=2P+Jsk</t>
  </si>
  <si>
    <t>comment  20D7</t>
  </si>
  <si>
    <t>lcomment 20D9 Select keyboard column to read</t>
  </si>
  <si>
    <t>lcomment 20DC \ (2/Q/CBM/Space/Stop/Ctrl/Left/1)</t>
  </si>
  <si>
    <t>lcomment 20DF Space Pressed?</t>
  </si>
  <si>
    <t>lcomment 20E1 No, check for settings again</t>
  </si>
  <si>
    <t>comment  20E3</t>
  </si>
  <si>
    <t>comment  20E9</t>
  </si>
  <si>
    <t>comment  20E9 ----------------------------------------------------------</t>
  </si>
  <si>
    <t>comment  20E9 FUNCTION  : Update_Laser_Objects</t>
  </si>
  <si>
    <t>comment  20E9 CALLED BY :</t>
  </si>
  <si>
    <t>comment  20E9 CALLS     : Nothing</t>
  </si>
  <si>
    <t>comment  20E9 ARGUMENTS : sentiseutn</t>
  </si>
  <si>
    <t>comment  20E9 \            etinseut</t>
  </si>
  <si>
    <t>comment  20E9 \            setniseutn</t>
  </si>
  <si>
    <t>label    20E9 Update_Laser_Objects</t>
  </si>
  <si>
    <t>lcomment 20EB Update once every four calls</t>
  </si>
  <si>
    <t>comment  20F0</t>
  </si>
  <si>
    <t>label    20F0 Update_Laser_Objects_1</t>
  </si>
  <si>
    <t>const    20F3</t>
  </si>
  <si>
    <t>lcomment 20F4</t>
  </si>
  <si>
    <t>word     20F4</t>
  </si>
  <si>
    <t>const    20F6</t>
  </si>
  <si>
    <t>comment  20F7</t>
  </si>
  <si>
    <t>comment  20F7 Loop through the four possible Laser shots, branch if any are zero I.E. NOT SHOOTING???????</t>
  </si>
  <si>
    <t>label    20FB Update_Laser_Objects_2</t>
  </si>
  <si>
    <t>comment  20FF</t>
  </si>
  <si>
    <t>comment  20FF Move ZP index address to next 8 bytes i.e. next Laser shot</t>
  </si>
  <si>
    <t>label    2110 Update_Laser_Object</t>
  </si>
  <si>
    <t>lcomment 2110 Get Jetman attrib 00 i.e. fly/no-fly and facing left/right and ???</t>
  </si>
  <si>
    <t>lcomment 2112 Store for later</t>
  </si>
  <si>
    <t>lcomment 2113 Jetman looking left?</t>
  </si>
  <si>
    <t>lcomment 2115 Set bit 4, DON'T KNOW WHAT IT'S USED FOR??????????</t>
  </si>
  <si>
    <t>lcomment 2117 Store to inactive Laser attrib 00</t>
  </si>
  <si>
    <t>comment  2119</t>
  </si>
  <si>
    <t>lcomment 2119 Move to next Jetman attrib 01</t>
  </si>
  <si>
    <t>lcomment 211A Get Jetman attrib 01 i.e. X position</t>
  </si>
  <si>
    <t>lcomment 211C Zero the bottom 3 bits</t>
  </si>
  <si>
    <t>lcomment 211E Set bits 0 &amp; 2</t>
  </si>
  <si>
    <t>lcomment 2120 Store for later</t>
  </si>
  <si>
    <t>comment  2122</t>
  </si>
  <si>
    <t>lcomment 2122 Restore Jetman attrib 00</t>
  </si>
  <si>
    <t>lcomment 2123 Jetman looking left?</t>
  </si>
  <si>
    <t>lcomment 2125 No, branch</t>
  </si>
  <si>
    <t>label    212f Update_Laser_Object_1</t>
  </si>
  <si>
    <t>comment  213C</t>
  </si>
  <si>
    <t>label    2145 Update_Laser_Object_2</t>
  </si>
  <si>
    <t>comment  214B</t>
  </si>
  <si>
    <t>comment  2155</t>
  </si>
  <si>
    <t>comment  2155 Load a random laser color using the current 6522 timer value</t>
  </si>
  <si>
    <t>comment  2160</t>
  </si>
  <si>
    <t>comment  2160 Trigger laser sound</t>
  </si>
  <si>
    <t>comment  216B</t>
  </si>
  <si>
    <t>lcomment 216B Green not used, messes up colors if it's used</t>
  </si>
  <si>
    <t>deflabel 216B WHITE</t>
  </si>
  <si>
    <t>deflabel 216C RED</t>
  </si>
  <si>
    <t>deflabel 216D CYAN</t>
  </si>
  <si>
    <t>deflabel 216E PURPLE</t>
  </si>
  <si>
    <t>deflabel 216F BLUE</t>
  </si>
  <si>
    <t>break    216F</t>
  </si>
  <si>
    <t>deflabel 2170 YELLOW</t>
  </si>
  <si>
    <t>deflabel 2171 CYAN</t>
  </si>
  <si>
    <t>deflabel 2172 YELLOW</t>
  </si>
  <si>
    <t>comment  2173</t>
  </si>
  <si>
    <t>lcomment 2173 Get Jetman attrib 01 i.e. ????????</t>
  </si>
  <si>
    <t>lcomment 2175 Zero bits 3-7, any bits 0-2 set?</t>
  </si>
  <si>
    <t>lcomment 2177 No, branch</t>
  </si>
  <si>
    <t>label    217E Laser_Jetman_Facing_Right_1</t>
  </si>
  <si>
    <t>lcomment 217E Zero bit 0</t>
  </si>
  <si>
    <t>lcomment 2180 TESING AT EDGE OF SCREEN?</t>
  </si>
  <si>
    <t>label    2187 Laser_Jetman_Facing_Right_2</t>
  </si>
  <si>
    <t>lcomment 2188 OFFSETTING EDGE OF SCREEN?</t>
  </si>
  <si>
    <t>label    218D Laser_Jetman_Facing_Right_3</t>
  </si>
  <si>
    <t>lcomment 218D Restore saved Jetman attrib 00</t>
  </si>
  <si>
    <t>lcomment 2190 Add $10 for some reason??????????</t>
  </si>
  <si>
    <t>comment  2195</t>
  </si>
  <si>
    <t>label    2195 Fire_Pressed_0</t>
  </si>
  <si>
    <t>label    219A DISPLAY_LASERS</t>
  </si>
  <si>
    <t>lcomment 219A ???????</t>
  </si>
  <si>
    <t>lcomment 21A0 Y=$07, laser color addr</t>
  </si>
  <si>
    <t>lcomment 21A1 Fetch laser color</t>
  </si>
  <si>
    <t>lcomment 21A3 Store to ZP variable</t>
  </si>
  <si>
    <t>comment  21A5</t>
  </si>
  <si>
    <t>comment  21A5 Get laser X and Y-coord and store to temp vars</t>
  </si>
  <si>
    <t>lcomment 21A5 Y=$02, X-coord of laser horizontal end point</t>
  </si>
  <si>
    <t>lcomment 21AD Y=$01, Y-coord of laser</t>
  </si>
  <si>
    <t>comment  21B4</t>
  </si>
  <si>
    <t>comment  21B4 Test if X-coord of laser is on a #16 boundary, update tile colour ######## NEEDS CONFIRM</t>
  </si>
  <si>
    <t>comment  21C1</t>
  </si>
  <si>
    <t>comment  21C1 Test if X-coord of laser is on a boundary and wrap if necessary ######## NEEDS CONFIRM</t>
  </si>
  <si>
    <t>comment  21CB</t>
  </si>
  <si>
    <t>lcomment 21CE Save A</t>
  </si>
  <si>
    <t>lcomment 21D1 Get Y Coord</t>
  </si>
  <si>
    <t>lcomment 21D4 Test Y coord bit 7 ???</t>
  </si>
  <si>
    <t>lcomment 21D8 Get X Coord</t>
  </si>
  <si>
    <t>lcomment 21DC Restore A</t>
  </si>
  <si>
    <t>comment  21DD</t>
  </si>
  <si>
    <t>comment  21DF</t>
  </si>
  <si>
    <t>comment  21DF Invert the displayed 8-bit byte on-screen</t>
  </si>
  <si>
    <t>comment  21E5</t>
  </si>
  <si>
    <t>comment  21E5 Load current tile color, check it's not green, if not update tile color</t>
  </si>
  <si>
    <t>lcomment 21E5 ZP0C_Col_RAM_Ptr_Lo</t>
  </si>
  <si>
    <t>lcomment 21E7 Zero top 4 bits</t>
  </si>
  <si>
    <t>lcomment 21E9 Test if 0101</t>
  </si>
  <si>
    <t>deflabel 21EA GREEN</t>
  </si>
  <si>
    <t>lcomment 21ED Tile color</t>
  </si>
  <si>
    <t>lcomment 21EF ZP0C_Col_RAM_Ptr_Lo</t>
  </si>
  <si>
    <t>comment  21F1</t>
  </si>
  <si>
    <t>comment  21F1 Some kind of screen wrap?</t>
  </si>
  <si>
    <t>comment  2202</t>
  </si>
  <si>
    <t>comment  2202 Loads ZP 14/15/16/17 with seed values, which are something to do with the four lasers</t>
  </si>
  <si>
    <t>lcomment 2205 ZP_0A_Lo/Hi</t>
  </si>
  <si>
    <t>break    2206</t>
  </si>
  <si>
    <t>lcomment 2208 ZP_0B_Lo/Hi</t>
  </si>
  <si>
    <t>break    2208</t>
  </si>
  <si>
    <t>break    2209</t>
  </si>
  <si>
    <t>lcomment 220B ZP_01_Lo/Hi</t>
  </si>
  <si>
    <t>break    220B</t>
  </si>
  <si>
    <t>break    220C</t>
  </si>
  <si>
    <t>break    220E</t>
  </si>
  <si>
    <t>comment  220F</t>
  </si>
  <si>
    <t>comment  220F Iterate round each of the laser shots that could be active for display</t>
  </si>
  <si>
    <t>lcomment 2211 First time round, Y=3, next time 4 and so on</t>
  </si>
  <si>
    <t>lcomment 2212 Get one of the four laser object paramenters</t>
  </si>
  <si>
    <t>lcomment 2216 Zero bottom 3 bits, probably testing if laser shot ended</t>
  </si>
  <si>
    <t>lcomment 221D Active laser shots counter at zero?</t>
  </si>
  <si>
    <t>lcomment 221F No, process next laser shot</t>
  </si>
  <si>
    <t>comment  2221</t>
  </si>
  <si>
    <t>comment  2221 All laser shows ended, zero laser shots object type</t>
  </si>
  <si>
    <t>comment  2229</t>
  </si>
  <si>
    <t>comment  2229 Process laser shot, update parameters in object table</t>
  </si>
  <si>
    <t>lcomment 2229 Get one of the four laser object paramenters</t>
  </si>
  <si>
    <t>lcomment 223A Zero bit top 6 bits</t>
  </si>
  <si>
    <t>lcomment 223C Set bit 2, now is 000001xx</t>
  </si>
  <si>
    <t>lcomment 2244 Set bit 2</t>
  </si>
  <si>
    <t>comment  2248</t>
  </si>
  <si>
    <t>comment  2248 Update object list parameteters from ZP temp vars</t>
  </si>
  <si>
    <t>comment  224E</t>
  </si>
  <si>
    <t>comment  2254</t>
  </si>
  <si>
    <t>comment  2257 Get X-coord from object list parameters and Y-coord, store to UDG RAM address pointers and</t>
  </si>
  <si>
    <t>comment  226C</t>
  </si>
  <si>
    <t>comment  226C EXOR-write data in ZP variable to UDG RAM</t>
  </si>
  <si>
    <t>lcomment 226C Save Y</t>
  </si>
  <si>
    <t>lcomment 227D Restore Y</t>
  </si>
  <si>
    <t>comment  227E</t>
  </si>
  <si>
    <t>lcomment 2280 Iterate to next laser shot</t>
  </si>
  <si>
    <t>lcomment 2282 Update object list and exit subroutine</t>
  </si>
  <si>
    <t>comment  2298 Looks like it's doing some checks on the X coord, e.g. laser wraparound</t>
  </si>
  <si>
    <t>label    2298 Laser_Wrap?</t>
  </si>
  <si>
    <t>lcomment 229B $B8=screen width in pixels</t>
  </si>
  <si>
    <t>label    22A1 Laser_Wrap_1?</t>
  </si>
  <si>
    <t>lcomment 22A1 Save Y on Stack</t>
  </si>
  <si>
    <t>lcomment 22A5 Get object's type/direction byte</t>
  </si>
  <si>
    <t>lcomment 22A7 Test Bit 7 is set i.e. towards left</t>
  </si>
  <si>
    <t>lcomment 22AA No, branch</t>
  </si>
  <si>
    <t>lcomment 22AC Restore Y from Stack</t>
  </si>
  <si>
    <t>comment  22AE</t>
  </si>
  <si>
    <t>lcomment 22AF Zero the top 5 bits</t>
  </si>
  <si>
    <t>lcomment 22B1 Set bits 7,5,4, now it's 1011 0xxx</t>
  </si>
  <si>
    <t>comment  22B4 Towards right</t>
  </si>
  <si>
    <t>label    22B4 Laser_JFL_2</t>
  </si>
  <si>
    <t>lcomment 22B4 Restore Y from Stack</t>
  </si>
  <si>
    <t>comment  22B6</t>
  </si>
  <si>
    <t>lcomment 22B7 Zero the top 5 bits</t>
  </si>
  <si>
    <t>comment  22BA</t>
  </si>
  <si>
    <t>comment  22BD</t>
  </si>
  <si>
    <t>comment  22BD Player at level 4, add another life</t>
  </si>
  <si>
    <t>label    22CB Reset_Lev_Add_Extra_Life_1</t>
  </si>
  <si>
    <t>comment  22D1</t>
  </si>
  <si>
    <t>label    22D1 Reset_Lev_Add_Extra_Life_2</t>
  </si>
  <si>
    <t>comment  22D7</t>
  </si>
  <si>
    <t>label    22D7 Reset_Lev_Add_Extra_Life_3</t>
  </si>
  <si>
    <t>comment  22E3</t>
  </si>
  <si>
    <t>label    22E3 Set_Obj_List_Type_Rocket_Fuel</t>
  </si>
  <si>
    <t>word     22EA</t>
  </si>
  <si>
    <t>break    22ED</t>
  </si>
  <si>
    <t>comment  22F2</t>
  </si>
  <si>
    <t>word     22F9</t>
  </si>
  <si>
    <t>word     2315</t>
  </si>
  <si>
    <t>lcomment 233B $09=Rocket Bottom Section, $70=X, $AF=Y</t>
  </si>
  <si>
    <t>const    233B-235A</t>
  </si>
  <si>
    <t>lcomment 233F ???</t>
  </si>
  <si>
    <t>break    233F</t>
  </si>
  <si>
    <t>comment  2343</t>
  </si>
  <si>
    <t>lcomment 2343 $04=Rocket Top Section, $20=X, $3F=Y</t>
  </si>
  <si>
    <t>break    2343</t>
  </si>
  <si>
    <t>lcomment 2347 ???</t>
  </si>
  <si>
    <t>break    2347</t>
  </si>
  <si>
    <t>comment  234B</t>
  </si>
  <si>
    <t>lcomment 234B $04=Rocket Middle Section, $50=X, $5F=Y</t>
  </si>
  <si>
    <t>lcomment 234F ???</t>
  </si>
  <si>
    <t>break    234F</t>
  </si>
  <si>
    <t>comment  2353</t>
  </si>
  <si>
    <t>lcomment 2353 Image, X, Move Speed, Y</t>
  </si>
  <si>
    <t>lcomment 2357 Movement, ?, ?, ?</t>
  </si>
  <si>
    <t>break    2357</t>
  </si>
  <si>
    <t>comment  235B</t>
  </si>
  <si>
    <t>lcomment 235B Loop through 8 attributes</t>
  </si>
  <si>
    <t>comment  2366</t>
  </si>
  <si>
    <t>lcomment 2366 More time between players when 2 player game</t>
  </si>
  <si>
    <t>lcomment 2369 One player game?</t>
  </si>
  <si>
    <t>lcomment 236B Yes, jump</t>
  </si>
  <si>
    <t>lcomment 236D Set countdown for 2 player game</t>
  </si>
  <si>
    <t>lcomment 236F Store countdown</t>
  </si>
  <si>
    <t>comment  2373</t>
  </si>
  <si>
    <t>lcomment 2376 ZP Offset for 1st address</t>
  </si>
  <si>
    <t>const    2376</t>
  </si>
  <si>
    <t>lcomment 2377 1st Address</t>
  </si>
  <si>
    <t>word     2377</t>
  </si>
  <si>
    <t>comment  2382</t>
  </si>
  <si>
    <t>lcomment 2385 ZP Offset for 1st address</t>
  </si>
  <si>
    <t>const    2385</t>
  </si>
  <si>
    <t>lcomment 2386 1st Address</t>
  </si>
  <si>
    <t>word     2386</t>
  </si>
  <si>
    <t>comment  238E</t>
  </si>
  <si>
    <t>lcomment 238F $70 = "0" character</t>
  </si>
  <si>
    <t>comment  2396</t>
  </si>
  <si>
    <t>comment  2396 Display Jetman Icon next to number of lives</t>
  </si>
  <si>
    <t>word     239A</t>
  </si>
  <si>
    <t>lcomment 239D 8 bytes of UDG data to copy</t>
  </si>
  <si>
    <t>lcomment 23A8 $60 = Space character</t>
  </si>
  <si>
    <t>lcomment 23AF $60 = Space character</t>
  </si>
  <si>
    <t>lcomment 23C7 ...##...</t>
  </si>
  <si>
    <t>const    23C7-23CE</t>
  </si>
  <si>
    <t>bin      23C7-23CE</t>
  </si>
  <si>
    <t>break    23C7-23CE</t>
  </si>
  <si>
    <t>lcomment 23C8 ..#..#..</t>
  </si>
  <si>
    <t>lcomment 23C9 ..####..</t>
  </si>
  <si>
    <t>lcomment 23CA .######.</t>
  </si>
  <si>
    <t>lcomment 23CB .#.##.#.</t>
  </si>
  <si>
    <t>lcomment 23CC ..####..</t>
  </si>
  <si>
    <t>lcomment 23CD ..####..</t>
  </si>
  <si>
    <t>lcomment 23CE .##..##.</t>
  </si>
  <si>
    <t>comment  23CF</t>
  </si>
  <si>
    <t>comment  23D4</t>
  </si>
  <si>
    <t>comment  23DA</t>
  </si>
  <si>
    <t>comment  23E7</t>
  </si>
  <si>
    <t>comment  2404</t>
  </si>
  <si>
    <t>comment  2416</t>
  </si>
  <si>
    <t>lcomment 241C Puts 000000  000000  00 at top of screen</t>
  </si>
  <si>
    <t>comment  2425</t>
  </si>
  <si>
    <t>comment  2425 Setup address to copy data from ($2450) into UDG array for 1UP HI 2UP</t>
  </si>
  <si>
    <t>lcomment 2427 3 strings to display, 1UP, HI and 2UP</t>
  </si>
  <si>
    <t>comment  2441</t>
  </si>
  <si>
    <t>comment  244C</t>
  </si>
  <si>
    <t>break    2457</t>
  </si>
  <si>
    <t>break    245E</t>
  </si>
  <si>
    <t>comment  2465</t>
  </si>
  <si>
    <t>lcomment 2465 X Y</t>
  </si>
  <si>
    <t>word     2467</t>
  </si>
  <si>
    <t>lcomment 2469 X Y</t>
  </si>
  <si>
    <t>const    2469</t>
  </si>
  <si>
    <t>word     246B</t>
  </si>
  <si>
    <t>lcomment 246D X Y</t>
  </si>
  <si>
    <t>word     246F</t>
  </si>
  <si>
    <t>comment  2471</t>
  </si>
  <si>
    <t>lcomment 2474 ZP_UDG_RAM_X ZP_UDG_RAM_Y, but not in this case</t>
  </si>
  <si>
    <t>lcomment 2475 UDG array absolute position to display score at</t>
  </si>
  <si>
    <t>word     2475</t>
  </si>
  <si>
    <t>lcomment 2477 ZP_Ptr_To_Str</t>
  </si>
  <si>
    <t>lcomment 2478 Players score in ZP as BCD e.g. 12 34 56</t>
  </si>
  <si>
    <t>word     2478</t>
  </si>
  <si>
    <t>lcomment 247A ZP_Temp_1</t>
  </si>
  <si>
    <t>lcomment 247B 3 bytes of BCD data to display e.g. 12 34 56</t>
  </si>
  <si>
    <t>word     247B</t>
  </si>
  <si>
    <t>const    247B</t>
  </si>
  <si>
    <t>lcomment 2484</t>
  </si>
  <si>
    <t>const    2484</t>
  </si>
  <si>
    <t>lcomment 2485</t>
  </si>
  <si>
    <t>word     2485</t>
  </si>
  <si>
    <t>lcomment 2487</t>
  </si>
  <si>
    <t>const    2487</t>
  </si>
  <si>
    <t>lcomment 2488</t>
  </si>
  <si>
    <t>word     2488</t>
  </si>
  <si>
    <t>lcomment 248A</t>
  </si>
  <si>
    <t>const    248A</t>
  </si>
  <si>
    <t>lcomment 248B</t>
  </si>
  <si>
    <t>word     248B</t>
  </si>
  <si>
    <t>const    248B</t>
  </si>
  <si>
    <t>break    248D</t>
  </si>
  <si>
    <t>lcomment 2494</t>
  </si>
  <si>
    <t>const    2494</t>
  </si>
  <si>
    <t>lcomment 2495</t>
  </si>
  <si>
    <t>word     2495</t>
  </si>
  <si>
    <t>lcomment 2497</t>
  </si>
  <si>
    <t>const    2497</t>
  </si>
  <si>
    <t>lcomment 2498</t>
  </si>
  <si>
    <t>word     2498</t>
  </si>
  <si>
    <t>lcomment 249A</t>
  </si>
  <si>
    <t>const    249A</t>
  </si>
  <si>
    <t>lcomment 249B</t>
  </si>
  <si>
    <t>word     249B</t>
  </si>
  <si>
    <t>const    249B</t>
  </si>
  <si>
    <t>break    249D</t>
  </si>
  <si>
    <t>lcomment 24A5 Test settings bit 1, if not set, skip counter logic</t>
  </si>
  <si>
    <t>lcomment 24A9 Counter for flash period</t>
  </si>
  <si>
    <t>lcomment 24AB remove the lasers? and flashes get faster</t>
  </si>
  <si>
    <t>comment  24B9</t>
  </si>
  <si>
    <t>comment  24CA</t>
  </si>
  <si>
    <t>lcomment 24CD ZP_UDG_RAM_X</t>
  </si>
  <si>
    <t>lcomment 24CE X Y</t>
  </si>
  <si>
    <t>break    24CE</t>
  </si>
  <si>
    <t>const    24CF</t>
  </si>
  <si>
    <t>break    24D0</t>
  </si>
  <si>
    <t>word     24D1</t>
  </si>
  <si>
    <t>comment  24D7</t>
  </si>
  <si>
    <t>lcomment 24DA ZP_UDG_RAM_X</t>
  </si>
  <si>
    <t>lcomment 24DB X Y</t>
  </si>
  <si>
    <t>break    24DB</t>
  </si>
  <si>
    <t>break    24DD</t>
  </si>
  <si>
    <t>word     24DE</t>
  </si>
  <si>
    <t>comment  24E4</t>
  </si>
  <si>
    <t>lcomment 24E7 ZP_Ptr_To_Str</t>
  </si>
  <si>
    <t>lcomment 24E8 String address</t>
  </si>
  <si>
    <t>word     24E8</t>
  </si>
  <si>
    <t>comment  24EB</t>
  </si>
  <si>
    <t>comment  2500</t>
  </si>
  <si>
    <t>const    251F-2523</t>
  </si>
  <si>
    <t>comment  2524</t>
  </si>
  <si>
    <t>lcomment 2539 Top bit=1 indicates end of string</t>
  </si>
  <si>
    <t>lcomment 2539 `= Space, qyxs = 1983, n=.</t>
  </si>
  <si>
    <t>comment  259D</t>
  </si>
  <si>
    <t>lcomment 259D</t>
  </si>
  <si>
    <t>lcomment 259D Parameters for this routine are assembled into ROM after the</t>
  </si>
  <si>
    <t>lcomment 259D call to this routine and accessed via the return address</t>
  </si>
  <si>
    <t>lcomment 259D stored on the stack.</t>
  </si>
  <si>
    <t>lcomment 259E Stash return address</t>
  </si>
  <si>
    <t>comment  25A3</t>
  </si>
  <si>
    <t>lcomment 25A5 Load next parameter value, ZP address for next param else $FF</t>
  </si>
  <si>
    <t>lcomment 25A7 Value $FF?</t>
  </si>
  <si>
    <t>lcomment 25A9 If No, Skip</t>
  </si>
  <si>
    <t>comment  25AE</t>
  </si>
  <si>
    <t>lcomment 25B5 Stash to X number before string characters (string len?)</t>
  </si>
  <si>
    <t>comment  25B6</t>
  </si>
  <si>
    <t>lcomment 25B6 Address starts at end of previous opcode operand, so inc it</t>
  </si>
  <si>
    <t>lcomment 25B9 Y starts at 1</t>
  </si>
  <si>
    <t>lcomment 25BB Store the parameter value to requried ZP address lo-byte</t>
  </si>
  <si>
    <t>comment  25BD</t>
  </si>
  <si>
    <t>lcomment 25BD Same again for hi-byte</t>
  </si>
  <si>
    <t>comment  25C4</t>
  </si>
  <si>
    <t>lcomment 25C4 Move to next parameter</t>
  </si>
  <si>
    <t>lcomment 25C7 Go back and read the next parameter</t>
  </si>
  <si>
    <t>lcomment 25CA Inc address at $40, inc lo-byte, then hi-byte if lo-byte=0</t>
  </si>
  <si>
    <t>comment  25D1</t>
  </si>
  <si>
    <t>comment  25E0</t>
  </si>
  <si>
    <t>comment  25E0 +-+-+-+-+-+-+-+-+-+-+-+-+-+-+-+-+-+-+-+-+-+-+-+-+-+-+-+-+-+</t>
  </si>
  <si>
    <t>used     25E0 Hardware_Interrupt_Handler</t>
  </si>
  <si>
    <t>lcomment 25E4 Reset VIA2 timer</t>
  </si>
  <si>
    <t>comment  25FA</t>
  </si>
  <si>
    <t>comment  25FA ----------------------------------------------------------</t>
  </si>
  <si>
    <t>comment  25FA Game Main Loop</t>
  </si>
  <si>
    <t>label    25FA Main_Loop_Object_0</t>
  </si>
  <si>
    <t>lcomment 25FE $03B0 = "Object_0"</t>
  </si>
  <si>
    <t>lcomment 2606 Enable interrupts</t>
  </si>
  <si>
    <t>label    2607 Main_Loop</t>
  </si>
  <si>
    <t>lcomment 2609 Load Object Type into A from obj table 0380 upwards</t>
  </si>
  <si>
    <t>lcomment 260B Mulitply by two as 2 bytes in an address</t>
  </si>
  <si>
    <t>lcomment 260C Object Type becomes offset into Subroutine List</t>
  </si>
  <si>
    <t>lcomment 260D Load SR List offset into SR Vec Lo/Hi...</t>
  </si>
  <si>
    <t>lcomment 2617 ...and jump to it</t>
  </si>
  <si>
    <t>comment  261A</t>
  </si>
  <si>
    <t>label    261A GOTO_NEXT_OBJECT</t>
  </si>
  <si>
    <t>lcomment 261C Test Object Type value</t>
  </si>
  <si>
    <t>lcomment 261E If &lt;&gt;00, skip</t>
  </si>
  <si>
    <t>comment  2620</t>
  </si>
  <si>
    <t>comment  2620 Test if object is a rocket module</t>
  </si>
  <si>
    <t>lcomment 2622 Is Object address $B0?</t>
  </si>
  <si>
    <t>lcomment 2624 If not, skip</t>
  </si>
  <si>
    <t>comment  2626</t>
  </si>
  <si>
    <t>comment  2626 Delay loop</t>
  </si>
  <si>
    <t>comment  2626 $100 x $02 x (2+3) = $A00 = 2,560 cycles @ 1.108MHz PAL = 0.02 Seconds</t>
  </si>
  <si>
    <t>comment  2630</t>
  </si>
  <si>
    <t>comment  2630 Increment Object Pointer to next Obj i.e. by adding 8</t>
  </si>
  <si>
    <t>label    2630 Inc_Object_List_Ptr</t>
  </si>
  <si>
    <t>comment  2637</t>
  </si>
  <si>
    <t>comment  2637 If interrupt happened, update Jetman, it has higher priority</t>
  </si>
  <si>
    <t>lcomment 2637 H/W interrupt happened?</t>
  </si>
  <si>
    <t>lcomment 2639 If yes, jump</t>
  </si>
  <si>
    <t>comment  263B</t>
  </si>
  <si>
    <t>label    263B Main_Loop_Continue</t>
  </si>
  <si>
    <t>lcomment 263D Is Object address a rocket module?</t>
  </si>
  <si>
    <t>comment  2645</t>
  </si>
  <si>
    <t>comment  264B</t>
  </si>
  <si>
    <t>comment  2652</t>
  </si>
  <si>
    <t>comment  2652 Test if score flash time is zero, if yes, setup objects</t>
  </si>
  <si>
    <t>label    2652 Test_Score_Flash_Time_At_Zero</t>
  </si>
  <si>
    <t>comment  2655</t>
  </si>
  <si>
    <t>label    2655 Spawn_Objects</t>
  </si>
  <si>
    <t>comment  265E</t>
  </si>
  <si>
    <t>comment  265E ----------------------------------------------------------</t>
  </si>
  <si>
    <t>comment  265E VIA2 timer interrupts used to update Jetman movement</t>
  </si>
  <si>
    <t>comment  265E $4FD7 / 1.108Mhz = 54.2Hz interrupt. Screen is 184 pixels</t>
  </si>
  <si>
    <t>comment  265E wide. At one pixel walking movement pet interrupt, Jetman</t>
  </si>
  <si>
    <t>comment  265E should get across the screen in about 3.5 seconds.</t>
  </si>
  <si>
    <t>comment  2669</t>
  </si>
  <si>
    <t>lcomment 2669 Set Disable Interrupts flag</t>
  </si>
  <si>
    <t>comment  266E</t>
  </si>
  <si>
    <t>comment  2676</t>
  </si>
  <si>
    <t>lcomment 2679 ZP Offset for 1st address</t>
  </si>
  <si>
    <t>const    2679</t>
  </si>
  <si>
    <t>lcomment 267A 1st Address</t>
  </si>
  <si>
    <t>word     267A</t>
  </si>
  <si>
    <t>comment  2680</t>
  </si>
  <si>
    <t>lcomment 2688 Clear Disable Interrupts flag</t>
  </si>
  <si>
    <t>comment  268C</t>
  </si>
  <si>
    <t>lcomment 268C 00</t>
  </si>
  <si>
    <t>word     268C-26AD</t>
  </si>
  <si>
    <t>lcomment 268E 01</t>
  </si>
  <si>
    <t>lcomment 2690 02</t>
  </si>
  <si>
    <t>lcomment 2692 03</t>
  </si>
  <si>
    <t>lcomment 2694 04</t>
  </si>
  <si>
    <t>lcomment 2696 05</t>
  </si>
  <si>
    <t>lcomment 2698 06</t>
  </si>
  <si>
    <t>lcomment 269A 07</t>
  </si>
  <si>
    <t>lcomment 269C 08</t>
  </si>
  <si>
    <t>lcomment 269E 09</t>
  </si>
  <si>
    <t>lcomment 26A0 0A</t>
  </si>
  <si>
    <t>lcomment 26A2 0B</t>
  </si>
  <si>
    <t>lcomment 26A4 0C</t>
  </si>
  <si>
    <t>lcomment 26A6 0D</t>
  </si>
  <si>
    <t>lcomment 26A8 0E</t>
  </si>
  <si>
    <t>lcomment 26AA 0F</t>
  </si>
  <si>
    <t>lcomment 26AC 10</t>
  </si>
  <si>
    <t>comment  26AE</t>
  </si>
  <si>
    <t>label    26AE Initialize_Sound_Object</t>
  </si>
  <si>
    <t>label    26B0 Initialize_Sound_Object_1</t>
  </si>
  <si>
    <t>comment  26B9</t>
  </si>
  <si>
    <t>comment  26B9 Initialize sound channels</t>
  </si>
  <si>
    <t>comment  26C5</t>
  </si>
  <si>
    <t>label    26C5 Init_Sound_Object_Table</t>
  </si>
  <si>
    <t>break    26C9</t>
  </si>
  <si>
    <t>comment  26CD</t>
  </si>
  <si>
    <t>comment  26CD Read and play sound channel data from the Sound object</t>
  </si>
  <si>
    <t>label    26CD SOUND_UPDATE</t>
  </si>
  <si>
    <t>comment  26D1</t>
  </si>
  <si>
    <t>comment  26D1 Uses the Subroutine_Addr_Hi as an index, a bit confusing to read...oh well</t>
  </si>
  <si>
    <t>comment  26D1 1st/3rd/5th parameter indicates which sound to play, 2/4/6 is the period</t>
  </si>
  <si>
    <t>label    26D1 Sound_Loop</t>
  </si>
  <si>
    <t>comment  26D7</t>
  </si>
  <si>
    <t>comment  26D7 Jump to Sound player using X as jump table index</t>
  </si>
  <si>
    <t>comment  26E4</t>
  </si>
  <si>
    <t>comment  26E4 Update index to next 2-byte oscillator/timer pair, stopping when</t>
  </si>
  <si>
    <t>comment  26E4 all 3 processed i.e. at 7th parameter. Sound 0 is valid</t>
  </si>
  <si>
    <t>comment  26E4 but 'empty' sound call.</t>
  </si>
  <si>
    <t>label    26E4 Goto_Next_Sound</t>
  </si>
  <si>
    <t>comment  26F2</t>
  </si>
  <si>
    <t>comment  26F2 Decrements Oscillator channel timer stored in ZP index</t>
  </si>
  <si>
    <t>comment  26F2 Index points to Oscillator number, so increment to address timer value</t>
  </si>
  <si>
    <t>comment  26F2 Timer value left in A, counts down to zero</t>
  </si>
  <si>
    <t>label    26F2 Decrement_Oscillator_Timer</t>
  </si>
  <si>
    <t>comment  26F6</t>
  </si>
  <si>
    <t>comment  26F6 Read timer, subtract 1 and write back</t>
  </si>
  <si>
    <t>comment  26FE</t>
  </si>
  <si>
    <t>label    26FE Rocket_Part_or_Fuel_Cell_PickUp</t>
  </si>
  <si>
    <t>comment  2703</t>
  </si>
  <si>
    <t>comment  2703 Inverts the timer value so $10 countdown becomes $F0, F1, F2 etc. stored</t>
  </si>
  <si>
    <t>comment  2703 to the oscillator on subsequent calls, making a pleasent short rising tone</t>
  </si>
  <si>
    <t>comment  2705</t>
  </si>
  <si>
    <t>comment  2705 Set top bit of oscillator channel to enable</t>
  </si>
  <si>
    <t>label    2705 Enable_Oscillator_Channel</t>
  </si>
  <si>
    <t>binary   2706</t>
  </si>
  <si>
    <t>comment  270A</t>
  </si>
  <si>
    <t>comment  270A When oscillator timer expired, delete the oscillator parameter to disable</t>
  </si>
  <si>
    <t>label    270A Sound_Done_Reset_Object_Param</t>
  </si>
  <si>
    <t>comment  2710</t>
  </si>
  <si>
    <t>comment  2710 Register A contains frequency, Y selects channel via X</t>
  </si>
  <si>
    <t>comment  2716</t>
  </si>
  <si>
    <t>comment  271C</t>
  </si>
  <si>
    <t>label    271C Valuable_Pkup_Rocket_Part_Lands</t>
  </si>
  <si>
    <t>comment  2721</t>
  </si>
  <si>
    <t>comment  2721 Manipulate timer to make a nice sound</t>
  </si>
  <si>
    <t>comment  2727</t>
  </si>
  <si>
    <t>label    2727 Laser_Beam_Active</t>
  </si>
  <si>
    <t>comment  272C</t>
  </si>
  <si>
    <t>comment  272C Manipulate timer to make a nice sound</t>
  </si>
  <si>
    <t>comment  2735</t>
  </si>
  <si>
    <t>label    2735 Rocket_Flight</t>
  </si>
  <si>
    <t>comment  273A</t>
  </si>
  <si>
    <t>comment  273A Utilise rocket object height to manipulate noise sound channel</t>
  </si>
  <si>
    <t>comment  2743</t>
  </si>
  <si>
    <t>label    2743 Subroutine_Sound_Jump_Table</t>
  </si>
  <si>
    <t>lcomment 2743 00</t>
  </si>
  <si>
    <t>word     2743-274D</t>
  </si>
  <si>
    <t>label    2744 Subroutine_Sound_Jump_Table+1</t>
  </si>
  <si>
    <t>lcomment 2745 01</t>
  </si>
  <si>
    <t>lcomment 2747 02</t>
  </si>
  <si>
    <t>lcomment 2749 03</t>
  </si>
  <si>
    <t>lcomment 274B 04</t>
  </si>
  <si>
    <t>lcomment 274D 05</t>
  </si>
  <si>
    <t>comment  274F</t>
  </si>
  <si>
    <t>label    274F Collision_Explosion</t>
  </si>
  <si>
    <t>comment  2754</t>
  </si>
  <si>
    <t>comment  2754 Manipulate timer to make an explosion sound, though doesn't use noise</t>
  </si>
  <si>
    <t>comment  275B</t>
  </si>
  <si>
    <t>comment  275B Erase $100 bytes zero page</t>
  </si>
  <si>
    <t>label    275E Erase_ZP_RAM_1</t>
  </si>
  <si>
    <t>label    2764 Erase_Object_RAM</t>
  </si>
  <si>
    <t>label    2768 Erase_Object_RAM_1</t>
  </si>
  <si>
    <t>comment  276F Erase $30 bytes at end of UDGs $1fd0-$2000</t>
  </si>
  <si>
    <t>label    2773 Erase_HiScore_Setts_Etc_1</t>
  </si>
  <si>
    <t>comment  277A</t>
  </si>
  <si>
    <t>lcomment 277D ZP_00</t>
  </si>
  <si>
    <t>const    277D</t>
  </si>
  <si>
    <t>lcomment 277E Addr of High Score value</t>
  </si>
  <si>
    <t>word     277E</t>
  </si>
  <si>
    <t>lcomment 2780 ZP_08</t>
  </si>
  <si>
    <t>const    2780</t>
  </si>
  <si>
    <t>lcomment 2781 Addr of P1 High Score value</t>
  </si>
  <si>
    <t>word     2781</t>
  </si>
  <si>
    <t>comment  2784</t>
  </si>
  <si>
    <t>lcomment 2784 Check Player 1 first</t>
  </si>
  <si>
    <t>comment  2787</t>
  </si>
  <si>
    <t>lcomment 2787  then follow through for Player 2</t>
  </si>
  <si>
    <t>lcomment 278A ZP_08</t>
  </si>
  <si>
    <t>const    278A</t>
  </si>
  <si>
    <t>lcomment 278B Addr of P2 High Score value</t>
  </si>
  <si>
    <t>word     278B</t>
  </si>
  <si>
    <t>comment  278E</t>
  </si>
  <si>
    <t>comment  278E Compare Hi Score BCD bytes</t>
  </si>
  <si>
    <t>lcomment 2796 Branch if SCORE_HI &lt; Player Score</t>
  </si>
  <si>
    <t>lcomment 2798 SCORE_HI &gt;= Player Score, so return</t>
  </si>
  <si>
    <t>lcomment 279B All BCD bytes checked?</t>
  </si>
  <si>
    <t>lcomment 279D No, check the next BCD byte</t>
  </si>
  <si>
    <t>lcomment 27A0 3 BCD bytes, 02, 01, 00</t>
  </si>
  <si>
    <t>label    27A2 Copy_Player_To_Hi_Score_1</t>
  </si>
  <si>
    <t>lcomment 27A7 Return when all bytes copied</t>
  </si>
  <si>
    <t>comment  27AA</t>
  </si>
  <si>
    <t>label    27AA Display_Rocket_Flame</t>
  </si>
  <si>
    <t>lcomment 27AE Object $0A = Flame (or maybe Rocket?)</t>
  </si>
  <si>
    <t>label    27B3 Display_Rocket_Flame_1</t>
  </si>
  <si>
    <t>comment  27B5</t>
  </si>
  <si>
    <t>comment  27BD</t>
  </si>
  <si>
    <t>lcomment 27C3 0019 must be height of rocket</t>
  </si>
  <si>
    <t>comment  27C5</t>
  </si>
  <si>
    <t>lcomment 27C5 Check rocket height</t>
  </si>
  <si>
    <t>lcomment 27C7 Display Flame</t>
  </si>
  <si>
    <t>lcomment 27C9 Don't display Flame</t>
  </si>
  <si>
    <t>comment  27CB</t>
  </si>
  <si>
    <t>label    27E1 Display_Rocket_Flame_2</t>
  </si>
  <si>
    <t>lcomment 2806 ZP0C_Col_RAM_Ptr_Lo</t>
  </si>
  <si>
    <t>lcomment 2809 ZP0C_Col_RAM_Ptr_Lo</t>
  </si>
  <si>
    <t>comment  280B</t>
  </si>
  <si>
    <t>comment  280B Restore 11 and 19 and return</t>
  </si>
  <si>
    <t>label    280B Display_Rocket_Flame_3</t>
  </si>
  <si>
    <t>comment  282E Using A to toggle, Load A and Y with Ship UDG address</t>
  </si>
  <si>
    <t>lcomment 283A Addr of rocket flame UDG</t>
  </si>
  <si>
    <t>const    283A-283d</t>
  </si>
  <si>
    <t>lcomment 283C Addr of final char UDG</t>
  </si>
  <si>
    <t>comment  283E</t>
  </si>
  <si>
    <t>label    283E FIRE_PRESSED</t>
  </si>
  <si>
    <t>lcomment 2841 Remove=Gems all fall through platforms and floor, reentering at top</t>
  </si>
  <si>
    <t>comment  2867</t>
  </si>
  <si>
    <t>comment  2867 Jetman pickup Gem/Elements/Gold etc = 250 points</t>
  </si>
  <si>
    <t>word     286B</t>
  </si>
  <si>
    <t>const    286B</t>
  </si>
  <si>
    <t>break    286D</t>
  </si>
  <si>
    <t>word     2888-2891</t>
  </si>
  <si>
    <t>break    2888-2891</t>
  </si>
  <si>
    <t>label    28C0 Set_Obj_Posn_05_To_01_Or_Oth_1</t>
  </si>
  <si>
    <t>comment  28CD</t>
  </si>
  <si>
    <t>label    28CD Reset_Objects_1_To_8_1</t>
  </si>
  <si>
    <t>comment  28D4 Init Jetman, Lasers, Rocket and Aliens</t>
  </si>
  <si>
    <t>comment  28DE</t>
  </si>
  <si>
    <t>comment  28DE Init all Alien objects</t>
  </si>
  <si>
    <t>comment  28F9</t>
  </si>
  <si>
    <t>label    28F9 Change_Object_To_Explosion_1</t>
  </si>
  <si>
    <t>comment  28FC</t>
  </si>
  <si>
    <t>comment  28FC Reset Alien? object direction</t>
  </si>
  <si>
    <t>comment  2902</t>
  </si>
  <si>
    <t>comment  2902 Setup Alien? object color flashing/cycling</t>
  </si>
  <si>
    <t>lcomment 2906 Zero bits 0-5 i.e. xx000000</t>
  </si>
  <si>
    <t>lcomment 2908 Set bits 0-1 i.e. xxxxxx11</t>
  </si>
  <si>
    <t>comment  290A</t>
  </si>
  <si>
    <t>comment  290E</t>
  </si>
  <si>
    <t>comment  290E Change object type to an Explosion</t>
  </si>
  <si>
    <t>comment  2914</t>
  </si>
  <si>
    <t>comment  2914 Reset diagonal jiggles</t>
  </si>
  <si>
    <t>comment  2919</t>
  </si>
  <si>
    <t>comment  2919 Change Alien?/Explosion object colour based on timer</t>
  </si>
  <si>
    <t>lcomment 291B Zero bits 3-8 i.e. 00000xxx</t>
  </si>
  <si>
    <t>lcomment 291F Set bit 0 i.e. xxxxxxx1</t>
  </si>
  <si>
    <t>label    2921 Store_Object_Type_1</t>
  </si>
  <si>
    <t>lcomment 2925 Color code</t>
  </si>
  <si>
    <t>label    2927 Store_Object_Type_2</t>
  </si>
  <si>
    <t>comment  292B</t>
  </si>
  <si>
    <t>comment  292B Trigger explosion sound (noise + regular oscillator)</t>
  </si>
  <si>
    <t>label    2934 EXPLOSIONS</t>
  </si>
  <si>
    <t>label    294A Explosions_1</t>
  </si>
  <si>
    <t>word     2967-2974</t>
  </si>
  <si>
    <t>break    2969</t>
  </si>
  <si>
    <t>break    296E</t>
  </si>
  <si>
    <t>label    2975 Explosions_2</t>
  </si>
  <si>
    <t>label    2997 Game_Over_1</t>
  </si>
  <si>
    <t>comment  29AB</t>
  </si>
  <si>
    <t>comment  29B3</t>
  </si>
  <si>
    <t>comment  29BB</t>
  </si>
  <si>
    <t>label    29C3 Sound_Channels_Off_ETC_1</t>
  </si>
  <si>
    <t>label    29C7 Sound_Channels_Off_ETC_2</t>
  </si>
  <si>
    <t>label    29D0 Sound_Channels_Off_ETC_3</t>
  </si>
  <si>
    <t>label    29DB Sound_Channels_Off_ETC_4</t>
  </si>
  <si>
    <t>lcomment 29EA Game Over for P1 or P2?</t>
  </si>
  <si>
    <t>lcomment 29F1 ZP_Ptr_To_Str</t>
  </si>
  <si>
    <t>lcomment 29F2 Pointer to "GAME OVER PLAYER 1"</t>
  </si>
  <si>
    <t>word     29F2</t>
  </si>
  <si>
    <t>lcomment 29F4 ZP_UDG_RAM_X ZP_UDG_RAM_Y</t>
  </si>
  <si>
    <t>lcomment 29F5 X Y</t>
  </si>
  <si>
    <t>word     29F5</t>
  </si>
  <si>
    <t>comment  29FB</t>
  </si>
  <si>
    <t>lcomment 29FE Into ZP addr 02 and 03...</t>
  </si>
  <si>
    <t>lcomment 29FF ...load 00 and 00</t>
  </si>
  <si>
    <t>word     29FF</t>
  </si>
  <si>
    <t>const    29FF</t>
  </si>
  <si>
    <t>lcomment 2A01 Into ZP addr 0A and 0B</t>
  </si>
  <si>
    <t>lcomment 2A02 ...load F8 and 00</t>
  </si>
  <si>
    <t>word     2A02</t>
  </si>
  <si>
    <t>const    2A02</t>
  </si>
  <si>
    <t>comment  2A05</t>
  </si>
  <si>
    <t>comment  2A05 Delay loop $100^2 x ($100-$f8=$08) x (5+3) = $400,000 = 4,194,304 cycles @ 1.108MHz PAL = 3.785 Seconds</t>
  </si>
  <si>
    <t>lcomment 2A05 5 cycles</t>
  </si>
  <si>
    <t>lcomment 2A07 3 cycles when taken, 2 when not taken</t>
  </si>
  <si>
    <t>lcomment 2A15 ZP_Ptr_To_Str</t>
  </si>
  <si>
    <t>lcomment 2A16 Pointer to "GAME OVER PLAYER 2"</t>
  </si>
  <si>
    <t>word     2A16</t>
  </si>
  <si>
    <t>lcomment 2A18 ZP_UDG_RAM_X ZP_UDG_RAM_Y</t>
  </si>
  <si>
    <t>const    2A18</t>
  </si>
  <si>
    <t>lcomment 2A19 X Y</t>
  </si>
  <si>
    <t>word     2A19</t>
  </si>
  <si>
    <t>break    2A32</t>
  </si>
  <si>
    <t>label    2A45 Object_Pointer_To_Jetman</t>
  </si>
  <si>
    <t>word     2A4C</t>
  </si>
  <si>
    <t>comment  2A4F</t>
  </si>
  <si>
    <t>comment  2A4F Set Jetman Move Speed to 1</t>
  </si>
  <si>
    <t>comment  2A55</t>
  </si>
  <si>
    <t>comment  2A55 Object type</t>
  </si>
  <si>
    <t>comment  2A5F</t>
  </si>
  <si>
    <t>label    2A5F LEVEL_1_PLUSSES</t>
  </si>
  <si>
    <t>comment  2A67</t>
  </si>
  <si>
    <t>comment  2A67 Alien not hit by laser, check to see if hit platform, aliens bounce off after Level 0 so</t>
  </si>
  <si>
    <t>comment  2A67 update direction</t>
  </si>
  <si>
    <t>comment  2A6D</t>
  </si>
  <si>
    <t>label    2A6D LEVEL_2_BALLS</t>
  </si>
  <si>
    <t>comment  2A75</t>
  </si>
  <si>
    <t>comment  2A75 Alien not hit by laser, check to see if hit platform, aliens bounce off after level 0</t>
  </si>
  <si>
    <t>comment  2A75 so update direction</t>
  </si>
  <si>
    <t>comment  2A78</t>
  </si>
  <si>
    <t>comment  2A78 Read Y direction reversal countdown, branch if zero, else decrement countdown</t>
  </si>
  <si>
    <t>deflabel 2A79 OBJECT_Y_DIR_COUNTDOWN_PARAM</t>
  </si>
  <si>
    <t>comment  2A83</t>
  </si>
  <si>
    <t>comment  2A83 Below routine common to Level 1 and 2</t>
  </si>
  <si>
    <t>label    2A83 Update_Alien_X_Y_Direction</t>
  </si>
  <si>
    <t>deflabel 2A84 OBJECT_X_DIRECTION_PARAM</t>
  </si>
  <si>
    <t>label    2A8B Update_Alien_X_Direction</t>
  </si>
  <si>
    <t>comment  2A8D</t>
  </si>
  <si>
    <t>comment  2A8D Update_Alien_Y_Direction</t>
  </si>
  <si>
    <t>deflabel 2A8E OBJECT_Y_DIRECTION_PARAM</t>
  </si>
  <si>
    <t>label    2A95 Update_Alien_Y_Direction</t>
  </si>
  <si>
    <t>comment  2A9A</t>
  </si>
  <si>
    <t>label    2A9A Alien_Direction_Up</t>
  </si>
  <si>
    <t>comment  2AA2</t>
  </si>
  <si>
    <t>comment  2AA2 Countdown timer at zero, randomly change Y direction using IRQ counter, range $10-$1F</t>
  </si>
  <si>
    <t>label    2AA2 Update_Y_Direction_Random</t>
  </si>
  <si>
    <t>binary   2AA5</t>
  </si>
  <si>
    <t>comment  2AAA</t>
  </si>
  <si>
    <t>comment  2AAA Invert Y direction up/down, randomly via IRQ</t>
  </si>
  <si>
    <t>deflabel 2AAB OBJECT_Y_DIRECTION_PARAM</t>
  </si>
  <si>
    <t>binary   2AAD</t>
  </si>
  <si>
    <t>comment  2AB2</t>
  </si>
  <si>
    <t>comment  2AB2 Do the inversion on the direction byte</t>
  </si>
  <si>
    <t>binary   2AB3</t>
  </si>
  <si>
    <t>comment  2AB7</t>
  </si>
  <si>
    <t>label    2AB7 Update_Y_Direction_Random_1</t>
  </si>
  <si>
    <t>comment  2ABC</t>
  </si>
  <si>
    <t>label    2ABC LEVEL_3_SAUCER</t>
  </si>
  <si>
    <t>comment  2AC4</t>
  </si>
  <si>
    <t>comment  2AC4 Alien not hit by laser, check to see if hit platform, aliens bounce off after level 0 so</t>
  </si>
  <si>
    <t>comment  2AC4 update direction</t>
  </si>
  <si>
    <t>label    2AC4 Level_3_Saucer_Update_X</t>
  </si>
  <si>
    <t>comment  2AC7</t>
  </si>
  <si>
    <t>comment  2AC7 Saucers home-in on Jetman, thus below code is in four sections:</t>
  </si>
  <si>
    <t>comment  2AC7 - Two sections update X depending on whether alien is left or right of Jetman</t>
  </si>
  <si>
    <t>comment  2AC7 - Two sections update Y depending on whether alien is above or below Jetman</t>
  </si>
  <si>
    <t>comment  2AC7 Update Alien Direction X</t>
  </si>
  <si>
    <t>deflabel 2AC8 OBJECT_X_POSITION_PARAM</t>
  </si>
  <si>
    <t>comment  2ACB</t>
  </si>
  <si>
    <t>comment  2ACB Update Y register to index Direction X</t>
  </si>
  <si>
    <t>comment  2ACC</t>
  </si>
  <si>
    <t>comment  2ACC Compare alien and jetman positions, jump if alien to left of Jetman</t>
  </si>
  <si>
    <t>comment  2AD2</t>
  </si>
  <si>
    <t>comment  2AD2 Load Direction X, jump if alien is moving right</t>
  </si>
  <si>
    <t>comment  2AD7</t>
  </si>
  <si>
    <t>comment  2AD7 Test Direction X, when FC reached, Direction resets to $03</t>
  </si>
  <si>
    <t>comment  2ADB</t>
  </si>
  <si>
    <t>comment  2ADB Alien and Jetman Position X is now equal, decrement direction</t>
  </si>
  <si>
    <t>label    2ADB Level_3_Saucer_Dec_Direction_X</t>
  </si>
  <si>
    <t>comment  2ADD</t>
  </si>
  <si>
    <t>label    2ADD Level_3_Saucer_Store_Directn_X</t>
  </si>
  <si>
    <t>comment  2ADF</t>
  </si>
  <si>
    <t>comment  2ADF Update Alien Direction Y, same as Update Direction X, so deliberately fewer comments</t>
  </si>
  <si>
    <t>label    2ADF Level_3_Saucer_Update_Y</t>
  </si>
  <si>
    <t>deflabel 2AE0 OBJECT_Y_POSITION_PARAM</t>
  </si>
  <si>
    <t>comment  2AEA</t>
  </si>
  <si>
    <t>comment  2AEA Load Direction Y, jump if alien is moving down</t>
  </si>
  <si>
    <t>label    2AF3 Level_3_Saucer_Dec_Direction_Y</t>
  </si>
  <si>
    <t>comment  2AF5</t>
  </si>
  <si>
    <t>label    2AF5 Level_3_Saucer_Store_Directn_Y</t>
  </si>
  <si>
    <t>comment  2AF7</t>
  </si>
  <si>
    <t>comment  2AFA</t>
  </si>
  <si>
    <t>comment  2AFA Alien is to the left of Jetman</t>
  </si>
  <si>
    <t>label    2AFA Level_3_Saucer_Alien_Left_X</t>
  </si>
  <si>
    <t>label    2B03 Level_3_Saucer_Inc_Direction_X</t>
  </si>
  <si>
    <t>comment  2B08</t>
  </si>
  <si>
    <t>comment  2B08 Alien is to the below Jetman</t>
  </si>
  <si>
    <t>label    2B08 Level_3_Saucer_Alien_Below_Y</t>
  </si>
  <si>
    <t>label    2B11 Level_3_Saucer_Inc_Direction_Y</t>
  </si>
  <si>
    <t>comment  2B16</t>
  </si>
  <si>
    <t>comment  2B16 Test if alien has hit a platform, if yes, bounce off with direction change</t>
  </si>
  <si>
    <t>label    2B16 Test_Platform_Collision_Bounce</t>
  </si>
  <si>
    <t>lcomment 2B16 Remove=(Not triggered on first level, so don't yet know)</t>
  </si>
  <si>
    <t>comment  2B1D</t>
  </si>
  <si>
    <t>comment  2B24</t>
  </si>
  <si>
    <t>comment  2B2B</t>
  </si>
  <si>
    <t>label    2B2F Test_Platform_Collision_Bounc_1</t>
  </si>
  <si>
    <t>label    2B36 Test_Platform_Collision_Bou_RTS</t>
  </si>
  <si>
    <t>label    2B37 Test_Platform_Collision_Bounc_2</t>
  </si>
  <si>
    <t>label    2B42 Test_Platform_Collision_Bounc_3</t>
  </si>
  <si>
    <t>comment  2B4B</t>
  </si>
  <si>
    <t>comment  2B4B Test if Jetman is onscreen</t>
  </si>
  <si>
    <t>label    2B4B Spawn_Rocket_Modules_Fuel_Cell</t>
  </si>
  <si>
    <t>lcomment 2B4E Zero bits 6 &amp; 7</t>
  </si>
  <si>
    <t>binary   2B4F</t>
  </si>
  <si>
    <t>label    2B52 RTS_2B52</t>
  </si>
  <si>
    <t>comment  2B53</t>
  </si>
  <si>
    <t>comment  2B53 Return if Jetman not only flying or standing or no rocket module/fuel onscreen</t>
  </si>
  <si>
    <t>label    2B53 Spawn_Rocket_Modules_Fuel_Ce_1</t>
  </si>
  <si>
    <t>comment  2B5C</t>
  </si>
  <si>
    <t>comment  2B5C Return if ship is built and fuelled up</t>
  </si>
  <si>
    <t>comment  2B63</t>
  </si>
  <si>
    <t>comment  2B63 Use counter to randomly spawn another Fuel Cell</t>
  </si>
  <si>
    <t>binary   2B66</t>
  </si>
  <si>
    <t>binary   2B68</t>
  </si>
  <si>
    <t>comment  2B6B</t>
  </si>
  <si>
    <t>comment  2B6B Init Rocket Part or Fuel Cell object (8 attributes)</t>
  </si>
  <si>
    <t>label    2B6D Loop_2B6D</t>
  </si>
  <si>
    <t>comment  2B76</t>
  </si>
  <si>
    <t>comment  2B76 Spawn object at a random X position</t>
  </si>
  <si>
    <t>comment  2B7F</t>
  </si>
  <si>
    <t>label    2B7F Init_Obj_Rocket_or_Fuel_Table</t>
  </si>
  <si>
    <t>const    2B82</t>
  </si>
  <si>
    <t>comment  2B87</t>
  </si>
  <si>
    <t>label    2B87 Init_Obj_Valuable_Table</t>
  </si>
  <si>
    <t>const    2B8A</t>
  </si>
  <si>
    <t>comment  2B8F</t>
  </si>
  <si>
    <t>label    2B8F Spawn_Valuables</t>
  </si>
  <si>
    <t>lcomment 2B92 Zero bits 6 &amp; 7 i.e. 00xxxxxx</t>
  </si>
  <si>
    <t>binary   2B92</t>
  </si>
  <si>
    <t>label    2B96 RTS_2B96</t>
  </si>
  <si>
    <t>comment  2B97</t>
  </si>
  <si>
    <t>comment  2B97 Return if Jetman not only flying or standing or valuable onscreen</t>
  </si>
  <si>
    <t>label    2B97 Spawn_Valuables_1</t>
  </si>
  <si>
    <t>comment  2BA0</t>
  </si>
  <si>
    <t>comment  2BA0 Use counter to randomly spawn another valuable</t>
  </si>
  <si>
    <t>binary   2BA3</t>
  </si>
  <si>
    <t>comment  2BA6</t>
  </si>
  <si>
    <t>comment  2BA6 Init Flashing Valuable object (8 attributes)</t>
  </si>
  <si>
    <t>label    2BA8 Loop_2BA8</t>
  </si>
  <si>
    <t>comment  2BB1</t>
  </si>
  <si>
    <t>comment  2BB1 Spawn object at a random X position</t>
  </si>
  <si>
    <t>comment  2BB7</t>
  </si>
  <si>
    <t>comment  2BB7 Use counter to setup next object type</t>
  </si>
  <si>
    <t>binary   2BBA</t>
  </si>
  <si>
    <t>comment  2BC0</t>
  </si>
  <si>
    <t>comment  2BC0 Bit 3 wasn't set, so zero all bits apart from bit 3</t>
  </si>
  <si>
    <t>comment  2BC0 Bit 3 will make the object the diamond which cycles through all colors</t>
  </si>
  <si>
    <t>binary   2BC1</t>
  </si>
  <si>
    <t>comment  2BC2</t>
  </si>
  <si>
    <t>comment  2BC2 Make the valuble type $2x, maybe used as an offset later?</t>
  </si>
  <si>
    <t>label    2BC2 SKIP_2BC2</t>
  </si>
  <si>
    <t>binary   2BC3</t>
  </si>
  <si>
    <t>comment  2BC7</t>
  </si>
  <si>
    <t>comment  2BC7 03C0 object starts as Rocket Module Middle, then Fuel Cell</t>
  </si>
  <si>
    <t>label    2BC7 Load_ZP_Params_For_Object_03C0</t>
  </si>
  <si>
    <t>lcomment 2BCD</t>
  </si>
  <si>
    <t>const    2BCD</t>
  </si>
  <si>
    <t>word     2BCE</t>
  </si>
  <si>
    <t>const    2BCE</t>
  </si>
  <si>
    <t>comment  2BD4</t>
  </si>
  <si>
    <t>deflabel 2BD5 OBJECT_VALUABLE_TYPE</t>
  </si>
  <si>
    <t>comment  2BDE</t>
  </si>
  <si>
    <t>comment  2BDE Use VIC raster value to create a random X parameter for new object</t>
  </si>
  <si>
    <t>label    2BDE Get_Random_X</t>
  </si>
  <si>
    <t>comment  2BE8</t>
  </si>
  <si>
    <t>comment  2BE8 Table of possible X positions for spawned new object</t>
  </si>
  <si>
    <t>label    2BE8 Object_X_Table</t>
  </si>
  <si>
    <t>const    2BE8-2BF7</t>
  </si>
  <si>
    <t>break    2BE8-2BF7</t>
  </si>
  <si>
    <t>comment  2BF8</t>
  </si>
  <si>
    <t>comment  2BF8 Store Obj_Laser_0 address in ZP_08/09 ($0388)</t>
  </si>
  <si>
    <t>comment  2BF8 Replace call with RTS at 2C64 and you can't shoot any aliens</t>
  </si>
  <si>
    <t>comment  2C00</t>
  </si>
  <si>
    <t>comment  2C00 Store number of lasers (4) for processing to ZP_02</t>
  </si>
  <si>
    <t>comment  2C04</t>
  </si>
  <si>
    <t>comment  2C04 Store current object (not the laser) X and Y in ZP_06/07</t>
  </si>
  <si>
    <t>deflabel 2C05 OBJECT_Y_POSITION_PARAM</t>
  </si>
  <si>
    <t>lcomment 2C06 Object Y</t>
  </si>
  <si>
    <t>lcomment 2C0B Object X</t>
  </si>
  <si>
    <t>comment  2C10</t>
  </si>
  <si>
    <t>comment  2C10 Test if laser X-coords have bit 2 set, not sure why</t>
  </si>
  <si>
    <t>deflabel 2C11 LASER_X_POSITION_PARAM</t>
  </si>
  <si>
    <t>lcomment 2C12 X-coord of end of laser</t>
  </si>
  <si>
    <t>lcomment 2C1A Delayed X-coord of end of laser</t>
  </si>
  <si>
    <t>comment  2C21</t>
  </si>
  <si>
    <t>comment  2C21 Test if next object is in use</t>
  </si>
  <si>
    <t>comment  2C27</t>
  </si>
  <si>
    <t>comment  2C27 Test Y position???</t>
  </si>
  <si>
    <t>comment  2C31</t>
  </si>
  <si>
    <t>lcomment 2C34 Zero bits 0-2</t>
  </si>
  <si>
    <t>binary   2C35</t>
  </si>
  <si>
    <t>comment  2C3D</t>
  </si>
  <si>
    <t>comment  2C46</t>
  </si>
  <si>
    <t>comment  2C46 Return $80 in ZP_02</t>
  </si>
  <si>
    <t>comment  2C4A</t>
  </si>
  <si>
    <t>comment  2C4A Zero bit 2 i.e. xxxxx0xx</t>
  </si>
  <si>
    <t>comment  2C53 Increment current object address and decrement object counter</t>
  </si>
  <si>
    <t>comment  2C5A</t>
  </si>
  <si>
    <t>comment  2C5A Decrement object counter, return when all processed</t>
  </si>
  <si>
    <t>comment  2C6A</t>
  </si>
  <si>
    <t>label    2C6A LEVEL_0_FUZZBALL</t>
  </si>
  <si>
    <t>comment  2C6F</t>
  </si>
  <si>
    <t>comment  2C6F Alien not hit by laser, test if alien hit platform, if yes explode,</t>
  </si>
  <si>
    <t>comment  2C6F else test if alien hit Jetman</t>
  </si>
  <si>
    <t>comment  2C78</t>
  </si>
  <si>
    <t>comment  2C78 Alien has been hit by laser, use current player level to create points table offset</t>
  </si>
  <si>
    <t>binary   2C7B</t>
  </si>
  <si>
    <t>comment  2C7E</t>
  </si>
  <si>
    <t>comment  2C7E Get score high byte and save</t>
  </si>
  <si>
    <t>comment  2C84</t>
  </si>
  <si>
    <t>comment  2C84 Get score low byte and save</t>
  </si>
  <si>
    <t>comment  2C8C</t>
  </si>
  <si>
    <t>label    2C8C Change_Object_To_Explosion</t>
  </si>
  <si>
    <t>comment  2C92</t>
  </si>
  <si>
    <t>comment  2C92 Test if object has collided with Jetman, if not, update position</t>
  </si>
  <si>
    <t>label    2C92 Test_Jetman_Collide</t>
  </si>
  <si>
    <t>comment  2C99</t>
  </si>
  <si>
    <t>comment  2C99 Alien has hit Jetman</t>
  </si>
  <si>
    <t>comment  2C9F</t>
  </si>
  <si>
    <t>comment  2C9F Get object direction/speed and use to create new X value</t>
  </si>
  <si>
    <t>label    2C9F Update_Object_Position</t>
  </si>
  <si>
    <t>deflabel 2CA0 OBJECT_X_DIRECTION_PARAM</t>
  </si>
  <si>
    <t>comment  2CAB</t>
  </si>
  <si>
    <t>comment  2CAB Take care of X screen wrapping (note $f0=-16 decimal)</t>
  </si>
  <si>
    <t>deflabel 2CB0 SCREEN_WIDTH_PIXELS</t>
  </si>
  <si>
    <t>label    2CB3 Update_Object_X_Position</t>
  </si>
  <si>
    <t>comment  2CB5</t>
  </si>
  <si>
    <t>comment  2CB5 Get object direction/speed and use to create new Y value</t>
  </si>
  <si>
    <t>deflabel 2CB6 OBJECT_Y_DIRECTION_PARAM</t>
  </si>
  <si>
    <t>comment  2CC3</t>
  </si>
  <si>
    <t>comment  2CCC</t>
  </si>
  <si>
    <t>label    2CCC Wrap_Object_X_Position_Left</t>
  </si>
  <si>
    <t>comment  2CD1</t>
  </si>
  <si>
    <t>label    2CD1 Wrap_Object_X_Position_Right</t>
  </si>
  <si>
    <t>comment  2CD6</t>
  </si>
  <si>
    <t>label    2CD6 Obj_Ptr_To_Alien_0_Flsh_Ctr</t>
  </si>
  <si>
    <t>label    2CDB Alien_Points_Lookup_Table</t>
  </si>
  <si>
    <t>word     2CDB-2CE2</t>
  </si>
  <si>
    <t>const    2CDB-2CE2</t>
  </si>
  <si>
    <t>label    2CE3 Obj_Ptr_To_Alien_0_Jetman</t>
  </si>
  <si>
    <t>deflabel 2CE9 JETMAN_FLYING</t>
  </si>
  <si>
    <t>deflabel 2CED JETMAN_STANDING</t>
  </si>
  <si>
    <t>comment  2CF1 Set Object List Pointer to first alien object</t>
  </si>
  <si>
    <t>label    2CF1 Set_Obj_List_Ptr_To_Alien_0</t>
  </si>
  <si>
    <t>comment  2CF9</t>
  </si>
  <si>
    <t>comment  2CF9 Setup 6 alien objects DEBUG Set 2CFA to 1 to spawn only 1 alien</t>
  </si>
  <si>
    <t>lcomment 2CFB Counter variable</t>
  </si>
  <si>
    <t>lcomment 2CFF Get object type</t>
  </si>
  <si>
    <t>lcomment 2D01 Object not currently used</t>
  </si>
  <si>
    <t>comment  2D03</t>
  </si>
  <si>
    <t>comment  2D03 Move pointer to next object</t>
  </si>
  <si>
    <t>lcomment 2D0A Dec object counter</t>
  </si>
  <si>
    <t>comment  2D0F Initiate new alien object</t>
  </si>
  <si>
    <t>comment  2D0F InReg Y always 0</t>
  </si>
  <si>
    <t>comment  2D0F Set type depending on current level i.e. 0, 1, 2 or 3</t>
  </si>
  <si>
    <t>label    2D0F Init_Alien_Object</t>
  </si>
  <si>
    <t>lcomment 2D11 Zero bits 2-7</t>
  </si>
  <si>
    <t>lcomment 2D13 Save current level</t>
  </si>
  <si>
    <t>comment  2D19</t>
  </si>
  <si>
    <t>comment  2D19 Set initial X position to 1</t>
  </si>
  <si>
    <t>comment  2D1D</t>
  </si>
  <si>
    <t>comment  2D1D Set initial direction randomly using IRQ counter</t>
  </si>
  <si>
    <t>comment  2D28</t>
  </si>
  <si>
    <t>comment  2D28 Set initial Y position randomly using IRQ already in X</t>
  </si>
  <si>
    <t>comment  2D30</t>
  </si>
  <si>
    <t>comment  2D30 Set diagonal movement randomly or not</t>
  </si>
  <si>
    <t>comment  2D35</t>
  </si>
  <si>
    <t>comment  2D35 Set object colour randomly, store 0 or 1 in ZP_02</t>
  </si>
  <si>
    <t>comment  2D3B</t>
  </si>
  <si>
    <t>comment  2D3B Set object colour randomly, lookup table has 2 colours per level</t>
  </si>
  <si>
    <t>binary   2D3F</t>
  </si>
  <si>
    <t>comment  2D49</t>
  </si>
  <si>
    <t>break    2D54</t>
  </si>
  <si>
    <t>comment  2D58</t>
  </si>
  <si>
    <t>comment  2D58 ----------------------------------------------------------</t>
  </si>
  <si>
    <t>comment  2D58 FUNCTION : Tests if Jetman and the current object have</t>
  </si>
  <si>
    <t>comment  2D58 \           overlapped i.e. collided. Object can be rocket</t>
  </si>
  <si>
    <t>comment  2D58 \           part, fuel pod, gem or alien.</t>
  </si>
  <si>
    <t>comment  2D58 ENTRY : ZP_Obj_List_Ptr = Current Object</t>
  </si>
  <si>
    <t>comment  2D58 \        Obj_Jetman_Looks = Status of Jetman</t>
  </si>
  <si>
    <t>comment  2D58 EXIT  : ZP_01_Lo = $00 No hit / $80 = Collide</t>
  </si>
  <si>
    <t>label    2D58 Test_Jetman_Object_Collide</t>
  </si>
  <si>
    <t>lcomment 2D61 Jetman flying?</t>
  </si>
  <si>
    <t>lcomment 2D63 Yes, branch</t>
  </si>
  <si>
    <t>lcomment 2D65 Jetman standing?</t>
  </si>
  <si>
    <t>lcomment 2D67 Yes, branch</t>
  </si>
  <si>
    <t>comment  2D69</t>
  </si>
  <si>
    <t>label    2D69 Test_Jetman_Obj_Collide_1</t>
  </si>
  <si>
    <t>lcomment 2D69 If Flashing Score, no collision</t>
  </si>
  <si>
    <t>comment  2D6E</t>
  </si>
  <si>
    <t>label    2D6E Test_Jetman_Obj_Collide_2</t>
  </si>
  <si>
    <t>lcomment 2D6E Default No Collision unless tests work out</t>
  </si>
  <si>
    <t>lcomment 2D70 Reset variable</t>
  </si>
  <si>
    <t>comment  2D72</t>
  </si>
  <si>
    <t>lcomment 2D72 Y=1</t>
  </si>
  <si>
    <t>lcomment 2D77 Compare objects X-coord vs Jetman's</t>
  </si>
  <si>
    <t>comment  2D80</t>
  </si>
  <si>
    <t>label    2D80 Test_Jetman_Obj_Collide_3</t>
  </si>
  <si>
    <t>lcomment 2D82 Carry Set? Yes, Return</t>
  </si>
  <si>
    <t>comment  2D84</t>
  </si>
  <si>
    <t>lcomment 2D84 Y=2</t>
  </si>
  <si>
    <t>lcomment 2D85 Y=3</t>
  </si>
  <si>
    <t>lcomment 2D8A Compare objects Y-coord vs Jetman's</t>
  </si>
  <si>
    <t>comment  2D93</t>
  </si>
  <si>
    <t>label    2D95 Test_Jetman_Obj_Collide_4</t>
  </si>
  <si>
    <t>lcomment 2D95 Carry Set? Yes, return</t>
  </si>
  <si>
    <t>comment  2D97</t>
  </si>
  <si>
    <t>lcomment 2D97 Set ZP_01_Lo = $80 and return</t>
  </si>
  <si>
    <t>label    2D9B Test_Jetman_Obj_Collide_RTS</t>
  </si>
  <si>
    <t>label    2D9C Test_Jetman_Obj_Collide_5</t>
  </si>
  <si>
    <t>comment  2DA1</t>
  </si>
  <si>
    <t>label    2DA1 Restore_Player_Objects</t>
  </si>
  <si>
    <t>label    2DA9 Restore_Player_Objects_1</t>
  </si>
  <si>
    <t>label    2DB5 Restore_Player_Objects_2</t>
  </si>
  <si>
    <t>word     2DBC</t>
  </si>
  <si>
    <t>label    2DC5 Restore_Player_Objects_3</t>
  </si>
  <si>
    <t>label    2DCB Restore_Player_Objects_4</t>
  </si>
  <si>
    <t>label    2DD1 Restore_Player_Objects_5</t>
  </si>
  <si>
    <t>label    2DDD Set_Object_UDG_Color</t>
  </si>
  <si>
    <t>label    2DE8 Restore_Player_Objects_6</t>
  </si>
  <si>
    <t>lcomment 2DEC Current level modulus 4</t>
  </si>
  <si>
    <t>comment  2DF1</t>
  </si>
  <si>
    <t>comment  2DF9</t>
  </si>
  <si>
    <t>comment  2E17</t>
  </si>
  <si>
    <t>comment  2E17 Aliens keep moving also</t>
  </si>
  <si>
    <t>label    2E17 ROCKET_ASCEND</t>
  </si>
  <si>
    <t>lcomment 2E1A Object height offset</t>
  </si>
  <si>
    <t>lcomment 2E1C Load object height i.e. Rocket</t>
  </si>
  <si>
    <t>lcomment 2E1E Object hit top yet</t>
  </si>
  <si>
    <t>lcomment 2E20 Yes, branch</t>
  </si>
  <si>
    <t>lcomment 2E23 Calculate new height</t>
  </si>
  <si>
    <t>lcomment 2E25 Store new height i.e one pixel up</t>
  </si>
  <si>
    <t>comment  2E27</t>
  </si>
  <si>
    <t>comment  2E27 Trigger rocket flight sound</t>
  </si>
  <si>
    <t>comment  2E31</t>
  </si>
  <si>
    <t>comment  2E4E</t>
  </si>
  <si>
    <t>comment  2E4E Flames stop a little way before bottom</t>
  </si>
  <si>
    <t>label    2E4E ROCKET_DESCEND</t>
  </si>
  <si>
    <t>comment  2E51</t>
  </si>
  <si>
    <t>comment  2E51 Trigger rocket flight sound</t>
  </si>
  <si>
    <t>comment  2E5B</t>
  </si>
  <si>
    <t>comment  2E5B Move object Y position down 1 pixel, stopping at bottom i.e. $AF</t>
  </si>
  <si>
    <t>lcomment 2E5B 03 = Height of object</t>
  </si>
  <si>
    <t>lcomment 2E64 Hit bottom of playarea</t>
  </si>
  <si>
    <t>comment  2E68</t>
  </si>
  <si>
    <t>comment  2E68 Set current object type to a crash</t>
  </si>
  <si>
    <t>comment  2E74</t>
  </si>
  <si>
    <t>comment  2E74 This always seems to be a test for Jetman collide with Rocket</t>
  </si>
  <si>
    <t>label    2E74 ROCKET_BOTTOM_MODULE</t>
  </si>
  <si>
    <t>lcomment 2E77 Jetman collided with rocket?</t>
  </si>
  <si>
    <t>lcomment 2E7A Set by collision test</t>
  </si>
  <si>
    <t>lcomment 2E7C Collision? If no, branch</t>
  </si>
  <si>
    <t>comment  2E7E</t>
  </si>
  <si>
    <t>comment  2E7E Collision occured, handle it</t>
  </si>
  <si>
    <t>lcomment 2E80 Get number of fuel pods delivered into rocket</t>
  </si>
  <si>
    <t>lcomment 2E82 Rocket fully fueled up?</t>
  </si>
  <si>
    <t>deflabel 2E83 FUELLED_UP</t>
  </si>
  <si>
    <t>lcomment 2E84 No, branch</t>
  </si>
  <si>
    <t>comment  2E86</t>
  </si>
  <si>
    <t>comment  2E86 Set Rocket object to Ascend</t>
  </si>
  <si>
    <t>deflabel 2E87 ROCKET_ASCENDING</t>
  </si>
  <si>
    <t>comment  2E8F</t>
  </si>
  <si>
    <t>comment  2E8F Don't display Jetman next time? Also zeroes Jetman X coord.</t>
  </si>
  <si>
    <t>word     2E93</t>
  </si>
  <si>
    <t>comment  2E96</t>
  </si>
  <si>
    <t>comment  2E9C</t>
  </si>
  <si>
    <t>comment  2EAC</t>
  </si>
  <si>
    <t>label    2EB5 Rocket_Fuelled_Up_1</t>
  </si>
  <si>
    <t>comment  2EC0</t>
  </si>
  <si>
    <t>label    2ECA Rocket_Fuelled_Up_2</t>
  </si>
  <si>
    <t>label    2EFD Rocket_Fuelled_Up_3</t>
  </si>
  <si>
    <t>label    2F01 Rocket_Fuelled_Up_4</t>
  </si>
  <si>
    <t>label    2F07 Rocket_Fuelled_Up_5</t>
  </si>
  <si>
    <t>comment  2F0D</t>
  </si>
  <si>
    <t>comment  2F13</t>
  </si>
  <si>
    <t>label    2F16 Rocket_Fuelled_Up_6</t>
  </si>
  <si>
    <t>lcomment 2F1A ZP0C_Col_RAM_Ptr_Lo</t>
  </si>
  <si>
    <t>lcomment 2F1D ZP0C_Col_RAM_Ptr_Lo</t>
  </si>
  <si>
    <t>lcomment 2F1F ZP0C_Col_RAM_Ptr_Lo</t>
  </si>
  <si>
    <t>lcomment 2F24 ZP0C_Col_RAM_Ptr_Lo</t>
  </si>
  <si>
    <t>lcomment 2F26 ZP0D_Col_RAM_Ptr_Hi</t>
  </si>
  <si>
    <t>lcomment 2F2A ZP0D_Col_RAM_Ptr_Hi</t>
  </si>
  <si>
    <t>comment  2F31</t>
  </si>
  <si>
    <t>comment  2F31 Test if rocket part has landed, $08=middle part, $10=top part</t>
  </si>
  <si>
    <t>comment  2F31 $18=Fuel (?!)</t>
  </si>
  <si>
    <t>label    2F31 Rocket_Part_Or_Fuel_Dropped</t>
  </si>
  <si>
    <t>deflabel 2F32 OBJECT_Y_WHEN_LANDED_PARAM</t>
  </si>
  <si>
    <t>comment  2F39</t>
  </si>
  <si>
    <t>comment  2F39 Rocket part dropped, add current Y postion to landed Y position</t>
  </si>
  <si>
    <t>comment  2F39 and test to see if object has hit the ground</t>
  </si>
  <si>
    <t>deflabel 2F3B OBJECT_Y_POSITION_PARAM</t>
  </si>
  <si>
    <t>deflabel 2F40 SCREEN_BOTTOM</t>
  </si>
  <si>
    <t>comment  2F43</t>
  </si>
  <si>
    <t>comment  2F43 Rocket part landed, activate next object i.e. set</t>
  </si>
  <si>
    <t>comment  2F43 status = not dropping and not picked-up by Jetman</t>
  </si>
  <si>
    <t>comment  2F43 Note, using direct addressing, not using Y offset</t>
  </si>
  <si>
    <t>lcomment 2F46 Set bit 0</t>
  </si>
  <si>
    <t>binary   2F47</t>
  </si>
  <si>
    <t>comment  2F4E</t>
  </si>
  <si>
    <t>comment  2F4E Multiply rocket direction(???) by $10 and store</t>
  </si>
  <si>
    <t>comment  2F57</t>
  </si>
  <si>
    <t>comment  2F57 Subtract ZP13 ($10 when rocket middle landed, $20 for top section landed) from</t>
  </si>
  <si>
    <t>comment  2F57 Rocket Part Bottom Y position and store in Obj_Y_Position_2</t>
  </si>
  <si>
    <t>comment  2F65</t>
  </si>
  <si>
    <t>comment  2F65 Turn Rocket Middle Section object off in list</t>
  </si>
  <si>
    <t>label    2F65 Disable_Object_In_List</t>
  </si>
  <si>
    <t>comment  2F6A</t>
  </si>
  <si>
    <t>comment  2F6A Trigger sound for valuable pickup and rocket part/fuel cell</t>
  </si>
  <si>
    <t>comment  2F6A landing on rocket base</t>
  </si>
  <si>
    <t>comment  2F74</t>
  </si>
  <si>
    <t>label    2F77 Fuel_Dropped</t>
  </si>
  <si>
    <t>deflabel 2F78 OBJECT_Y_POSITION_PARAM</t>
  </si>
  <si>
    <t>deflabel 2F7C FUEL_Y_WHEN_LANDED</t>
  </si>
  <si>
    <t>comment  2F7F</t>
  </si>
  <si>
    <t>comment  2F7F Fuel cell has landed, increment the counter</t>
  </si>
  <si>
    <t>comment  2F8E On game startup whilst score flash, no Jetman, no Aliens, alternates between 03B8 and 03C0 i.e. two rocket parts</t>
  </si>
  <si>
    <t>comment  2F8E On game startup 03B8+04=00, 03C0+4=01</t>
  </si>
  <si>
    <t>comment  2F8E Pickup  middle section 03B8+04=00, 03C0+4=03</t>
  </si>
  <si>
    <t>comment  2F8E Falling middle section 03B8+04=00, 03C0+4=07</t>
  </si>
  <si>
    <t>comment  2F8E Landed  middle section 03B8+04=01, 03C0+4=07</t>
  </si>
  <si>
    <t>comment  2F8E 03C0 turns into a 0E_Valuable, 03B8 goes round the same cycle as 03C0</t>
  </si>
  <si>
    <t>comment  2F8E 03B8 becomes a fuel cell</t>
  </si>
  <si>
    <t>comment  2F8E When middle rocket section deposited, only 03B8 checked, despite dropped valuable</t>
  </si>
  <si>
    <t>comment  2F8E When top rocket section lifted, still only 03B8 checked, despite dropped valuable</t>
  </si>
  <si>
    <t>comment  2F8E When top rocket section deposited and fuel dropped, still only 03B8 checked</t>
  </si>
  <si>
    <t>comment  2F8E When fuel picked-up and dropping onto rocket, still 03B8 checked.</t>
  </si>
  <si>
    <t>comment  2F8E When fuel drops into rocket, for a short time, no interrupt until next fuel cell drops 03B8</t>
  </si>
  <si>
    <t>label    2F8E ROCKET_PART_OR_FUEL</t>
  </si>
  <si>
    <t>comment  2F91</t>
  </si>
  <si>
    <t>comment  2F91 Test status of the rocket part or fuel cell object</t>
  </si>
  <si>
    <t>comment  2F91 001=Ready to Pickup, 011=Picked-up, 111=Dropped/Landed</t>
  </si>
  <si>
    <t>deflabel 2F92 LIFECYCLE_STATE</t>
  </si>
  <si>
    <t>comment  2FA4</t>
  </si>
  <si>
    <t>comment  2FA4 Test if Jetman has collided with a rocket part or fuel cell?</t>
  </si>
  <si>
    <t>comment  2FAB</t>
  </si>
  <si>
    <t>comment  2FAB Test if rocket part or fuel cell has landed on a platform</t>
  </si>
  <si>
    <t>comment  2FAB Rocket top part only falls when middle part deposited</t>
  </si>
  <si>
    <t>comment  2FAB DEBUG NOP the JSR and rocket part or fuel keeps falling</t>
  </si>
  <si>
    <t>comment  2FB2</t>
  </si>
  <si>
    <t>comment  2FB2 Move object down by 2 pixels, make Y an odd number</t>
  </si>
  <si>
    <t>label    2FB2 Rocket_Part_Or_Fuel_Move_Down</t>
  </si>
  <si>
    <t>deflabel 2FB3 OBJECT_Y_POSITION_PARAM</t>
  </si>
  <si>
    <t>comment  2FBD</t>
  </si>
  <si>
    <t>comment  2FBD Load current object attributes into ZP variables and object index into A</t>
  </si>
  <si>
    <t>label    2FBD Setup_Object_Addr_Rocket_Fuel</t>
  </si>
  <si>
    <t>comment  2FC3</t>
  </si>
  <si>
    <t>comment  2FC3 Using index into object data, get addr of object data to A and Y and setup into ZP</t>
  </si>
  <si>
    <t>label    2FC3 Setup_Object_Addr</t>
  </si>
  <si>
    <t>comment  2FCB</t>
  </si>
  <si>
    <t>comment  2FCB Do it again to setup the object dimensions</t>
  </si>
  <si>
    <t>comment  2FDA</t>
  </si>
  <si>
    <t>comment  2FDA Returns UDG object data index to Rocket Middle Section/Fuel depending on level</t>
  </si>
  <si>
    <t>label    2FDA Get_Object_Addr_Rocket_or_Fuel</t>
  </si>
  <si>
    <t>comment  2FDC</t>
  </si>
  <si>
    <t>comment  2FDC Calculate and return index to object's object based on A e.g. player level</t>
  </si>
  <si>
    <t>comment  2FDC First ship is for levels 0-3, second ship for levels 4-7 then repeat</t>
  </si>
  <si>
    <t>label    2FDC Get_Object_Addr_Rocket_or_Fue_1</t>
  </si>
  <si>
    <t>binary   2FDE</t>
  </si>
  <si>
    <t>deflabel 2FE0 OBJECT_PARAM</t>
  </si>
  <si>
    <t>comment  2FE5 Using A as offset, Load A and Y with Ship UDG address</t>
  </si>
  <si>
    <t>comment  2FEE</t>
  </si>
  <si>
    <t>comment  2FEE At point when Jetman picks up Rocket or Fuel module</t>
  </si>
  <si>
    <t>lcomment 2FF1 Diag attrib? Not sure...</t>
  </si>
  <si>
    <t>lcomment 2FF5 Zero all bits except bit 1 i.e. 000000x0</t>
  </si>
  <si>
    <t>comment  2FF9</t>
  </si>
  <si>
    <t>comment  2FF9 Jetman pickup Rocket Module / Fuel Pod = 100 points</t>
  </si>
  <si>
    <t>word     2FFD</t>
  </si>
  <si>
    <t>const    2FFD</t>
  </si>
  <si>
    <t>comment  3003</t>
  </si>
  <si>
    <t>comment  3003 Trigger collision pickup sound</t>
  </si>
  <si>
    <t>lcomment 3005 Flame object X pos??</t>
  </si>
  <si>
    <t>lcomment 300A Flame object direction?</t>
  </si>
  <si>
    <t>comment  300D</t>
  </si>
  <si>
    <t>lcomment 3012 Store current Jetman object X pos into current object?</t>
  </si>
  <si>
    <t>lcomment 3019 Store current Jetman object Y pos into current object?</t>
  </si>
  <si>
    <t>label    301E Copy_Jetman_XY_To_Object</t>
  </si>
  <si>
    <t>comment  3028</t>
  </si>
  <si>
    <t>comment  302F</t>
  </si>
  <si>
    <t>label    303E Copy_Jetman_XY_To_Object_0</t>
  </si>
  <si>
    <t>comment  3042</t>
  </si>
  <si>
    <t>comment  304A</t>
  </si>
  <si>
    <t>label    3051 Copy_Jetman_XY_To_Object_1</t>
  </si>
  <si>
    <t>label    3054 Load_Rocket_or_Fuel_UDGs</t>
  </si>
  <si>
    <t>label    3057 Load_Rocket_or_Fuel_UDGs_1</t>
  </si>
  <si>
    <t>label    305A Load_Rocket_or_Fuel_UDGs_2</t>
  </si>
  <si>
    <t>comment  3063</t>
  </si>
  <si>
    <t>lcomment 3065 If P2, setup P2 Score instead of P1 and then return after the param setup below</t>
  </si>
  <si>
    <t>comment  3067</t>
  </si>
  <si>
    <t>comment  3067 Read ZP Params P1 Score</t>
  </si>
  <si>
    <t>lcomment 306A ZP_03_Lo</t>
  </si>
  <si>
    <t>lcomment 306B P1 Score in ZP</t>
  </si>
  <si>
    <t>word     306B</t>
  </si>
  <si>
    <t>comment  306E</t>
  </si>
  <si>
    <t>lcomment 306E 3 digits</t>
  </si>
  <si>
    <t>comment  3070</t>
  </si>
  <si>
    <t>comment  3070 Add units</t>
  </si>
  <si>
    <t>lcomment 3070 Set Decimal Mode</t>
  </si>
  <si>
    <t>comment  3078</t>
  </si>
  <si>
    <t>comment  3078 Add tens</t>
  </si>
  <si>
    <t>comment  307F</t>
  </si>
  <si>
    <t>comment  307F Add hundreds</t>
  </si>
  <si>
    <t>lcomment 3086 Clear Decimal Mode</t>
  </si>
  <si>
    <t>comment  3087</t>
  </si>
  <si>
    <t>lcomment 3087 Decide if working with P1 or P2</t>
  </si>
  <si>
    <t>lcomment 3094 ZP_Temp_2</t>
  </si>
  <si>
    <t>lcomment 3095 P2 Score in ZP</t>
  </si>
  <si>
    <t>word     3095</t>
  </si>
  <si>
    <t>comment  309B</t>
  </si>
  <si>
    <t>comment  30A1</t>
  </si>
  <si>
    <t>lcomment 30A1 Save A</t>
  </si>
  <si>
    <t>lcomment 30AC Restore A</t>
  </si>
  <si>
    <t>comment  30AD</t>
  </si>
  <si>
    <t>comment  30B3</t>
  </si>
  <si>
    <t>comment  30B3 ----------------------------------------------------------</t>
  </si>
  <si>
    <t>comment  30B3 Platform Collision Test</t>
  </si>
  <si>
    <t>comment  30B3 FUNCTION  : setsoe</t>
  </si>
  <si>
    <t>comment  30B3 \            snethuoistn</t>
  </si>
  <si>
    <t>comment  30B3 \            ethonshu.</t>
  </si>
  <si>
    <t>comment  30B3 CALLED BY :</t>
  </si>
  <si>
    <t>comment  30B3 CALLS     : Nothing</t>
  </si>
  <si>
    <t>comment  30B3 ARGUMENTS : ZP_xxxx</t>
  </si>
  <si>
    <t>comment  30B3 \            satoehsaeuht</t>
  </si>
  <si>
    <t>comment  30B3 \            sathoeusanteho</t>
  </si>
  <si>
    <t>comment  30B3 Triggers with Jetman and 3 objects, then again with Jetman and different 3 objects, then...</t>
  </si>
  <si>
    <t>label    30B3 Test_Platform_Collision</t>
  </si>
  <si>
    <t>lcomment 30B5 1st run: Points to 03C0+1 Rocket Middle Section horizontal position = $50 i.e. #10 characters across</t>
  </si>
  <si>
    <t>lcomment 30B7 1st run: Y=50</t>
  </si>
  <si>
    <t>lcomment 30BB 1st run: Points to 03C0+3 Rocket Middle Section vertical   position = $5F i.e. on middle platform</t>
  </si>
  <si>
    <t>lcomment 30BD 1st run: X=5f</t>
  </si>
  <si>
    <t>lcomment 30BF Set Temp4 to address of data table at 31B6</t>
  </si>
  <si>
    <t>label    30C2 Test_Platform_Collision_1</t>
  </si>
  <si>
    <t>lcomment 30C4 Set Temp1Lo=0</t>
  </si>
  <si>
    <t>lcomment 30C6 31B6: 10 40 03 50 60 01 88 30</t>
  </si>
  <si>
    <t>lcomment 30C9 1st run: 10-50=C0 i.e. -40</t>
  </si>
  <si>
    <t>lcomment 30CB 1st run: Branch taken</t>
  </si>
  <si>
    <t>comment  30CD</t>
  </si>
  <si>
    <t>lcomment 30CD Save A</t>
  </si>
  <si>
    <t>lcomment 30D3 Restore A</t>
  </si>
  <si>
    <t>comment  30D4</t>
  </si>
  <si>
    <t>label    30D4 Test_Platform_Collision_2</t>
  </si>
  <si>
    <t>comment  30D8</t>
  </si>
  <si>
    <t>lcomment 30D8 Save A</t>
  </si>
  <si>
    <t>lcomment 30DE Restore A</t>
  </si>
  <si>
    <t>comment  30DF</t>
  </si>
  <si>
    <t>label    30DF Test_Platform_Collision_3</t>
  </si>
  <si>
    <t>label    30EC Test_Platform_Collision_4</t>
  </si>
  <si>
    <t>label    30FD Test_Platform_Collision_5</t>
  </si>
  <si>
    <t>label    310F Test_Platform_Collision_6</t>
  </si>
  <si>
    <t>comment  3118 y reg is pointer into lookup table, 3 groups of 3</t>
  </si>
  <si>
    <t>lcomment 3118 3 iny's when moving from Y check to Y check</t>
  </si>
  <si>
    <t>lcomment 3119 2 iny's when moving from X check to X check as y already inc'd</t>
  </si>
  <si>
    <t>lcomment 311B Temp5 used as 3-2-1 countdown</t>
  </si>
  <si>
    <t>label    312D Test_Platform_Collision_7</t>
  </si>
  <si>
    <t>label    3130 Test_Platform_Collision_8</t>
  </si>
  <si>
    <t>label    313C Test_Platform_Collision_9</t>
  </si>
  <si>
    <t>label    313D Test_Platform_Collision10</t>
  </si>
  <si>
    <t>comment  3143</t>
  </si>
  <si>
    <t>lcomment 3143 Loads address to data from $31B6 i.e. 10 40 03 50 60 01 88 30 03</t>
  </si>
  <si>
    <t>lcomment 3155 Get X value from lookup table ($10)</t>
  </si>
  <si>
    <t>lcomment 3157 \ and store</t>
  </si>
  <si>
    <t>comment  3159</t>
  </si>
  <si>
    <t>lcomment 315A Get Y value from lookup table ($40)</t>
  </si>
  <si>
    <t>lcomment 315C \ and store</t>
  </si>
  <si>
    <t>comment  315E</t>
  </si>
  <si>
    <t>lcomment 315F Get ??? value from lookup table ($03)</t>
  </si>
  <si>
    <t>lcomment 3161 \ and store</t>
  </si>
  <si>
    <t>comment  3163</t>
  </si>
  <si>
    <t>comment  316B</t>
  </si>
  <si>
    <t>comment  316B Load Temp_3 with addr of left end platform UDG char</t>
  </si>
  <si>
    <t>comment  3173</t>
  </si>
  <si>
    <t>comment  3173 Copy left end platform UDG char to RAM, bytes 9 per column</t>
  </si>
  <si>
    <t>comment  3178</t>
  </si>
  <si>
    <t>comment  3178 Copy middle platform and right end UDG chars to RAM, 9 bytes per column</t>
  </si>
  <si>
    <t>comment  3180</t>
  </si>
  <si>
    <t>comment  3186</t>
  </si>
  <si>
    <t>comment  3186 Set the color mapping for the platforms to Green</t>
  </si>
  <si>
    <t>deflabel 3192 GREEN</t>
  </si>
  <si>
    <t>lcomment 3193 ZP0C_Col_RAM_Ptr_Lo</t>
  </si>
  <si>
    <t>comment  31B6</t>
  </si>
  <si>
    <t>comment  31B6 Platform data for 3143_Subroutine, 3 platforms: X Y #Num_middle_chars</t>
  </si>
  <si>
    <t>const    31B6-31BE</t>
  </si>
  <si>
    <t>break    31B9</t>
  </si>
  <si>
    <t>break    31BC</t>
  </si>
  <si>
    <t>comment  31BF</t>
  </si>
  <si>
    <t>label    31BF A_Left_Right_Impact</t>
  </si>
  <si>
    <t>deflabel 31C0 JETMAN_X_DIRECTION_PARAM</t>
  </si>
  <si>
    <t>comment  31C7</t>
  </si>
  <si>
    <t>comment  31C7 Load and test Jetman X Direction/Velocity</t>
  </si>
  <si>
    <t>comment  31CB</t>
  </si>
  <si>
    <t>label    31CB C_Jump_P</t>
  </si>
  <si>
    <t>comment  31CE</t>
  </si>
  <si>
    <t>label    31CE B_Fly_Right_Impact</t>
  </si>
  <si>
    <t>label    31D4 B_Jump_Q</t>
  </si>
  <si>
    <t>comment  31D7</t>
  </si>
  <si>
    <t>label    31D7 SKIP_31D7</t>
  </si>
  <si>
    <t>comment  31DF</t>
  </si>
  <si>
    <t>comment  31DF BVS/BVC above means below code can only be jumped/branched to</t>
  </si>
  <si>
    <t>label    31DF E_Fly_Left_Impact</t>
  </si>
  <si>
    <t>comment  31E7</t>
  </si>
  <si>
    <t>label    31E7 E_Jump_Q</t>
  </si>
  <si>
    <t>comment  31EA</t>
  </si>
  <si>
    <t>label    31EA SKIP_31EA</t>
  </si>
  <si>
    <t>comment  31F2</t>
  </si>
  <si>
    <t>comment  31F2 BVS/BVC above means below code can only be jumped/branched to</t>
  </si>
  <si>
    <t>comment  31F2 1xxx0001 = Upward impact</t>
  </si>
  <si>
    <t>comment  31F2 1xxx1000 = Downward impact</t>
  </si>
  <si>
    <t>comment  31F2 1xxxx1xx = Left or Right impact</t>
  </si>
  <si>
    <t>comment  31F2 1xxx1110 = Top Right Corner impact</t>
  </si>
  <si>
    <t>comment  31F2 1xxx0110 = Right impact</t>
  </si>
  <si>
    <t>comment  31F2 1xxx0111 = Top Left impact</t>
  </si>
  <si>
    <t>comment  31F2 1xxx0111 = Left impact</t>
  </si>
  <si>
    <t>label    31F2 H_Jetman_Hits_Surface</t>
  </si>
  <si>
    <t>comment  31F7</t>
  </si>
  <si>
    <t>comment  31F7 Test Obj_Jetman_At_Rest???</t>
  </si>
  <si>
    <t>deflabel 31F8 JETMAN_Y_DIRECTION_PARAM</t>
  </si>
  <si>
    <t>comment  3200</t>
  </si>
  <si>
    <t>label    3200 I_Left_Right_Up_Impact</t>
  </si>
  <si>
    <t>comment  3208</t>
  </si>
  <si>
    <t>comment  3208 Test Obj_Jetman_At_Rest???</t>
  </si>
  <si>
    <t>label    3208 J_Flying_Up_Impact</t>
  </si>
  <si>
    <t>deflabel 3209 JETMAN_Y_DIRECTION_PARAM</t>
  </si>
  <si>
    <t>binary   3211</t>
  </si>
  <si>
    <t>comment  3212</t>
  </si>
  <si>
    <t>label    3212 K_Jump_U</t>
  </si>
  <si>
    <t>comment  3215</t>
  </si>
  <si>
    <t>label    3215 J_Jump_T</t>
  </si>
  <si>
    <t>comment  3218</t>
  </si>
  <si>
    <t>label    3218 M_Flying_Up_Impact_Bounce</t>
  </si>
  <si>
    <t>label    3224 SKIP_3224</t>
  </si>
  <si>
    <t>comment  3228</t>
  </si>
  <si>
    <t>label    3228 N_Flying_Left</t>
  </si>
  <si>
    <t>comment  3230</t>
  </si>
  <si>
    <t>comment  323E</t>
  </si>
  <si>
    <t>label    323E S_Flying_Right</t>
  </si>
  <si>
    <t>comment  3246</t>
  </si>
  <si>
    <t>label    3254 SKIP_3254</t>
  </si>
  <si>
    <t>comment  3259 HOW DO YOU EVER GET HERE?</t>
  </si>
  <si>
    <t>label    325E P_INC_A_Jump_Q</t>
  </si>
  <si>
    <t>label    3264 R__Wrap_Left_To_Right</t>
  </si>
  <si>
    <t>deflabel 3266 SCREEN_WIDTH_PIXELS</t>
  </si>
  <si>
    <t>label    326A R__Wrap_Right_To_Left</t>
  </si>
  <si>
    <t>label    326F P_TXA_Jump_R</t>
  </si>
  <si>
    <t>label    3273 JETMAN_FLYING_</t>
  </si>
  <si>
    <t>lcomment 3276 Returns A=%RLDU_F111</t>
  </si>
  <si>
    <t>lcomment 327B Remove=Jetman+fuel/rocket part pick-up fly through platforms</t>
  </si>
  <si>
    <t>label    3285 P_Update_Jetman_Position_X</t>
  </si>
  <si>
    <t>deflabel 3286 JETMAN_X_DIRECTION_PARAM</t>
  </si>
  <si>
    <t>comment  3291</t>
  </si>
  <si>
    <t>binary   3295</t>
  </si>
  <si>
    <t>label    32A2 Q_Store_Jetman_Direction_X</t>
  </si>
  <si>
    <t>deflabel 32A3 JETMAN_DIRECTION_X_PARAM</t>
  </si>
  <si>
    <t>label    32A6 R_Update_Jetman_Position_X</t>
  </si>
  <si>
    <t>deflabel 32A7 JETMAN_POSITION_X_PARAM</t>
  </si>
  <si>
    <t>comment  32A8</t>
  </si>
  <si>
    <t>comment  32AB</t>
  </si>
  <si>
    <t>comment  32AE</t>
  </si>
  <si>
    <t>deflabel 32B7 SCREEN_WIDTH_PIXELS</t>
  </si>
  <si>
    <t>label    32BA R__Store_Jetman_Position_X</t>
  </si>
  <si>
    <t>comment  32BC</t>
  </si>
  <si>
    <t>label    32C7 T_Update_Jetman_Position_Y</t>
  </si>
  <si>
    <t>deflabel 32C8 JETMAN_Y_DIRECTION_PARAM</t>
  </si>
  <si>
    <t>comment  32C9</t>
  </si>
  <si>
    <t>lcomment 32CB Test for direction Down</t>
  </si>
  <si>
    <t>lcomment 32CE Yes, branch</t>
  </si>
  <si>
    <t>lcomment 32D0 Test for direction Up</t>
  </si>
  <si>
    <t>lcomment 32D3 Yes, branch</t>
  </si>
  <si>
    <t>comment  32D5</t>
  </si>
  <si>
    <t>comment  32DE</t>
  </si>
  <si>
    <t>label    32DE U_Store_Jetman_Direction_Y</t>
  </si>
  <si>
    <t>comment  32E0</t>
  </si>
  <si>
    <t>label    32E0 V_Update_Jetman_Position_Y</t>
  </si>
  <si>
    <t>comment  32E1</t>
  </si>
  <si>
    <t>comment  32E4</t>
  </si>
  <si>
    <t>deflabel 32E9 SCREEN_BOTTOM</t>
  </si>
  <si>
    <t>deflabel 32ED SCREEN_TOP</t>
  </si>
  <si>
    <t>comment  32F0</t>
  </si>
  <si>
    <t>comment  32F0 Y becomes index to Direction Y</t>
  </si>
  <si>
    <t>comment  32F5</t>
  </si>
  <si>
    <t>comment  32F5 Reverse the direction parameter</t>
  </si>
  <si>
    <t>comment  32F7</t>
  </si>
  <si>
    <t>comment  32F7 Gets called with either Jetman Type (index 0) or Jetman_Position_Y (index 3)</t>
  </si>
  <si>
    <t>label    32F7 W_Store_Jetman_Parameter</t>
  </si>
  <si>
    <t>comment  32F9</t>
  </si>
  <si>
    <t>label    32F9 X_Jetman_Screen_Update</t>
  </si>
  <si>
    <t>comment  32FF</t>
  </si>
  <si>
    <t>comment  32FF Test for fire pressed</t>
  </si>
  <si>
    <t>label    3309 SKIP_3309</t>
  </si>
  <si>
    <t>comment  330C</t>
  </si>
  <si>
    <t>comment  330C Load and test Jetman Y Direction</t>
  </si>
  <si>
    <t>label    330C Y_Update_Jetman_Direction_Y</t>
  </si>
  <si>
    <t>comment  3318</t>
  </si>
  <si>
    <t>label    3318 T_U_Set_Jetman_Direction_Y_Zro</t>
  </si>
  <si>
    <t>comment  331D</t>
  </si>
  <si>
    <t>label    331D V_D_Set_Jetman_Position_Y_Bott</t>
  </si>
  <si>
    <t>comment  3321</t>
  </si>
  <si>
    <t>label    3321 D_Set_Jetman_Standing</t>
  </si>
  <si>
    <t>deflabel 3322 JETMAN_PARAM</t>
  </si>
  <si>
    <t>comment  3325</t>
  </si>
  <si>
    <t>comment  3325 ROL saves bit 7 (facing direction), LDA #$04 sets bit 2, ROR restores bit 7 and moves</t>
  </si>
  <si>
    <t>comment  3325 bit 2 to bit 1 i.e. Jetman action is now Standing</t>
  </si>
  <si>
    <t>comment  332C</t>
  </si>
  <si>
    <t>label    332C Set_Obj_List_Ptr_Lo_To_7F</t>
  </si>
  <si>
    <t>binary   332F</t>
  </si>
  <si>
    <t>label    3337 Set_Obj_List_Ptr_Lo_To_80</t>
  </si>
  <si>
    <t>binary   333A</t>
  </si>
  <si>
    <t>comment  3342</t>
  </si>
  <si>
    <t>label    3342 Add_B8</t>
  </si>
  <si>
    <t>label    3348 Add_48</t>
  </si>
  <si>
    <t>label    334D READ_CONTROLS</t>
  </si>
  <si>
    <t>label    3367 Flash_Display_Score_JMP</t>
  </si>
  <si>
    <t>label    336A Read_Controls_1</t>
  </si>
  <si>
    <t>lcomment 3370 Remove=Jetman+pickup flies/walks jiggle when standing on a platform</t>
  </si>
  <si>
    <t>label    337D Read_Controls_2</t>
  </si>
  <si>
    <t>label    338D Read_Controls_3</t>
  </si>
  <si>
    <t>label    338F Read_Controls_4</t>
  </si>
  <si>
    <t>label    339D Read_Controls_5</t>
  </si>
  <si>
    <t>label    339F Jetman_Movement_1</t>
  </si>
  <si>
    <t>label    33AF Jetman_Movement_2</t>
  </si>
  <si>
    <t>lcomment 33B3 Test for direction Up</t>
  </si>
  <si>
    <t>lcomment 33B5 Yes, branch</t>
  </si>
  <si>
    <t>label    33BA Jetman_Movement_3</t>
  </si>
  <si>
    <t>label    33C0 Jetman_Movement_4</t>
  </si>
  <si>
    <t>comment  33D4</t>
  </si>
  <si>
    <t>comment  33D4 VIA Port A Bit 2=Up, 3=Down, 4=Left, 5=Fire</t>
  </si>
  <si>
    <t>comment  33D4 VIA Port B Bit 7=Left</t>
  </si>
  <si>
    <t>comment  33D4 Port A read twice, 1st for Up/Down/Left, 2nd for Fire</t>
  </si>
  <si>
    <t>comment  33D4 Port B read once for Right</t>
  </si>
  <si>
    <t>lcomment 33D4 %xxFL_DU00, reads $7C=%0111_1100 when nothing pressed</t>
  </si>
  <si>
    <t>lcomment 33D8 Leaves %FLDU_0000</t>
  </si>
  <si>
    <t>lcomment 33D9 Set bits 7, 1-4, leaving %1LDU_1111</t>
  </si>
  <si>
    <t>lcomment 33DB Nothing pressed, byte=$FF at this point</t>
  </si>
  <si>
    <t>comment  33DD</t>
  </si>
  <si>
    <t>comment  33DD Read Fire button</t>
  </si>
  <si>
    <t>lcomment 33DD Same as above</t>
  </si>
  <si>
    <t>lcomment 33E1 Leaves %xxxx_FLDU</t>
  </si>
  <si>
    <t>lcomment 33E2 Set bits 0-2 &amp; 5-8, leaving %1111_F111</t>
  </si>
  <si>
    <t>lcomment 33E4 Merge result into previous reading and store</t>
  </si>
  <si>
    <t>lcomment 33E6 Leaves %1LDU_F111</t>
  </si>
  <si>
    <t>comment  33E8</t>
  </si>
  <si>
    <t>comment  33E8 Read direction Right</t>
  </si>
  <si>
    <t>lcomment 33EA Set Port B direction all lines read, probably</t>
  </si>
  <si>
    <t>lcomment 33ED %xxxx_Rxxx, reads $FF=%1111_1111 when nothing pressed</t>
  </si>
  <si>
    <t>lcomment 33F0 Set bits 0-6, leaving %R111_1111</t>
  </si>
  <si>
    <t>lcomment 33F2 Merge result into previous reading and store</t>
  </si>
  <si>
    <t>lcomment 33F4 Leaves %RLDU_F111</t>
  </si>
  <si>
    <t>lcomment 33FA Joystick selected?</t>
  </si>
  <si>
    <t>lcomment 33FD Yes, branch</t>
  </si>
  <si>
    <t>comment  33FF</t>
  </si>
  <si>
    <t>comment  33FF Read Keyboard</t>
  </si>
  <si>
    <t>comment  340E</t>
  </si>
  <si>
    <t>lcomment 3414 Set bits 0-5 i.e. xx111111</t>
  </si>
  <si>
    <t>comment  3418</t>
  </si>
  <si>
    <t>lcomment 341B Save A</t>
  </si>
  <si>
    <t>lcomment 341E Set bits 0-2 and 4-7 i.e. 1111x111</t>
  </si>
  <si>
    <t>comment  3424</t>
  </si>
  <si>
    <t>lcomment 3424 Restore A</t>
  </si>
  <si>
    <t>lcomment 3426 Set bits 0-2 and 4-7 i.e. 1111x111</t>
  </si>
  <si>
    <t>comment  342C</t>
  </si>
  <si>
    <t>lcomment 3436 Set bits 0-3 and 5-7 i.e. 111x1111</t>
  </si>
  <si>
    <t>comment  343C</t>
  </si>
  <si>
    <t>lcomment 3447 Set bits 0-3 and 5-7 i.e. 111x1111</t>
  </si>
  <si>
    <t>comment  344D</t>
  </si>
  <si>
    <t>comment  3455</t>
  </si>
  <si>
    <t>lcomment 3455 Save A</t>
  </si>
  <si>
    <t>lcomment 3459 Restore A</t>
  </si>
  <si>
    <t>comment  345A</t>
  </si>
  <si>
    <t>label    345C Read_Keyboard_1</t>
  </si>
  <si>
    <t>lcomment 345E Set bits 0-4 and 6-7 i.e. 11x11111</t>
  </si>
  <si>
    <t>comment  3465</t>
  </si>
  <si>
    <t>lcomment 3467 P1 or P2? Branch if P2</t>
  </si>
  <si>
    <t>lcomment 346C Store to ZP_UDG_RAM_X</t>
  </si>
  <si>
    <t>const    346C</t>
  </si>
  <si>
    <t>lcomment 346D X Y position in pixels</t>
  </si>
  <si>
    <t>const    346D</t>
  </si>
  <si>
    <t>break    346F</t>
  </si>
  <si>
    <t>label    3470 Flash_Score_1</t>
  </si>
  <si>
    <t>lcomment 3479 Number of 8-bit wide characters to reverse</t>
  </si>
  <si>
    <t>lcomment 347B Number of pixel lines to reverse</t>
  </si>
  <si>
    <t>lcomment 347D Get current byte of character</t>
  </si>
  <si>
    <t>lcomment 347F \ invert it</t>
  </si>
  <si>
    <t>lcomment 3481 \ and write it back</t>
  </si>
  <si>
    <t>lcomment 3484 All bytes inverted?</t>
  </si>
  <si>
    <t>lcomment 3486 \ If yes, continue to next column</t>
  </si>
  <si>
    <t>lcomment 3487 All columns inverted? If yes, finish</t>
  </si>
  <si>
    <t>comment  3489</t>
  </si>
  <si>
    <t>comment  3489 Move to next column by adding $B0 (#176) pixel to X postion</t>
  </si>
  <si>
    <t>lcomment 348C $B0 = height of screen in pixels i.e. move one column right</t>
  </si>
  <si>
    <t>comment  3490</t>
  </si>
  <si>
    <t>comment  3490 Move to top row by adding $B0 (#176) pixeln to X postion i.e. one column</t>
  </si>
  <si>
    <t>lcomment 3492 Add the carry from the previous $B0 addition for X</t>
  </si>
  <si>
    <t>label    3499 Flash_Score_RTS</t>
  </si>
  <si>
    <t>lcomment 349D Store to ZP_UDG_RAM_X</t>
  </si>
  <si>
    <t>lcomment 349E X Y position in pixels</t>
  </si>
  <si>
    <t>const    349E</t>
  </si>
  <si>
    <t>break    34A0</t>
  </si>
  <si>
    <t>comment  34A4</t>
  </si>
  <si>
    <t>comment  34A4 ----------------------------------------------------------</t>
  </si>
  <si>
    <t>comment  34A4 Display_BCD_Bytes</t>
  </si>
  <si>
    <t>comment  34A4 FUNCTION  : Display</t>
  </si>
  <si>
    <t>comment  34A4 \            Scores</t>
  </si>
  <si>
    <t>comment  34A4 CALLED BY :</t>
  </si>
  <si>
    <t>comment  34A4 CALLS     :</t>
  </si>
  <si>
    <t>comment  34A4 ARGUMENTS : ZP_UDG_RAM_X ZP_UDG_RAM_Y = UDG array absolute position to display score at</t>
  </si>
  <si>
    <t>comment  34A4 \            ZP_Ptr_To_Str             = Players score in ZP as BCD e.g. 12 34 56</t>
  </si>
  <si>
    <t>comment  34A4 \            ZP_Temp_1                 = BCD byte counter i.e. number of bytes to display</t>
  </si>
  <si>
    <t>lcomment 34A4 Pointer to raw 12 34 56 in ZP</t>
  </si>
  <si>
    <t>lcomment 34A6 Load first score byte i.e. 12</t>
  </si>
  <si>
    <t>lcomment 34A8 Divide by $10</t>
  </si>
  <si>
    <t>lcomment 34AB 12 has become 01</t>
  </si>
  <si>
    <t>lcomment 34AD Add $70, $40 gets subtracted later on</t>
  </si>
  <si>
    <t>lcomment 34AF and resultant $31st char in Char ROM is "1"</t>
  </si>
  <si>
    <t>comment  34B4</t>
  </si>
  <si>
    <t>comment  34B4 Display 2nd score character</t>
  </si>
  <si>
    <t>lcomment 34B6 Load first score byte again i.e. 12</t>
  </si>
  <si>
    <t>lcomment 34B8 Mask top 4 bits, 12 becomes 02</t>
  </si>
  <si>
    <t>comment  34C1</t>
  </si>
  <si>
    <t>comment  34C1 Increment pointer to next score byte</t>
  </si>
  <si>
    <t>lcomment 34C5 Looks like a bug, should be incrementing ZP_Ptr_To_Str_Hi</t>
  </si>
  <si>
    <t>lcomment 34C7 Decrement number of bytes to display counter</t>
  </si>
  <si>
    <t>lcomment 34C9 If &lt;&gt; 0 yet, process another byte</t>
  </si>
  <si>
    <t>comment  34CC</t>
  </si>
  <si>
    <t>comment  34CC ----------------------------------------------------------</t>
  </si>
  <si>
    <t>comment  34CC NOT SURE WHAT THIS IS YET</t>
  </si>
  <si>
    <t>comment  34CC FUNCTION  :</t>
  </si>
  <si>
    <t>comment  34CC CALLED BY :</t>
  </si>
  <si>
    <t>comment  34CC CALLS     :</t>
  </si>
  <si>
    <t>comment  34CC ARGUMENTS :</t>
  </si>
  <si>
    <t>comment  34CC ZP_PTR_TO_STR  = "COPYRIGHT`qyxs`An" or "JETPAC`GAME`SELEC"</t>
  </si>
  <si>
    <t>comment  34CC ZP_ColorRAMPtr = "SP START GAME" or "JETPAC`GAME`SELEC"</t>
  </si>
  <si>
    <t>comment  34CC ZP_UDG_RAM_X   = 08 A8 or 08 20</t>
  </si>
  <si>
    <t>comment  34CC ZP_UDG_RAM_Y   = 08 A8 or 08 20</t>
  </si>
  <si>
    <t>comment  34CC ZP_Addr_From   = 70 80 or 28 80</t>
  </si>
  <si>
    <t>lcomment 34D2 Y=string character pointer</t>
  </si>
  <si>
    <t>lcomment 34D4 Get character to display</t>
  </si>
  <si>
    <t>lcomment 34D6 Stash character to X</t>
  </si>
  <si>
    <t>lcomment 34D7 Inc character pointer</t>
  </si>
  <si>
    <t>lcomment 34DA Test if character top bit is set = string end</t>
  </si>
  <si>
    <t>lcomment 34DB Display character then exit</t>
  </si>
  <si>
    <t>lcomment 34DD Display character</t>
  </si>
  <si>
    <t>comment  34E3</t>
  </si>
  <si>
    <t>comment  34E9</t>
  </si>
  <si>
    <t>comment  34F0</t>
  </si>
  <si>
    <t>lcomment 34F3 ZP0C_Col_RAM_Ptr_Lo</t>
  </si>
  <si>
    <t>comment  34F7</t>
  </si>
  <si>
    <t>lcomment 34F7 Get Addr_To lo-byte and divide by 8</t>
  </si>
  <si>
    <t>lcomment 34F9 and store to Color RAM Ptr lo-byte.</t>
  </si>
  <si>
    <t>lcomment 34FA ZP_Addr_To is used to work out the column</t>
  </si>
  <si>
    <t>lcomment 34FC ZP0C_Col_RAM_Ptr_Lo</t>
  </si>
  <si>
    <t>comment  34FE</t>
  </si>
  <si>
    <t>lcomment 34FE Get Addr_To hi-byte, divide by $10</t>
  </si>
  <si>
    <t>lcomment 3500 and use as index into Color RAM</t>
  </si>
  <si>
    <t>lcomment 3501 Row Offsets i.e. 9600, 9617, 962e etc.</t>
  </si>
  <si>
    <t>lcomment 3502 Divided by #16 because 16 y-pixels per</t>
  </si>
  <si>
    <t>lcomment 3503 Color RAM tile.</t>
  </si>
  <si>
    <t>lcomment 3509 ZP0C_Col_RAM_Ptr_Lo</t>
  </si>
  <si>
    <t>lcomment 350B ZP0C_Col_RAM_Ptr_Lo</t>
  </si>
  <si>
    <t>comment  350D</t>
  </si>
  <si>
    <t>lcomment 350D Store hi-byte of Color RAM</t>
  </si>
  <si>
    <t>lcomment 350F to pointer hi-byte.</t>
  </si>
  <si>
    <t>lcomment 350F ZP0D_Col_RAM_Ptr_Hi</t>
  </si>
  <si>
    <t>const    3512-351C</t>
  </si>
  <si>
    <t>comment  351D</t>
  </si>
  <si>
    <t>label    351D Convert_XY_to_UDG_RAM_Addr</t>
  </si>
  <si>
    <t>lcomment 351D Addr_To = 18 68, as example i.e. X=$18 pixels from left, Y=$68 pixels from top</t>
  </si>
  <si>
    <t>lcomment 351F Addr_To = 18 xx, 68 stashed to Y</t>
  </si>
  <si>
    <t>comment  3520</t>
  </si>
  <si>
    <t>lcomment 3520 Get Addr_To lo-byte, divide by 8, example = $18/8=3</t>
  </si>
  <si>
    <t>lcomment 3526 Load Column offset (4th item = $21)</t>
  </si>
  <si>
    <t>lcomment 3529 Store back to Addr_To lo-byte, Addr_To = 21 xx</t>
  </si>
  <si>
    <t>lcomment 352B Reset Addr_To hi-byte to 00</t>
  </si>
  <si>
    <t>lcomment 352D Addr_To = 21 xx</t>
  </si>
  <si>
    <t>comment  352F</t>
  </si>
  <si>
    <t>lcomment 352F Rotate left Addr_To by 4 bits</t>
  </si>
  <si>
    <t>label    3531 Convert_XY_to_UDG_RAM_Addr_1</t>
  </si>
  <si>
    <t>lcomment 3536 Addr_To = 1x x2</t>
  </si>
  <si>
    <t>comment  3538</t>
  </si>
  <si>
    <t>lcomment 3538 Get stashed Y = 68 to A</t>
  </si>
  <si>
    <t>lcomment 353C Addr_To = 78 x2</t>
  </si>
  <si>
    <t>lcomment 3542 Addr_To = 78 12 = "F7 JOYSTICK" start position</t>
  </si>
  <si>
    <t>lcomment 3545 Bytes are middle two numbers in addr e.g. 10b0, 1160 etc</t>
  </si>
  <si>
    <t>const    3545-3557</t>
  </si>
  <si>
    <t>comment  355C</t>
  </si>
  <si>
    <t>comment  355C ----------------------------------------------------------</t>
  </si>
  <si>
    <t>comment  355C Reset RAM by filling with a data byte</t>
  </si>
  <si>
    <t>comment  355C ARGUMENTS : ZP_01 = number of bytes to fill</t>
  </si>
  <si>
    <t>comment  355C \            ZP_02 = start address to fill from</t>
  </si>
  <si>
    <t>comment  355C \            ZP_04 = Data byte to fill with</t>
  </si>
  <si>
    <t>const    355F</t>
  </si>
  <si>
    <t>lcomment 3560 Number of bytes to fill</t>
  </si>
  <si>
    <t>word     3560</t>
  </si>
  <si>
    <t>const    3562</t>
  </si>
  <si>
    <t>lcomment 3563 Start address of bytes to fill</t>
  </si>
  <si>
    <t>word     3563</t>
  </si>
  <si>
    <t>const    3565</t>
  </si>
  <si>
    <t>lcomment 3566 Data to fill with (i.e. $01)</t>
  </si>
  <si>
    <t>word     3566</t>
  </si>
  <si>
    <t>const    3566</t>
  </si>
  <si>
    <t>break    3566</t>
  </si>
  <si>
    <t>break    3568</t>
  </si>
  <si>
    <t>comment  356C</t>
  </si>
  <si>
    <t>const    356F</t>
  </si>
  <si>
    <t>lcomment 3570 Number of bytes to fill</t>
  </si>
  <si>
    <t>word     3570</t>
  </si>
  <si>
    <t>const    3570</t>
  </si>
  <si>
    <t>const    3572</t>
  </si>
  <si>
    <t>lcomment 3573 Start address of bytes to fill</t>
  </si>
  <si>
    <t>word     3573</t>
  </si>
  <si>
    <t>const    3575</t>
  </si>
  <si>
    <t>lcomment 3576 Data to fill with (i.e. $00)</t>
  </si>
  <si>
    <t>const    3576</t>
  </si>
  <si>
    <t>break    3576</t>
  </si>
  <si>
    <t>break    3578</t>
  </si>
  <si>
    <t>comment  3579</t>
  </si>
  <si>
    <t>label    357B Reset_RAM_1</t>
  </si>
  <si>
    <t>label    3584 Reset_RAM_2</t>
  </si>
  <si>
    <t>comment  3595</t>
  </si>
  <si>
    <t>comment  3595 ----------------------------------------------------------</t>
  </si>
  <si>
    <t>comment  3595 Copy Character ROM Character to User-Defined Graphics Memory</t>
  </si>
  <si>
    <t>comment  3595 FUNCTION  : Copy an 8 byte Character ROM character to the</t>
  </si>
  <si>
    <t>comment  3595 \            Used-Defined Graphics RAM e.g. to display a</t>
  </si>
  <si>
    <t>comment  3595 \            text string or score.</t>
  </si>
  <si>
    <t>comment  3595 CALLED BY :</t>
  </si>
  <si>
    <t>comment  3595 CALLS     : Nothing</t>
  </si>
  <si>
    <t>comment  3595 ARGUMENTS : ??? = Loaded with character to copy e.g. $71 for "1"</t>
  </si>
  <si>
    <t>comment  3595 \            ??? BROKEN COMMENTS Addr_To is already setup, e.g. $1268 in UDG memory "F5 Keyboard".</t>
  </si>
  <si>
    <t>comment  3595 \            ??? BROKEN COMMENTS Addr_To gets updated as part of this routine.</t>
  </si>
  <si>
    <t>lcomment 3595 Addr_From = 71 xx as example</t>
  </si>
  <si>
    <t>lcomment 3597 Clear address hi-byte</t>
  </si>
  <si>
    <t>lcomment 3599 Addr_From = 71 00</t>
  </si>
  <si>
    <t>lcomment 359E Addr_From = 31 00, $31st Character ROM character is "1"</t>
  </si>
  <si>
    <t>comment  35A0</t>
  </si>
  <si>
    <t>comment  35A0 Multiply Addr_From by 8, as 8 bytes per UDG RAM character definition</t>
  </si>
  <si>
    <t>label    35A2 Copy_Char_To_UDG_RAM_1</t>
  </si>
  <si>
    <t>lcomment 35A5 Addr_From = 31 00 &gt; 62 00 &gt; c4 00 &gt; 88 01 i.e. $0188</t>
  </si>
  <si>
    <t>lcomment 35A7 Left-shifted 3 times? i.e. multiplied by 8</t>
  </si>
  <si>
    <t>lcomment 35A8 If no, loop back</t>
  </si>
  <si>
    <t>comment  35AA</t>
  </si>
  <si>
    <t>comment  35AA Add $8000 Character ROM offset to address</t>
  </si>
  <si>
    <t>lcomment 35AE Addr_From = 88 81 i.e. $8188 is Character ROM character "1"</t>
  </si>
  <si>
    <t>comment  35B0</t>
  </si>
  <si>
    <t>comment  35B0 Copy 8 bytes to form a complete character</t>
  </si>
  <si>
    <t>lcomment 35B2 Test the Invert flag</t>
  </si>
  <si>
    <t>lcomment 35B4 If yes, copy bytes with inversion instead</t>
  </si>
  <si>
    <t>label    35B6 Copy_Char_To_UDG_RAM_2</t>
  </si>
  <si>
    <t>lcomment 35B6 Copy bytes from given address with Y offset</t>
  </si>
  <si>
    <t>lcomment 35B8 Copy bytes to given address with Y offset</t>
  </si>
  <si>
    <t>lcomment 35BA Decrement number of lines counter</t>
  </si>
  <si>
    <t>lcomment 35BB All lines copied? If no, loop back.</t>
  </si>
  <si>
    <t>comment  35BD</t>
  </si>
  <si>
    <t>comment  35BD Move the next character address to the next column</t>
  </si>
  <si>
    <t>label    35BD Copy_Char_To_UDG_RAM_NEXT</t>
  </si>
  <si>
    <t>lcomment 35C0 #B0=176=number of vertical pixels i.e. move to next char right</t>
  </si>
  <si>
    <t>lcomment 35C6 Increment address hi-byte if previous addition overflowed</t>
  </si>
  <si>
    <t>comment  35CB</t>
  </si>
  <si>
    <t>comment  35CB Copy 8 inverted bytes to form a complete character</t>
  </si>
  <si>
    <t>label    35CB Copy_Char_To_UDG_RAM_INV</t>
  </si>
  <si>
    <t>lcomment 35CB Copy bytes from given address with Y offset</t>
  </si>
  <si>
    <t>lcomment 35CD Invert the byte (used to make the byte flash)</t>
  </si>
  <si>
    <t>lcomment 35CF Move bytes to given address with Y offset</t>
  </si>
  <si>
    <t>lcomment 35D1 Decrement number of lines counter</t>
  </si>
  <si>
    <t>lcomment 35D2 All lines copied? If no, loop back.</t>
  </si>
  <si>
    <t>lcomment 35D4 If yes, routine ends</t>
  </si>
  <si>
    <t>comment  35D7</t>
  </si>
  <si>
    <t>label    35D7 Load_Object_Type_X_Y</t>
  </si>
  <si>
    <t>deflabel 35D8 OBJECT_TYPE_PARAM</t>
  </si>
  <si>
    <t>comment  35DD</t>
  </si>
  <si>
    <t>comment  35E2</t>
  </si>
  <si>
    <t>deflabel 35E3 OBJECT_Y_POSITION_PARAM</t>
  </si>
  <si>
    <t>label    35E9 Load_Object_Type_X_Y_Color</t>
  </si>
  <si>
    <t>deflabel 35EA OBJECT_TYPE_PARAM</t>
  </si>
  <si>
    <t>comment  35EF</t>
  </si>
  <si>
    <t>comment  35F4</t>
  </si>
  <si>
    <t>deflabel 35F5 OBJECT_Y_POSITION_PARAM</t>
  </si>
  <si>
    <t>comment  35FA</t>
  </si>
  <si>
    <t>deflabel 35FB OBJECT_COLOR_PARAM</t>
  </si>
  <si>
    <t>comment  3601</t>
  </si>
  <si>
    <t>label    3601 Display_Object_With_Setup_AB</t>
  </si>
  <si>
    <t>comment  3604</t>
  </si>
  <si>
    <t>label    3604 Display_Object_With_Setup_B</t>
  </si>
  <si>
    <t>comment  360D</t>
  </si>
  <si>
    <t>label    360D Display_Object_With_Setup_CD</t>
  </si>
  <si>
    <t>comment  3610</t>
  </si>
  <si>
    <t>label    3610 Display_Object_With_Setup_D</t>
  </si>
  <si>
    <t>comment  3619</t>
  </si>
  <si>
    <t>comment  3619 When object is moving down the screen, the number of pixels it has moved down by will result</t>
  </si>
  <si>
    <t>comment  3619 in a number of pixel lines at the top of the object that need to be EXOR'd to erase them</t>
  </si>
  <si>
    <t>comment  3619 Initial EOR/CLC/ADC performs an ABS on old/new object Y position delta for use as loop index</t>
  </si>
  <si>
    <t>label    3619 Erase_Object_Moving_Downward</t>
  </si>
  <si>
    <t>comment  361E Note code from 361E &amp; 3663 is basically the same until Erase_Draw, but</t>
  </si>
  <si>
    <t>comment  361E using old and new object parameters</t>
  </si>
  <si>
    <t>comment  3622</t>
  </si>
  <si>
    <t>comment  3622 Set X to number of Y pixel-lines to erase only i.e. don't draw over the erase for this object</t>
  </si>
  <si>
    <t>comment  3623</t>
  </si>
  <si>
    <t>comment  3623 Subtract number of Y erase-only pixels from total object tile height and store to loop</t>
  </si>
  <si>
    <t>comment  3623 index for later</t>
  </si>
  <si>
    <t>comment  3626</t>
  </si>
  <si>
    <t>comment  362D</t>
  </si>
  <si>
    <t>comment  362D Erase old object data bytes from UDG static data to screen RAM by EXORing</t>
  </si>
  <si>
    <t>comment  362D ZP09 offset decrements from $FF, ZP0E holds address of old UDG object data,</t>
  </si>
  <si>
    <t>comment  362D ZP0C holds address of object data on screen to be written to</t>
  </si>
  <si>
    <t>label    362F LOOP_362F</t>
  </si>
  <si>
    <t>comment  3635</t>
  </si>
  <si>
    <t>comment  3635 Decrement pointer into UDG static data and the loop index</t>
  </si>
  <si>
    <t>comment  3639</t>
  </si>
  <si>
    <t>comment  3639 Restore the number of pixel lines to erased and store to ZP13, then subtract it from</t>
  </si>
  <si>
    <t>comment  3639 ZP09, the updated address offset for erase/draw the first/next part of the new object</t>
  </si>
  <si>
    <t>comment  363C</t>
  </si>
  <si>
    <t>comment  3643</t>
  </si>
  <si>
    <t>comment  3646</t>
  </si>
  <si>
    <t>label    3646 Display_Object_With_Setup</t>
  </si>
  <si>
    <t>comment  364C</t>
  </si>
  <si>
    <t>label    364C Display_Object</t>
  </si>
  <si>
    <t>comment  364E ZP08 and ZP09 used as index into UDG RAM for old object and new object data</t>
  </si>
  <si>
    <t>comment  3652</t>
  </si>
  <si>
    <t>comment  3652 ZP03 contains the height of a object tile, from the UDG graphics static data</t>
  </si>
  <si>
    <t>comment  3652 e.g. Alien cross object height is $0A pixels/lines</t>
  </si>
  <si>
    <t>comment  3652 Rocket is made of 3x2 tiles, fuel cell 1x2, Jetman 1x2 or 1x3</t>
  </si>
  <si>
    <t>comment  3656</t>
  </si>
  <si>
    <t>comment  3656 ZP0B contains what...needs more analysis, but appears to hold the same as ZP03</t>
  </si>
  <si>
    <t>comment  365A</t>
  </si>
  <si>
    <t>comment  365A Test if updated object Y position has changed, if yes, horizontal pixels can be erased</t>
  </si>
  <si>
    <t>comment  365A from top or bottom of old object that are outside new object position, else jump</t>
  </si>
  <si>
    <t>comment  365A directly to erase/draw routine</t>
  </si>
  <si>
    <t>comment  3663</t>
  </si>
  <si>
    <t>comment  3663 Erase_Object_Moving_Upward, see also comments for Erase_Object_Moving_Downward</t>
  </si>
  <si>
    <t>comment  3663 Note code from 361E &amp; 3663 is basically the same until Erase_Draw, but</t>
  </si>
  <si>
    <t>comment  3663 using old and new object parameters</t>
  </si>
  <si>
    <t>comment  3667</t>
  </si>
  <si>
    <t>comment  3667 Set X as number of Y pixel-lines to erase only i.e. no following draw for this object</t>
  </si>
  <si>
    <t>comment  3668</t>
  </si>
  <si>
    <t>comment  3668 Subtract number of Y erase-only pixels from total object tile height and store to loop</t>
  </si>
  <si>
    <t>comment  3668 index for later</t>
  </si>
  <si>
    <t>comment  366B</t>
  </si>
  <si>
    <t>comment  3672</t>
  </si>
  <si>
    <t>comment  3672 Erase old object data bytes from UDG static data to screen RAM by EXORing</t>
  </si>
  <si>
    <t>comment  3672 ZP08 offset decrements from $FF, ZP06 holds address of old UDG object data,</t>
  </si>
  <si>
    <t>comment  3672 ZP04 holds address of object data on screen to be written to</t>
  </si>
  <si>
    <t>label    3674 LOOP_3674</t>
  </si>
  <si>
    <t>comment  367A</t>
  </si>
  <si>
    <t>comment  367A Decrement pointer into UDG static data and the loop index</t>
  </si>
  <si>
    <t>comment  367E</t>
  </si>
  <si>
    <t>comment  367E Restore the number of pixel lines to erased and store to ZP13, then subtract it from</t>
  </si>
  <si>
    <t>comment  367E ZP08, the updated address offset for erase/draw the first/next part of the new object</t>
  </si>
  <si>
    <t>comment  367F</t>
  </si>
  <si>
    <t>comment  3681</t>
  </si>
  <si>
    <t>comment  3688</t>
  </si>
  <si>
    <t>comment  3688 Erasure of old object and drawing of new object is done in the same code loop,</t>
  </si>
  <si>
    <t>comment  3688 first you erase the old line from screen memory using EXOR, then you write back</t>
  </si>
  <si>
    <t>comment  3688 to the same line with the new object data</t>
  </si>
  <si>
    <t>comment  3688 First test to see if old object fully erased, if yes jump to draw updated params</t>
  </si>
  <si>
    <t>label    3688 Erase_Old_Object</t>
  </si>
  <si>
    <t>comment  368E</t>
  </si>
  <si>
    <t>comment  368E EXOR object data bytes from UDG static data to screen RAM to erase</t>
  </si>
  <si>
    <t>comment  3696</t>
  </si>
  <si>
    <t>comment  3698</t>
  </si>
  <si>
    <t>comment  3698 If new object fully drawn, don't try drawing more, erase next old object line</t>
  </si>
  <si>
    <t>comment  369C</t>
  </si>
  <si>
    <t>label    369C Draw_New_Object</t>
  </si>
  <si>
    <t>comment  369E</t>
  </si>
  <si>
    <t>comment  369E EXOR object data bytes from UDG static data to screen RAM to draw</t>
  </si>
  <si>
    <t>comment  36A6</t>
  </si>
  <si>
    <t>comment  36AB</t>
  </si>
  <si>
    <t>label    36AB Next_Object_Old_Update_Params</t>
  </si>
  <si>
    <t>comment  36AF</t>
  </si>
  <si>
    <t>comment  36B3</t>
  </si>
  <si>
    <t>comment  36B5</t>
  </si>
  <si>
    <t>comment  36B5 Move UDG Static data 16-bit address pointer to the next UDG column</t>
  </si>
  <si>
    <t>comment  36BC</t>
  </si>
  <si>
    <t>comment  36C2</t>
  </si>
  <si>
    <t>comment  36C2 WHAT'S THIS FOR?????????????????????????????????????????????????</t>
  </si>
  <si>
    <t>comment  36C9</t>
  </si>
  <si>
    <t>comment  36CF</t>
  </si>
  <si>
    <t>comment  36CF Test for full-screen wrap, $1ED1 is $FF less than the first byte past UDG RAM (last byte = $1FCF)</t>
  </si>
  <si>
    <t>comment  36DA</t>
  </si>
  <si>
    <t>comment  36DA Handle full-screen wrap, $0FD0 is number of bytes used to define the full UDG RAM. i.e. $16*$17*8=$FD0</t>
  </si>
  <si>
    <t>comment  36E1</t>
  </si>
  <si>
    <t>comment  36E7</t>
  </si>
  <si>
    <t>label    36E7 Next_Object_New_Update_Params</t>
  </si>
  <si>
    <t>comment  36EB</t>
  </si>
  <si>
    <t>comment  36ED</t>
  </si>
  <si>
    <t>comment  36ED Move UDG Static data 16-bit address pointer to the next UDG column</t>
  </si>
  <si>
    <t>comment  36F4</t>
  </si>
  <si>
    <t>comment  36FA</t>
  </si>
  <si>
    <t>comment  36FA WHAT'S THIS FOR?????????????????????????????????????????????????</t>
  </si>
  <si>
    <t>comment  3701</t>
  </si>
  <si>
    <t>comment  3707</t>
  </si>
  <si>
    <t>comment  3707 Test for full-screen wrap, $1ED1 is $FF less than the first byte past UDG RAM (last byte = $1FCF)</t>
  </si>
  <si>
    <t>comment  3712</t>
  </si>
  <si>
    <t>comment  3712 Handle full-screen wrap, $0FD0 is number of bytes used to define the full UDG RAM. i.e. $16*$17*8=$FD0</t>
  </si>
  <si>
    <t>comment  3719</t>
  </si>
  <si>
    <t>comment  371F</t>
  </si>
  <si>
    <t>label    371F JMP_Display_Object</t>
  </si>
  <si>
    <t>comment  3722</t>
  </si>
  <si>
    <t>label    3722 Zero_ZP0B_JMP_Display_Object</t>
  </si>
  <si>
    <t>comment  3729</t>
  </si>
  <si>
    <t>label    3729 Object_Width_Complete</t>
  </si>
  <si>
    <t>comment  372D</t>
  </si>
  <si>
    <t>comment  3734</t>
  </si>
  <si>
    <t>label    3734 JMP_Next_Obj_New_Update_Params</t>
  </si>
  <si>
    <t>comment  3737</t>
  </si>
  <si>
    <t>label    3737 Load_Small_UDG_Addr_Setup_XY_</t>
  </si>
  <si>
    <t>comment  373D</t>
  </si>
  <si>
    <t>comment  373D Load Small UDG address from A &amp; Y</t>
  </si>
  <si>
    <t>comment  3743</t>
  </si>
  <si>
    <t>comment  3743 Load UDG RAM XY coordinates</t>
  </si>
  <si>
    <t>comment  374B</t>
  </si>
  <si>
    <t>comment  374B Load and store UDG addr, including X co-ord wrap</t>
  </si>
  <si>
    <t>lcomment 3752 $B8=screen width in pixels</t>
  </si>
  <si>
    <t>deflabel 3753 SCREEN_WIDTH_PIXELS</t>
  </si>
  <si>
    <t>lcomment 3757 Wrap</t>
  </si>
  <si>
    <t>deflabel 3758 SCREEN_WIDTH_PIXELS</t>
  </si>
  <si>
    <t>comment  375D</t>
  </si>
  <si>
    <t>lcomment 3765 ZP0C_Col_RAM_Ptr_Lo</t>
  </si>
  <si>
    <t>comment  3767</t>
  </si>
  <si>
    <t>lcomment 376B ZP0D_Col_RAM_Ptr_Hi</t>
  </si>
  <si>
    <t>comment  376D</t>
  </si>
  <si>
    <t>comment  3775</t>
  </si>
  <si>
    <t>comment  377C</t>
  </si>
  <si>
    <t>comment  3783</t>
  </si>
  <si>
    <t>comment  378A</t>
  </si>
  <si>
    <t>label    378A Set_UDG_RAM_Ptr_Object_Dimen_</t>
  </si>
  <si>
    <t>lcomment 378A Returns UDG Addr Lo in Y, Hi in A</t>
  </si>
  <si>
    <t>comment  378D</t>
  </si>
  <si>
    <t>comment  378D Store UDG Addr -$100 in ZP 06 &amp; 07, which is added later via Y</t>
  </si>
  <si>
    <t>label    378D Set_UDG_RAM_Ptr_Object_Dimen</t>
  </si>
  <si>
    <t>comment  3793</t>
  </si>
  <si>
    <t>comment  3793 Setup UDG RAM X &amp; Y</t>
  </si>
  <si>
    <t>comment  379B</t>
  </si>
  <si>
    <t>comment  379B Convert XY pixel coords to address, managing X axis wrap ($B8)</t>
  </si>
  <si>
    <t>deflabel 37A3 SCREEN_WIDTH_PIXELS</t>
  </si>
  <si>
    <t>deflabel 37A8 SCREEN_WIDTH_PIXELS</t>
  </si>
  <si>
    <t>comment  37AE</t>
  </si>
  <si>
    <t>comment  37AE Subtract $FF from 16-bit UDG_RAM addr?</t>
  </si>
  <si>
    <t>comment  37BB</t>
  </si>
  <si>
    <t>comment  37BB Get/store object width in characters (zero-based)</t>
  </si>
  <si>
    <t>comment  37C1</t>
  </si>
  <si>
    <t>comment  37C1 Get/store object height in pixels</t>
  </si>
  <si>
    <t>comment  37C6</t>
  </si>
  <si>
    <t>comment  37C6 Subtract $03 from 16-bit object UDG addr, i.e. so address</t>
  </si>
  <si>
    <t>comment  37C6 avoids the object dimension bytes</t>
  </si>
  <si>
    <t>comment  37CD</t>
  </si>
  <si>
    <t>comment  37D4</t>
  </si>
  <si>
    <t>label    37D4 Get_Obj_UDG_Addr_1</t>
  </si>
  <si>
    <t>comment  37DB</t>
  </si>
  <si>
    <t>label    37E6 Get_Obj_UDG_Addr_</t>
  </si>
  <si>
    <t>lcomment 37E8 Zero bits</t>
  </si>
  <si>
    <t>bin      37E9</t>
  </si>
  <si>
    <t>comment  37ED</t>
  </si>
  <si>
    <t>comment  37ED InReg: A=Saved Obj Type, X=Saved Object X AND $06/%110</t>
  </si>
  <si>
    <t>comment  37ED But if it's the Jetman Object, Obj Type is instead Jetman Looks</t>
  </si>
  <si>
    <t>comment  37ED and so $3F is masking out direction and test for walking AND flying???</t>
  </si>
  <si>
    <t>comment  37ED OutReg: UDG Addr Lo in Y, Hi in A</t>
  </si>
  <si>
    <t>comment  37ED CALLED ONLY FROM 381C or run into from 37E6</t>
  </si>
  <si>
    <t>label    37ED Get_Obj_UDG_Addr_2</t>
  </si>
  <si>
    <t>lcomment 37EE Zero bits 6 &amp; 7</t>
  </si>
  <si>
    <t>binary   37EF</t>
  </si>
  <si>
    <t>lcomment 37f0 Test bits 0 &amp; 1</t>
  </si>
  <si>
    <t>binary   37F1</t>
  </si>
  <si>
    <t>lcomment 37F2 If A &gt;= M, branch</t>
  </si>
  <si>
    <t>comment  37F5</t>
  </si>
  <si>
    <t>comment  37F5 Test Jetman Looks Left/Right Direction???</t>
  </si>
  <si>
    <t>comment  37FA</t>
  </si>
  <si>
    <t>lcomment 37FC Set bit 3</t>
  </si>
  <si>
    <t>binary   37Fd</t>
  </si>
  <si>
    <t>comment  3800</t>
  </si>
  <si>
    <t>comment  3800 Subtract 1 and muliply by $10 i.e. left shift 4 bits</t>
  </si>
  <si>
    <t>label    3800 Get_Obj_UDG_Addr_3</t>
  </si>
  <si>
    <t>comment  3807</t>
  </si>
  <si>
    <t>comment  3807 Set bit in X defined by A, ZP variable being used as temp store</t>
  </si>
  <si>
    <t>label    3807 Get_Obj_UDG_Addr_4</t>
  </si>
  <si>
    <t>comment  380D</t>
  </si>
  <si>
    <t>comment  380D Using X just set, get index into the Object UDG table</t>
  </si>
  <si>
    <t>lcomment 380D Address lo byte into Y</t>
  </si>
  <si>
    <t>lcomment 3811 Address hi byte into A</t>
  </si>
  <si>
    <t>label    3815 Get_Object_UDG_Addr</t>
  </si>
  <si>
    <t>lcomment 3815 Saved Object X</t>
  </si>
  <si>
    <t>lcomment 381A Saved Object Type</t>
  </si>
  <si>
    <t>comment  381F</t>
  </si>
  <si>
    <t>comment  3827</t>
  </si>
  <si>
    <t>comment  3827 Setup Color RAM Pointer using UDG RAM X and Y</t>
  </si>
  <si>
    <t>comment  382A</t>
  </si>
  <si>
    <t>comment  382A Divide ZP_17 by $10, height of a color tile?</t>
  </si>
  <si>
    <t>comment  3835</t>
  </si>
  <si>
    <t>comment  3835 Outer loop decrementing ZP_0B</t>
  </si>
  <si>
    <t>comment  3835 Inner loop decrementing ZP_0A</t>
  </si>
  <si>
    <t>label    383B Update_Color_RAM_1</t>
  </si>
  <si>
    <t>comment  383F</t>
  </si>
  <si>
    <t>label    383F Update_Color_RAM_2</t>
  </si>
  <si>
    <t>lcomment 383F ZP0C_Col_RAM_Ptr_Lo</t>
  </si>
  <si>
    <t>comment  3847</t>
  </si>
  <si>
    <t>lcomment 3849 ZP0C_Col_RAM_Ptr_Lo</t>
  </si>
  <si>
    <t>comment  384B</t>
  </si>
  <si>
    <t>label    384B Update_Color_RAM_3</t>
  </si>
  <si>
    <t>comment  384F</t>
  </si>
  <si>
    <t>lcomment 384F ZP0C_Col_RAM_Ptr_Lo</t>
  </si>
  <si>
    <t>lcomment 3858 ZP0C_Col_RAM_Ptr_Lo</t>
  </si>
  <si>
    <t>comment  385A</t>
  </si>
  <si>
    <t>label    385E Update_Color_RAM_RTS</t>
  </si>
  <si>
    <t>Orig</t>
  </si>
  <si>
    <t>New</t>
  </si>
  <si>
    <t>Len</t>
  </si>
  <si>
    <t>\SkyDrive\_PJE\Programming\Forth\CamelForth6809\git\JETPAC_VIC-20_disassembly\nfo_jetpac.nfo(83)</t>
  </si>
  <si>
    <t xml:space="preserve"> deflabel 2065 SCREEN_COLUMNS</t>
  </si>
  <si>
    <t xml:space="preserve"> deflabel 3349 _100_MINUS_SCREEN_WIDTH_PIXELS</t>
  </si>
  <si>
    <t>\SkyDrive\_PJE\Programming\Forth\CamelForth6809\git\JETPAC_VIC-20_disassembly\nfo_jetpac.nfo(85)</t>
  </si>
  <si>
    <t xml:space="preserve"> deflabel 206C SCREEN_ROWS</t>
  </si>
  <si>
    <t xml:space="preserve"> deflabel 23A9 CHARACTER_SPACE</t>
  </si>
  <si>
    <t>\SkyDrive\_PJE\Programming\Forth\CamelForth6809\git\JETPAC_VIC-20_disassembly\nfo_jetpac.nfo(86)</t>
  </si>
  <si>
    <t xml:space="preserve"> deflabel 2076 SCREEN_ROWS</t>
  </si>
  <si>
    <t xml:space="preserve"> deflabel 23B0 CHARACTER_SPACE</t>
  </si>
  <si>
    <t>\SkyDrive\_PJE\Programming\Forth\CamelForth6809\git\JETPAC_VIC-20_disassembly\nfo_jetpac.nfo(160)</t>
  </si>
  <si>
    <t xml:space="preserve"> deflabel 20F8 MAX_LASER_SHOTS</t>
  </si>
  <si>
    <t xml:space="preserve"> deflabel 2390 CHARACTER_ZERO</t>
  </si>
  <si>
    <t>\SkyDrive\_PJE\Programming\Forth\CamelForth6809\git\JETPAC_VIC-20_disassembly\nfo_jetpac.nfo(161)</t>
  </si>
  <si>
    <t xml:space="preserve"> deflabel 20FA LASER_TYPE_PARAM</t>
  </si>
  <si>
    <t xml:space="preserve"> deflabel 28AD COLOR_BLACK</t>
  </si>
  <si>
    <t>\SkyDrive\_PJE\Programming\Forth\CamelForth6809\git\JETPAC_VIC-20_disassembly\nfo_jetpac.nfo(175)</t>
  </si>
  <si>
    <t xml:space="preserve"> deflabel 2114 MASK_JETMAN_DIRECTION</t>
  </si>
  <si>
    <t xml:space="preserve"> deflabel 216F COLOR_BLUE</t>
  </si>
  <si>
    <t>\SkyDrive\_PJE\Programming\Forth\CamelForth6809\git\JETPAC_VIC-20_disassembly\nfo_jetpac.nfo(186)</t>
  </si>
  <si>
    <t xml:space="preserve"> deflabel 2124 MASK_JETMAN_DIRECTION</t>
  </si>
  <si>
    <t xml:space="preserve"> deflabel 28A0 COLOR_BLUE</t>
  </si>
  <si>
    <t>\SkyDrive\_PJE\Programming\Forth\CamelForth6809\git\JETPAC_VIC-20_disassembly\nfo_jetpac.nfo(194)</t>
  </si>
  <si>
    <t xml:space="preserve"> deflabel 2137 LASER_GUN_HEIGHT_OFFSET</t>
  </si>
  <si>
    <t xml:space="preserve"> deflabel 2926 COLOR_BLUE</t>
  </si>
  <si>
    <t>\SkyDrive\_PJE\Programming\Forth\CamelForth6809\git\JETPAC_VIC-20_disassembly\nfo_jetpac.nfo(197)</t>
  </si>
  <si>
    <t xml:space="preserve"> deflabel 213D LASER_POSITION_X_PARAMS</t>
  </si>
  <si>
    <t xml:space="preserve"> deflabel 216D COLOR_CYAN</t>
  </si>
  <si>
    <t>\SkyDrive\_PJE\Programming\Forth\CamelForth6809\git\JETPAC_VIC-20_disassembly\nfo_jetpac.nfo(218)</t>
  </si>
  <si>
    <t xml:space="preserve"> deflabel 216B COLOR_WHITE</t>
  </si>
  <si>
    <t xml:space="preserve"> deflabel 2171 COLOR_CYAN</t>
  </si>
  <si>
    <t>\SkyDrive\_PJE\Programming\Forth\CamelForth6809\git\JETPAC_VIC-20_disassembly\nfo_jetpac.nfo(219)</t>
  </si>
  <si>
    <t xml:space="preserve"> deflabel 216C COLOR_RED</t>
  </si>
  <si>
    <t xml:space="preserve"> deflabel 28B2 COLOR_CYAN</t>
  </si>
  <si>
    <t>\SkyDrive\_PJE\Programming\Forth\CamelForth6809\git\JETPAC_VIC-20_disassembly\nfo_jetpac.nfo(220)</t>
  </si>
  <si>
    <t xml:space="preserve"> deflabel 21EA COLOR_GREEN</t>
  </si>
  <si>
    <t>\SkyDrive\_PJE\Programming\Forth\CamelForth6809\git\JETPAC_VIC-20_disassembly\nfo_jetpac.nfo(221)</t>
  </si>
  <si>
    <t xml:space="preserve"> deflabel 216E COLOR_PURPLE</t>
  </si>
  <si>
    <t xml:space="preserve"> deflabel 28C1 COLOR_GREEN</t>
  </si>
  <si>
    <t>\SkyDrive\_PJE\Programming\Forth\CamelForth6809\git\JETPAC_VIC-20_disassembly\nfo_jetpac.nfo(222)</t>
  </si>
  <si>
    <t xml:space="preserve"> deflabel 2922 COLOR_GREEN</t>
  </si>
  <si>
    <t>\SkyDrive\_PJE\Programming\Forth\CamelForth6809\git\JETPAC_VIC-20_disassembly\nfo_jetpac.nfo(224)</t>
  </si>
  <si>
    <t xml:space="preserve"> deflabel 2170 COLOR_YELLOW</t>
  </si>
  <si>
    <t xml:space="preserve"> deflabel 3192 COLOR_GREEN</t>
  </si>
  <si>
    <t>\SkyDrive\_PJE\Programming\Forth\CamelForth6809\git\JETPAC_VIC-20_disassembly\nfo_jetpac.nfo(225)</t>
  </si>
  <si>
    <t xml:space="preserve"> deflabel 3844 COLOR_GREEN</t>
  </si>
  <si>
    <t>\SkyDrive\_PJE\Programming\Forth\CamelForth6809\git\JETPAC_VIC-20_disassembly\nfo_jetpac.nfo(226)</t>
  </si>
  <si>
    <t xml:space="preserve"> deflabel 2172 COLOR_YELLOW</t>
  </si>
  <si>
    <t>\SkyDrive\_PJE\Programming\Forth\CamelForth6809\git\JETPAC_VIC-20_disassembly\nfo_jetpac.nfo(239)</t>
  </si>
  <si>
    <t xml:space="preserve"> deflabel 2181 SCREEN_WIDTH_PIXELS</t>
  </si>
  <si>
    <t>\SkyDrive\_PJE\Programming\Forth\CamelForth6809\git\JETPAC_VIC-20_disassembly\nfo_jetpac.nfo(243)</t>
  </si>
  <si>
    <t xml:space="preserve"> deflabel 2189 SCREEN_WIDTH_PIXELS</t>
  </si>
  <si>
    <t xml:space="preserve"> deflabel 2803 COLOR_RED</t>
  </si>
  <si>
    <t>\SkyDrive\_PJE\Programming\Forth\CamelForth6809\git\JETPAC_VIC-20_disassembly\nfo_jetpac.nfo(251)</t>
  </si>
  <si>
    <t xml:space="preserve"> deflabel 219B LASER_LENGTH_PARAM</t>
  </si>
  <si>
    <t>\SkyDrive\_PJE\Programming\Forth\CamelForth6809\git\JETPAC_VIC-20_disassembly\nfo_jetpac.nfo(259)</t>
  </si>
  <si>
    <t xml:space="preserve"> deflabel 21A6 LASER_POSITION_X</t>
  </si>
  <si>
    <t xml:space="preserve"> deflabel 2450 COLOR_WHITE</t>
  </si>
  <si>
    <t>\SkyDrive\_PJE\Programming\Forth\CamelForth6809\git\JETPAC_VIC-20_disassembly\nfo_jetpac.nfo(272)</t>
  </si>
  <si>
    <t xml:space="preserve"> deflabel 21D0 LASER_POSITION_Y</t>
  </si>
  <si>
    <t xml:space="preserve"> deflabel 245E COLOR_WHITE</t>
  </si>
  <si>
    <t>\SkyDrive\_PJE\Programming\Forth\CamelForth6809\git\JETPAC_VIC-20_disassembly\nfo_jetpac.nfo(292)</t>
  </si>
  <si>
    <t xml:space="preserve"> deflabel 28C5 COLOR_WHITE</t>
  </si>
  <si>
    <t>\SkyDrive\_PJE\Programming\Forth\CamelForth6809\git\JETPAC_VIC-20_disassembly\nfo_jetpac.nfo(333)</t>
  </si>
  <si>
    <t xml:space="preserve"> deflabel 2222 LASER_TYPE_PARAM</t>
  </si>
  <si>
    <t xml:space="preserve"> deflabel 2920 COLOR_WHITE</t>
  </si>
  <si>
    <t>\SkyDrive\_PJE\Programming\Forth\CamelForth6809\git\JETPAC_VIC-20_disassembly\nfo_jetpac.nfo(354)</t>
  </si>
  <si>
    <t xml:space="preserve"> deflabel 2249 LASER_LENGTH_PARAM</t>
  </si>
  <si>
    <t>\SkyDrive\_PJE\Programming\Forth\CamelForth6809\git\JETPAC_VIC-20_disassembly\nfo_jetpac.nfo(356)</t>
  </si>
  <si>
    <t xml:space="preserve"> deflabel 224F LASER_POSITION_X</t>
  </si>
  <si>
    <t>\SkyDrive\_PJE\Programming\Forth\CamelForth6809\git\JETPAC_VIC-20_disassembly\nfo_jetpac.nfo(383)</t>
  </si>
  <si>
    <t xml:space="preserve"> deflabel 229C SCREEN_WIDTH_PIXELS</t>
  </si>
  <si>
    <t xml:space="preserve"> deflabel 2457 COLOR_YELLOW</t>
  </si>
  <si>
    <t>\SkyDrive\_PJE\Programming\Forth\CamelForth6809\git\JETPAC_VIC-20_disassembly\nfo_jetpac.nfo(388)</t>
  </si>
  <si>
    <t xml:space="preserve"> deflabel 22A4 LASER_TYPE_PARAM</t>
  </si>
  <si>
    <t xml:space="preserve"> deflabel 2893 COLOR_YELLOW</t>
  </si>
  <si>
    <t>\SkyDrive\_PJE\Programming\Forth\CamelForth6809\git\JETPAC_VIC-20_disassembly\nfo_jetpac.nfo(498)</t>
  </si>
  <si>
    <t xml:space="preserve"> deflabel 2916 EXPLOSION_ANIMATION_FRAME</t>
  </si>
  <si>
    <t>\SkyDrive\_PJE\Programming\Forth\CamelForth6809\git\JETPAC_VIC-20_disassembly\nfo_jetpac.nfo(509)</t>
  </si>
  <si>
    <t xml:space="preserve"> deflabel 2942 EXPLOSION_ANIMATION_FRAME</t>
  </si>
  <si>
    <t>\SkyDrive\_PJE\Programming\Forth\CamelForth6809\git\JETPAC_VIC-20_disassembly\nfo_jetpac.nfo(513)</t>
  </si>
  <si>
    <t xml:space="preserve"> deflabel 294B EXPLOSION_ANIMATION_FRAME</t>
  </si>
  <si>
    <t>\SkyDrive\_PJE\Programming\Forth\CamelForth6809\git\JETPAC_VIC-20_disassembly\nfo_jetpac.nfo(546)</t>
  </si>
  <si>
    <t xml:space="preserve"> deflabel 23D7 PLAYER_1</t>
  </si>
  <si>
    <t xml:space="preserve"> deflabel 294F EXPLOSION_ANIMATION_FRAMES</t>
  </si>
  <si>
    <t>\SkyDrive\_PJE\Programming\Forth\CamelForth6809\git\JETPAC_VIC-20_disassembly\nfo_jetpac.nfo(548)</t>
  </si>
  <si>
    <t xml:space="preserve"> deflabel 23DB LIVES_INITIAL_PLAYER_1</t>
  </si>
  <si>
    <t xml:space="preserve"> deflabel 27C6 FLAME_SPACE_AVAILABLE</t>
  </si>
  <si>
    <t>\SkyDrive\_PJE\Programming\Forth\CamelForth6809\git\JETPAC_VIC-20_disassembly\nfo_jetpac.nfo(552)</t>
  </si>
  <si>
    <t xml:space="preserve"> deflabel 23E8 LIVES_INITIAL_PLAYER_2</t>
  </si>
  <si>
    <t xml:space="preserve"> deflabel 2F7C FUEL_Y_WHEN_LANDED</t>
  </si>
  <si>
    <t>\SkyDrive\_PJE\Programming\Forth\CamelForth6809\git\JETPAC_VIC-20_disassembly\nfo_jetpac.nfo(583)</t>
  </si>
  <si>
    <t xml:space="preserve"> deflabel 2E83 FUELLED_UP</t>
  </si>
  <si>
    <t>\SkyDrive\_PJE\Programming\Forth\CamelForth6809\git\JETPAC_VIC-20_disassembly\nfo_jetpac.nfo(588)</t>
  </si>
  <si>
    <t xml:space="preserve"> deflabel 31C0 JETMAN_DIRECTION_X_PARAM</t>
  </si>
  <si>
    <t>\SkyDrive\_PJE\Programming\Forth\CamelForth6809\git\JETPAC_VIC-20_disassembly\nfo_jetpac.nfo(591)</t>
  </si>
  <si>
    <t xml:space="preserve"> deflabel 3286 JETMAN_DIRECTION_X_PARAM</t>
  </si>
  <si>
    <t>\SkyDrive\_PJE\Programming\Forth\CamelForth6809\git\JETPAC_VIC-20_disassembly\nfo_jetpac.nfo(688)</t>
  </si>
  <si>
    <t xml:space="preserve"> deflabel 24F0 TEXT_POSITION_X</t>
  </si>
  <si>
    <t xml:space="preserve"> deflabel 32A3 JETMAN_DIRECTION_X_PARAM</t>
  </si>
  <si>
    <t>\SkyDrive\_PJE\Programming\Forth\CamelForth6809\git\JETPAC_VIC-20_disassembly\nfo_jetpac.nfo(699)</t>
  </si>
  <si>
    <t xml:space="preserve"> deflabel 251B OPTION_TEXT_ROWS</t>
  </si>
  <si>
    <t xml:space="preserve"> deflabel 3390 JETMAN_DIRECTION_X_PARAM</t>
  </si>
  <si>
    <t>\SkyDrive\_PJE\Programming\Forth\CamelForth6809\git\JETPAC_VIC-20_disassembly\nfo_jetpac.nfo(776)</t>
  </si>
  <si>
    <t xml:space="preserve"> deflabel 2623 OBJECT_ROCKET_ADDRESS</t>
  </si>
  <si>
    <t xml:space="preserve"> deflabel 33A0 JETMAN_DIRECTION_X_PARAM</t>
  </si>
  <si>
    <t>\SkyDrive\_PJE\Programming\Forth\CamelForth6809\git\JETPAC_VIC-20_disassembly\nfo_jetpac.nfo(791)</t>
  </si>
  <si>
    <t xml:space="preserve"> deflabel 263E OBJECT_ROCKET_ADDRESS</t>
  </si>
  <si>
    <t xml:space="preserve"> deflabel 31F8 JETMAN_DIRECTION_Y_PARAM</t>
  </si>
  <si>
    <t>\SkyDrive\_PJE\Programming\Forth\CamelForth6809\git\JETPAC_VIC-20_disassembly\nfo_jetpac.nfo(874)</t>
  </si>
  <si>
    <t xml:space="preserve"> deflabel 26E8 WORD_SIZE</t>
  </si>
  <si>
    <t xml:space="preserve"> deflabel 3209 JETMAN_DIRECTION_Y_PARAM</t>
  </si>
  <si>
    <t>\SkyDrive\_PJE\Programming\Forth\CamelForth6809\git\JETPAC_VIC-20_disassembly\nfo_jetpac.nfo(982)</t>
  </si>
  <si>
    <t xml:space="preserve"> deflabel 27AB OBJECT_TYPE_PARAM</t>
  </si>
  <si>
    <t xml:space="preserve"> deflabel 32C8 JETMAN_DIRECTION_Y_PARAM</t>
  </si>
  <si>
    <t>\SkyDrive\_PJE\Programming\Forth\CamelForth6809\git\JETPAC_VIC-20_disassembly\nfo_jetpac.nfo(983)</t>
  </si>
  <si>
    <t xml:space="preserve"> deflabel 27AF OBJECT_TYPE_ROCKET_ASCEND</t>
  </si>
  <si>
    <t xml:space="preserve"> deflabel 33BB JETMAN_DIRECTION_Y_PARAM</t>
  </si>
  <si>
    <t>\SkyDrive\_PJE\Programming\Forth\CamelForth6809\git\JETPAC_VIC-20_disassembly\nfo_jetpac.nfo(993)</t>
  </si>
  <si>
    <t xml:space="preserve"> deflabel 2CE9 JETMAN_FLYING</t>
  </si>
  <si>
    <t>\SkyDrive\_PJE\Programming\Forth\CamelForth6809\git\JETPAC_VIC-20_disassembly\nfo_jetpac.nfo(1008)</t>
  </si>
  <si>
    <t xml:space="preserve"> deflabel 32A7 JETMAN_POSITION_X_PARAM</t>
  </si>
  <si>
    <t>\SkyDrive\_PJE\Programming\Forth\CamelForth6809\git\JETPAC_VIC-20_disassembly\nfo_jetpac.nfo(1036)</t>
  </si>
  <si>
    <t xml:space="preserve"> deflabel 2849 OBJECT_POSITION_Y_PARAM</t>
  </si>
  <si>
    <t xml:space="preserve"> deflabel 3378 JETMAN_POSITION_Y_PARAM</t>
  </si>
  <si>
    <t>\SkyDrive\_PJE\Programming\Forth\CamelForth6809\git\JETPAC_VIC-20_disassembly\nfo_jetpac.nfo(1048)</t>
  </si>
  <si>
    <t xml:space="preserve"> deflabel 2875 VALUABLE_TYPE</t>
  </si>
  <si>
    <t xml:space="preserve"> deflabel 33C1 JETMAN_POSITION_Y_PARAM</t>
  </si>
  <si>
    <t>\SkyDrive\_PJE\Programming\Forth\CamelForth6809\git\JETPAC_VIC-20_disassembly\nfo_jetpac.nfo(1061)</t>
  </si>
  <si>
    <t xml:space="preserve"> deflabel 2CED JETMAN_STANDING</t>
  </si>
  <si>
    <t>\SkyDrive\_PJE\Programming\Forth\CamelForth6809\git\JETPAC_VIC-20_disassembly\nfo_jetpac.nfo(1064)</t>
  </si>
  <si>
    <t xml:space="preserve"> deflabel 2895 OBJECT_COLOR_PARAM</t>
  </si>
  <si>
    <t xml:space="preserve"> deflabel 3322 JETMAN_STATE_PARAM</t>
  </si>
  <si>
    <t>\SkyDrive\_PJE\Programming\Forth\CamelForth6809\git\JETPAC_VIC-20_disassembly\nfo_jetpac.nfo(1066)</t>
  </si>
  <si>
    <t xml:space="preserve"> deflabel 2899 OBJECT_VALUABLE_TYPE_PARAM</t>
  </si>
  <si>
    <t xml:space="preserve"> deflabel 337E JETMAN_STATE_PARAM</t>
  </si>
  <si>
    <t>\SkyDrive\_PJE\Programming\Forth\CamelForth6809\git\JETPAC_VIC-20_disassembly\nfo_jetpac.nfo(1069)</t>
  </si>
  <si>
    <t xml:space="preserve"> deflabel 33CA JETMAN_STATE_PARAM</t>
  </si>
  <si>
    <t>\SkyDrive\_PJE\Programming\Forth\CamelForth6809\git\JETPAC_VIC-20_disassembly\nfo_jetpac.nfo(1076)</t>
  </si>
  <si>
    <t>\SkyDrive\_PJE\Programming\Forth\CamelForth6809\git\JETPAC_VIC-20_disassembly\nfo_jetpac.nfo(1079)</t>
  </si>
  <si>
    <t>\SkyDrive\_PJE\Programming\Forth\CamelForth6809\git\JETPAC_VIC-20_disassembly\nfo_jetpac.nfo(1090)</t>
  </si>
  <si>
    <t>\SkyDrive\_PJE\Programming\Forth\CamelForth6809\git\JETPAC_VIC-20_disassembly\nfo_jetpac.nfo(1091)</t>
  </si>
  <si>
    <t>\SkyDrive\_PJE\Programming\Forth\CamelForth6809\git\JETPAC_VIC-20_disassembly\nfo_jetpac.nfo(1115)</t>
  </si>
  <si>
    <t xml:space="preserve"> deflabel 28FF OBJECT_DIRECTION_X_PARAM</t>
  </si>
  <si>
    <t>\SkyDrive\_PJE\Programming\Forth\CamelForth6809\git\JETPAC_VIC-20_disassembly\nfo_jetpac.nfo(1119)</t>
  </si>
  <si>
    <t xml:space="preserve"> deflabel 2903 OBJECT_TYPE_PARAM</t>
  </si>
  <si>
    <t xml:space="preserve"> deflabel 2C11 LASER_POSITION_X_PARAM</t>
  </si>
  <si>
    <t>\SkyDrive\_PJE\Programming\Forth\CamelForth6809\git\JETPAC_VIC-20_disassembly\nfo_jetpac.nfo(1128)</t>
  </si>
  <si>
    <t xml:space="preserve"> deflabel 290F OBJECT_TYPE_PARAM</t>
  </si>
  <si>
    <t>\SkyDrive\_PJE\Programming\Forth\CamelForth6809\git\JETPAC_VIC-20_disassembly\nfo_jetpac.nfo(1129)</t>
  </si>
  <si>
    <t xml:space="preserve"> deflabel 2911 OBJECT_TYPE_EXPLOSION</t>
  </si>
  <si>
    <t>\SkyDrive\_PJE\Programming\Forth\CamelForth6809\git\JETPAC_VIC-20_disassembly\nfo_jetpac.nfo(1132)</t>
  </si>
  <si>
    <t>\SkyDrive\_PJE\Programming\Forth\CamelForth6809\git\JETPAC_VIC-20_disassembly\nfo_jetpac.nfo(1140)</t>
  </si>
  <si>
    <t>\SkyDrive\_PJE\Programming\Forth\CamelForth6809\git\JETPAC_VIC-20_disassembly\nfo_jetpac.nfo(1143)</t>
  </si>
  <si>
    <t>\SkyDrive\_PJE\Programming\Forth\CamelForth6809\git\JETPAC_VIC-20_disassembly\nfo_jetpac.nfo(1147)</t>
  </si>
  <si>
    <t xml:space="preserve"> deflabel 2F92 LIFECYCLE_STATE</t>
  </si>
  <si>
    <t>\SkyDrive\_PJE\Programming\Forth\CamelForth6809\git\JETPAC_VIC-20_disassembly\nfo_jetpac.nfo(1152)</t>
  </si>
  <si>
    <t xml:space="preserve"> deflabel 292C OBJECT_COLOR_PARAM</t>
  </si>
  <si>
    <t>\SkyDrive\_PJE\Programming\Forth\CamelForth6809\git\JETPAC_VIC-20_disassembly\nfo_jetpac.nfo(1160)</t>
  </si>
  <si>
    <t>\SkyDrive\_PJE\Programming\Forth\CamelForth6809\git\JETPAC_VIC-20_disassembly\nfo_jetpac.nfo(1163)</t>
  </si>
  <si>
    <t>\SkyDrive\_PJE\Programming\Forth\CamelForth6809\git\JETPAC_VIC-20_disassembly\nfo_jetpac.nfo(1164)</t>
  </si>
  <si>
    <t>\SkyDrive\_PJE\Programming\Forth\CamelForth6809\git\JETPAC_VIC-20_disassembly\nfo_jetpac.nfo(1177)</t>
  </si>
  <si>
    <t xml:space="preserve"> deflabel 2976 OBJECT_TYPE_PARAM</t>
  </si>
  <si>
    <t>\SkyDrive\_PJE\Programming\Forth\CamelForth6809\git\JETPAC_VIC-20_disassembly\nfo_jetpac.nfo(1179)</t>
  </si>
  <si>
    <t xml:space="preserve"> deflabel 297B OBJECT_TYPE_PARAM_SAVED</t>
  </si>
  <si>
    <t xml:space="preserve"> deflabel 347A NUM_OF_COLUMNS_TO_REVERSE</t>
  </si>
  <si>
    <t>\SkyDrive\_PJE\Programming\Forth\CamelForth6809\git\JETPAC_VIC-20_disassembly\nfo_jetpac.nfo(1263)</t>
  </si>
  <si>
    <t xml:space="preserve"> deflabel 2A79 OBJECT_DIR_Y_COUNTDOWN_PARAM</t>
  </si>
  <si>
    <t xml:space="preserve"> deflabel 347C NUM_PIXEL_OF_LINES_TO_REVERSE</t>
  </si>
  <si>
    <t>\SkyDrive\_PJE\Programming\Forth\CamelForth6809\git\JETPAC_VIC-20_disassembly\nfo_jetpac.nfo(1269)</t>
  </si>
  <si>
    <t xml:space="preserve"> deflabel 2A84 OBJECT_DIRECTION_X_PARAM</t>
  </si>
  <si>
    <t>\SkyDrive\_PJE\Programming\Forth\CamelForth6809\git\JETPAC_VIC-20_disassembly\nfo_jetpac.nfo(1273)</t>
  </si>
  <si>
    <t xml:space="preserve"> deflabel 2A8E OBJECT_DIRECTION_Y_PARAM</t>
  </si>
  <si>
    <t>\SkyDrive\_PJE\Programming\Forth\CamelForth6809\git\JETPAC_VIC-20_disassembly\nfo_jetpac.nfo(1284)</t>
  </si>
  <si>
    <t xml:space="preserve"> deflabel 2AAB OBJECT_DIRECTION_Y_PARAM</t>
  </si>
  <si>
    <t xml:space="preserve"> deflabel 35FB OBJECT_COLOR_PARAM</t>
  </si>
  <si>
    <t>\SkyDrive\_PJE\Programming\Forth\CamelForth6809\git\JETPAC_VIC-20_disassembly\nfo_jetpac.nfo(1303)</t>
  </si>
  <si>
    <t xml:space="preserve"> deflabel 2AC8 OBJECT_POSITION_X_PARAM</t>
  </si>
  <si>
    <t>\SkyDrive\_PJE\Programming\Forth\CamelForth6809\git\JETPAC_VIC-20_disassembly\nfo_jetpac.nfo(1321)</t>
  </si>
  <si>
    <t xml:space="preserve"> deflabel 2AE0 OBJECT_POSITION_Y_PARAM</t>
  </si>
  <si>
    <t>\SkyDrive\_PJE\Programming\Forth\CamelForth6809\git\JETPAC_VIC-20_disassembly\nfo_jetpac.nfo(1410)</t>
  </si>
  <si>
    <t xml:space="preserve"> deflabel 2BD5 OBJECT_VALUABLE_TYPE</t>
  </si>
  <si>
    <t>\SkyDrive\_PJE\Programming\Forth\CamelForth6809\git\JETPAC_VIC-20_disassembly\nfo_jetpac.nfo(1428)</t>
  </si>
  <si>
    <t xml:space="preserve"> deflabel 2C05 OBJECT_POSITION_Y_PARAM</t>
  </si>
  <si>
    <t xml:space="preserve"> deflabel 2CA0 OBJECT_DIRECTION_X_PARAM</t>
  </si>
  <si>
    <t>\SkyDrive\_PJE\Programming\Forth\CamelForth6809\git\JETPAC_VIC-20_disassembly\nfo_jetpac.nfo(1434)</t>
  </si>
  <si>
    <t>\SkyDrive\_PJE\Programming\Forth\CamelForth6809\git\JETPAC_VIC-20_disassembly\nfo_jetpac.nfo(1482)</t>
  </si>
  <si>
    <t>\SkyDrive\_PJE\Programming\Forth\CamelForth6809\git\JETPAC_VIC-20_disassembly\nfo_jetpac.nfo(1485)</t>
  </si>
  <si>
    <t xml:space="preserve"> deflabel 2CB0 SCREEN_WIDTH_PIXELS</t>
  </si>
  <si>
    <t xml:space="preserve"> deflabel 2CB6 OBJECT_DIRECTION_Y_PARAM</t>
  </si>
  <si>
    <t>\SkyDrive\_PJE\Programming\Forth\CamelForth6809\git\JETPAC_VIC-20_disassembly\nfo_jetpac.nfo(1489)</t>
  </si>
  <si>
    <t xml:space="preserve"> deflabel 2FE0 OBJECT_PARAM</t>
  </si>
  <si>
    <t>\SkyDrive\_PJE\Programming\Forth\CamelForth6809\git\JETPAC_VIC-20_disassembly\nfo_jetpac.nfo(1501)</t>
  </si>
  <si>
    <t>\SkyDrive\_PJE\Programming\Forth\CamelForth6809\git\JETPAC_VIC-20_disassembly\nfo_jetpac.nfo(1502)</t>
  </si>
  <si>
    <t>\SkyDrive\_PJE\Programming\Forth\CamelForth6809\git\JETPAC_VIC-20_disassembly\nfo_jetpac.nfo(1623)</t>
  </si>
  <si>
    <t>\SkyDrive\_PJE\Programming\Forth\CamelForth6809\git\JETPAC_VIC-20_disassembly\nfo_jetpac.nfo(1627)</t>
  </si>
  <si>
    <t xml:space="preserve"> deflabel 2E87 ROCKET_ASCENDING</t>
  </si>
  <si>
    <t>\SkyDrive\_PJE\Programming\Forth\CamelForth6809\git\JETPAC_VIC-20_disassembly\nfo_jetpac.nfo(1654)</t>
  </si>
  <si>
    <t xml:space="preserve"> deflabel 2F32 OBJECT_Y_WHEN_LANDED_PARAM</t>
  </si>
  <si>
    <t xml:space="preserve"> deflabel 2F3B OBJECT_POSITION_Y_PARAM</t>
  </si>
  <si>
    <t>\SkyDrive\_PJE\Programming\Forth\CamelForth6809\git\JETPAC_VIC-20_disassembly\nfo_jetpac.nfo(1658)</t>
  </si>
  <si>
    <t xml:space="preserve"> deflabel 2F78 OBJECT_POSITION_Y_PARAM</t>
  </si>
  <si>
    <t>\SkyDrive\_PJE\Programming\Forth\CamelForth6809\git\JETPAC_VIC-20_disassembly\nfo_jetpac.nfo(1659)</t>
  </si>
  <si>
    <t xml:space="preserve"> deflabel 2F40 SCREEN_BOTTOM</t>
  </si>
  <si>
    <t xml:space="preserve"> deflabel 2FB3 OBJECT_POSITION_Y_PARAM</t>
  </si>
  <si>
    <t>\SkyDrive\_PJE\Programming\Forth\CamelForth6809\git\JETPAC_VIC-20_disassembly\nfo_jetpac.nfo(1679)</t>
  </si>
  <si>
    <t xml:space="preserve"> deflabel 35E3 OBJECT_POSITION_Y_PARAM</t>
  </si>
  <si>
    <t>\SkyDrive\_PJE\Programming\Forth\CamelForth6809\git\JETPAC_VIC-20_disassembly\nfo_jetpac.nfo(1680)</t>
  </si>
  <si>
    <t xml:space="preserve"> deflabel 35F5 OBJECT_POSITION_Y_PARAM</t>
  </si>
  <si>
    <t>\SkyDrive\_PJE\Programming\Forth\CamelForth6809\git\JETPAC_VIC-20_disassembly\nfo_jetpac.nfo(1699)</t>
  </si>
  <si>
    <t>\SkyDrive\_PJE\Programming\Forth\CamelForth6809\git\JETPAC_VIC-20_disassembly\nfo_jetpac.nfo(1709)</t>
  </si>
  <si>
    <t>\SkyDrive\_PJE\Programming\Forth\CamelForth6809\git\JETPAC_VIC-20_disassembly\nfo_jetpac.nfo(1727)</t>
  </si>
  <si>
    <t>\SkyDrive\_PJE\Programming\Forth\CamelForth6809\git\JETPAC_VIC-20_disassembly\nfo_jetpac.nfo(1862)</t>
  </si>
  <si>
    <t>\SkyDrive\_PJE\Programming\Forth\CamelForth6809\git\JETPAC_VIC-20_disassembly\nfo_jetpac.nfo(1874)</t>
  </si>
  <si>
    <t>\SkyDrive\_PJE\Programming\Forth\CamelForth6809\git\JETPAC_VIC-20_disassembly\nfo_jetpac.nfo(1904)</t>
  </si>
  <si>
    <t>\SkyDrive\_PJE\Programming\Forth\CamelForth6809\git\JETPAC_VIC-20_disassembly\nfo_jetpac.nfo(1910)</t>
  </si>
  <si>
    <t>\SkyDrive\_PJE\Programming\Forth\CamelForth6809\git\JETPAC_VIC-20_disassembly\nfo_jetpac.nfo(1929)</t>
  </si>
  <si>
    <t xml:space="preserve"> deflabel 3266 SCREEN_WIDTH_PIXELS</t>
  </si>
  <si>
    <t xml:space="preserve"> deflabel 35D8 OBJECT_TYPE_PARAM</t>
  </si>
  <si>
    <t>\SkyDrive\_PJE\Programming\Forth\CamelForth6809\git\JETPAC_VIC-20_disassembly\nfo_jetpac.nfo(1936)</t>
  </si>
  <si>
    <t xml:space="preserve"> deflabel 35EA OBJECT_TYPE_PARAM</t>
  </si>
  <si>
    <t>\SkyDrive\_PJE\Programming\Forth\CamelForth6809\git\JETPAC_VIC-20_disassembly\nfo_jetpac.nfo(1940)</t>
  </si>
  <si>
    <t>\SkyDrive\_PJE\Programming\Forth\CamelForth6809\git\JETPAC_VIC-20_disassembly\nfo_jetpac.nfo(1942)</t>
  </si>
  <si>
    <t>\SkyDrive\_PJE\Programming\Forth\CamelForth6809\git\JETPAC_VIC-20_disassembly\nfo_jetpac.nfo(1946)</t>
  </si>
  <si>
    <t xml:space="preserve"> deflabel 32B7 SCREEN_WIDTH_PIXELS</t>
  </si>
  <si>
    <t>\SkyDrive\_PJE\Programming\Forth\CamelForth6809\git\JETPAC_VIC-20_disassembly\nfo_jetpac.nfo(1950)</t>
  </si>
  <si>
    <t>\SkyDrive\_PJE\Programming\Forth\CamelForth6809\git\JETPAC_VIC-20_disassembly\nfo_jetpac.nfo(1963)</t>
  </si>
  <si>
    <t xml:space="preserve"> deflabel 32E9 SCREEN_BOTTOM</t>
  </si>
  <si>
    <t>\SkyDrive\_PJE\Programming\Forth\CamelForth6809\git\JETPAC_VIC-20_disassembly\nfo_jetpac.nfo(1964)</t>
  </si>
  <si>
    <t xml:space="preserve"> deflabel 32ED SCREEN_TOP</t>
  </si>
  <si>
    <t>\SkyDrive\_PJE\Programming\Forth\CamelForth6809\git\JETPAC_VIC-20_disassembly\nfo_jetpac.nfo(1986)</t>
  </si>
  <si>
    <t>\SkyDrive\_PJE\Programming\Forth\CamelForth6809\git\JETPAC_VIC-20_disassembly\nfo_jetpac.nfo(2000)</t>
  </si>
  <si>
    <t xml:space="preserve"> deflabel 3344 SCREEN_WIDTH_PIXELS</t>
  </si>
  <si>
    <t>\SkyDrive\_PJE\Programming\Forth\CamelForth6809\git\JETPAC_VIC-20_disassembly\nfo_jetpac.nfo(2003)</t>
  </si>
  <si>
    <t>\SkyDrive\_PJE\Programming\Forth\CamelForth6809\git\JETPAC_VIC-20_disassembly\nfo_jetpac.nfo(2018)</t>
  </si>
  <si>
    <t>\SkyDrive\_PJE\Programming\Forth\CamelForth6809\git\JETPAC_VIC-20_disassembly\nfo_jetpac.nfo(2021)</t>
  </si>
  <si>
    <t>\SkyDrive\_PJE\Programming\Forth\CamelForth6809\git\JETPAC_VIC-20_disassembly\nfo_jetpac.nfo(2031)</t>
  </si>
  <si>
    <t xml:space="preserve"> deflabel 348D SCREEN_HEIGHT_PIXELS</t>
  </si>
  <si>
    <t>\SkyDrive\_PJE\Programming\Forth\CamelForth6809\git\JETPAC_VIC-20_disassembly\nfo_jetpac.nfo(2042)</t>
  </si>
  <si>
    <t xml:space="preserve"> deflabel 35C1 SCREEN_HEIGHT_PIXELS</t>
  </si>
  <si>
    <t>\SkyDrive\_PJE\Programming\Forth\CamelForth6809\git\JETPAC_VIC-20_disassembly\nfo_jetpac.nfo(2045)</t>
  </si>
  <si>
    <t xml:space="preserve"> deflabel 33AC SCREEN_WIDTH_PIXELS</t>
  </si>
  <si>
    <t xml:space="preserve"> deflabel 36C6 SCREEN_HEIGHT_PIXELS</t>
  </si>
  <si>
    <t>\SkyDrive\_PJE\Programming\Forth\CamelForth6809\git\JETPAC_VIC-20_disassembly\nfo_jetpac.nfo(2053)</t>
  </si>
  <si>
    <t xml:space="preserve"> deflabel 36FE SCREEN_HEIGHT_PIXELS</t>
  </si>
  <si>
    <t>\SkyDrive\_PJE\Programming\Forth\CamelForth6809\git\JETPAC_VIC-20_disassembly\nfo_jetpac.nfo(2057)</t>
  </si>
  <si>
    <t>\SkyDrive\_PJE\Programming\Forth\CamelForth6809\git\JETPAC_VIC-20_disassembly\nfo_jetpac.nfo(2060)</t>
  </si>
  <si>
    <t>\SkyDrive\_PJE\Programming\Forth\CamelForth6809\git\JETPAC_VIC-20_disassembly\nfo_jetpac.nfo(2157)</t>
  </si>
  <si>
    <t>\SkyDrive\_PJE\Programming\Forth\CamelForth6809\git\JETPAC_VIC-20_disassembly\nfo_jetpac.nfo(2160)</t>
  </si>
  <si>
    <t xml:space="preserve"> deflabel 3853 SCREEN_WIDTH_COLUMNS</t>
  </si>
  <si>
    <t>\SkyDrive\_PJE\Programming\Forth\CamelForth6809\git\JETPAC_VIC-20_disassembly\nfo_jetpac.nfo(2171)</t>
  </si>
  <si>
    <t xml:space="preserve"> deflabel 3855 SCREEN_WIDTH_COLUMNS</t>
  </si>
  <si>
    <t>\SkyDrive\_PJE\Programming\Forth\CamelForth6809\git\JETPAC_VIC-20_disassembly\nfo_jetpac.nfo(2378)</t>
  </si>
  <si>
    <t>\SkyDrive\_PJE\Programming\Forth\CamelForth6809\git\JETPAC_VIC-20_disassembly\nfo_jetpac.nfo(2385)</t>
  </si>
  <si>
    <t>\SkyDrive\_PJE\Programming\Forth\CamelForth6809\git\JETPAC_VIC-20_disassembly\nfo_jetpac.nfo(2388)</t>
  </si>
  <si>
    <t>\SkyDrive\_PJE\Programming\Forth\CamelForth6809\git\JETPAC_VIC-20_disassembly\nfo_jetpac.nfo(2390)</t>
  </si>
  <si>
    <t>\SkyDrive\_PJE\Programming\Forth\CamelForth6809\git\JETPAC_VIC-20_disassembly\nfo_jetpac.nfo(2393)</t>
  </si>
  <si>
    <t>\SkyDrive\_PJE\Programming\Forth\CamelForth6809\git\JETPAC_VIC-20_disassembly\nfo_jetpac.nfo(2395)</t>
  </si>
  <si>
    <t>\SkyDrive\_PJE\Programming\Forth\CamelForth6809\git\JETPAC_VIC-20_disassembly\nfo_jetpac.nfo(2491)</t>
  </si>
  <si>
    <t>\SkyDrive\_PJE\Programming\Forth\CamelForth6809\git\JETPAC_VIC-20_disassembly\nfo_jetpac.nfo(2509)</t>
  </si>
  <si>
    <t>\SkyDrive\_PJE\Programming\Forth\CamelForth6809\git\JETPAC_VIC-20_disassembly\nfo_jetpac.nfo(2538)</t>
  </si>
  <si>
    <t xml:space="preserve"> deflabel 3753 SCREEN_WIDTH_PIXELS</t>
  </si>
  <si>
    <t>\SkyDrive\_PJE\Programming\Forth\CamelForth6809\git\JETPAC_VIC-20_disassembly\nfo_jetpac.nfo(2539)</t>
  </si>
  <si>
    <t xml:space="preserve"> deflabel 3758 SCREEN_WIDTH_PIXELS</t>
  </si>
  <si>
    <t>\SkyDrive\_PJE\Programming\Forth\CamelForth6809\git\JETPAC_VIC-20_disassembly\nfo_jetpac.nfo(2544)</t>
  </si>
  <si>
    <t xml:space="preserve"> deflabel 3764 UDG_DATA_HEIGHT_PIXELS_OFFSET</t>
  </si>
  <si>
    <t xml:space="preserve"> deflabel 37A3 SCREEN_WIDTH_PIXELS</t>
  </si>
  <si>
    <t>\SkyDrive\_PJE\Programming\Forth\CamelForth6809\git\JETPAC_VIC-20_disassembly\nfo_jetpac.nfo(2547)</t>
  </si>
  <si>
    <t xml:space="preserve"> deflabel 376E UDG_DATA_WIDTH_BYTES_OFFSET</t>
  </si>
  <si>
    <t xml:space="preserve"> deflabel 37A8 SCREEN_WIDTH_PIXELS</t>
  </si>
  <si>
    <t>\SkyDrive\_PJE\Programming\Forth\CamelForth6809\git\JETPAC_VIC-20_disassembly\nfo_jetpac.nfo(2553)</t>
  </si>
  <si>
    <t xml:space="preserve"> deflabel 3780 UDG_DATA_BITMAP_OFFSET</t>
  </si>
  <si>
    <t>\SkyDrive\_PJE\Programming\Forth\CamelForth6809\git\JETPAC_VIC-20_disassembly\nfo_jetpac.nfo(2571)</t>
  </si>
  <si>
    <t>\SkyDrive\_PJE\Programming\Forth\CamelForth6809\git\JETPAC_VIC-20_disassembly\nfo_jetpac.nfo(2572)</t>
  </si>
  <si>
    <t xml:space="preserve"> deflabel 37CA UDG_DATA_BITMAP_OFFSET</t>
  </si>
  <si>
    <t>\SkyDrive\_PJE\Programming\Forth\CamelForth6809\git\JETPAC_VIC-20_disassembly\nfo_jetpac.nfo(2580)</t>
  </si>
  <si>
    <t xml:space="preserve"> deflabel 37B2 UDG_DATA_HEIGHT_PIXELS_OFFSET</t>
  </si>
  <si>
    <t>\SkyDrive\_PJE\Programming\Forth\CamelForth6809\git\JETPAC_VIC-20_disassembly\nfo_jetpac.nfo(2583)</t>
  </si>
  <si>
    <t xml:space="preserve"> deflabel 37BC UDG_DATA_WIDTH_BYTES_OFFSET</t>
  </si>
  <si>
    <t>\SkyDrive\_PJE\Programming\Forth\CamelForth6809\git\JETPAC_VIC-20_disassembly\nfo_jetpac.nfo(2589)</t>
  </si>
  <si>
    <t>\SkyDrive\_PJE\Programming\Forth\CamelForth6809\git\JETPAC_VIC-20_disassembly\nfo_jetpac.nfo(2672)</t>
  </si>
  <si>
    <t>\SkyDrive\_PJE\Programming\Forth\CamelForth6809\git\JETPAC_VIC-20_disassembly\nfo_jetpac.nfo(2679)</t>
  </si>
  <si>
    <t>\SkyDrive\_PJE\Programming\Forth\CamelForth6809\git\JETPAC_VIC-20_disassembly\nfo_jetpac.nfo(2680)</t>
  </si>
  <si>
    <t>Name</t>
  </si>
  <si>
    <t>Remove ZP Part</t>
  </si>
  <si>
    <t>ZP00_Hi_Score_Addr              equ     $0000</t>
  </si>
  <si>
    <t>ZP_Obj_List_Ptr_Lo              equ     $0000</t>
  </si>
  <si>
    <t>ZP_Obj_List_Ptr_Hi              equ     $0001</t>
  </si>
  <si>
    <t>ZP02_Laser_Param_Countdown      equ     $0002</t>
  </si>
  <si>
    <t>ZP02_Num_Bytes_To_Display       equ     $0002</t>
  </si>
  <si>
    <t>ZP02_Num_Of_Bytes_To_Fill_Lo    equ     $0002</t>
  </si>
  <si>
    <t>ZP02_Object_Old_Height_Index    equ     $0002</t>
  </si>
  <si>
    <t>ZP02                            equ     $0002</t>
  </si>
  <si>
    <t>ZP03_Num_Of_Bytes_To_Fill_Hi    equ     $0003</t>
  </si>
  <si>
    <t>ZP03_Object_Height_Pixels       equ     $0003</t>
  </si>
  <si>
    <t>ZP03_Object_Old_Height          equ     $0003</t>
  </si>
  <si>
    <t>ZP03                            equ     $0003</t>
  </si>
  <si>
    <t>ZP04_Addr_To_Fill_Lo            equ     $0004</t>
  </si>
  <si>
    <t>ZP04_Laser_Position_X           equ     $0004</t>
  </si>
  <si>
    <t>ZP04_Laser_UDG_RAM_Addr_Lo      equ     $0004</t>
  </si>
  <si>
    <t>ZP04_Object_Old_UDG_RAM_Lo      equ     $0004</t>
  </si>
  <si>
    <t>ZP04_Object_Position_X          equ     $0004</t>
  </si>
  <si>
    <t>ZP04_Object_UDG_RAM_Addr_Lo     equ     $0004</t>
  </si>
  <si>
    <t>ZP04_Position_X                 equ     $0004</t>
  </si>
  <si>
    <t>ZP04_UDG_RAM_Addr_Lo            equ     $0004</t>
  </si>
  <si>
    <t>ZP04_X_Coordinate               equ     $0004</t>
  </si>
  <si>
    <t>ZP04                            equ     $0004</t>
  </si>
  <si>
    <t>ZP05_Addr_To_Fill_Hi            equ     $0005</t>
  </si>
  <si>
    <t>ZP05_Laser_Position_Y           equ     $0005</t>
  </si>
  <si>
    <t>ZP05_Laser_UDG_RAM_Addr_Hi      equ     $0005</t>
  </si>
  <si>
    <t>ZP05_Object_Old_UDG_RAM_Hi      equ     $0005</t>
  </si>
  <si>
    <t>ZP05_Object_Position_Y          equ     $0005</t>
  </si>
  <si>
    <t>ZP05_Object_UDG_RAM_Addr_Hi     equ     $0005</t>
  </si>
  <si>
    <t>ZP05_Position_Y                 equ     $0005</t>
  </si>
  <si>
    <t>ZP05_UDG_RAM_Addr_Hi            equ     $0005</t>
  </si>
  <si>
    <t>ZP05_Y_Coordinate               equ     $0005</t>
  </si>
  <si>
    <t>ZP05                            equ     $0005</t>
  </si>
  <si>
    <t>ZP06_Char_ROM_Data_Addr_Lo      equ     $0006</t>
  </si>
  <si>
    <t>ZP06_Character_To_Copy          equ     $0006</t>
  </si>
  <si>
    <t>ZP06_Character_To_Display       equ     $0006</t>
  </si>
  <si>
    <t>ZP06_Fill_Data_Byte             equ     $0006</t>
  </si>
  <si>
    <t>ZP06_Laser_New_State_Lo         equ     $0006</t>
  </si>
  <si>
    <t>ZP06_Laser_Old_State_Lo         equ     $0006</t>
  </si>
  <si>
    <t>ZP06_Laser_Position_X           equ     $0006</t>
  </si>
  <si>
    <t>ZP06_Object_Old_UDG_Data_Lo     equ     $0006</t>
  </si>
  <si>
    <t>ZP06_Object_UDG_Data_Addr_Lo    equ     $0006</t>
  </si>
  <si>
    <t>ZP06                            equ     $0006</t>
  </si>
  <si>
    <t>ZP07_Char_ROM_Data_Addr_Hi      equ     $0007</t>
  </si>
  <si>
    <t>ZP07_Laser_Length_Columns       equ     $0007</t>
  </si>
  <si>
    <t>ZP07_Laser_Old_State_Hi         equ     $0007</t>
  </si>
  <si>
    <t>ZP07_Object_Old_UDG_Data_Hi     equ     $0007</t>
  </si>
  <si>
    <t>ZP07_Object_UDG_Data_Addr_Hi    equ     $0007</t>
  </si>
  <si>
    <t>ZP07_Score_Data_Addr_Hi         equ     $0007</t>
  </si>
  <si>
    <t>ZP07                            equ     $0007</t>
  </si>
  <si>
    <t>ZP08_Laser_Position_X_Start     equ     $0008</t>
  </si>
  <si>
    <t>ZP08_Object_Old_Y_Index         equ     $0008</t>
  </si>
  <si>
    <t>ZP08_Player_Score_Addr          equ     $0008</t>
  </si>
  <si>
    <t>ZP08_Row_Offset_Table_Index     equ     $0008</t>
  </si>
  <si>
    <t>ZP08_Subroutine_Addr_Lo         equ     $0008</t>
  </si>
  <si>
    <t>ZP08                            equ     $0008</t>
  </si>
  <si>
    <t>ZP09_Object_New_Y_Index         equ     $0009</t>
  </si>
  <si>
    <t>ZP09_Subroutine_Addr_Hi         equ     $0009</t>
  </si>
  <si>
    <t>ZP09                            equ     $0009</t>
  </si>
  <si>
    <t>ZP0A_Colour_RAM_Tiles_X         equ     $000A</t>
  </si>
  <si>
    <t>ZP0A_Object_New_Height_Index    equ     $000A</t>
  </si>
  <si>
    <t>ZP0A                            equ     $000A</t>
  </si>
  <si>
    <t>ZP0B_Colour_RAM_Tiles_Y         equ     $000B</t>
  </si>
  <si>
    <t>ZP0B_Object_Height_Pixels       equ     $000B</t>
  </si>
  <si>
    <t>ZP0B_Object_New_Height          equ     $000B</t>
  </si>
  <si>
    <t>ZP0B                            equ     $000B</t>
  </si>
  <si>
    <t>ZP0C_Colour_RAM_Addr_Lo         equ     $000C</t>
  </si>
  <si>
    <t>ZP0C_Colour_RAM_Tile_Addr_Lo    equ     $000C</t>
  </si>
  <si>
    <t>ZP0C_Object_New_UDG_RAM_Lo      equ     $000C</t>
  </si>
  <si>
    <t>ZP0C_Object_UDG_RAM_Addr_Lo     equ     $000C</t>
  </si>
  <si>
    <t>ZP0C                            equ     $000C</t>
  </si>
  <si>
    <t>ZP0D_Colour_RAM_Addr_Hi         equ     $000D</t>
  </si>
  <si>
    <t>ZP0D_Object_New_UDG_RAM_Hi      equ     $000D</t>
  </si>
  <si>
    <t>ZP0D_Object_UDG_RAM_Addr_Hi     equ     $000D</t>
  </si>
  <si>
    <t>ZP0D                            equ     $000D</t>
  </si>
  <si>
    <t>ZP0E_Object_New_UDG_Data_Lo     equ     $000E</t>
  </si>
  <si>
    <t>ZP0E_Object_UDG_Data_Addr_Lo    equ     $000E</t>
  </si>
  <si>
    <t>ZP0E_Score_Data_Addr_Lo         equ     $000E</t>
  </si>
  <si>
    <t>ZP0E_String_Addr_Lo             equ     $000E</t>
  </si>
  <si>
    <t>ZP0E                            equ     $000E</t>
  </si>
  <si>
    <t>ZP0F_Object_New_UDG_Data_Hi     equ     $000F</t>
  </si>
  <si>
    <t>ZP0F_Object_UDG_Data_Addr_Hi    equ     $000F</t>
  </si>
  <si>
    <t>ZP0F_String_Addr_Hi             equ     $000F</t>
  </si>
  <si>
    <t>ZP0F                            equ     $000F</t>
  </si>
  <si>
    <t>ZP10_Object_Position_X          equ     $0010</t>
  </si>
  <si>
    <t>ZP10                            equ     $0010</t>
  </si>
  <si>
    <t>ZP11_Object_Old_Position_Y      equ     $0011</t>
  </si>
  <si>
    <t>ZP11_Object_Position_Y          equ     $0011</t>
  </si>
  <si>
    <t>ZP11_Object_Ship_Position_Y     equ     $0011</t>
  </si>
  <si>
    <t>ZP11                            equ     $0011</t>
  </si>
  <si>
    <t>ZP12_Object_Type                equ     $0012</t>
  </si>
  <si>
    <t>ZP12                            equ     $0012</t>
  </si>
  <si>
    <t>ZP13_Laser_Position_Y           equ     $0013</t>
  </si>
  <si>
    <t>ZP13_Object_Lines_To_Erase      equ     $0013</t>
  </si>
  <si>
    <t>ZP13                            equ     $0013</t>
  </si>
  <si>
    <t>ZP14_Laser_Decay_Patten_Data_0  equ     $0014</t>
  </si>
  <si>
    <t>ZP14_Object_Old_Width_Bytes     equ     $0014</t>
  </si>
  <si>
    <t>ZP14_Object_Width_Bytes         equ     $0014</t>
  </si>
  <si>
    <t>ZP14                            equ     $0014</t>
  </si>
  <si>
    <t>ZP15_Laser_Decay_Patten_Data_1  equ     $0015</t>
  </si>
  <si>
    <t>ZP15_Object_New_Width_Bytes     equ     $0015</t>
  </si>
  <si>
    <t>ZP15_Object_Width_Bytes         equ     $0015</t>
  </si>
  <si>
    <t>ZP15                            equ     $0015</t>
  </si>
  <si>
    <t>ZP16_Laser_Decay_Patten_Data_2  equ     $0016</t>
  </si>
  <si>
    <t>ZP16_Object_Size_X_Columns      equ     $0016</t>
  </si>
  <si>
    <t>ZP16_Object_Width_Bytes         equ     $0016</t>
  </si>
  <si>
    <t>ZP16                            equ     $0016</t>
  </si>
  <si>
    <t>ZP17_Laser_Decay_Patten_Data_3  equ     $0017</t>
  </si>
  <si>
    <t>ZP17_Object_Height_Pixels       equ     $0017</t>
  </si>
  <si>
    <t>ZP17_Object_Size_Y_Pixels       equ     $0017</t>
  </si>
  <si>
    <t>ZP17                            equ     $0017</t>
  </si>
  <si>
    <t>ZP18_Object_Flame_Position_X    equ     $0018</t>
  </si>
  <si>
    <t>ZP18_Object_Position_X          equ     $0018</t>
  </si>
  <si>
    <t>ZP18                            equ     $0018</t>
  </si>
  <si>
    <t>ZP19_Object_Flame_Position_Y    equ     $0019</t>
  </si>
  <si>
    <t>ZP19_Object_New_Position_Y      equ     $0019</t>
  </si>
  <si>
    <t>ZP19_Object_Position_Y          equ     $0019</t>
  </si>
  <si>
    <t>ZP19                            equ     $0019</t>
  </si>
  <si>
    <t>ZP1A_Object_Type                equ     $001A</t>
  </si>
  <si>
    <t>ZP1A                            equ     $001A</t>
  </si>
  <si>
    <t>ZP1B_Laser_Colour               equ     $001B</t>
  </si>
  <si>
    <t>ZP1B_Object_Colour              equ     $001B</t>
  </si>
  <si>
    <t>ZP1B                            equ     $001B</t>
  </si>
  <si>
    <t>ZP_Jetman_Action                equ     $001C</t>
  </si>
  <si>
    <t>ZP_Ship_UDG_Addr_Offset         equ     $001E</t>
  </si>
  <si>
    <t>ZP_Ship_UDG_Addr_Colour?        equ     $001F</t>
  </si>
  <si>
    <t>ZP_HW_IRQ_Occurred              equ     $0020</t>
  </si>
  <si>
    <t>ZP_Alien_Spawn_Counter          equ     $0021</t>
  </si>
  <si>
    <t>ZP_Obj_List_Ptr_Save_IRQ_Lo     equ     $0022</t>
  </si>
  <si>
    <t>ZP_Obj_List_Ptr_Save_IRQ_Hi     equ     $0023</t>
  </si>
  <si>
    <t>ZP_Obj_List_Ptr_Save_Lo         equ     $0024</t>
  </si>
  <si>
    <t>ZP_Obj_List_Ptr_Save_Hi         equ     $0025</t>
  </si>
  <si>
    <t>ZP_Rocket_Flame_State           equ     $0026</t>
  </si>
  <si>
    <t>ZP_Rocket_Flame_UDG_Toggle      equ     $0027</t>
  </si>
  <si>
    <t>ZP_Obj_Rocket_Saved             equ     $0028</t>
  </si>
  <si>
    <t>ZP_Param_Addr_Lo                equ     $0040</t>
  </si>
  <si>
    <t>ZP_Param_Addr_Hi                equ     $0041</t>
  </si>
  <si>
    <t>ZP_Game_Select_F1_Flash         equ     $0045</t>
  </si>
  <si>
    <t>ZP_HW_IRQ_Counter_Lo            equ     $004A</t>
  </si>
  <si>
    <t>ZP_HW_IRQ_Counter_Hi            equ     $004B</t>
  </si>
  <si>
    <t>ZP_HW_IRQ_Random                equ     $004C</t>
  </si>
  <si>
    <t>ZP_Score_Player_1               equ     $0051</t>
  </si>
  <si>
    <t>ZP_Score_Player_2               equ     $0054</t>
  </si>
  <si>
    <t>ZP_Reverse_And_Colour_Data      equ     $0057</t>
  </si>
  <si>
    <t>ZP_Flash_Countup                equ     $0058</t>
  </si>
  <si>
    <t>ZP_Level_Active_Player          equ     $0059</t>
  </si>
  <si>
    <t>ZP_Num_Lives_Active_Player      equ     $005A</t>
  </si>
  <si>
    <t>ZP_Level_Inactive_Player        equ     $005B</t>
  </si>
  <si>
    <t>ZP_Num_Lives_Inactive_Player    equ     $005C</t>
  </si>
  <si>
    <t>ZP_Flash_Score_Countdown        equ     $005D</t>
  </si>
  <si>
    <t>ZP_Active_Player                equ     $005E</t>
  </si>
  <si>
    <t>ZP_Subroutine_Addr_Lo           equ     $005F</t>
  </si>
  <si>
    <t>ZP_Subroutine_Addr_Hi           equ     $0060</t>
  </si>
  <si>
    <t>Screen_RAM                      equ     $0200</t>
  </si>
  <si>
    <t>Hardware_IRQ_Lo                 equ     $0314</t>
  </si>
  <si>
    <t>Hardware_IRQ_Hi                 equ     $0315</t>
  </si>
  <si>
    <t>NMI_Int_Vector_Lo               equ     $0318</t>
  </si>
  <si>
    <t>NMI_Int_Vector_Hi               equ     $0319</t>
  </si>
  <si>
    <t>Obj_Jetman_State                equ     $0380</t>
  </si>
  <si>
    <t>Obj_Jetman_Position_X           equ     $0381</t>
  </si>
  <si>
    <t>Obj_Jetman_Position_Y           equ     $0383</t>
  </si>
  <si>
    <t>Obj_Laser_0                     equ     $0388</t>
  </si>
  <si>
    <t>Obj_Sound                       equ     $03A8</t>
  </si>
  <si>
    <t>Obj_Sound_Collision             equ     $03A9</t>
  </si>
  <si>
    <t>Obj_Sound_Collision_Timer       equ     $03AA</t>
  </si>
  <si>
    <t>Obj_Sound_Noise                 equ     $03AB</t>
  </si>
  <si>
    <t>Obj_Sound_Noise_Timer           equ     $03AC</t>
  </si>
  <si>
    <t>Obj_Sound_Laser                 equ     $03AD</t>
  </si>
  <si>
    <t>Obj_Sound_Laser_Timer           equ     $03AE</t>
  </si>
  <si>
    <t>Obj_Rocket                      equ     $03B0</t>
  </si>
  <si>
    <t>Obj_Rocket_X                    equ     $03B1</t>
  </si>
  <si>
    <t>Obj_Rocket_Fuel_Lvl             equ     $03B2</t>
  </si>
  <si>
    <t>Obj_Rocket_Y                    equ     $03B3</t>
  </si>
  <si>
    <t>Obj_Rocket_Parts_Fuel_Counter   equ     $03B4</t>
  </si>
  <si>
    <t>Obj_Rocket_Top_Or_Fuel_Type     equ     $03B8</t>
  </si>
  <si>
    <t>Obj_Rocket_Top_Or_Fuel_X        equ     $03B9</t>
  </si>
  <si>
    <t>Obj_Rocket_Top_Or_Fuel_Status   equ     $03BC</t>
  </si>
  <si>
    <t>Obj_Rocket_Mid_Or_Valuable_Typ  equ     $03C0</t>
  </si>
  <si>
    <t>Obj_Rocket_Mid_Or_Valuable_X    equ     $03C1</t>
  </si>
  <si>
    <t>Obj_Rocket_Mid_Or_Valu_Status   equ     $03C4</t>
  </si>
  <si>
    <t>Obj_Rocket_Mid_Or_Valu_Type     equ     $03C6</t>
  </si>
  <si>
    <t>Obj_Alien_0_0                   equ     $03C8</t>
  </si>
  <si>
    <t>UDG_RAM                         equ     $1000</t>
  </si>
  <si>
    <t>Player_1_Score_UDG_RAM_Addr     equ     $1008</t>
  </si>
  <si>
    <t>Player_1_Lives_UDG_RAM_Addr     equ     $1420</t>
  </si>
  <si>
    <t>Hi_Score_UDG_RAM_Addr           equ     $1588</t>
  </si>
  <si>
    <t>Player_2_Lives_UDG_RAM_Addr     equ     $19A0</t>
  </si>
  <si>
    <t>Player_2_Score_UDG_RAM_Addr     equ     $1B08</t>
  </si>
  <si>
    <t>Score_Hi                        equ     $1FD0</t>
  </si>
  <si>
    <t>Game_Settings                   equ     $1FD3</t>
  </si>
  <si>
    <t>VIC_R0_H_Ctr                    equ     $9000</t>
  </si>
  <si>
    <t>VIC_R4_TV_Raster                equ     $9004</t>
  </si>
  <si>
    <t>VIC_RA_Frq_Osc1                 equ     $900A</t>
  </si>
  <si>
    <t>VIC_RB_Frq_Osc2                 equ     $900B</t>
  </si>
  <si>
    <t>VIC_RC_Frq_Osc3                 equ     $900C</t>
  </si>
  <si>
    <t>VIC_RE_Vol_Color                equ     $900E</t>
  </si>
  <si>
    <t>VIA1_Port_B                     equ     $9110</t>
  </si>
  <si>
    <t>VIA1_Port_A                     equ     $9111</t>
  </si>
  <si>
    <t>VIA1_DDR_A                      equ     $9113</t>
  </si>
  <si>
    <t>VIA1_Int_Enable                 equ     $911E</t>
  </si>
  <si>
    <t>VIA2_Port_B                     equ     $9120</t>
  </si>
  <si>
    <t>VIA2_Port_A                     equ     $9121</t>
  </si>
  <si>
    <t>VIA2_DDR_B                      equ     $9122</t>
  </si>
  <si>
    <t>VIA2_DDR_A                      equ     $9123</t>
  </si>
  <si>
    <t>VIA2_T1_Cnt_Lo                  equ     $9124</t>
  </si>
  <si>
    <t>VIA2_T1_Cnt_Hi                  equ     $9125</t>
  </si>
  <si>
    <t>VIA2_Int_Enable                 equ     $912E</t>
  </si>
  <si>
    <t>Colour_RAM                      equ     $9600</t>
  </si>
  <si>
    <t>Ship U1 Base</t>
  </si>
  <si>
    <t>Ship U2 Base</t>
  </si>
  <si>
    <t>Ship U1 Middle</t>
  </si>
  <si>
    <t>Ship U2 Middle</t>
  </si>
  <si>
    <t>Ship U1 Top</t>
  </si>
  <si>
    <t>Ship U2 Top</t>
  </si>
  <si>
    <t>Fuel</t>
  </si>
  <si>
    <t xml:space="preserve">Gemstone
</t>
  </si>
  <si>
    <t xml:space="preserve">Jetman_Fly_Right_0          </t>
  </si>
  <si>
    <t xml:space="preserve">Jetman_Fly_Right_1          </t>
  </si>
  <si>
    <t xml:space="preserve">Jetman_Fly_Right_2          </t>
  </si>
  <si>
    <t>UDG_Data_Ship_Fuel_Valuables</t>
  </si>
  <si>
    <t xml:space="preserve">Jetman_Fly_Left_0           </t>
  </si>
  <si>
    <t xml:space="preserve">Jetman_Fly_Left_1           </t>
  </si>
  <si>
    <t xml:space="preserve">Jetman_Fly_Left_2           </t>
  </si>
  <si>
    <t xml:space="preserve">Jetman_Fly_Left_3           </t>
  </si>
  <si>
    <t xml:space="preserve">Jetman_Walk_Right_0         </t>
  </si>
  <si>
    <t xml:space="preserve">Jetman_Walk_Right_1         </t>
  </si>
  <si>
    <t xml:space="preserve">Jetman_Walk_Right_2         </t>
  </si>
  <si>
    <t xml:space="preserve">Jetman_Walk_Right_3         </t>
  </si>
  <si>
    <t xml:space="preserve">Jetman_Walk_Left_0          </t>
  </si>
  <si>
    <t xml:space="preserve">Jetman_Walk_Left_1          </t>
  </si>
  <si>
    <t xml:space="preserve">Jetman_Walk_Left_2          </t>
  </si>
  <si>
    <t xml:space="preserve">Jetman_Walk_Left_3          </t>
  </si>
  <si>
    <t xml:space="preserve">Alien_Fuzz_1                </t>
  </si>
  <si>
    <t xml:space="preserve">Alien_Fuzz_2                </t>
  </si>
  <si>
    <t xml:space="preserve">Alien_Ship_1                </t>
  </si>
  <si>
    <t xml:space="preserve">Alien_Ship_2                </t>
  </si>
  <si>
    <t xml:space="preserve">Alien_Bubble_1              </t>
  </si>
  <si>
    <t xml:space="preserve">Alien_Bubble_2              </t>
  </si>
  <si>
    <t xml:space="preserve">Alien_Cross_1               </t>
  </si>
  <si>
    <t xml:space="preserve">Alien_Cross_2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</si>
</sst>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00000"/>
  </numFmts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theme="1"/>
      <name val="Consolas"/>
      <family val="3"/>
    </font>
    <font>
      <sz val="16"/>
      <color theme="1"/>
      <name val="Calibri"/>
      <family val="2"/>
      <scheme val="minor"/>
    </font>
    <font>
      <sz val="10"/>
      <color theme="1"/>
      <name val="Consolas"/>
      <family val="3"/>
    </font>
    <font>
      <sz val="9"/>
      <color theme="1"/>
      <name val="Calibri"/>
      <family val="2"/>
      <scheme val="minor"/>
    </font>
    <font>
      <sz val="9"/>
      <color theme="1"/>
      <name val="Consolas"/>
      <family val="3"/>
    </font>
    <font>
      <sz val="16"/>
      <color theme="1"/>
      <name val="Consolas"/>
      <family val="3"/>
    </font>
    <font>
      <sz val="2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theme="1"/>
      <name val="Consolas"/>
      <family val="3"/>
    </font>
    <font>
      <sz val="26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onsolas"/>
      <family val="3"/>
    </font>
    <font>
      <b/>
      <sz val="10"/>
      <color theme="1"/>
      <name val="Consolas"/>
      <family val="3"/>
    </font>
  </fonts>
  <fills count="1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5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16" fillId="0" borderId="0" applyNumberFormat="0" applyFill="0" applyBorder="0" applyAlignment="0" applyProtection="0"/>
    <xf numFmtId="0" fontId="21" fillId="15" borderId="0" applyNumberFormat="0" applyBorder="0" applyAlignment="0" applyProtection="0"/>
  </cellStyleXfs>
  <cellXfs count="128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5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3" fillId="0" borderId="0" xfId="0" quotePrefix="1" applyFont="1" applyAlignment="1">
      <alignment horizontal="right"/>
    </xf>
    <xf numFmtId="0" fontId="0" fillId="7" borderId="2" xfId="0" applyFill="1" applyBorder="1" applyAlignment="1">
      <alignment horizontal="left"/>
    </xf>
    <xf numFmtId="0" fontId="3" fillId="5" borderId="4" xfId="0" quotePrefix="1" applyFont="1" applyFill="1" applyBorder="1" applyAlignment="1">
      <alignment vertical="center"/>
    </xf>
    <xf numFmtId="0" fontId="3" fillId="7" borderId="9" xfId="0" applyFont="1" applyFill="1" applyBorder="1" applyAlignment="1">
      <alignment vertical="center"/>
    </xf>
    <xf numFmtId="0" fontId="0" fillId="5" borderId="2" xfId="0" quotePrefix="1" applyFill="1" applyBorder="1" applyAlignment="1">
      <alignment horizontal="left"/>
    </xf>
    <xf numFmtId="0" fontId="4" fillId="11" borderId="2" xfId="0" applyFont="1" applyFill="1" applyBorder="1" applyAlignment="1">
      <alignment horizontal="center" vertical="center"/>
    </xf>
    <xf numFmtId="0" fontId="0" fillId="6" borderId="3" xfId="0" applyFill="1" applyBorder="1" applyAlignment="1">
      <alignment horizontal="left" wrapText="1"/>
    </xf>
    <xf numFmtId="0" fontId="0" fillId="9" borderId="2" xfId="0" applyFill="1" applyBorder="1" applyAlignment="1">
      <alignment horizontal="left"/>
    </xf>
    <xf numFmtId="0" fontId="6" fillId="0" borderId="2" xfId="0" applyFont="1" applyBorder="1" applyAlignment="1">
      <alignment horizontal="left"/>
    </xf>
    <xf numFmtId="0" fontId="0" fillId="6" borderId="3" xfId="0" applyFill="1" applyBorder="1" applyAlignment="1">
      <alignment vertical="center" wrapText="1"/>
    </xf>
    <xf numFmtId="0" fontId="6" fillId="0" borderId="4" xfId="0" applyFont="1" applyBorder="1" applyAlignment="1">
      <alignment horizontal="center" vertical="center" wrapText="1"/>
    </xf>
    <xf numFmtId="0" fontId="0" fillId="9" borderId="3" xfId="0" applyFill="1" applyBorder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left"/>
    </xf>
    <xf numFmtId="0" fontId="0" fillId="0" borderId="2" xfId="0" applyBorder="1" applyAlignment="1">
      <alignment horizontal="left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13" borderId="0" xfId="0" applyFont="1" applyFill="1" applyAlignment="1">
      <alignment vertical="center"/>
    </xf>
    <xf numFmtId="0" fontId="1" fillId="13" borderId="0" xfId="0" applyFont="1" applyFill="1" applyAlignment="1">
      <alignment horizontal="center"/>
    </xf>
    <xf numFmtId="0" fontId="1" fillId="13" borderId="0" xfId="0" applyFont="1" applyFill="1"/>
    <xf numFmtId="0" fontId="1" fillId="0" borderId="1" xfId="0" applyFont="1" applyBorder="1" applyAlignment="1">
      <alignment horizontal="center" vertical="center"/>
    </xf>
    <xf numFmtId="0" fontId="2" fillId="0" borderId="0" xfId="0" applyFont="1"/>
    <xf numFmtId="0" fontId="6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49" fontId="6" fillId="0" borderId="0" xfId="0" applyNumberFormat="1" applyFont="1" applyAlignment="1">
      <alignment vertical="center"/>
    </xf>
    <xf numFmtId="0" fontId="11" fillId="0" borderId="0" xfId="0" applyFont="1" applyAlignment="1">
      <alignment vertical="center"/>
    </xf>
    <xf numFmtId="49" fontId="11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164" fontId="13" fillId="0" borderId="0" xfId="0" applyNumberFormat="1" applyFont="1" applyAlignment="1">
      <alignment vertical="center"/>
    </xf>
    <xf numFmtId="0" fontId="14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49" fontId="10" fillId="0" borderId="0" xfId="0" applyNumberFormat="1" applyFont="1" applyAlignment="1">
      <alignment vertical="center"/>
    </xf>
    <xf numFmtId="164" fontId="12" fillId="0" borderId="0" xfId="0" quotePrefix="1" applyNumberFormat="1" applyFont="1" applyAlignment="1">
      <alignment vertical="center"/>
    </xf>
    <xf numFmtId="164" fontId="12" fillId="0" borderId="0" xfId="0" quotePrefix="1" applyNumberFormat="1" applyFont="1" applyAlignment="1">
      <alignment horizontal="right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8" fillId="0" borderId="0" xfId="0" applyFont="1"/>
    <xf numFmtId="0" fontId="8" fillId="0" borderId="0" xfId="0" applyFont="1" applyAlignment="1">
      <alignment vertical="center"/>
    </xf>
    <xf numFmtId="0" fontId="1" fillId="12" borderId="0" xfId="0" applyFont="1" applyFill="1" applyAlignment="1">
      <alignment horizontal="center"/>
    </xf>
    <xf numFmtId="0" fontId="1" fillId="12" borderId="0" xfId="0" applyFont="1" applyFill="1"/>
    <xf numFmtId="0" fontId="6" fillId="0" borderId="2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7" fillId="12" borderId="0" xfId="0" applyFont="1" applyFill="1" applyAlignment="1">
      <alignment vertical="center"/>
    </xf>
    <xf numFmtId="0" fontId="17" fillId="12" borderId="0" xfId="0" applyFont="1" applyFill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1" fillId="14" borderId="0" xfId="0" applyFont="1" applyFill="1" applyAlignment="1">
      <alignment vertical="center"/>
    </xf>
    <xf numFmtId="0" fontId="11" fillId="0" borderId="0" xfId="0" applyFont="1" applyAlignment="1">
      <alignment horizontal="left"/>
    </xf>
    <xf numFmtId="0" fontId="17" fillId="14" borderId="0" xfId="0" applyFont="1" applyFill="1"/>
    <xf numFmtId="0" fontId="11" fillId="0" borderId="0" xfId="0" applyFont="1" applyAlignment="1">
      <alignment horizontal="center" vertical="center"/>
    </xf>
    <xf numFmtId="164" fontId="18" fillId="14" borderId="0" xfId="0" applyNumberFormat="1" applyFont="1" applyFill="1" applyAlignment="1">
      <alignment vertical="center"/>
    </xf>
    <xf numFmtId="0" fontId="13" fillId="14" borderId="0" xfId="0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49" fontId="14" fillId="0" borderId="0" xfId="0" applyNumberFormat="1" applyFont="1" applyAlignment="1">
      <alignment vertical="center"/>
    </xf>
    <xf numFmtId="164" fontId="12" fillId="14" borderId="0" xfId="0" applyNumberFormat="1" applyFont="1" applyFill="1" applyAlignment="1">
      <alignment vertical="center"/>
    </xf>
    <xf numFmtId="164" fontId="13" fillId="14" borderId="0" xfId="0" applyNumberFormat="1" applyFont="1" applyFill="1" applyAlignment="1">
      <alignment vertical="center"/>
    </xf>
    <xf numFmtId="0" fontId="0" fillId="0" borderId="0" xfId="0" applyAlignment="1">
      <alignment horizontal="right" vertical="center"/>
    </xf>
    <xf numFmtId="0" fontId="19" fillId="0" borderId="0" xfId="0" applyFont="1" applyAlignment="1">
      <alignment horizontal="right" vertical="center"/>
    </xf>
    <xf numFmtId="0" fontId="20" fillId="0" borderId="0" xfId="0" applyFont="1" applyAlignment="1">
      <alignment horizontal="center"/>
    </xf>
    <xf numFmtId="0" fontId="16" fillId="0" borderId="0" xfId="1" applyAlignment="1">
      <alignment vertical="center"/>
    </xf>
    <xf numFmtId="0" fontId="0" fillId="0" borderId="0" xfId="0" applyAlignment="1">
      <alignment vertical="center"/>
    </xf>
    <xf numFmtId="0" fontId="6" fillId="6" borderId="2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vertical="center" wrapText="1"/>
    </xf>
    <xf numFmtId="0" fontId="11" fillId="14" borderId="0" xfId="0" applyFont="1" applyFill="1" applyAlignment="1">
      <alignment vertical="top"/>
    </xf>
    <xf numFmtId="0" fontId="11" fillId="0" borderId="0" xfId="0" applyFont="1" applyAlignment="1">
      <alignment horizontal="left" vertical="top"/>
    </xf>
    <xf numFmtId="164" fontId="18" fillId="14" borderId="0" xfId="0" applyNumberFormat="1" applyFont="1" applyFill="1" applyAlignment="1">
      <alignment vertical="top"/>
    </xf>
    <xf numFmtId="0" fontId="8" fillId="0" borderId="0" xfId="0" applyFont="1" applyAlignment="1">
      <alignment vertical="top"/>
    </xf>
    <xf numFmtId="0" fontId="9" fillId="0" borderId="0" xfId="0" applyFont="1" applyAlignment="1">
      <alignment horizontal="center" vertical="top"/>
    </xf>
    <xf numFmtId="0" fontId="0" fillId="0" borderId="0" xfId="0" applyAlignment="1">
      <alignment vertical="top"/>
    </xf>
    <xf numFmtId="0" fontId="21" fillId="15" borderId="0" xfId="2"/>
    <xf numFmtId="0" fontId="1" fillId="0" borderId="0" xfId="0" applyFont="1" applyAlignment="1">
      <alignment horizontal="center" vertical="center"/>
    </xf>
    <xf numFmtId="0" fontId="1" fillId="13" borderId="0" xfId="0" applyFont="1" applyFill="1" applyAlignment="1">
      <alignment horizontal="right" vertical="center"/>
    </xf>
    <xf numFmtId="0" fontId="22" fillId="13" borderId="0" xfId="0" applyFont="1" applyFill="1"/>
    <xf numFmtId="0" fontId="0" fillId="0" borderId="0" xfId="0" applyAlignment="1">
      <alignment horizontal="right"/>
    </xf>
    <xf numFmtId="0" fontId="1" fillId="0" borderId="10" xfId="0" applyFont="1" applyBorder="1" applyAlignment="1">
      <alignment horizontal="center" vertical="center"/>
    </xf>
    <xf numFmtId="0" fontId="1" fillId="13" borderId="0" xfId="0" applyFont="1" applyFill="1" applyAlignment="1">
      <alignment horizontal="center" vertical="center"/>
    </xf>
    <xf numFmtId="49" fontId="22" fillId="0" borderId="0" xfId="0" applyNumberFormat="1" applyFont="1" applyAlignment="1">
      <alignment horizontal="left" vertical="center"/>
    </xf>
    <xf numFmtId="0" fontId="22" fillId="0" borderId="0" xfId="0" applyFont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23" fillId="0" borderId="0" xfId="0" applyFont="1"/>
    <xf numFmtId="0" fontId="10" fillId="0" borderId="0" xfId="0" applyFont="1"/>
    <xf numFmtId="0" fontId="0" fillId="0" borderId="0" xfId="0" applyAlignment="1">
      <alignment horizontal="center" vertical="top"/>
    </xf>
    <xf numFmtId="0" fontId="11" fillId="0" borderId="0" xfId="0" applyFont="1" applyAlignment="1">
      <alignment horizontal="left" vertical="top" wrapText="1"/>
    </xf>
    <xf numFmtId="0" fontId="3" fillId="7" borderId="2" xfId="0" applyFont="1" applyFill="1" applyBorder="1" applyAlignment="1">
      <alignment horizontal="center" vertical="center"/>
    </xf>
    <xf numFmtId="0" fontId="3" fillId="7" borderId="3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3" fillId="0" borderId="2" xfId="0" quotePrefix="1" applyFont="1" applyBorder="1" applyAlignment="1">
      <alignment horizontal="center"/>
    </xf>
    <xf numFmtId="0" fontId="3" fillId="0" borderId="3" xfId="0" quotePrefix="1" applyFont="1" applyBorder="1" applyAlignment="1">
      <alignment horizontal="center"/>
    </xf>
    <xf numFmtId="0" fontId="3" fillId="0" borderId="4" xfId="0" quotePrefix="1" applyFont="1" applyBorder="1" applyAlignment="1">
      <alignment horizontal="center"/>
    </xf>
    <xf numFmtId="0" fontId="3" fillId="8" borderId="1" xfId="0" applyFont="1" applyFill="1" applyBorder="1" applyAlignment="1">
      <alignment horizontal="center" vertical="center"/>
    </xf>
    <xf numFmtId="0" fontId="3" fillId="8" borderId="6" xfId="0" applyFont="1" applyFill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3" fillId="5" borderId="1" xfId="0" quotePrefix="1" applyFont="1" applyFill="1" applyBorder="1" applyAlignment="1">
      <alignment horizontal="center" vertical="center"/>
    </xf>
    <xf numFmtId="0" fontId="3" fillId="5" borderId="5" xfId="0" quotePrefix="1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3" fillId="0" borderId="5" xfId="0" quotePrefix="1" applyFont="1" applyBorder="1" applyAlignment="1">
      <alignment horizontal="center" vertical="center"/>
    </xf>
    <xf numFmtId="0" fontId="4" fillId="9" borderId="3" xfId="0" applyFont="1" applyFill="1" applyBorder="1" applyAlignment="1">
      <alignment horizontal="center" vertical="center"/>
    </xf>
    <xf numFmtId="0" fontId="4" fillId="9" borderId="4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/>
    </xf>
    <xf numFmtId="0" fontId="3" fillId="7" borderId="8" xfId="0" applyFont="1" applyFill="1" applyBorder="1" applyAlignment="1">
      <alignment horizontal="center" vertical="center"/>
    </xf>
    <xf numFmtId="0" fontId="3" fillId="5" borderId="3" xfId="0" quotePrefix="1" applyFont="1" applyFill="1" applyBorder="1" applyAlignment="1">
      <alignment horizontal="center" vertical="center"/>
    </xf>
    <xf numFmtId="0" fontId="3" fillId="9" borderId="3" xfId="0" applyFont="1" applyFill="1" applyBorder="1" applyAlignment="1">
      <alignment horizontal="center" vertical="center"/>
    </xf>
    <xf numFmtId="0" fontId="3" fillId="9" borderId="4" xfId="0" applyFont="1" applyFill="1" applyBorder="1" applyAlignment="1">
      <alignment horizontal="center" vertical="center"/>
    </xf>
    <xf numFmtId="0" fontId="3" fillId="10" borderId="1" xfId="0" quotePrefix="1" applyFont="1" applyFill="1" applyBorder="1" applyAlignment="1">
      <alignment horizontal="center" vertical="center"/>
    </xf>
    <xf numFmtId="0" fontId="3" fillId="10" borderId="5" xfId="0" quotePrefix="1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4" fillId="14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3">
    <cellStyle name="20% - Accent1" xfId="2" builtinId="30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45720</xdr:colOff>
      <xdr:row>0</xdr:row>
      <xdr:rowOff>259080</xdr:rowOff>
    </xdr:from>
    <xdr:to>
      <xdr:col>22</xdr:col>
      <xdr:colOff>304800</xdr:colOff>
      <xdr:row>12</xdr:row>
      <xdr:rowOff>106680</xdr:rowOff>
    </xdr:to>
    <xdr:sp macro="" textlink="">
      <xdr:nvSpPr>
        <xdr:cNvPr id="3" name="Rectangle 2">
          <a:extLst>
            <a:ext uri="{FF2B5EF4-FFF2-40B4-BE49-F238E27FC236}">
              <a16:creationId xmlns="" xmlns:a16="http://schemas.microsoft.com/office/drawing/2014/main" id="{00000000-0008-0000-0200-000003000000}"/>
            </a:ext>
          </a:extLst>
        </xdr:cNvPr>
        <xdr:cNvSpPr/>
      </xdr:nvSpPr>
      <xdr:spPr>
        <a:xfrm>
          <a:off x="457200" y="259080"/>
          <a:ext cx="7940040" cy="5981700"/>
        </a:xfrm>
        <a:prstGeom prst="rect">
          <a:avLst/>
        </a:prstGeom>
        <a:blipFill dpi="0" rotWithShape="1">
          <a:blip xmlns:r="http://schemas.openxmlformats.org/officeDocument/2006/relationships" r:embed="rId1">
            <a:alphaModFix amt="42000"/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53340</xdr:colOff>
      <xdr:row>0</xdr:row>
      <xdr:rowOff>259080</xdr:rowOff>
    </xdr:from>
    <xdr:to>
      <xdr:col>22</xdr:col>
      <xdr:colOff>312420</xdr:colOff>
      <xdr:row>12</xdr:row>
      <xdr:rowOff>106680</xdr:rowOff>
    </xdr:to>
    <xdr:sp macro="" textlink="">
      <xdr:nvSpPr>
        <xdr:cNvPr id="2" name="Rectangle 1">
          <a:extLst>
            <a:ext uri="{FF2B5EF4-FFF2-40B4-BE49-F238E27FC236}">
              <a16:creationId xmlns="" xmlns:a16="http://schemas.microsoft.com/office/drawing/2014/main" id="{00000000-0008-0000-0300-000002000000}"/>
            </a:ext>
          </a:extLst>
        </xdr:cNvPr>
        <xdr:cNvSpPr/>
      </xdr:nvSpPr>
      <xdr:spPr>
        <a:xfrm>
          <a:off x="259080" y="259080"/>
          <a:ext cx="7940040" cy="5981700"/>
        </a:xfrm>
        <a:prstGeom prst="rect">
          <a:avLst/>
        </a:prstGeom>
        <a:blipFill dpi="0" rotWithShape="1">
          <a:blip xmlns:r="http://schemas.openxmlformats.org/officeDocument/2006/relationships" r:embed="rId1">
            <a:alphaModFix amt="42000"/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45720</xdr:colOff>
      <xdr:row>0</xdr:row>
      <xdr:rowOff>265314</xdr:rowOff>
    </xdr:from>
    <xdr:to>
      <xdr:col>22</xdr:col>
      <xdr:colOff>332509</xdr:colOff>
      <xdr:row>23</xdr:row>
      <xdr:rowOff>110834</xdr:rowOff>
    </xdr:to>
    <xdr:sp macro="" textlink="">
      <xdr:nvSpPr>
        <xdr:cNvPr id="3" name="Rectangle 2">
          <a:extLst>
            <a:ext uri="{FF2B5EF4-FFF2-40B4-BE49-F238E27FC236}">
              <a16:creationId xmlns="" xmlns:a16="http://schemas.microsoft.com/office/drawing/2014/main" id="{00000000-0008-0000-0400-000003000000}"/>
            </a:ext>
          </a:extLst>
        </xdr:cNvPr>
        <xdr:cNvSpPr/>
      </xdr:nvSpPr>
      <xdr:spPr>
        <a:xfrm>
          <a:off x="251460" y="265314"/>
          <a:ext cx="7967749" cy="5979620"/>
        </a:xfrm>
        <a:prstGeom prst="rect">
          <a:avLst/>
        </a:prstGeom>
        <a:blipFill dpi="0" rotWithShape="1">
          <a:blip xmlns:r="http://schemas.openxmlformats.org/officeDocument/2006/relationships" r:embed="rId1">
            <a:alphaModFix amt="42000"/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10260</xdr:colOff>
      <xdr:row>1</xdr:row>
      <xdr:rowOff>3300</xdr:rowOff>
    </xdr:from>
    <xdr:to>
      <xdr:col>24</xdr:col>
      <xdr:colOff>3780</xdr:colOff>
      <xdr:row>23</xdr:row>
      <xdr:rowOff>3900</xdr:rowOff>
    </xdr:to>
    <xdr:sp macro="" textlink="">
      <xdr:nvSpPr>
        <xdr:cNvPr id="3" name="Rectangle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SpPr/>
      </xdr:nvSpPr>
      <xdr:spPr>
        <a:xfrm>
          <a:off x="216000" y="270000"/>
          <a:ext cx="8406000" cy="5868000"/>
        </a:xfrm>
        <a:prstGeom prst="rect">
          <a:avLst/>
        </a:prstGeom>
        <a:blipFill dpi="0" rotWithShape="1">
          <a:blip xmlns:r="http://schemas.openxmlformats.org/officeDocument/2006/relationships" r:embed="rId1">
            <a:alphaModFix amt="42000"/>
          </a:blip>
          <a:srcRect/>
          <a:stretch>
            <a:fillRect l="-2509" t="-4317" r="-917" b="-5483"/>
          </a:stretch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25</xdr:col>
      <xdr:colOff>8760</xdr:colOff>
      <xdr:row>1</xdr:row>
      <xdr:rowOff>3300</xdr:rowOff>
    </xdr:from>
    <xdr:to>
      <xdr:col>48</xdr:col>
      <xdr:colOff>2280</xdr:colOff>
      <xdr:row>23</xdr:row>
      <xdr:rowOff>3900</xdr:rowOff>
    </xdr:to>
    <xdr:sp macro="" textlink="">
      <xdr:nvSpPr>
        <xdr:cNvPr id="7" name="Rectangle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SpPr>
          <a:spLocks/>
        </xdr:cNvSpPr>
      </xdr:nvSpPr>
      <xdr:spPr>
        <a:xfrm>
          <a:off x="8863200" y="270000"/>
          <a:ext cx="8406000" cy="5868000"/>
        </a:xfrm>
        <a:prstGeom prst="rect">
          <a:avLst/>
        </a:prstGeom>
        <a:blipFill dpi="0" rotWithShape="1">
          <a:blip xmlns:r="http://schemas.openxmlformats.org/officeDocument/2006/relationships" r:embed="rId2">
            <a:alphaModFix amt="42000"/>
          </a:blip>
          <a:srcRect/>
          <a:stretch>
            <a:fillRect l="-1988" t="-2915" r="-2508" b="-3221"/>
          </a:stretch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/>
        <a:lstStyle/>
        <a:p>
          <a:pPr algn="l"/>
          <a:endParaRPr lang="en-GB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15240</xdr:colOff>
      <xdr:row>2</xdr:row>
      <xdr:rowOff>15240</xdr:rowOff>
    </xdr:from>
    <xdr:ext cx="9192908" cy="4296375"/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4840" y="198120"/>
          <a:ext cx="9192908" cy="4296375"/>
        </a:xfrm>
        <a:prstGeom prst="rect">
          <a:avLst/>
        </a:prstGeom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53790</xdr:colOff>
      <xdr:row>0</xdr:row>
      <xdr:rowOff>224117</xdr:rowOff>
    </xdr:from>
    <xdr:to>
      <xdr:col>23</xdr:col>
      <xdr:colOff>385482</xdr:colOff>
      <xdr:row>12</xdr:row>
      <xdr:rowOff>116541</xdr:rowOff>
    </xdr:to>
    <xdr:sp macro="" textlink="">
      <xdr:nvSpPr>
        <xdr:cNvPr id="2" name="Rectangle 1">
          <a:extLst>
            <a:ext uri="{FF2B5EF4-FFF2-40B4-BE49-F238E27FC236}">
              <a16:creationId xmlns="" xmlns:a16="http://schemas.microsoft.com/office/drawing/2014/main" id="{00000000-0008-0000-0800-000002000000}"/>
            </a:ext>
          </a:extLst>
        </xdr:cNvPr>
        <xdr:cNvSpPr/>
      </xdr:nvSpPr>
      <xdr:spPr>
        <a:xfrm>
          <a:off x="1147484" y="224117"/>
          <a:ext cx="9179857" cy="7126942"/>
        </a:xfrm>
        <a:prstGeom prst="rect">
          <a:avLst/>
        </a:prstGeom>
        <a:blipFill dpi="0" rotWithShape="1">
          <a:blip xmlns:r="http://schemas.openxmlformats.org/officeDocument/2006/relationships" r:embed="rId1">
            <a:alphaModFix amt="42000"/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26</xdr:col>
      <xdr:colOff>0</xdr:colOff>
      <xdr:row>1</xdr:row>
      <xdr:rowOff>0</xdr:rowOff>
    </xdr:from>
    <xdr:to>
      <xdr:col>48</xdr:col>
      <xdr:colOff>356580</xdr:colOff>
      <xdr:row>12</xdr:row>
      <xdr:rowOff>44334</xdr:rowOff>
    </xdr:to>
    <xdr:sp macro="" textlink="">
      <xdr:nvSpPr>
        <xdr:cNvPr id="3" name="Rectangle 2">
          <a:extLst>
            <a:ext uri="{FF2B5EF4-FFF2-40B4-BE49-F238E27FC236}">
              <a16:creationId xmlns="" xmlns:a16="http://schemas.microsoft.com/office/drawing/2014/main" id="{00000000-0008-0000-0800-000003000000}"/>
            </a:ext>
          </a:extLst>
        </xdr:cNvPr>
        <xdr:cNvSpPr>
          <a:spLocks/>
        </xdr:cNvSpPr>
      </xdr:nvSpPr>
      <xdr:spPr>
        <a:xfrm>
          <a:off x="9555480" y="182880"/>
          <a:ext cx="8403300" cy="5911734"/>
        </a:xfrm>
        <a:prstGeom prst="rect">
          <a:avLst/>
        </a:prstGeom>
        <a:blipFill dpi="0" rotWithShape="1">
          <a:blip xmlns:r="http://schemas.openxmlformats.org/officeDocument/2006/relationships" r:embed="rId2">
            <a:alphaModFix amt="42000"/>
          </a:blip>
          <a:srcRect/>
          <a:stretch>
            <a:fillRect b="-7412"/>
          </a:stretch>
        </a:blip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/>
        <a:lstStyle/>
        <a:p>
          <a:pPr algn="l"/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hyperlink" Target="https://www.pagetable.com/c64ref/charset/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18"/>
  <sheetViews>
    <sheetView tabSelected="1" zoomScale="80" zoomScaleNormal="80" workbookViewId="0">
      <selection activeCell="K34" sqref="K34"/>
    </sheetView>
  </sheetViews>
  <sheetFormatPr defaultRowHeight="14.4" x14ac:dyDescent="0.3"/>
  <cols>
    <col min="1" max="1" width="8.88671875" style="17"/>
    <col min="2" max="2" width="10.44140625" customWidth="1"/>
    <col min="3" max="18" width="7.33203125" customWidth="1"/>
    <col min="19" max="31" width="3.109375" customWidth="1"/>
  </cols>
  <sheetData>
    <row r="1" spans="1:18" ht="31.2" x14ac:dyDescent="0.6">
      <c r="A1" s="109" t="s">
        <v>0</v>
      </c>
      <c r="B1" s="109"/>
      <c r="C1" s="1">
        <v>0</v>
      </c>
      <c r="D1" s="1">
        <v>1</v>
      </c>
      <c r="E1" s="1">
        <v>2</v>
      </c>
      <c r="F1" s="1">
        <v>3</v>
      </c>
      <c r="G1" s="1">
        <v>4</v>
      </c>
      <c r="H1" s="1">
        <v>5</v>
      </c>
      <c r="I1" s="1">
        <v>6</v>
      </c>
      <c r="J1" s="1">
        <v>7</v>
      </c>
      <c r="K1" s="1">
        <v>8</v>
      </c>
      <c r="L1" s="1">
        <v>9</v>
      </c>
      <c r="M1" s="1" t="s">
        <v>1</v>
      </c>
      <c r="N1" s="1" t="s">
        <v>2</v>
      </c>
      <c r="O1" s="1" t="s">
        <v>3</v>
      </c>
      <c r="P1" s="1" t="s">
        <v>4</v>
      </c>
      <c r="Q1" s="1" t="s">
        <v>5</v>
      </c>
      <c r="R1" s="1" t="s">
        <v>6</v>
      </c>
    </row>
    <row r="2" spans="1:18" ht="31.2" x14ac:dyDescent="0.6">
      <c r="A2" s="18">
        <f>HEX2DEC(B2)</f>
        <v>61440</v>
      </c>
      <c r="B2" s="2" t="s">
        <v>7</v>
      </c>
      <c r="C2" s="104" t="s">
        <v>8</v>
      </c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4"/>
      <c r="R2" s="104"/>
    </row>
    <row r="3" spans="1:18" ht="31.2" x14ac:dyDescent="0.6">
      <c r="A3" s="18">
        <f t="shared" ref="A3:A17" si="0">HEX2DEC(B3)</f>
        <v>57344</v>
      </c>
      <c r="B3" s="2" t="s">
        <v>9</v>
      </c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P3" s="104"/>
      <c r="Q3" s="104"/>
      <c r="R3" s="104"/>
    </row>
    <row r="4" spans="1:18" ht="31.2" x14ac:dyDescent="0.6">
      <c r="A4" s="18">
        <f t="shared" si="0"/>
        <v>53248</v>
      </c>
      <c r="B4" s="2" t="s">
        <v>10</v>
      </c>
      <c r="C4" s="104" t="s">
        <v>11</v>
      </c>
      <c r="D4" s="104"/>
      <c r="E4" s="104"/>
      <c r="F4" s="104"/>
      <c r="G4" s="104"/>
      <c r="H4" s="104"/>
      <c r="I4" s="104"/>
      <c r="J4" s="104"/>
      <c r="K4" s="104"/>
      <c r="L4" s="104"/>
      <c r="M4" s="104"/>
      <c r="N4" s="104"/>
      <c r="O4" s="104"/>
      <c r="P4" s="104"/>
      <c r="Q4" s="104"/>
      <c r="R4" s="104"/>
    </row>
    <row r="5" spans="1:18" ht="31.2" x14ac:dyDescent="0.6">
      <c r="A5" s="18">
        <f t="shared" si="0"/>
        <v>49152</v>
      </c>
      <c r="B5" s="2" t="s">
        <v>12</v>
      </c>
      <c r="C5" s="104"/>
      <c r="D5" s="104"/>
      <c r="E5" s="104"/>
      <c r="F5" s="104"/>
      <c r="G5" s="104"/>
      <c r="H5" s="104"/>
      <c r="I5" s="104"/>
      <c r="J5" s="104"/>
      <c r="K5" s="104"/>
      <c r="L5" s="104"/>
      <c r="M5" s="104"/>
      <c r="N5" s="104"/>
      <c r="O5" s="104"/>
      <c r="P5" s="104"/>
      <c r="Q5" s="104"/>
      <c r="R5" s="104"/>
    </row>
    <row r="6" spans="1:18" ht="31.2" x14ac:dyDescent="0.6">
      <c r="A6" s="18">
        <f t="shared" si="0"/>
        <v>45056</v>
      </c>
      <c r="B6" s="2" t="s">
        <v>13</v>
      </c>
      <c r="C6" s="106" t="s">
        <v>14</v>
      </c>
      <c r="D6" s="106"/>
      <c r="E6" s="106"/>
      <c r="F6" s="106"/>
      <c r="G6" s="106"/>
      <c r="H6" s="106"/>
      <c r="I6" s="106"/>
      <c r="J6" s="106"/>
      <c r="K6" s="106"/>
      <c r="L6" s="106"/>
      <c r="M6" s="106"/>
      <c r="N6" s="106"/>
      <c r="O6" s="106"/>
      <c r="P6" s="106"/>
      <c r="Q6" s="106"/>
      <c r="R6" s="106"/>
    </row>
    <row r="7" spans="1:18" ht="31.2" x14ac:dyDescent="0.6">
      <c r="A7" s="18">
        <f t="shared" si="0"/>
        <v>40960</v>
      </c>
      <c r="B7" s="2" t="s">
        <v>15</v>
      </c>
      <c r="C7" s="106"/>
      <c r="D7" s="110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0"/>
      <c r="Q7" s="110"/>
      <c r="R7" s="110"/>
    </row>
    <row r="8" spans="1:18" ht="31.2" customHeight="1" x14ac:dyDescent="0.6">
      <c r="A8" s="18">
        <f t="shared" si="0"/>
        <v>36864</v>
      </c>
      <c r="B8" s="2">
        <v>9000</v>
      </c>
      <c r="C8" s="10" t="s">
        <v>16</v>
      </c>
      <c r="D8" s="12">
        <f>HEX2DEC(B8) + (HEX2DEC(D18)*256)</f>
        <v>37120</v>
      </c>
      <c r="E8" s="111" t="s">
        <v>17</v>
      </c>
      <c r="F8" s="112"/>
      <c r="G8" s="13">
        <f>HEX2DEC(B8) + (HEX2DEC(G18)*256)</f>
        <v>37888</v>
      </c>
      <c r="H8" s="15" t="s">
        <v>18</v>
      </c>
      <c r="I8" s="11">
        <f>HEX2DEC(B8) + (HEX2DEC(I18)*256)</f>
        <v>38400</v>
      </c>
      <c r="J8" s="14" t="s">
        <v>19</v>
      </c>
      <c r="K8" s="19">
        <f>HEX2DEC(B8) + (HEX2DEC(K18)*256)</f>
        <v>38912</v>
      </c>
      <c r="L8" s="113" t="s">
        <v>20</v>
      </c>
      <c r="M8" s="113"/>
      <c r="N8" s="113"/>
      <c r="O8" s="20">
        <f>HEX2DEC(B8) + (HEX2DEC(O18)*256)</f>
        <v>39936</v>
      </c>
      <c r="P8" s="113" t="s">
        <v>21</v>
      </c>
      <c r="Q8" s="113"/>
      <c r="R8" s="114"/>
    </row>
    <row r="9" spans="1:18" ht="31.2" x14ac:dyDescent="0.6">
      <c r="A9" s="18">
        <f t="shared" si="0"/>
        <v>32768</v>
      </c>
      <c r="B9" s="2">
        <v>8000</v>
      </c>
      <c r="C9" s="104" t="s">
        <v>22</v>
      </c>
      <c r="D9" s="105"/>
      <c r="E9" s="105"/>
      <c r="F9" s="105"/>
      <c r="G9" s="105"/>
      <c r="H9" s="105"/>
      <c r="I9" s="105"/>
      <c r="J9" s="105"/>
      <c r="K9" s="105"/>
      <c r="L9" s="105"/>
      <c r="M9" s="105"/>
      <c r="N9" s="105"/>
      <c r="O9" s="105"/>
      <c r="P9" s="105"/>
      <c r="Q9" s="105"/>
      <c r="R9" s="105"/>
    </row>
    <row r="10" spans="1:18" ht="31.2" x14ac:dyDescent="0.6">
      <c r="A10" s="18">
        <f t="shared" si="0"/>
        <v>28672</v>
      </c>
      <c r="B10" s="2">
        <v>7000</v>
      </c>
      <c r="C10" s="106" t="s">
        <v>14</v>
      </c>
      <c r="D10" s="106"/>
      <c r="E10" s="106"/>
      <c r="F10" s="106"/>
      <c r="G10" s="106"/>
      <c r="H10" s="106"/>
      <c r="I10" s="106"/>
      <c r="J10" s="106"/>
      <c r="K10" s="106"/>
      <c r="L10" s="106"/>
      <c r="M10" s="106"/>
      <c r="N10" s="106"/>
      <c r="O10" s="106"/>
      <c r="P10" s="106"/>
      <c r="Q10" s="106"/>
      <c r="R10" s="106"/>
    </row>
    <row r="11" spans="1:18" ht="31.2" x14ac:dyDescent="0.6">
      <c r="A11" s="18">
        <f t="shared" si="0"/>
        <v>24576</v>
      </c>
      <c r="B11" s="2">
        <v>6000</v>
      </c>
      <c r="C11" s="106"/>
      <c r="D11" s="106"/>
      <c r="E11" s="106"/>
      <c r="F11" s="106"/>
      <c r="G11" s="106"/>
      <c r="H11" s="106"/>
      <c r="I11" s="106"/>
      <c r="J11" s="106"/>
      <c r="K11" s="106"/>
      <c r="L11" s="106"/>
      <c r="M11" s="106"/>
      <c r="N11" s="106"/>
      <c r="O11" s="106"/>
      <c r="P11" s="106"/>
      <c r="Q11" s="106"/>
      <c r="R11" s="106"/>
    </row>
    <row r="12" spans="1:18" ht="31.2" x14ac:dyDescent="0.6">
      <c r="A12" s="18">
        <f t="shared" si="0"/>
        <v>20480</v>
      </c>
      <c r="B12" s="2">
        <v>5000</v>
      </c>
      <c r="C12" s="106" t="s">
        <v>14</v>
      </c>
      <c r="D12" s="106"/>
      <c r="E12" s="106"/>
      <c r="F12" s="106"/>
      <c r="G12" s="106"/>
      <c r="H12" s="106"/>
      <c r="I12" s="106"/>
      <c r="J12" s="106"/>
      <c r="K12" s="106"/>
      <c r="L12" s="106"/>
      <c r="M12" s="106"/>
      <c r="N12" s="106"/>
      <c r="O12" s="106"/>
      <c r="P12" s="106"/>
      <c r="Q12" s="106"/>
      <c r="R12" s="106"/>
    </row>
    <row r="13" spans="1:18" ht="31.2" x14ac:dyDescent="0.6">
      <c r="A13" s="18">
        <f t="shared" si="0"/>
        <v>16384</v>
      </c>
      <c r="B13" s="2">
        <v>4000</v>
      </c>
      <c r="C13" s="106"/>
      <c r="D13" s="106"/>
      <c r="E13" s="106"/>
      <c r="F13" s="106"/>
      <c r="G13" s="106"/>
      <c r="H13" s="106"/>
      <c r="I13" s="106"/>
      <c r="J13" s="106"/>
      <c r="K13" s="106"/>
      <c r="L13" s="106"/>
      <c r="M13" s="106"/>
      <c r="N13" s="106"/>
      <c r="O13" s="106"/>
      <c r="P13" s="106"/>
      <c r="Q13" s="106"/>
      <c r="R13" s="106"/>
    </row>
    <row r="14" spans="1:18" ht="31.2" x14ac:dyDescent="0.6">
      <c r="A14" s="18">
        <f t="shared" si="0"/>
        <v>12288</v>
      </c>
      <c r="B14" s="2">
        <v>3000</v>
      </c>
      <c r="C14" s="107" t="s">
        <v>23</v>
      </c>
      <c r="D14" s="107"/>
      <c r="E14" s="107"/>
      <c r="F14" s="107"/>
      <c r="G14" s="107"/>
      <c r="H14" s="107"/>
      <c r="I14" s="107"/>
      <c r="J14" s="107"/>
      <c r="K14" s="107"/>
      <c r="L14" s="107"/>
      <c r="M14" s="107"/>
      <c r="N14" s="107"/>
      <c r="O14" s="107"/>
      <c r="P14" s="107"/>
      <c r="Q14" s="107"/>
      <c r="R14" s="107"/>
    </row>
    <row r="15" spans="1:18" ht="31.2" x14ac:dyDescent="0.6">
      <c r="A15" s="18">
        <f t="shared" si="0"/>
        <v>8192</v>
      </c>
      <c r="B15" s="2">
        <v>2000</v>
      </c>
      <c r="C15" s="107"/>
      <c r="D15" s="107"/>
      <c r="E15" s="108"/>
      <c r="F15" s="108"/>
      <c r="G15" s="108"/>
      <c r="H15" s="108"/>
      <c r="I15" s="108"/>
      <c r="J15" s="108"/>
      <c r="K15" s="108"/>
      <c r="L15" s="108"/>
      <c r="M15" s="108"/>
      <c r="N15" s="108"/>
      <c r="O15" s="108"/>
      <c r="P15" s="108"/>
      <c r="Q15" s="108"/>
      <c r="R15" s="108"/>
    </row>
    <row r="16" spans="1:18" ht="31.2" x14ac:dyDescent="0.6">
      <c r="A16" s="18">
        <f t="shared" si="0"/>
        <v>4096</v>
      </c>
      <c r="B16" s="2">
        <v>1000</v>
      </c>
      <c r="C16" s="98" t="s">
        <v>24</v>
      </c>
      <c r="D16" s="99"/>
      <c r="E16" s="99"/>
      <c r="F16" s="99"/>
      <c r="G16" s="99"/>
      <c r="H16" s="99"/>
      <c r="I16" s="99"/>
      <c r="J16" s="99"/>
      <c r="K16" s="99"/>
      <c r="L16" s="99"/>
      <c r="M16" s="99"/>
      <c r="N16" s="99"/>
      <c r="O16" s="99"/>
      <c r="P16" s="99"/>
      <c r="Q16" s="99"/>
      <c r="R16" s="100"/>
    </row>
    <row r="17" spans="1:18" ht="31.2" customHeight="1" x14ac:dyDescent="0.6">
      <c r="A17" s="18">
        <f t="shared" si="0"/>
        <v>0</v>
      </c>
      <c r="B17" s="5" t="s">
        <v>25</v>
      </c>
      <c r="C17" s="3" t="s">
        <v>26</v>
      </c>
      <c r="D17" s="4" t="s">
        <v>27</v>
      </c>
      <c r="E17" s="72" t="s">
        <v>28</v>
      </c>
      <c r="F17" s="73" t="s">
        <v>29</v>
      </c>
      <c r="G17" s="101" t="s">
        <v>14</v>
      </c>
      <c r="H17" s="102"/>
      <c r="I17" s="102"/>
      <c r="J17" s="102"/>
      <c r="K17" s="102"/>
      <c r="L17" s="102"/>
      <c r="M17" s="102"/>
      <c r="N17" s="102"/>
      <c r="O17" s="102"/>
      <c r="P17" s="102"/>
      <c r="Q17" s="102"/>
      <c r="R17" s="103"/>
    </row>
    <row r="18" spans="1:18" ht="31.2" x14ac:dyDescent="0.6">
      <c r="C18" s="1">
        <v>0</v>
      </c>
      <c r="D18" s="1">
        <v>1</v>
      </c>
      <c r="E18" s="1">
        <v>2</v>
      </c>
      <c r="F18" s="1">
        <v>3</v>
      </c>
      <c r="G18" s="1">
        <v>4</v>
      </c>
      <c r="H18" s="1">
        <v>5</v>
      </c>
      <c r="I18" s="1">
        <v>6</v>
      </c>
      <c r="J18" s="1">
        <v>7</v>
      </c>
      <c r="K18" s="1">
        <v>8</v>
      </c>
      <c r="L18" s="1">
        <v>9</v>
      </c>
      <c r="M18" s="1" t="s">
        <v>1</v>
      </c>
      <c r="N18" s="1" t="s">
        <v>2</v>
      </c>
      <c r="O18" s="1" t="s">
        <v>3</v>
      </c>
      <c r="P18" s="1" t="s">
        <v>4</v>
      </c>
      <c r="Q18" s="1" t="s">
        <v>5</v>
      </c>
      <c r="R18" s="1" t="s">
        <v>6</v>
      </c>
    </row>
  </sheetData>
  <mergeCells count="13">
    <mergeCell ref="A1:B1"/>
    <mergeCell ref="C2:R3"/>
    <mergeCell ref="C4:R5"/>
    <mergeCell ref="C6:R7"/>
    <mergeCell ref="E8:F8"/>
    <mergeCell ref="L8:N8"/>
    <mergeCell ref="P8:R8"/>
    <mergeCell ref="C16:R16"/>
    <mergeCell ref="G17:R17"/>
    <mergeCell ref="C9:R9"/>
    <mergeCell ref="C10:R11"/>
    <mergeCell ref="C12:R13"/>
    <mergeCell ref="C14:R15"/>
  </mergeCells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1909"/>
  <sheetViews>
    <sheetView zoomScaleNormal="100" workbookViewId="0"/>
  </sheetViews>
  <sheetFormatPr defaultRowHeight="13.95" customHeight="1" outlineLevelRow="1" x14ac:dyDescent="0.3"/>
  <cols>
    <col min="1" max="1" width="8.88671875" style="31"/>
    <col min="2" max="2" width="8.88671875" style="55"/>
    <col min="3" max="3" width="7.88671875" style="48" customWidth="1"/>
    <col min="4" max="4" width="3.44140625" style="48" customWidth="1"/>
    <col min="5" max="5" width="13.5546875" style="43" customWidth="1"/>
    <col min="6" max="6" width="13.33203125" style="17" customWidth="1"/>
    <col min="7" max="7" width="13.44140625" style="17" customWidth="1"/>
  </cols>
  <sheetData>
    <row r="1" spans="1:10" s="50" customFormat="1" ht="13.95" customHeight="1" x14ac:dyDescent="0.3">
      <c r="A1" s="53" t="s">
        <v>4335</v>
      </c>
      <c r="B1" s="54" t="s">
        <v>4336</v>
      </c>
      <c r="C1" s="53" t="s">
        <v>4337</v>
      </c>
      <c r="D1" s="49"/>
      <c r="E1" s="53" t="s">
        <v>4338</v>
      </c>
      <c r="F1" s="49"/>
      <c r="G1" s="49"/>
    </row>
    <row r="2" spans="1:10" ht="10.199999999999999" customHeight="1" x14ac:dyDescent="0.3">
      <c r="A2" s="31" t="s">
        <v>4339</v>
      </c>
      <c r="G2" s="59" t="s">
        <v>4340</v>
      </c>
      <c r="I2" s="51" t="s">
        <v>64</v>
      </c>
      <c r="J2" s="52" t="s">
        <v>66</v>
      </c>
    </row>
    <row r="3" spans="1:10" s="44" customFormat="1" ht="10.199999999999999" customHeight="1" x14ac:dyDescent="0.3">
      <c r="A3" s="56" t="str">
        <f>DEC2HEX(HEX2DEC(A2)+2)</f>
        <v>385F</v>
      </c>
      <c r="B3" s="32" t="s">
        <v>4341</v>
      </c>
      <c r="C3" s="28"/>
      <c r="D3" s="48"/>
      <c r="E3" s="32" t="s">
        <v>7579</v>
      </c>
      <c r="F3" s="45"/>
      <c r="G3" s="32" t="s">
        <v>4342</v>
      </c>
    </row>
    <row r="4" spans="1:10" s="44" customFormat="1" ht="10.199999999999999" customHeight="1" x14ac:dyDescent="0.3">
      <c r="A4" s="56" t="str">
        <f t="shared" ref="A4:A30" si="0">DEC2HEX(HEX2DEC(A3)+2)</f>
        <v>3861</v>
      </c>
      <c r="B4" s="32" t="s">
        <v>4343</v>
      </c>
      <c r="C4" s="28"/>
      <c r="D4" s="48"/>
      <c r="E4" s="32" t="s">
        <v>7580</v>
      </c>
      <c r="F4" s="45"/>
      <c r="G4" s="32" t="s">
        <v>4344</v>
      </c>
    </row>
    <row r="5" spans="1:10" s="44" customFormat="1" ht="10.199999999999999" customHeight="1" x14ac:dyDescent="0.3">
      <c r="A5" s="56" t="str">
        <f t="shared" si="0"/>
        <v>3863</v>
      </c>
      <c r="B5" s="32" t="s">
        <v>4345</v>
      </c>
      <c r="C5" s="28"/>
      <c r="D5" s="48"/>
      <c r="E5" s="32" t="s">
        <v>7581</v>
      </c>
      <c r="F5" s="45"/>
      <c r="G5" s="32" t="s">
        <v>4346</v>
      </c>
    </row>
    <row r="6" spans="1:10" s="44" customFormat="1" ht="10.199999999999999" customHeight="1" x14ac:dyDescent="0.3">
      <c r="A6" s="56" t="str">
        <f t="shared" si="0"/>
        <v>3865</v>
      </c>
      <c r="B6" s="32" t="s">
        <v>4347</v>
      </c>
      <c r="C6" s="28"/>
      <c r="D6" s="48"/>
      <c r="E6" s="32" t="s">
        <v>7582</v>
      </c>
      <c r="F6" s="45"/>
      <c r="G6" s="32" t="s">
        <v>4348</v>
      </c>
    </row>
    <row r="7" spans="1:10" s="44" customFormat="1" ht="10.199999999999999" customHeight="1" x14ac:dyDescent="0.3">
      <c r="A7" s="56" t="str">
        <f t="shared" si="0"/>
        <v>3867</v>
      </c>
      <c r="B7" s="32" t="s">
        <v>4349</v>
      </c>
      <c r="C7" s="28"/>
      <c r="D7" s="48"/>
      <c r="E7" s="32" t="s">
        <v>7583</v>
      </c>
      <c r="F7" s="45"/>
      <c r="G7" s="32" t="s">
        <v>4350</v>
      </c>
    </row>
    <row r="8" spans="1:10" s="44" customFormat="1" ht="10.199999999999999" customHeight="1" x14ac:dyDescent="0.3">
      <c r="A8" s="56" t="str">
        <f t="shared" si="0"/>
        <v>3869</v>
      </c>
      <c r="B8" s="32" t="s">
        <v>4351</v>
      </c>
      <c r="C8" s="28"/>
      <c r="D8" s="48"/>
      <c r="E8" s="32" t="s">
        <v>7584</v>
      </c>
      <c r="F8" s="45"/>
      <c r="G8" s="32" t="s">
        <v>4352</v>
      </c>
    </row>
    <row r="9" spans="1:10" s="44" customFormat="1" ht="10.199999999999999" customHeight="1" x14ac:dyDescent="0.3">
      <c r="A9" s="56" t="str">
        <f t="shared" si="0"/>
        <v>386B</v>
      </c>
      <c r="B9" s="32" t="s">
        <v>4353</v>
      </c>
      <c r="C9" s="28"/>
      <c r="D9" s="48"/>
      <c r="E9" s="32" t="s">
        <v>7585</v>
      </c>
      <c r="F9" s="45"/>
      <c r="G9" s="32" t="s">
        <v>4354</v>
      </c>
    </row>
    <row r="10" spans="1:10" s="44" customFormat="1" ht="10.199999999999999" customHeight="1" x14ac:dyDescent="0.3">
      <c r="A10" s="56" t="str">
        <f t="shared" si="0"/>
        <v>386D</v>
      </c>
      <c r="B10" s="32" t="s">
        <v>4342</v>
      </c>
      <c r="C10" s="28"/>
      <c r="D10" s="48"/>
      <c r="E10" s="32" t="s">
        <v>7586</v>
      </c>
      <c r="F10" s="45"/>
      <c r="G10" s="32" t="s">
        <v>4355</v>
      </c>
    </row>
    <row r="11" spans="1:10" s="44" customFormat="1" ht="10.199999999999999" customHeight="1" x14ac:dyDescent="0.3">
      <c r="A11" s="56" t="str">
        <f t="shared" si="0"/>
        <v>386F</v>
      </c>
      <c r="B11" s="32" t="s">
        <v>4352</v>
      </c>
      <c r="C11" s="28"/>
      <c r="D11" s="48"/>
      <c r="E11" s="32" t="s">
        <v>7587</v>
      </c>
      <c r="F11" s="45"/>
      <c r="G11" s="32" t="s">
        <v>4356</v>
      </c>
    </row>
    <row r="12" spans="1:10" s="44" customFormat="1" ht="10.199999999999999" customHeight="1" x14ac:dyDescent="0.3">
      <c r="A12" s="56" t="str">
        <f t="shared" si="0"/>
        <v>3871</v>
      </c>
      <c r="B12" s="32" t="s">
        <v>4354</v>
      </c>
      <c r="C12" s="28"/>
      <c r="D12" s="48"/>
      <c r="E12" s="32" t="s">
        <v>7588</v>
      </c>
      <c r="F12" s="45"/>
      <c r="G12" s="32" t="s">
        <v>4353</v>
      </c>
    </row>
    <row r="13" spans="1:10" s="44" customFormat="1" ht="10.199999999999999" customHeight="1" x14ac:dyDescent="0.3">
      <c r="A13" s="56" t="str">
        <f t="shared" si="0"/>
        <v>3873</v>
      </c>
      <c r="B13" s="32" t="s">
        <v>4355</v>
      </c>
      <c r="C13" s="28"/>
      <c r="D13" s="48"/>
      <c r="E13" s="32" t="s">
        <v>7589</v>
      </c>
      <c r="F13" s="45"/>
      <c r="G13" s="32" t="s">
        <v>4351</v>
      </c>
    </row>
    <row r="14" spans="1:10" s="44" customFormat="1" ht="10.199999999999999" customHeight="1" x14ac:dyDescent="0.3">
      <c r="A14" s="56" t="str">
        <f t="shared" si="0"/>
        <v>3875</v>
      </c>
      <c r="B14" s="32" t="s">
        <v>4356</v>
      </c>
      <c r="C14" s="28"/>
      <c r="D14" s="48"/>
      <c r="E14" s="32" t="s">
        <v>7590</v>
      </c>
      <c r="F14" s="45"/>
      <c r="G14" s="32" t="s">
        <v>4349</v>
      </c>
    </row>
    <row r="15" spans="1:10" s="44" customFormat="1" ht="10.199999999999999" customHeight="1" x14ac:dyDescent="0.3">
      <c r="A15" s="56" t="str">
        <f t="shared" si="0"/>
        <v>3877</v>
      </c>
      <c r="B15" s="32" t="s">
        <v>4350</v>
      </c>
      <c r="C15" s="28"/>
      <c r="D15" s="48"/>
      <c r="E15" s="32" t="s">
        <v>7591</v>
      </c>
      <c r="F15" s="45"/>
      <c r="G15" s="32" t="s">
        <v>4341</v>
      </c>
    </row>
    <row r="16" spans="1:10" s="44" customFormat="1" ht="10.199999999999999" customHeight="1" x14ac:dyDescent="0.3">
      <c r="A16" s="56" t="str">
        <f t="shared" si="0"/>
        <v>3879</v>
      </c>
      <c r="B16" s="32" t="s">
        <v>4348</v>
      </c>
      <c r="C16" s="28"/>
      <c r="D16" s="48"/>
      <c r="E16" s="32" t="s">
        <v>7592</v>
      </c>
      <c r="F16" s="45"/>
      <c r="G16" s="32" t="s">
        <v>4343</v>
      </c>
    </row>
    <row r="17" spans="1:7" s="44" customFormat="1" ht="10.199999999999999" customHeight="1" x14ac:dyDescent="0.3">
      <c r="A17" s="56" t="str">
        <f t="shared" si="0"/>
        <v>387B</v>
      </c>
      <c r="B17" s="32" t="s">
        <v>4346</v>
      </c>
      <c r="C17" s="28"/>
      <c r="D17" s="48"/>
      <c r="E17" s="32" t="s">
        <v>7593</v>
      </c>
      <c r="F17" s="45"/>
      <c r="G17" s="32" t="s">
        <v>4345</v>
      </c>
    </row>
    <row r="18" spans="1:7" s="44" customFormat="1" ht="10.199999999999999" customHeight="1" x14ac:dyDescent="0.3">
      <c r="A18" s="56" t="str">
        <f t="shared" si="0"/>
        <v>387D</v>
      </c>
      <c r="B18" s="32" t="s">
        <v>4344</v>
      </c>
      <c r="C18" s="28"/>
      <c r="D18" s="48"/>
      <c r="E18" s="32" t="s">
        <v>7594</v>
      </c>
      <c r="F18" s="45"/>
      <c r="G18" s="32" t="s">
        <v>4347</v>
      </c>
    </row>
    <row r="19" spans="1:7" s="44" customFormat="1" ht="10.199999999999999" customHeight="1" x14ac:dyDescent="0.3">
      <c r="A19" s="56" t="str">
        <f t="shared" si="0"/>
        <v>387F</v>
      </c>
      <c r="B19" s="32" t="s">
        <v>4357</v>
      </c>
      <c r="C19" s="28"/>
      <c r="D19" s="48"/>
      <c r="E19" s="32" t="s">
        <v>7595</v>
      </c>
      <c r="F19" s="45"/>
      <c r="G19" s="32" t="s">
        <v>4358</v>
      </c>
    </row>
    <row r="20" spans="1:7" s="44" customFormat="1" ht="10.199999999999999" customHeight="1" x14ac:dyDescent="0.3">
      <c r="A20" s="56" t="str">
        <f t="shared" si="0"/>
        <v>3881</v>
      </c>
      <c r="B20" s="32" t="s">
        <v>4359</v>
      </c>
      <c r="C20" s="28"/>
      <c r="D20" s="48"/>
      <c r="E20" s="32" t="s">
        <v>7596</v>
      </c>
      <c r="F20" s="45"/>
      <c r="G20" s="32" t="s">
        <v>4360</v>
      </c>
    </row>
    <row r="21" spans="1:7" s="44" customFormat="1" ht="10.199999999999999" customHeight="1" x14ac:dyDescent="0.3">
      <c r="A21" s="56" t="str">
        <f t="shared" si="0"/>
        <v>3883</v>
      </c>
      <c r="B21" s="32" t="s">
        <v>4357</v>
      </c>
      <c r="C21" s="28"/>
      <c r="D21" s="48"/>
      <c r="E21" s="32" t="s">
        <v>7595</v>
      </c>
      <c r="F21" s="45"/>
      <c r="G21" s="32" t="s">
        <v>4357</v>
      </c>
    </row>
    <row r="22" spans="1:7" s="44" customFormat="1" ht="10.199999999999999" customHeight="1" x14ac:dyDescent="0.3">
      <c r="A22" s="56" t="str">
        <f t="shared" si="0"/>
        <v>3885</v>
      </c>
      <c r="B22" s="32" t="s">
        <v>4359</v>
      </c>
      <c r="C22" s="28"/>
      <c r="D22" s="48"/>
      <c r="E22" s="32" t="s">
        <v>7596</v>
      </c>
      <c r="F22" s="45"/>
      <c r="G22" s="32" t="s">
        <v>4357</v>
      </c>
    </row>
    <row r="23" spans="1:7" s="44" customFormat="1" ht="10.199999999999999" customHeight="1" x14ac:dyDescent="0.3">
      <c r="A23" s="56" t="str">
        <f t="shared" si="0"/>
        <v>3887</v>
      </c>
      <c r="B23" s="32" t="s">
        <v>4357</v>
      </c>
      <c r="C23" s="28"/>
      <c r="D23" s="48"/>
      <c r="E23" s="32" t="s">
        <v>7595</v>
      </c>
      <c r="F23" s="45"/>
      <c r="G23" s="32" t="s">
        <v>4357</v>
      </c>
    </row>
    <row r="24" spans="1:7" s="44" customFormat="1" ht="10.199999999999999" customHeight="1" x14ac:dyDescent="0.3">
      <c r="A24" s="56" t="str">
        <f t="shared" si="0"/>
        <v>3889</v>
      </c>
      <c r="B24" s="32" t="s">
        <v>4359</v>
      </c>
      <c r="C24" s="28"/>
      <c r="D24" s="48"/>
      <c r="E24" s="32" t="s">
        <v>7596</v>
      </c>
      <c r="F24" s="45"/>
      <c r="G24" s="32" t="s">
        <v>4359</v>
      </c>
    </row>
    <row r="25" spans="1:7" s="44" customFormat="1" ht="10.199999999999999" customHeight="1" x14ac:dyDescent="0.3">
      <c r="A25" s="56" t="str">
        <f t="shared" si="0"/>
        <v>388B</v>
      </c>
      <c r="B25" s="32" t="s">
        <v>4358</v>
      </c>
      <c r="C25" s="28"/>
      <c r="D25" s="48"/>
      <c r="E25" s="32" t="s">
        <v>7597</v>
      </c>
      <c r="F25" s="45"/>
      <c r="G25" s="32" t="s">
        <v>4359</v>
      </c>
    </row>
    <row r="26" spans="1:7" s="44" customFormat="1" ht="10.199999999999999" customHeight="1" x14ac:dyDescent="0.3">
      <c r="A26" s="56" t="str">
        <f t="shared" si="0"/>
        <v>388D</v>
      </c>
      <c r="B26" s="32" t="s">
        <v>4360</v>
      </c>
      <c r="C26" s="28"/>
      <c r="D26" s="48"/>
      <c r="E26" s="32" t="s">
        <v>7598</v>
      </c>
      <c r="F26" s="45"/>
      <c r="G26" s="32" t="s">
        <v>4359</v>
      </c>
    </row>
    <row r="27" spans="1:7" s="44" customFormat="1" ht="10.199999999999999" customHeight="1" x14ac:dyDescent="0.3">
      <c r="A27" s="56" t="str">
        <f t="shared" si="0"/>
        <v>388F</v>
      </c>
      <c r="B27" s="32" t="s">
        <v>4361</v>
      </c>
      <c r="C27" s="28"/>
      <c r="D27" s="48"/>
      <c r="E27" s="32" t="s">
        <v>7599</v>
      </c>
      <c r="F27" s="45"/>
      <c r="G27" s="32" t="s">
        <v>4361</v>
      </c>
    </row>
    <row r="28" spans="1:7" s="44" customFormat="1" ht="10.199999999999999" customHeight="1" x14ac:dyDescent="0.3">
      <c r="A28" s="56" t="str">
        <f t="shared" si="0"/>
        <v>3891</v>
      </c>
      <c r="B28" s="32" t="s">
        <v>4362</v>
      </c>
      <c r="C28" s="28"/>
      <c r="D28" s="48"/>
      <c r="E28" s="32" t="s">
        <v>7600</v>
      </c>
      <c r="F28" s="45"/>
      <c r="G28" s="32" t="s">
        <v>4362</v>
      </c>
    </row>
    <row r="29" spans="1:7" s="44" customFormat="1" ht="10.199999999999999" customHeight="1" x14ac:dyDescent="0.3">
      <c r="A29" s="56" t="str">
        <f t="shared" si="0"/>
        <v>3893</v>
      </c>
      <c r="B29" s="32" t="s">
        <v>4363</v>
      </c>
      <c r="C29" s="28"/>
      <c r="D29" s="48"/>
      <c r="E29" s="32" t="s">
        <v>7601</v>
      </c>
      <c r="F29" s="45"/>
      <c r="G29" s="32" t="s">
        <v>4363</v>
      </c>
    </row>
    <row r="30" spans="1:7" s="44" customFormat="1" ht="10.199999999999999" customHeight="1" x14ac:dyDescent="0.3">
      <c r="A30" s="56" t="str">
        <f t="shared" si="0"/>
        <v>3895</v>
      </c>
      <c r="B30" s="32" t="s">
        <v>4364</v>
      </c>
      <c r="C30" s="28"/>
      <c r="D30" s="48"/>
      <c r="E30" s="32" t="s">
        <v>7602</v>
      </c>
      <c r="F30" s="45"/>
      <c r="G30" s="32" t="s">
        <v>4364</v>
      </c>
    </row>
    <row r="31" spans="1:7" ht="9" customHeight="1" outlineLevel="1" x14ac:dyDescent="0.3">
      <c r="A31" s="56" t="str">
        <f>DEC2HEX(HEX2DEC(A30)+2)</f>
        <v>3897</v>
      </c>
      <c r="B31" s="55" t="s">
        <v>2564</v>
      </c>
      <c r="C31" s="60" t="str">
        <f t="shared" ref="C31:C39" si="1">HEX2BIN(B31,8)</f>
        <v>11100000</v>
      </c>
      <c r="E31" s="61" t="str">
        <f t="shared" ref="E31:E94" si="2">SUBSTITUTE(SUBSTITUTE(TEXT(C31, "00000000"),0,$J$2),1,$I$2)</f>
        <v>███∙∙∙∙∙</v>
      </c>
      <c r="F31" s="62"/>
      <c r="G31" s="62"/>
    </row>
    <row r="32" spans="1:7" ht="9" customHeight="1" outlineLevel="1" x14ac:dyDescent="0.3">
      <c r="A32" s="56" t="str">
        <f t="shared" ref="A32:A39" si="3">DEC2HEX(HEX2DEC(A31)+1)</f>
        <v>3898</v>
      </c>
      <c r="B32" s="55">
        <v>70</v>
      </c>
      <c r="C32" s="60" t="str">
        <f t="shared" si="1"/>
        <v>01110000</v>
      </c>
      <c r="E32" s="61" t="str">
        <f t="shared" si="2"/>
        <v>∙███∙∙∙∙</v>
      </c>
      <c r="F32" s="62"/>
      <c r="G32" s="62"/>
    </row>
    <row r="33" spans="1:7" ht="9" customHeight="1" outlineLevel="1" x14ac:dyDescent="0.3">
      <c r="A33" s="56" t="str">
        <f t="shared" si="3"/>
        <v>3899</v>
      </c>
      <c r="B33" s="55" t="s">
        <v>4365</v>
      </c>
      <c r="C33" s="60" t="str">
        <f t="shared" si="1"/>
        <v>10110100</v>
      </c>
      <c r="E33" s="61" t="str">
        <f t="shared" si="2"/>
        <v>█∙██∙█∙∙</v>
      </c>
      <c r="F33" s="62"/>
      <c r="G33" s="62"/>
    </row>
    <row r="34" spans="1:7" ht="9" customHeight="1" outlineLevel="1" x14ac:dyDescent="0.3">
      <c r="A34" s="56" t="str">
        <f t="shared" si="3"/>
        <v>389A</v>
      </c>
      <c r="B34" s="55">
        <v>74</v>
      </c>
      <c r="C34" s="60" t="str">
        <f t="shared" si="1"/>
        <v>01110100</v>
      </c>
      <c r="E34" s="61" t="str">
        <f t="shared" si="2"/>
        <v>∙███∙█∙∙</v>
      </c>
      <c r="F34" s="62"/>
      <c r="G34" s="62"/>
    </row>
    <row r="35" spans="1:7" ht="9" customHeight="1" outlineLevel="1" x14ac:dyDescent="0.3">
      <c r="A35" s="56" t="str">
        <f t="shared" si="3"/>
        <v>389B</v>
      </c>
      <c r="B35" s="55">
        <v>74</v>
      </c>
      <c r="C35" s="60" t="str">
        <f t="shared" si="1"/>
        <v>01110100</v>
      </c>
      <c r="E35" s="61" t="str">
        <f t="shared" si="2"/>
        <v>∙███∙█∙∙</v>
      </c>
      <c r="F35" s="62"/>
      <c r="G35" s="62"/>
    </row>
    <row r="36" spans="1:7" ht="9" customHeight="1" outlineLevel="1" x14ac:dyDescent="0.3">
      <c r="A36" s="56" t="str">
        <f t="shared" si="3"/>
        <v>389C</v>
      </c>
      <c r="B36" s="55" t="s">
        <v>4366</v>
      </c>
      <c r="C36" s="60" t="str">
        <f t="shared" si="1"/>
        <v>11100110</v>
      </c>
      <c r="E36" s="61" t="str">
        <f t="shared" si="2"/>
        <v>███∙∙██∙</v>
      </c>
      <c r="F36" s="62"/>
      <c r="G36" s="62"/>
    </row>
    <row r="37" spans="1:7" ht="9" customHeight="1" outlineLevel="1" x14ac:dyDescent="0.3">
      <c r="A37" s="56" t="str">
        <f t="shared" si="3"/>
        <v>389D</v>
      </c>
      <c r="B37" s="55">
        <v>6</v>
      </c>
      <c r="C37" s="60" t="str">
        <f t="shared" si="1"/>
        <v>00000110</v>
      </c>
      <c r="E37" s="61" t="str">
        <f t="shared" si="2"/>
        <v>∙∙∙∙∙██∙</v>
      </c>
      <c r="F37" s="62"/>
      <c r="G37" s="62"/>
    </row>
    <row r="38" spans="1:7" ht="9" customHeight="1" outlineLevel="1" x14ac:dyDescent="0.3">
      <c r="A38" s="56" t="str">
        <f t="shared" si="3"/>
        <v>389E</v>
      </c>
      <c r="B38" s="55" t="s">
        <v>4367</v>
      </c>
      <c r="C38" s="60" t="str">
        <f t="shared" si="1"/>
        <v>11101010</v>
      </c>
      <c r="E38" s="61" t="str">
        <f t="shared" si="2"/>
        <v>███∙█∙█∙</v>
      </c>
      <c r="F38" s="62"/>
      <c r="G38" s="62"/>
    </row>
    <row r="39" spans="1:7" ht="9" customHeight="1" outlineLevel="1" x14ac:dyDescent="0.3">
      <c r="A39" s="56" t="str">
        <f t="shared" si="3"/>
        <v>389F</v>
      </c>
      <c r="B39" s="55" t="s">
        <v>4368</v>
      </c>
      <c r="C39" s="60" t="str">
        <f t="shared" si="1"/>
        <v>00101110</v>
      </c>
      <c r="E39" s="61" t="str">
        <f t="shared" si="2"/>
        <v>∙∙█∙███∙</v>
      </c>
      <c r="F39" s="62"/>
      <c r="G39" s="62"/>
    </row>
    <row r="40" spans="1:7" ht="9" customHeight="1" outlineLevel="1" x14ac:dyDescent="0.3">
      <c r="A40" s="56" t="str">
        <f t="shared" ref="A40:A103" si="4">DEC2HEX(HEX2DEC(A39)+1)</f>
        <v>38A0</v>
      </c>
      <c r="B40" s="55" t="s">
        <v>1159</v>
      </c>
      <c r="C40" s="60" t="str">
        <f t="shared" ref="C40:C103" si="5">HEX2BIN(B40,8)</f>
        <v>00101010</v>
      </c>
      <c r="E40" s="61" t="str">
        <f t="shared" si="2"/>
        <v>∙∙█∙█∙█∙</v>
      </c>
      <c r="F40" s="62"/>
      <c r="G40" s="62"/>
    </row>
    <row r="41" spans="1:7" ht="9" customHeight="1" outlineLevel="1" x14ac:dyDescent="0.3">
      <c r="A41" s="56" t="str">
        <f t="shared" si="4"/>
        <v>38A1</v>
      </c>
      <c r="B41" s="55" t="s">
        <v>4368</v>
      </c>
      <c r="C41" s="60" t="str">
        <f t="shared" si="5"/>
        <v>00101110</v>
      </c>
      <c r="E41" s="61" t="str">
        <f t="shared" si="2"/>
        <v>∙∙█∙███∙</v>
      </c>
      <c r="F41" s="62"/>
      <c r="G41" s="62"/>
    </row>
    <row r="42" spans="1:7" ht="9" customHeight="1" outlineLevel="1" x14ac:dyDescent="0.3">
      <c r="A42" s="56" t="str">
        <f t="shared" si="4"/>
        <v>38A2</v>
      </c>
      <c r="B42" s="55" t="s">
        <v>4369</v>
      </c>
      <c r="C42" s="60" t="str">
        <f t="shared" si="5"/>
        <v>11011010</v>
      </c>
      <c r="E42" s="61" t="str">
        <f t="shared" si="2"/>
        <v>██∙██∙█∙</v>
      </c>
      <c r="F42" s="62"/>
      <c r="G42" s="62"/>
    </row>
    <row r="43" spans="1:7" ht="9" customHeight="1" outlineLevel="1" x14ac:dyDescent="0.3">
      <c r="A43" s="56" t="str">
        <f t="shared" si="4"/>
        <v>38A3</v>
      </c>
      <c r="B43" s="55" t="s">
        <v>4370</v>
      </c>
      <c r="C43" s="60" t="str">
        <f t="shared" si="5"/>
        <v>11011110</v>
      </c>
      <c r="E43" s="61" t="str">
        <f t="shared" si="2"/>
        <v>██∙████∙</v>
      </c>
      <c r="F43" s="62"/>
      <c r="G43" s="62"/>
    </row>
    <row r="44" spans="1:7" ht="9" customHeight="1" outlineLevel="1" x14ac:dyDescent="0.3">
      <c r="A44" s="56" t="str">
        <f t="shared" si="4"/>
        <v>38A4</v>
      </c>
      <c r="B44" s="55" t="s">
        <v>4371</v>
      </c>
      <c r="C44" s="60" t="str">
        <f t="shared" si="5"/>
        <v>10111100</v>
      </c>
      <c r="E44" s="61" t="str">
        <f t="shared" si="2"/>
        <v>█∙████∙∙</v>
      </c>
      <c r="F44" s="62"/>
      <c r="G44" s="62"/>
    </row>
    <row r="45" spans="1:7" ht="9" customHeight="1" outlineLevel="1" x14ac:dyDescent="0.3">
      <c r="A45" s="56" t="str">
        <f t="shared" si="4"/>
        <v>38A5</v>
      </c>
      <c r="B45" s="55">
        <v>94</v>
      </c>
      <c r="C45" s="60" t="str">
        <f t="shared" si="5"/>
        <v>10010100</v>
      </c>
      <c r="E45" s="61" t="str">
        <f t="shared" si="2"/>
        <v>█∙∙█∙█∙∙</v>
      </c>
      <c r="F45" s="62"/>
      <c r="G45" s="62"/>
    </row>
    <row r="46" spans="1:7" ht="9" customHeight="1" outlineLevel="1" x14ac:dyDescent="0.3">
      <c r="A46" s="56" t="str">
        <f t="shared" si="4"/>
        <v>38A6</v>
      </c>
      <c r="B46" s="55" t="s">
        <v>1159</v>
      </c>
      <c r="C46" s="60" t="str">
        <f t="shared" si="5"/>
        <v>00101010</v>
      </c>
      <c r="E46" s="61" t="str">
        <f t="shared" si="2"/>
        <v>∙∙█∙█∙█∙</v>
      </c>
      <c r="F46" s="62"/>
      <c r="G46" s="62"/>
    </row>
    <row r="47" spans="1:7" ht="9" customHeight="1" outlineLevel="1" x14ac:dyDescent="0.3">
      <c r="A47" s="56" t="str">
        <f t="shared" si="4"/>
        <v>38A7</v>
      </c>
      <c r="B47" s="55" t="s">
        <v>794</v>
      </c>
      <c r="C47" s="60" t="str">
        <f t="shared" si="5"/>
        <v>00111110</v>
      </c>
      <c r="E47" s="61" t="str">
        <f t="shared" si="2"/>
        <v>∙∙█████∙</v>
      </c>
      <c r="F47" s="62"/>
      <c r="G47" s="62"/>
    </row>
    <row r="48" spans="1:7" ht="9" customHeight="1" outlineLevel="1" x14ac:dyDescent="0.3">
      <c r="A48" s="56" t="str">
        <f t="shared" si="4"/>
        <v>38A8</v>
      </c>
      <c r="B48" s="55">
        <v>0</v>
      </c>
      <c r="C48" s="60" t="str">
        <f t="shared" si="5"/>
        <v>00000000</v>
      </c>
      <c r="E48" s="61" t="str">
        <f t="shared" si="2"/>
        <v>∙∙∙∙∙∙∙∙</v>
      </c>
      <c r="F48" s="62"/>
      <c r="G48" s="62"/>
    </row>
    <row r="49" spans="1:7" ht="9" customHeight="1" outlineLevel="1" x14ac:dyDescent="0.3">
      <c r="A49" s="56" t="str">
        <f t="shared" si="4"/>
        <v>38A9</v>
      </c>
      <c r="B49" s="55" t="s">
        <v>1159</v>
      </c>
      <c r="C49" s="60" t="str">
        <f t="shared" si="5"/>
        <v>00101010</v>
      </c>
      <c r="E49" s="61" t="str">
        <f t="shared" si="2"/>
        <v>∙∙█∙█∙█∙</v>
      </c>
      <c r="F49" s="62"/>
      <c r="G49" s="62"/>
    </row>
    <row r="50" spans="1:7" ht="9" customHeight="1" outlineLevel="1" x14ac:dyDescent="0.3">
      <c r="A50" s="56" t="str">
        <f t="shared" si="4"/>
        <v>38AA</v>
      </c>
      <c r="B50" s="55">
        <v>14</v>
      </c>
      <c r="C50" s="60" t="str">
        <f t="shared" si="5"/>
        <v>00010100</v>
      </c>
      <c r="E50" s="61" t="str">
        <f t="shared" si="2"/>
        <v>∙∙∙█∙█∙∙</v>
      </c>
      <c r="F50" s="62"/>
      <c r="G50" s="62"/>
    </row>
    <row r="51" spans="1:7" ht="9" customHeight="1" outlineLevel="1" x14ac:dyDescent="0.3">
      <c r="A51" s="56" t="str">
        <f t="shared" si="4"/>
        <v>38AB</v>
      </c>
      <c r="B51" s="55">
        <v>20</v>
      </c>
      <c r="C51" s="60" t="str">
        <f t="shared" si="5"/>
        <v>00100000</v>
      </c>
      <c r="E51" s="61" t="str">
        <f t="shared" si="2"/>
        <v>∙∙█∙∙∙∙∙</v>
      </c>
      <c r="F51" s="62"/>
      <c r="G51" s="62"/>
    </row>
    <row r="52" spans="1:7" ht="9" customHeight="1" outlineLevel="1" x14ac:dyDescent="0.3">
      <c r="A52" s="56" t="str">
        <f t="shared" si="4"/>
        <v>38AC</v>
      </c>
      <c r="B52" s="55" t="s">
        <v>4372</v>
      </c>
      <c r="C52" s="60" t="str">
        <f t="shared" si="5"/>
        <v>00001011</v>
      </c>
      <c r="E52" s="61" t="str">
        <f t="shared" si="2"/>
        <v>∙∙∙∙█∙██</v>
      </c>
      <c r="F52" s="62"/>
      <c r="G52" s="62"/>
    </row>
    <row r="53" spans="1:7" ht="9" customHeight="1" outlineLevel="1" x14ac:dyDescent="0.3">
      <c r="A53" s="56" t="str">
        <f t="shared" si="4"/>
        <v>38AD</v>
      </c>
      <c r="B53" s="55">
        <v>14</v>
      </c>
      <c r="C53" s="60" t="str">
        <f t="shared" si="5"/>
        <v>00010100</v>
      </c>
      <c r="E53" s="61" t="str">
        <f t="shared" si="2"/>
        <v>∙∙∙█∙█∙∙</v>
      </c>
      <c r="F53" s="62"/>
      <c r="G53" s="62"/>
    </row>
    <row r="54" spans="1:7" ht="9" customHeight="1" outlineLevel="1" x14ac:dyDescent="0.3">
      <c r="A54" s="56" t="str">
        <f t="shared" si="4"/>
        <v>38AE</v>
      </c>
      <c r="B54" s="55" t="s">
        <v>1362</v>
      </c>
      <c r="C54" s="60" t="str">
        <f t="shared" si="5"/>
        <v>00001010</v>
      </c>
      <c r="E54" s="61" t="str">
        <f t="shared" si="2"/>
        <v>∙∙∙∙█∙█∙</v>
      </c>
      <c r="F54" s="62"/>
      <c r="G54" s="62"/>
    </row>
    <row r="55" spans="1:7" ht="9" customHeight="1" x14ac:dyDescent="0.3">
      <c r="A55" s="56" t="str">
        <f t="shared" si="4"/>
        <v>38AF</v>
      </c>
      <c r="B55" s="55">
        <v>1</v>
      </c>
      <c r="C55" s="60" t="str">
        <f t="shared" si="5"/>
        <v>00000001</v>
      </c>
      <c r="E55" s="61" t="str">
        <f t="shared" si="2"/>
        <v>∙∙∙∙∙∙∙█</v>
      </c>
      <c r="F55" s="61" t="s">
        <v>4373</v>
      </c>
      <c r="G55" s="62"/>
    </row>
    <row r="56" spans="1:7" ht="9" customHeight="1" x14ac:dyDescent="0.3">
      <c r="A56" s="56" t="str">
        <f t="shared" si="4"/>
        <v>38B0</v>
      </c>
      <c r="B56" s="55">
        <v>0</v>
      </c>
      <c r="C56" s="60" t="str">
        <f t="shared" si="5"/>
        <v>00000000</v>
      </c>
      <c r="E56" s="61" t="str">
        <f t="shared" si="2"/>
        <v>∙∙∙∙∙∙∙∙</v>
      </c>
      <c r="F56" s="61" t="s">
        <v>4374</v>
      </c>
      <c r="G56" s="62"/>
    </row>
    <row r="57" spans="1:7" ht="9" customHeight="1" x14ac:dyDescent="0.3">
      <c r="A57" s="56" t="str">
        <f t="shared" si="4"/>
        <v>38B1</v>
      </c>
      <c r="B57" s="55">
        <v>7</v>
      </c>
      <c r="C57" s="60" t="str">
        <f t="shared" si="5"/>
        <v>00000111</v>
      </c>
      <c r="E57" s="61" t="str">
        <f t="shared" si="2"/>
        <v>∙∙∙∙∙███</v>
      </c>
      <c r="F57" s="61" t="s">
        <v>4375</v>
      </c>
      <c r="G57" s="62"/>
    </row>
    <row r="58" spans="1:7" ht="9" customHeight="1" x14ac:dyDescent="0.3">
      <c r="A58" s="56" t="str">
        <f t="shared" si="4"/>
        <v>38B2</v>
      </c>
      <c r="B58" s="55">
        <v>7</v>
      </c>
      <c r="C58" s="60" t="str">
        <f t="shared" si="5"/>
        <v>00000111</v>
      </c>
      <c r="E58" s="61" t="str">
        <f t="shared" si="2"/>
        <v>∙∙∙∙∙███</v>
      </c>
      <c r="F58" s="61" t="s">
        <v>4376</v>
      </c>
      <c r="G58" s="62"/>
    </row>
    <row r="59" spans="1:7" ht="9" customHeight="1" x14ac:dyDescent="0.3">
      <c r="A59" s="56" t="str">
        <f t="shared" si="4"/>
        <v>38B3</v>
      </c>
      <c r="B59" s="55">
        <v>7</v>
      </c>
      <c r="C59" s="60" t="str">
        <f t="shared" si="5"/>
        <v>00000111</v>
      </c>
      <c r="E59" s="61" t="str">
        <f t="shared" si="2"/>
        <v>∙∙∙∙∙███</v>
      </c>
      <c r="F59" s="61" t="s">
        <v>4376</v>
      </c>
      <c r="G59" s="62"/>
    </row>
    <row r="60" spans="1:7" ht="9" customHeight="1" x14ac:dyDescent="0.3">
      <c r="A60" s="56" t="str">
        <f t="shared" si="4"/>
        <v>38B4</v>
      </c>
      <c r="B60" s="55">
        <v>3</v>
      </c>
      <c r="C60" s="60" t="str">
        <f t="shared" si="5"/>
        <v>00000011</v>
      </c>
      <c r="E60" s="61" t="str">
        <f t="shared" si="2"/>
        <v>∙∙∙∙∙∙██</v>
      </c>
      <c r="F60" s="61" t="s">
        <v>4377</v>
      </c>
      <c r="G60" s="62"/>
    </row>
    <row r="61" spans="1:7" ht="9" customHeight="1" x14ac:dyDescent="0.3">
      <c r="A61" s="56" t="str">
        <f t="shared" si="4"/>
        <v>38B5</v>
      </c>
      <c r="B61" s="55">
        <v>0</v>
      </c>
      <c r="C61" s="60" t="str">
        <f t="shared" si="5"/>
        <v>00000000</v>
      </c>
      <c r="E61" s="61" t="str">
        <f t="shared" si="2"/>
        <v>∙∙∙∙∙∙∙∙</v>
      </c>
      <c r="F61" s="61" t="s">
        <v>4378</v>
      </c>
      <c r="G61" s="62"/>
    </row>
    <row r="62" spans="1:7" ht="9" customHeight="1" x14ac:dyDescent="0.3">
      <c r="A62" s="56" t="str">
        <f t="shared" si="4"/>
        <v>38B6</v>
      </c>
      <c r="B62" s="55">
        <v>1</v>
      </c>
      <c r="C62" s="60" t="str">
        <f t="shared" si="5"/>
        <v>00000001</v>
      </c>
      <c r="E62" s="61" t="str">
        <f t="shared" si="2"/>
        <v>∙∙∙∙∙∙∙█</v>
      </c>
      <c r="F62" s="61" t="s">
        <v>4379</v>
      </c>
      <c r="G62" s="62"/>
    </row>
    <row r="63" spans="1:7" ht="9" customHeight="1" x14ac:dyDescent="0.3">
      <c r="A63" s="56" t="str">
        <f t="shared" si="4"/>
        <v>38B7</v>
      </c>
      <c r="B63" s="55" t="s">
        <v>4372</v>
      </c>
      <c r="C63" s="60" t="str">
        <f t="shared" si="5"/>
        <v>00001011</v>
      </c>
      <c r="E63" s="61" t="str">
        <f t="shared" si="2"/>
        <v>∙∙∙∙█∙██</v>
      </c>
      <c r="F63" s="61" t="s">
        <v>4380</v>
      </c>
      <c r="G63" s="62"/>
    </row>
    <row r="64" spans="1:7" ht="9" customHeight="1" x14ac:dyDescent="0.3">
      <c r="A64" s="56" t="str">
        <f t="shared" si="4"/>
        <v>38B8</v>
      </c>
      <c r="B64" s="55" t="s">
        <v>4372</v>
      </c>
      <c r="C64" s="60" t="str">
        <f t="shared" si="5"/>
        <v>00001011</v>
      </c>
      <c r="E64" s="61" t="str">
        <f t="shared" si="2"/>
        <v>∙∙∙∙█∙██</v>
      </c>
      <c r="F64" s="61" t="s">
        <v>4381</v>
      </c>
      <c r="G64" s="62"/>
    </row>
    <row r="65" spans="1:7" ht="9" customHeight="1" x14ac:dyDescent="0.3">
      <c r="A65" s="56" t="str">
        <f t="shared" si="4"/>
        <v>38B9</v>
      </c>
      <c r="B65" s="55" t="s">
        <v>179</v>
      </c>
      <c r="C65" s="60" t="str">
        <f t="shared" si="5"/>
        <v>01111100</v>
      </c>
      <c r="E65" s="61" t="str">
        <f t="shared" si="2"/>
        <v>∙█████∙∙</v>
      </c>
      <c r="F65" s="61" t="s">
        <v>4380</v>
      </c>
      <c r="G65" s="62"/>
    </row>
    <row r="66" spans="1:7" ht="9" customHeight="1" x14ac:dyDescent="0.3">
      <c r="A66" s="56" t="str">
        <f t="shared" si="4"/>
        <v>38BA</v>
      </c>
      <c r="B66" s="55">
        <v>3</v>
      </c>
      <c r="C66" s="60" t="str">
        <f t="shared" si="5"/>
        <v>00000011</v>
      </c>
      <c r="E66" s="61" t="str">
        <f t="shared" si="2"/>
        <v>∙∙∙∙∙∙██</v>
      </c>
      <c r="F66" s="61" t="s">
        <v>4382</v>
      </c>
      <c r="G66" s="62"/>
    </row>
    <row r="67" spans="1:7" ht="9" customHeight="1" x14ac:dyDescent="0.3">
      <c r="A67" s="56" t="str">
        <f t="shared" si="4"/>
        <v>38BB</v>
      </c>
      <c r="B67" s="55">
        <v>1</v>
      </c>
      <c r="C67" s="60" t="str">
        <f t="shared" si="5"/>
        <v>00000001</v>
      </c>
      <c r="E67" s="61" t="str">
        <f t="shared" si="2"/>
        <v>∙∙∙∙∙∙∙█</v>
      </c>
      <c r="F67" s="61" t="s">
        <v>4383</v>
      </c>
      <c r="G67" s="62"/>
    </row>
    <row r="68" spans="1:7" ht="9" customHeight="1" x14ac:dyDescent="0.3">
      <c r="A68" s="56" t="str">
        <f t="shared" si="4"/>
        <v>38BC</v>
      </c>
      <c r="B68" s="55" t="s">
        <v>2566</v>
      </c>
      <c r="C68" s="60" t="str">
        <f t="shared" si="5"/>
        <v>00011111</v>
      </c>
      <c r="E68" s="61" t="str">
        <f t="shared" si="2"/>
        <v>∙∙∙█████</v>
      </c>
      <c r="F68" s="61" t="s">
        <v>4384</v>
      </c>
      <c r="G68" s="62"/>
    </row>
    <row r="69" spans="1:7" ht="9" customHeight="1" x14ac:dyDescent="0.3">
      <c r="A69" s="56" t="str">
        <f t="shared" si="4"/>
        <v>38BD</v>
      </c>
      <c r="B69" s="55" t="s">
        <v>2566</v>
      </c>
      <c r="C69" s="60" t="str">
        <f t="shared" si="5"/>
        <v>00011111</v>
      </c>
      <c r="E69" s="61" t="str">
        <f t="shared" si="2"/>
        <v>∙∙∙█████</v>
      </c>
      <c r="F69" s="61" t="s">
        <v>4385</v>
      </c>
      <c r="G69" s="62"/>
    </row>
    <row r="70" spans="1:7" ht="9" customHeight="1" x14ac:dyDescent="0.3">
      <c r="A70" s="56" t="str">
        <f t="shared" si="4"/>
        <v>38BE</v>
      </c>
      <c r="B70" s="55">
        <v>18</v>
      </c>
      <c r="C70" s="60" t="str">
        <f t="shared" si="5"/>
        <v>00011000</v>
      </c>
      <c r="E70" s="61" t="str">
        <f t="shared" si="2"/>
        <v>∙∙∙██∙∙∙</v>
      </c>
      <c r="F70" s="61" t="s">
        <v>4381</v>
      </c>
      <c r="G70" s="62"/>
    </row>
    <row r="71" spans="1:7" ht="9" customHeight="1" x14ac:dyDescent="0.3">
      <c r="A71" s="56" t="str">
        <f t="shared" si="4"/>
        <v>38BF</v>
      </c>
      <c r="B71" s="55">
        <v>0</v>
      </c>
      <c r="C71" s="60" t="str">
        <f t="shared" si="5"/>
        <v>00000000</v>
      </c>
      <c r="E71" s="61" t="str">
        <f t="shared" si="2"/>
        <v>∙∙∙∙∙∙∙∙</v>
      </c>
      <c r="F71" s="61" t="s">
        <v>4386</v>
      </c>
      <c r="G71" s="62"/>
    </row>
    <row r="72" spans="1:7" ht="9" customHeight="1" x14ac:dyDescent="0.3">
      <c r="A72" s="56" t="str">
        <f t="shared" si="4"/>
        <v>38C0</v>
      </c>
      <c r="B72" s="55">
        <v>38</v>
      </c>
      <c r="C72" s="60" t="str">
        <f t="shared" si="5"/>
        <v>00111000</v>
      </c>
      <c r="E72" s="61" t="str">
        <f t="shared" si="2"/>
        <v>∙∙███∙∙∙</v>
      </c>
      <c r="F72" s="61" t="s">
        <v>4387</v>
      </c>
      <c r="G72" s="62"/>
    </row>
    <row r="73" spans="1:7" ht="9" customHeight="1" x14ac:dyDescent="0.3">
      <c r="A73" s="56" t="str">
        <f t="shared" si="4"/>
        <v>38C1</v>
      </c>
      <c r="B73" s="55">
        <v>78</v>
      </c>
      <c r="C73" s="60" t="str">
        <f t="shared" si="5"/>
        <v>01111000</v>
      </c>
      <c r="E73" s="61" t="str">
        <f t="shared" si="2"/>
        <v>∙████∙∙∙</v>
      </c>
      <c r="F73" s="61" t="s">
        <v>4381</v>
      </c>
      <c r="G73" s="62"/>
    </row>
    <row r="74" spans="1:7" ht="9" customHeight="1" x14ac:dyDescent="0.3">
      <c r="A74" s="56" t="str">
        <f t="shared" si="4"/>
        <v>38C2</v>
      </c>
      <c r="B74" s="55">
        <v>0</v>
      </c>
      <c r="C74" s="60" t="str">
        <f t="shared" si="5"/>
        <v>00000000</v>
      </c>
      <c r="E74" s="61" t="str">
        <f t="shared" si="2"/>
        <v>∙∙∙∙∙∙∙∙</v>
      </c>
      <c r="F74" s="61" t="s">
        <v>4388</v>
      </c>
      <c r="G74" s="62"/>
    </row>
    <row r="75" spans="1:7" ht="9" customHeight="1" x14ac:dyDescent="0.3">
      <c r="A75" s="56" t="str">
        <f t="shared" si="4"/>
        <v>38C3</v>
      </c>
      <c r="B75" s="55">
        <v>0</v>
      </c>
      <c r="C75" s="60" t="str">
        <f t="shared" si="5"/>
        <v>00000000</v>
      </c>
      <c r="E75" s="61" t="str">
        <f t="shared" si="2"/>
        <v>∙∙∙∙∙∙∙∙</v>
      </c>
      <c r="F75" s="61" t="s">
        <v>4389</v>
      </c>
      <c r="G75" s="62"/>
    </row>
    <row r="76" spans="1:7" ht="9" customHeight="1" x14ac:dyDescent="0.3">
      <c r="A76" s="56" t="str">
        <f t="shared" si="4"/>
        <v>38C4</v>
      </c>
      <c r="B76" s="55">
        <v>0</v>
      </c>
      <c r="C76" s="60" t="str">
        <f t="shared" si="5"/>
        <v>00000000</v>
      </c>
      <c r="E76" s="61" t="str">
        <f t="shared" si="2"/>
        <v>∙∙∙∙∙∙∙∙</v>
      </c>
      <c r="F76" s="61" t="s">
        <v>4390</v>
      </c>
      <c r="G76" s="62"/>
    </row>
    <row r="77" spans="1:7" ht="9" customHeight="1" x14ac:dyDescent="0.3">
      <c r="A77" s="56" t="str">
        <f t="shared" si="4"/>
        <v>38C5</v>
      </c>
      <c r="B77" s="55">
        <v>0</v>
      </c>
      <c r="C77" s="60" t="str">
        <f t="shared" si="5"/>
        <v>00000000</v>
      </c>
      <c r="E77" s="61" t="str">
        <f t="shared" si="2"/>
        <v>∙∙∙∙∙∙∙∙</v>
      </c>
      <c r="F77" s="61" t="s">
        <v>4388</v>
      </c>
      <c r="G77" s="62"/>
    </row>
    <row r="78" spans="1:7" ht="9" customHeight="1" x14ac:dyDescent="0.3">
      <c r="A78" s="56" t="str">
        <f t="shared" si="4"/>
        <v>38C6</v>
      </c>
      <c r="B78" s="55">
        <v>0</v>
      </c>
      <c r="C78" s="60" t="str">
        <f t="shared" si="5"/>
        <v>00000000</v>
      </c>
      <c r="E78" s="61" t="str">
        <f t="shared" si="2"/>
        <v>∙∙∙∙∙∙∙∙</v>
      </c>
      <c r="F78" s="61" t="s">
        <v>4391</v>
      </c>
      <c r="G78" s="62"/>
    </row>
    <row r="79" spans="1:7" ht="9" customHeight="1" x14ac:dyDescent="0.3">
      <c r="A79" s="56" t="str">
        <f t="shared" si="4"/>
        <v>38C7</v>
      </c>
      <c r="B79" s="55">
        <v>18</v>
      </c>
      <c r="C79" s="60" t="str">
        <f t="shared" si="5"/>
        <v>00011000</v>
      </c>
      <c r="D79" s="47"/>
      <c r="E79" s="55" t="s">
        <v>4392</v>
      </c>
      <c r="F79" s="62"/>
      <c r="G79" s="62"/>
    </row>
    <row r="80" spans="1:7" ht="9" customHeight="1" x14ac:dyDescent="0.3">
      <c r="A80" s="56" t="str">
        <f t="shared" si="4"/>
        <v>38C8</v>
      </c>
      <c r="B80" s="55">
        <v>1</v>
      </c>
      <c r="C80" s="60" t="str">
        <f t="shared" si="5"/>
        <v>00000001</v>
      </c>
      <c r="E80" s="55" t="s">
        <v>4393</v>
      </c>
      <c r="F80" s="62"/>
      <c r="G80" s="62"/>
    </row>
    <row r="81" spans="1:7" s="79" customFormat="1" ht="24" customHeight="1" x14ac:dyDescent="0.3">
      <c r="A81" s="74" t="str">
        <f t="shared" si="4"/>
        <v>38C9</v>
      </c>
      <c r="B81" s="75">
        <v>8</v>
      </c>
      <c r="C81" s="76" t="str">
        <f t="shared" si="5"/>
        <v>00001000</v>
      </c>
      <c r="D81" s="77"/>
      <c r="E81" s="75" t="s">
        <v>4394</v>
      </c>
      <c r="F81" s="78"/>
      <c r="G81" s="78"/>
    </row>
    <row r="82" spans="1:7" ht="9" customHeight="1" outlineLevel="1" x14ac:dyDescent="0.3">
      <c r="A82" s="56" t="str">
        <f t="shared" si="4"/>
        <v>38CA</v>
      </c>
      <c r="B82" s="55" t="s">
        <v>2564</v>
      </c>
      <c r="C82" s="60" t="str">
        <f t="shared" si="5"/>
        <v>11100000</v>
      </c>
      <c r="D82" s="47"/>
      <c r="E82" s="61" t="str">
        <f t="shared" si="2"/>
        <v>███∙∙∙∙∙</v>
      </c>
      <c r="F82" s="62"/>
      <c r="G82" s="62"/>
    </row>
    <row r="83" spans="1:7" ht="9" customHeight="1" outlineLevel="1" x14ac:dyDescent="0.3">
      <c r="A83" s="56" t="str">
        <f t="shared" si="4"/>
        <v>38CB</v>
      </c>
      <c r="B83" s="55">
        <v>70</v>
      </c>
      <c r="C83" s="60" t="str">
        <f t="shared" si="5"/>
        <v>01110000</v>
      </c>
      <c r="E83" s="61" t="str">
        <f t="shared" si="2"/>
        <v>∙███∙∙∙∙</v>
      </c>
      <c r="F83" s="62"/>
      <c r="G83" s="62"/>
    </row>
    <row r="84" spans="1:7" ht="9" customHeight="1" outlineLevel="1" x14ac:dyDescent="0.3">
      <c r="A84" s="56" t="str">
        <f t="shared" si="4"/>
        <v>38CC</v>
      </c>
      <c r="B84" s="55" t="s">
        <v>4365</v>
      </c>
      <c r="C84" s="60" t="str">
        <f t="shared" si="5"/>
        <v>10110100</v>
      </c>
      <c r="E84" s="61" t="str">
        <f t="shared" si="2"/>
        <v>█∙██∙█∙∙</v>
      </c>
      <c r="F84" s="62"/>
      <c r="G84" s="62"/>
    </row>
    <row r="85" spans="1:7" ht="9" customHeight="1" outlineLevel="1" x14ac:dyDescent="0.3">
      <c r="A85" s="56" t="str">
        <f t="shared" si="4"/>
        <v>38CD</v>
      </c>
      <c r="B85" s="55">
        <v>74</v>
      </c>
      <c r="C85" s="60" t="str">
        <f t="shared" si="5"/>
        <v>01110100</v>
      </c>
      <c r="E85" s="61" t="str">
        <f t="shared" si="2"/>
        <v>∙███∙█∙∙</v>
      </c>
      <c r="F85" s="62"/>
      <c r="G85" s="62"/>
    </row>
    <row r="86" spans="1:7" ht="9" customHeight="1" outlineLevel="1" x14ac:dyDescent="0.3">
      <c r="A86" s="56" t="str">
        <f t="shared" si="4"/>
        <v>38CE</v>
      </c>
      <c r="B86" s="55">
        <v>74</v>
      </c>
      <c r="C86" s="60" t="str">
        <f t="shared" si="5"/>
        <v>01110100</v>
      </c>
      <c r="E86" s="61" t="str">
        <f t="shared" si="2"/>
        <v>∙███∙█∙∙</v>
      </c>
      <c r="F86" s="62"/>
      <c r="G86" s="62"/>
    </row>
    <row r="87" spans="1:7" ht="9" customHeight="1" outlineLevel="1" x14ac:dyDescent="0.3">
      <c r="A87" s="56" t="str">
        <f t="shared" si="4"/>
        <v>38CF</v>
      </c>
      <c r="B87" s="55" t="s">
        <v>4366</v>
      </c>
      <c r="C87" s="60" t="str">
        <f t="shared" si="5"/>
        <v>11100110</v>
      </c>
      <c r="E87" s="61" t="str">
        <f t="shared" si="2"/>
        <v>███∙∙██∙</v>
      </c>
      <c r="F87" s="62"/>
      <c r="G87" s="62"/>
    </row>
    <row r="88" spans="1:7" ht="9" customHeight="1" outlineLevel="1" x14ac:dyDescent="0.3">
      <c r="A88" s="56" t="str">
        <f t="shared" si="4"/>
        <v>38D0</v>
      </c>
      <c r="B88" s="55">
        <v>6</v>
      </c>
      <c r="C88" s="60" t="str">
        <f t="shared" si="5"/>
        <v>00000110</v>
      </c>
      <c r="E88" s="61" t="str">
        <f t="shared" si="2"/>
        <v>∙∙∙∙∙██∙</v>
      </c>
      <c r="F88" s="62"/>
      <c r="G88" s="62"/>
    </row>
    <row r="89" spans="1:7" ht="9" customHeight="1" outlineLevel="1" x14ac:dyDescent="0.3">
      <c r="A89" s="56" t="str">
        <f t="shared" si="4"/>
        <v>38D1</v>
      </c>
      <c r="B89" s="55" t="s">
        <v>4367</v>
      </c>
      <c r="C89" s="60" t="str">
        <f t="shared" si="5"/>
        <v>11101010</v>
      </c>
      <c r="E89" s="61" t="str">
        <f t="shared" si="2"/>
        <v>███∙█∙█∙</v>
      </c>
      <c r="F89" s="62"/>
      <c r="G89" s="62"/>
    </row>
    <row r="90" spans="1:7" ht="9" customHeight="1" outlineLevel="1" x14ac:dyDescent="0.3">
      <c r="A90" s="56" t="str">
        <f t="shared" si="4"/>
        <v>38D2</v>
      </c>
      <c r="B90" s="55" t="s">
        <v>4368</v>
      </c>
      <c r="C90" s="60" t="str">
        <f t="shared" si="5"/>
        <v>00101110</v>
      </c>
      <c r="E90" s="61" t="str">
        <f t="shared" si="2"/>
        <v>∙∙█∙███∙</v>
      </c>
      <c r="F90" s="62"/>
      <c r="G90" s="62"/>
    </row>
    <row r="91" spans="1:7" ht="9" customHeight="1" outlineLevel="1" x14ac:dyDescent="0.3">
      <c r="A91" s="56" t="str">
        <f t="shared" si="4"/>
        <v>38D3</v>
      </c>
      <c r="B91" s="55" t="s">
        <v>1159</v>
      </c>
      <c r="C91" s="60" t="str">
        <f t="shared" si="5"/>
        <v>00101010</v>
      </c>
      <c r="E91" s="61" t="str">
        <f t="shared" si="2"/>
        <v>∙∙█∙█∙█∙</v>
      </c>
      <c r="F91" s="62"/>
      <c r="G91" s="62"/>
    </row>
    <row r="92" spans="1:7" ht="9" customHeight="1" outlineLevel="1" x14ac:dyDescent="0.3">
      <c r="A92" s="56" t="str">
        <f t="shared" si="4"/>
        <v>38D4</v>
      </c>
      <c r="B92" s="55" t="s">
        <v>4368</v>
      </c>
      <c r="C92" s="60" t="str">
        <f t="shared" si="5"/>
        <v>00101110</v>
      </c>
      <c r="E92" s="61" t="str">
        <f t="shared" si="2"/>
        <v>∙∙█∙███∙</v>
      </c>
      <c r="F92" s="62"/>
      <c r="G92" s="62"/>
    </row>
    <row r="93" spans="1:7" ht="9" customHeight="1" outlineLevel="1" x14ac:dyDescent="0.3">
      <c r="A93" s="56" t="str">
        <f t="shared" si="4"/>
        <v>38D5</v>
      </c>
      <c r="B93" s="55" t="s">
        <v>4369</v>
      </c>
      <c r="C93" s="60" t="str">
        <f t="shared" si="5"/>
        <v>11011010</v>
      </c>
      <c r="E93" s="61" t="str">
        <f t="shared" si="2"/>
        <v>██∙██∙█∙</v>
      </c>
      <c r="F93" s="62"/>
      <c r="G93" s="62"/>
    </row>
    <row r="94" spans="1:7" ht="9" customHeight="1" outlineLevel="1" x14ac:dyDescent="0.3">
      <c r="A94" s="56" t="str">
        <f t="shared" si="4"/>
        <v>38D6</v>
      </c>
      <c r="B94" s="55" t="s">
        <v>4370</v>
      </c>
      <c r="C94" s="60" t="str">
        <f t="shared" si="5"/>
        <v>11011110</v>
      </c>
      <c r="E94" s="61" t="str">
        <f t="shared" si="2"/>
        <v>██∙████∙</v>
      </c>
      <c r="F94" s="62"/>
      <c r="G94" s="62"/>
    </row>
    <row r="95" spans="1:7" ht="9" customHeight="1" outlineLevel="1" x14ac:dyDescent="0.3">
      <c r="A95" s="56" t="str">
        <f t="shared" si="4"/>
        <v>38D7</v>
      </c>
      <c r="B95" s="55" t="s">
        <v>2600</v>
      </c>
      <c r="C95" s="60" t="str">
        <f t="shared" si="5"/>
        <v>11111100</v>
      </c>
      <c r="E95" s="61" t="str">
        <f t="shared" ref="E95:E158" si="6">SUBSTITUTE(SUBSTITUTE(TEXT(C95, "00000000"),0,$J$2),1,$I$2)</f>
        <v>██████∙∙</v>
      </c>
      <c r="F95" s="62"/>
      <c r="G95" s="62"/>
    </row>
    <row r="96" spans="1:7" ht="9" customHeight="1" outlineLevel="1" x14ac:dyDescent="0.3">
      <c r="A96" s="56" t="str">
        <f t="shared" si="4"/>
        <v>38D8</v>
      </c>
      <c r="B96" s="55" t="s">
        <v>4395</v>
      </c>
      <c r="C96" s="60" t="str">
        <f t="shared" si="5"/>
        <v>11010100</v>
      </c>
      <c r="E96" s="61" t="str">
        <f t="shared" si="6"/>
        <v>██∙█∙█∙∙</v>
      </c>
      <c r="F96" s="62"/>
      <c r="G96" s="62"/>
    </row>
    <row r="97" spans="1:7" ht="9" customHeight="1" outlineLevel="1" x14ac:dyDescent="0.3">
      <c r="A97" s="56" t="str">
        <f t="shared" si="4"/>
        <v>38D9</v>
      </c>
      <c r="B97" s="55" t="s">
        <v>3501</v>
      </c>
      <c r="C97" s="60" t="str">
        <f t="shared" si="5"/>
        <v>10101010</v>
      </c>
      <c r="E97" s="61" t="str">
        <f t="shared" si="6"/>
        <v>█∙█∙█∙█∙</v>
      </c>
      <c r="F97" s="62"/>
      <c r="G97" s="62"/>
    </row>
    <row r="98" spans="1:7" ht="9" customHeight="1" outlineLevel="1" x14ac:dyDescent="0.3">
      <c r="A98" s="56" t="str">
        <f t="shared" si="4"/>
        <v>38DA</v>
      </c>
      <c r="B98" s="55" t="s">
        <v>926</v>
      </c>
      <c r="C98" s="60" t="str">
        <f t="shared" si="5"/>
        <v>10111110</v>
      </c>
      <c r="E98" s="61" t="str">
        <f t="shared" si="6"/>
        <v>█∙█████∙</v>
      </c>
      <c r="F98" s="62"/>
      <c r="G98" s="62"/>
    </row>
    <row r="99" spans="1:7" ht="9" customHeight="1" outlineLevel="1" x14ac:dyDescent="0.3">
      <c r="A99" s="56" t="str">
        <f t="shared" si="4"/>
        <v>38DB</v>
      </c>
      <c r="B99" s="55">
        <v>80</v>
      </c>
      <c r="C99" s="60" t="str">
        <f t="shared" si="5"/>
        <v>10000000</v>
      </c>
      <c r="E99" s="61" t="str">
        <f t="shared" si="6"/>
        <v>█∙∙∙∙∙∙∙</v>
      </c>
      <c r="F99" s="62"/>
      <c r="G99" s="62"/>
    </row>
    <row r="100" spans="1:7" ht="9" customHeight="1" outlineLevel="1" x14ac:dyDescent="0.3">
      <c r="A100" s="56" t="str">
        <f t="shared" si="4"/>
        <v>38DC</v>
      </c>
      <c r="B100" s="55">
        <v>0</v>
      </c>
      <c r="C100" s="60" t="str">
        <f t="shared" si="5"/>
        <v>00000000</v>
      </c>
      <c r="E100" s="61" t="str">
        <f t="shared" si="6"/>
        <v>∙∙∙∙∙∙∙∙</v>
      </c>
      <c r="F100" s="62"/>
      <c r="G100" s="62"/>
    </row>
    <row r="101" spans="1:7" ht="9" customHeight="1" outlineLevel="1" x14ac:dyDescent="0.3">
      <c r="A101" s="56" t="str">
        <f t="shared" si="4"/>
        <v>38DD</v>
      </c>
      <c r="B101" s="55">
        <v>80</v>
      </c>
      <c r="C101" s="60" t="str">
        <f t="shared" si="5"/>
        <v>10000000</v>
      </c>
      <c r="E101" s="61" t="str">
        <f t="shared" si="6"/>
        <v>█∙∙∙∙∙∙∙</v>
      </c>
      <c r="F101" s="62"/>
      <c r="G101" s="62"/>
    </row>
    <row r="102" spans="1:7" ht="9" customHeight="1" outlineLevel="1" x14ac:dyDescent="0.3">
      <c r="A102" s="56" t="str">
        <f t="shared" si="4"/>
        <v>38DE</v>
      </c>
      <c r="B102" s="55">
        <v>80</v>
      </c>
      <c r="C102" s="60" t="str">
        <f t="shared" si="5"/>
        <v>10000000</v>
      </c>
      <c r="E102" s="61" t="str">
        <f t="shared" si="6"/>
        <v>█∙∙∙∙∙∙∙</v>
      </c>
      <c r="F102" s="62"/>
      <c r="G102" s="62"/>
    </row>
    <row r="103" spans="1:7" ht="9" customHeight="1" outlineLevel="1" x14ac:dyDescent="0.3">
      <c r="A103" s="56" t="str">
        <f t="shared" si="4"/>
        <v>38DF</v>
      </c>
      <c r="B103" s="55">
        <v>80</v>
      </c>
      <c r="C103" s="60" t="str">
        <f t="shared" si="5"/>
        <v>10000000</v>
      </c>
      <c r="E103" s="61" t="str">
        <f t="shared" si="6"/>
        <v>█∙∙∙∙∙∙∙</v>
      </c>
      <c r="F103" s="62"/>
      <c r="G103" s="62"/>
    </row>
    <row r="104" spans="1:7" ht="9" customHeight="1" outlineLevel="1" x14ac:dyDescent="0.3">
      <c r="A104" s="56" t="str">
        <f t="shared" ref="A104:A167" si="7">DEC2HEX(HEX2DEC(A103)+1)</f>
        <v>38E0</v>
      </c>
      <c r="B104" s="55">
        <v>0</v>
      </c>
      <c r="C104" s="60" t="str">
        <f t="shared" ref="C104:C167" si="8">HEX2BIN(B104,8)</f>
        <v>00000000</v>
      </c>
      <c r="E104" s="61" t="str">
        <f t="shared" si="6"/>
        <v>∙∙∙∙∙∙∙∙</v>
      </c>
      <c r="F104" s="62"/>
      <c r="G104" s="62"/>
    </row>
    <row r="105" spans="1:7" ht="9" customHeight="1" outlineLevel="1" x14ac:dyDescent="0.3">
      <c r="A105" s="56" t="str">
        <f t="shared" si="7"/>
        <v>38E1</v>
      </c>
      <c r="B105" s="55">
        <v>0</v>
      </c>
      <c r="C105" s="60" t="str">
        <f t="shared" si="8"/>
        <v>00000000</v>
      </c>
      <c r="E105" s="61" t="str">
        <f t="shared" si="6"/>
        <v>∙∙∙∙∙∙∙∙</v>
      </c>
      <c r="F105" s="62"/>
      <c r="G105" s="62"/>
    </row>
    <row r="106" spans="1:7" ht="9" customHeight="1" x14ac:dyDescent="0.3">
      <c r="A106" s="56" t="str">
        <f t="shared" si="7"/>
        <v>38E2</v>
      </c>
      <c r="B106" s="55">
        <v>1</v>
      </c>
      <c r="C106" s="60" t="str">
        <f t="shared" si="8"/>
        <v>00000001</v>
      </c>
      <c r="E106" s="61" t="str">
        <f t="shared" si="6"/>
        <v>∙∙∙∙∙∙∙█</v>
      </c>
      <c r="F106" s="61" t="s">
        <v>4373</v>
      </c>
      <c r="G106" s="62"/>
    </row>
    <row r="107" spans="1:7" ht="9" customHeight="1" x14ac:dyDescent="0.3">
      <c r="A107" s="56" t="str">
        <f t="shared" si="7"/>
        <v>38E3</v>
      </c>
      <c r="B107" s="55">
        <v>0</v>
      </c>
      <c r="C107" s="60" t="str">
        <f t="shared" si="8"/>
        <v>00000000</v>
      </c>
      <c r="E107" s="61" t="str">
        <f t="shared" si="6"/>
        <v>∙∙∙∙∙∙∙∙</v>
      </c>
      <c r="F107" s="61" t="s">
        <v>4374</v>
      </c>
      <c r="G107" s="62"/>
    </row>
    <row r="108" spans="1:7" ht="9" customHeight="1" x14ac:dyDescent="0.3">
      <c r="A108" s="56" t="str">
        <f t="shared" si="7"/>
        <v>38E4</v>
      </c>
      <c r="B108" s="55">
        <v>7</v>
      </c>
      <c r="C108" s="60" t="str">
        <f t="shared" si="8"/>
        <v>00000111</v>
      </c>
      <c r="E108" s="61" t="str">
        <f t="shared" si="6"/>
        <v>∙∙∙∙∙███</v>
      </c>
      <c r="F108" s="61" t="s">
        <v>4375</v>
      </c>
      <c r="G108" s="62"/>
    </row>
    <row r="109" spans="1:7" ht="9" customHeight="1" x14ac:dyDescent="0.3">
      <c r="A109" s="56" t="str">
        <f t="shared" si="7"/>
        <v>38E5</v>
      </c>
      <c r="B109" s="55">
        <v>7</v>
      </c>
      <c r="C109" s="60" t="str">
        <f t="shared" si="8"/>
        <v>00000111</v>
      </c>
      <c r="E109" s="61" t="str">
        <f t="shared" si="6"/>
        <v>∙∙∙∙∙███</v>
      </c>
      <c r="F109" s="61" t="s">
        <v>4376</v>
      </c>
      <c r="G109" s="62"/>
    </row>
    <row r="110" spans="1:7" ht="9" customHeight="1" x14ac:dyDescent="0.3">
      <c r="A110" s="56" t="str">
        <f t="shared" si="7"/>
        <v>38E6</v>
      </c>
      <c r="B110" s="55">
        <v>7</v>
      </c>
      <c r="C110" s="60" t="str">
        <f t="shared" si="8"/>
        <v>00000111</v>
      </c>
      <c r="E110" s="61" t="str">
        <f t="shared" si="6"/>
        <v>∙∙∙∙∙███</v>
      </c>
      <c r="F110" s="61" t="s">
        <v>4376</v>
      </c>
      <c r="G110" s="62"/>
    </row>
    <row r="111" spans="1:7" ht="9" customHeight="1" x14ac:dyDescent="0.3">
      <c r="A111" s="56" t="str">
        <f t="shared" si="7"/>
        <v>38E7</v>
      </c>
      <c r="B111" s="55">
        <v>3</v>
      </c>
      <c r="C111" s="60" t="str">
        <f t="shared" si="8"/>
        <v>00000011</v>
      </c>
      <c r="E111" s="61" t="str">
        <f t="shared" si="6"/>
        <v>∙∙∙∙∙∙██</v>
      </c>
      <c r="F111" s="61" t="s">
        <v>4377</v>
      </c>
      <c r="G111" s="62"/>
    </row>
    <row r="112" spans="1:7" ht="9" customHeight="1" x14ac:dyDescent="0.3">
      <c r="A112" s="56" t="str">
        <f t="shared" si="7"/>
        <v>38E8</v>
      </c>
      <c r="B112" s="55">
        <v>0</v>
      </c>
      <c r="C112" s="60" t="str">
        <f t="shared" si="8"/>
        <v>00000000</v>
      </c>
      <c r="E112" s="61" t="str">
        <f t="shared" si="6"/>
        <v>∙∙∙∙∙∙∙∙</v>
      </c>
      <c r="F112" s="61" t="s">
        <v>4378</v>
      </c>
      <c r="G112" s="62"/>
    </row>
    <row r="113" spans="1:7" ht="9" customHeight="1" x14ac:dyDescent="0.3">
      <c r="A113" s="56" t="str">
        <f t="shared" si="7"/>
        <v>38E9</v>
      </c>
      <c r="B113" s="55">
        <v>1</v>
      </c>
      <c r="C113" s="60" t="str">
        <f t="shared" si="8"/>
        <v>00000001</v>
      </c>
      <c r="E113" s="61" t="str">
        <f t="shared" si="6"/>
        <v>∙∙∙∙∙∙∙█</v>
      </c>
      <c r="F113" s="61" t="s">
        <v>4379</v>
      </c>
      <c r="G113" s="62"/>
    </row>
    <row r="114" spans="1:7" ht="9" customHeight="1" x14ac:dyDescent="0.3">
      <c r="A114" s="56" t="str">
        <f t="shared" si="7"/>
        <v>38EA</v>
      </c>
      <c r="B114" s="55" t="s">
        <v>4372</v>
      </c>
      <c r="C114" s="60" t="str">
        <f t="shared" si="8"/>
        <v>00001011</v>
      </c>
      <c r="E114" s="61" t="str">
        <f t="shared" si="6"/>
        <v>∙∙∙∙█∙██</v>
      </c>
      <c r="F114" s="61" t="s">
        <v>4380</v>
      </c>
      <c r="G114" s="62"/>
    </row>
    <row r="115" spans="1:7" ht="9" customHeight="1" x14ac:dyDescent="0.3">
      <c r="A115" s="56" t="str">
        <f t="shared" si="7"/>
        <v>38EB</v>
      </c>
      <c r="B115" s="55" t="s">
        <v>4372</v>
      </c>
      <c r="C115" s="60" t="str">
        <f t="shared" si="8"/>
        <v>00001011</v>
      </c>
      <c r="E115" s="61" t="str">
        <f t="shared" si="6"/>
        <v>∙∙∙∙█∙██</v>
      </c>
      <c r="F115" s="61" t="s">
        <v>4381</v>
      </c>
      <c r="G115" s="62"/>
    </row>
    <row r="116" spans="1:7" ht="9" customHeight="1" x14ac:dyDescent="0.3">
      <c r="A116" s="56" t="str">
        <f t="shared" si="7"/>
        <v>38EC</v>
      </c>
      <c r="B116" s="55" t="s">
        <v>179</v>
      </c>
      <c r="C116" s="60" t="str">
        <f t="shared" si="8"/>
        <v>01111100</v>
      </c>
      <c r="E116" s="61" t="str">
        <f t="shared" si="6"/>
        <v>∙█████∙∙</v>
      </c>
      <c r="F116" s="61" t="s">
        <v>4380</v>
      </c>
      <c r="G116" s="62"/>
    </row>
    <row r="117" spans="1:7" ht="9" customHeight="1" x14ac:dyDescent="0.3">
      <c r="A117" s="56" t="str">
        <f t="shared" si="7"/>
        <v>38ED</v>
      </c>
      <c r="B117" s="55">
        <v>3</v>
      </c>
      <c r="C117" s="60" t="str">
        <f t="shared" si="8"/>
        <v>00000011</v>
      </c>
      <c r="E117" s="61" t="str">
        <f t="shared" si="6"/>
        <v>∙∙∙∙∙∙██</v>
      </c>
      <c r="F117" s="61" t="s">
        <v>4382</v>
      </c>
      <c r="G117" s="62"/>
    </row>
    <row r="118" spans="1:7" ht="9" customHeight="1" x14ac:dyDescent="0.3">
      <c r="A118" s="56" t="str">
        <f t="shared" si="7"/>
        <v>38EE</v>
      </c>
      <c r="B118" s="55">
        <v>3</v>
      </c>
      <c r="C118" s="60" t="str">
        <f t="shared" si="8"/>
        <v>00000011</v>
      </c>
      <c r="E118" s="61" t="str">
        <f t="shared" si="6"/>
        <v>∙∙∙∙∙∙██</v>
      </c>
      <c r="F118" s="61" t="s">
        <v>4383</v>
      </c>
      <c r="G118" s="62"/>
    </row>
    <row r="119" spans="1:7" ht="9" customHeight="1" x14ac:dyDescent="0.3">
      <c r="A119" s="56" t="str">
        <f t="shared" si="7"/>
        <v>38EF</v>
      </c>
      <c r="B119" s="55">
        <v>3</v>
      </c>
      <c r="C119" s="60" t="str">
        <f t="shared" si="8"/>
        <v>00000011</v>
      </c>
      <c r="E119" s="61" t="str">
        <f t="shared" si="6"/>
        <v>∙∙∙∙∙∙██</v>
      </c>
      <c r="F119" s="61" t="s">
        <v>4396</v>
      </c>
      <c r="G119" s="62"/>
    </row>
    <row r="120" spans="1:7" ht="9" customHeight="1" x14ac:dyDescent="0.3">
      <c r="A120" s="56" t="str">
        <f t="shared" si="7"/>
        <v>38F0</v>
      </c>
      <c r="B120" s="55">
        <v>3</v>
      </c>
      <c r="C120" s="60" t="str">
        <f t="shared" si="8"/>
        <v>00000011</v>
      </c>
      <c r="E120" s="61" t="str">
        <f t="shared" si="6"/>
        <v>∙∙∙∙∙∙██</v>
      </c>
      <c r="F120" s="61" t="s">
        <v>4397</v>
      </c>
      <c r="G120" s="62"/>
    </row>
    <row r="121" spans="1:7" ht="9" customHeight="1" x14ac:dyDescent="0.3">
      <c r="A121" s="56" t="str">
        <f t="shared" si="7"/>
        <v>38F1</v>
      </c>
      <c r="B121" s="55">
        <v>3</v>
      </c>
      <c r="C121" s="60" t="str">
        <f t="shared" si="8"/>
        <v>00000011</v>
      </c>
      <c r="E121" s="61" t="str">
        <f t="shared" si="6"/>
        <v>∙∙∙∙∙∙██</v>
      </c>
      <c r="F121" s="61" t="s">
        <v>4398</v>
      </c>
      <c r="G121" s="62"/>
    </row>
    <row r="122" spans="1:7" ht="9" customHeight="1" x14ac:dyDescent="0.3">
      <c r="A122" s="56" t="str">
        <f t="shared" si="7"/>
        <v>38F2</v>
      </c>
      <c r="B122" s="55">
        <v>3</v>
      </c>
      <c r="C122" s="60" t="str">
        <f t="shared" si="8"/>
        <v>00000011</v>
      </c>
      <c r="E122" s="61" t="str">
        <f t="shared" si="6"/>
        <v>∙∙∙∙∙∙██</v>
      </c>
      <c r="F122" s="61" t="s">
        <v>4399</v>
      </c>
      <c r="G122" s="62"/>
    </row>
    <row r="123" spans="1:7" ht="9" customHeight="1" x14ac:dyDescent="0.3">
      <c r="A123" s="56" t="str">
        <f t="shared" si="7"/>
        <v>38F3</v>
      </c>
      <c r="B123" s="55">
        <v>1</v>
      </c>
      <c r="C123" s="60" t="str">
        <f t="shared" si="8"/>
        <v>00000001</v>
      </c>
      <c r="E123" s="61" t="str">
        <f t="shared" si="6"/>
        <v>∙∙∙∙∙∙∙█</v>
      </c>
      <c r="F123" s="61" t="s">
        <v>4400</v>
      </c>
      <c r="G123" s="62"/>
    </row>
    <row r="124" spans="1:7" ht="9" customHeight="1" x14ac:dyDescent="0.3">
      <c r="A124" s="56" t="str">
        <f t="shared" si="7"/>
        <v>38F4</v>
      </c>
      <c r="B124" s="55">
        <v>0</v>
      </c>
      <c r="C124" s="60" t="str">
        <f t="shared" si="8"/>
        <v>00000000</v>
      </c>
      <c r="E124" s="61" t="str">
        <f t="shared" si="6"/>
        <v>∙∙∙∙∙∙∙∙</v>
      </c>
      <c r="F124" s="61" t="s">
        <v>4387</v>
      </c>
      <c r="G124" s="62"/>
    </row>
    <row r="125" spans="1:7" ht="9" customHeight="1" x14ac:dyDescent="0.3">
      <c r="A125" s="56" t="str">
        <f t="shared" si="7"/>
        <v>38F5</v>
      </c>
      <c r="B125" s="55">
        <v>1</v>
      </c>
      <c r="C125" s="60" t="str">
        <f t="shared" si="8"/>
        <v>00000001</v>
      </c>
      <c r="E125" s="61" t="str">
        <f t="shared" si="6"/>
        <v>∙∙∙∙∙∙∙█</v>
      </c>
      <c r="F125" s="61" t="s">
        <v>4400</v>
      </c>
      <c r="G125" s="62"/>
    </row>
    <row r="126" spans="1:7" ht="9" customHeight="1" x14ac:dyDescent="0.3">
      <c r="A126" s="56" t="str">
        <f t="shared" si="7"/>
        <v>38F6</v>
      </c>
      <c r="B126" s="55">
        <v>3</v>
      </c>
      <c r="C126" s="60" t="str">
        <f t="shared" si="8"/>
        <v>00000011</v>
      </c>
      <c r="E126" s="61" t="str">
        <f t="shared" si="6"/>
        <v>∙∙∙∙∙∙██</v>
      </c>
      <c r="F126" s="61" t="s">
        <v>4400</v>
      </c>
      <c r="G126" s="62"/>
    </row>
    <row r="127" spans="1:7" ht="9" customHeight="1" x14ac:dyDescent="0.3">
      <c r="A127" s="56" t="str">
        <f t="shared" si="7"/>
        <v>38F7</v>
      </c>
      <c r="B127" s="55">
        <v>7</v>
      </c>
      <c r="C127" s="60" t="str">
        <f t="shared" si="8"/>
        <v>00000111</v>
      </c>
      <c r="E127" s="61" t="str">
        <f t="shared" si="6"/>
        <v>∙∙∙∙∙███</v>
      </c>
      <c r="F127" s="61" t="s">
        <v>4400</v>
      </c>
      <c r="G127" s="62"/>
    </row>
    <row r="128" spans="1:7" ht="9" customHeight="1" x14ac:dyDescent="0.3">
      <c r="A128" s="56" t="str">
        <f t="shared" si="7"/>
        <v>38F8</v>
      </c>
      <c r="B128" s="55">
        <v>0</v>
      </c>
      <c r="C128" s="60" t="str">
        <f t="shared" si="8"/>
        <v>00000000</v>
      </c>
      <c r="E128" s="61" t="str">
        <f t="shared" si="6"/>
        <v>∙∙∙∙∙∙∙∙</v>
      </c>
      <c r="F128" s="61" t="s">
        <v>4387</v>
      </c>
      <c r="G128" s="62"/>
    </row>
    <row r="129" spans="1:7" ht="9" customHeight="1" x14ac:dyDescent="0.3">
      <c r="A129" s="56" t="str">
        <f t="shared" si="7"/>
        <v>38F9</v>
      </c>
      <c r="B129" s="55">
        <v>0</v>
      </c>
      <c r="C129" s="60" t="str">
        <f t="shared" si="8"/>
        <v>00000000</v>
      </c>
      <c r="E129" s="61" t="str">
        <f t="shared" si="6"/>
        <v>∙∙∙∙∙∙∙∙</v>
      </c>
      <c r="F129" s="61" t="s">
        <v>4387</v>
      </c>
      <c r="G129" s="62"/>
    </row>
    <row r="130" spans="1:7" ht="9" customHeight="1" x14ac:dyDescent="0.3">
      <c r="A130" s="56" t="str">
        <f t="shared" si="7"/>
        <v>38FA</v>
      </c>
      <c r="B130" s="55">
        <v>18</v>
      </c>
      <c r="C130" s="60" t="str">
        <f t="shared" si="8"/>
        <v>00011000</v>
      </c>
      <c r="D130" s="47"/>
      <c r="E130" s="55"/>
      <c r="F130" s="62"/>
      <c r="G130" s="62"/>
    </row>
    <row r="131" spans="1:7" ht="9" customHeight="1" x14ac:dyDescent="0.3">
      <c r="A131" s="56" t="str">
        <f t="shared" si="7"/>
        <v>38FB</v>
      </c>
      <c r="B131" s="55">
        <v>1</v>
      </c>
      <c r="C131" s="60" t="str">
        <f t="shared" si="8"/>
        <v>00000001</v>
      </c>
      <c r="E131" s="55"/>
      <c r="F131" s="62"/>
      <c r="G131" s="62"/>
    </row>
    <row r="132" spans="1:7" s="79" customFormat="1" ht="24" customHeight="1" x14ac:dyDescent="0.3">
      <c r="A132" s="74" t="str">
        <f t="shared" si="7"/>
        <v>38FC</v>
      </c>
      <c r="B132" s="75">
        <v>8</v>
      </c>
      <c r="C132" s="76" t="str">
        <f t="shared" si="8"/>
        <v>00001000</v>
      </c>
      <c r="D132" s="77"/>
      <c r="E132" s="78"/>
      <c r="F132" s="78"/>
      <c r="G132" s="78"/>
    </row>
    <row r="133" spans="1:7" ht="9" customHeight="1" outlineLevel="1" x14ac:dyDescent="0.3">
      <c r="A133" s="56" t="str">
        <f t="shared" si="7"/>
        <v>38FD</v>
      </c>
      <c r="B133" s="55">
        <v>80</v>
      </c>
      <c r="C133" s="60" t="str">
        <f t="shared" si="8"/>
        <v>10000000</v>
      </c>
      <c r="D133" s="47"/>
      <c r="E133" s="61" t="str">
        <f t="shared" si="6"/>
        <v>█∙∙∙∙∙∙∙</v>
      </c>
      <c r="F133" s="62"/>
      <c r="G133" s="62"/>
    </row>
    <row r="134" spans="1:7" ht="9" customHeight="1" outlineLevel="1" x14ac:dyDescent="0.3">
      <c r="A134" s="56" t="str">
        <f t="shared" si="7"/>
        <v>38FE</v>
      </c>
      <c r="B134" s="55" t="s">
        <v>3281</v>
      </c>
      <c r="C134" s="60" t="str">
        <f t="shared" si="8"/>
        <v>11000000</v>
      </c>
      <c r="E134" s="61" t="str">
        <f t="shared" si="6"/>
        <v>██∙∙∙∙∙∙</v>
      </c>
      <c r="F134" s="62"/>
      <c r="G134" s="62"/>
    </row>
    <row r="135" spans="1:7" ht="9" customHeight="1" outlineLevel="1" x14ac:dyDescent="0.3">
      <c r="A135" s="56" t="str">
        <f t="shared" si="7"/>
        <v>38FF</v>
      </c>
      <c r="B135" s="55" t="s">
        <v>4401</v>
      </c>
      <c r="C135" s="60" t="str">
        <f t="shared" si="8"/>
        <v>11001000</v>
      </c>
      <c r="E135" s="61" t="str">
        <f t="shared" si="6"/>
        <v>██∙∙█∙∙∙</v>
      </c>
      <c r="F135" s="62"/>
      <c r="G135" s="62"/>
    </row>
    <row r="136" spans="1:7" ht="9" customHeight="1" outlineLevel="1" x14ac:dyDescent="0.3">
      <c r="A136" s="56" t="str">
        <f t="shared" si="7"/>
        <v>3900</v>
      </c>
      <c r="B136" s="55" t="s">
        <v>4401</v>
      </c>
      <c r="C136" s="60" t="str">
        <f t="shared" si="8"/>
        <v>11001000</v>
      </c>
      <c r="E136" s="61" t="str">
        <f t="shared" si="6"/>
        <v>██∙∙█∙∙∙</v>
      </c>
      <c r="F136" s="62"/>
      <c r="G136" s="62"/>
    </row>
    <row r="137" spans="1:7" ht="9" customHeight="1" outlineLevel="1" x14ac:dyDescent="0.3">
      <c r="A137" s="56" t="str">
        <f t="shared" si="7"/>
        <v>3901</v>
      </c>
      <c r="B137" s="55" t="s">
        <v>4402</v>
      </c>
      <c r="C137" s="60" t="str">
        <f t="shared" si="8"/>
        <v>11010000</v>
      </c>
      <c r="E137" s="61" t="str">
        <f t="shared" si="6"/>
        <v>██∙█∙∙∙∙</v>
      </c>
      <c r="F137" s="62"/>
      <c r="G137" s="62"/>
    </row>
    <row r="138" spans="1:7" ht="9" customHeight="1" outlineLevel="1" x14ac:dyDescent="0.3">
      <c r="A138" s="56" t="str">
        <f t="shared" si="7"/>
        <v>3902</v>
      </c>
      <c r="B138" s="55">
        <v>98</v>
      </c>
      <c r="C138" s="60" t="str">
        <f t="shared" si="8"/>
        <v>10011000</v>
      </c>
      <c r="E138" s="61" t="str">
        <f t="shared" si="6"/>
        <v>█∙∙██∙∙∙</v>
      </c>
      <c r="F138" s="62"/>
      <c r="G138" s="62"/>
    </row>
    <row r="139" spans="1:7" ht="9" customHeight="1" outlineLevel="1" x14ac:dyDescent="0.3">
      <c r="A139" s="56" t="str">
        <f t="shared" si="7"/>
        <v>3903</v>
      </c>
      <c r="B139" s="55">
        <v>18</v>
      </c>
      <c r="C139" s="60" t="str">
        <f t="shared" si="8"/>
        <v>00011000</v>
      </c>
      <c r="E139" s="61" t="str">
        <f t="shared" si="6"/>
        <v>∙∙∙██∙∙∙</v>
      </c>
      <c r="F139" s="62"/>
      <c r="G139" s="62"/>
    </row>
    <row r="140" spans="1:7" ht="9" customHeight="1" outlineLevel="1" x14ac:dyDescent="0.3">
      <c r="A140" s="56" t="str">
        <f t="shared" si="7"/>
        <v>3904</v>
      </c>
      <c r="B140" s="55" t="s">
        <v>4403</v>
      </c>
      <c r="C140" s="60" t="str">
        <f t="shared" si="8"/>
        <v>10101000</v>
      </c>
      <c r="E140" s="61" t="str">
        <f t="shared" si="6"/>
        <v>█∙█∙█∙∙∙</v>
      </c>
      <c r="F140" s="62"/>
      <c r="G140" s="62"/>
    </row>
    <row r="141" spans="1:7" ht="9" customHeight="1" outlineLevel="1" x14ac:dyDescent="0.3">
      <c r="A141" s="56" t="str">
        <f t="shared" si="7"/>
        <v>3905</v>
      </c>
      <c r="B141" s="55" t="s">
        <v>4404</v>
      </c>
      <c r="C141" s="60" t="str">
        <f t="shared" si="8"/>
        <v>10111000</v>
      </c>
      <c r="E141" s="61" t="str">
        <f t="shared" si="6"/>
        <v>█∙███∙∙∙</v>
      </c>
      <c r="F141" s="62"/>
      <c r="G141" s="62"/>
    </row>
    <row r="142" spans="1:7" ht="9" customHeight="1" outlineLevel="1" x14ac:dyDescent="0.3">
      <c r="A142" s="56" t="str">
        <f t="shared" si="7"/>
        <v>3906</v>
      </c>
      <c r="B142" s="55" t="s">
        <v>4403</v>
      </c>
      <c r="C142" s="60" t="str">
        <f t="shared" si="8"/>
        <v>10101000</v>
      </c>
      <c r="E142" s="61" t="str">
        <f t="shared" si="6"/>
        <v>█∙█∙█∙∙∙</v>
      </c>
      <c r="F142" s="62"/>
      <c r="G142" s="62"/>
    </row>
    <row r="143" spans="1:7" ht="9" customHeight="1" outlineLevel="1" x14ac:dyDescent="0.3">
      <c r="A143" s="56" t="str">
        <f t="shared" si="7"/>
        <v>3907</v>
      </c>
      <c r="B143" s="55" t="s">
        <v>4404</v>
      </c>
      <c r="C143" s="60" t="str">
        <f t="shared" si="8"/>
        <v>10111000</v>
      </c>
      <c r="E143" s="61" t="str">
        <f t="shared" si="6"/>
        <v>█∙███∙∙∙</v>
      </c>
      <c r="F143" s="62"/>
      <c r="G143" s="62"/>
    </row>
    <row r="144" spans="1:7" ht="9" customHeight="1" outlineLevel="1" x14ac:dyDescent="0.3">
      <c r="A144" s="56" t="str">
        <f t="shared" si="7"/>
        <v>3908</v>
      </c>
      <c r="B144" s="55">
        <v>68</v>
      </c>
      <c r="C144" s="60" t="str">
        <f t="shared" si="8"/>
        <v>01101000</v>
      </c>
      <c r="E144" s="61" t="str">
        <f t="shared" si="6"/>
        <v>∙██∙█∙∙∙</v>
      </c>
      <c r="F144" s="62"/>
      <c r="G144" s="62"/>
    </row>
    <row r="145" spans="1:7" ht="9" customHeight="1" outlineLevel="1" x14ac:dyDescent="0.3">
      <c r="A145" s="56" t="str">
        <f t="shared" si="7"/>
        <v>3909</v>
      </c>
      <c r="B145" s="55">
        <v>78</v>
      </c>
      <c r="C145" s="60" t="str">
        <f t="shared" si="8"/>
        <v>01111000</v>
      </c>
      <c r="E145" s="61" t="str">
        <f t="shared" si="6"/>
        <v>∙████∙∙∙</v>
      </c>
      <c r="F145" s="62"/>
      <c r="G145" s="62"/>
    </row>
    <row r="146" spans="1:7" ht="9" customHeight="1" outlineLevel="1" x14ac:dyDescent="0.3">
      <c r="A146" s="56" t="str">
        <f t="shared" si="7"/>
        <v>390A</v>
      </c>
      <c r="B146" s="55" t="s">
        <v>3291</v>
      </c>
      <c r="C146" s="60" t="str">
        <f t="shared" si="8"/>
        <v>11110000</v>
      </c>
      <c r="E146" s="61" t="str">
        <f t="shared" si="6"/>
        <v>████∙∙∙∙</v>
      </c>
      <c r="F146" s="62"/>
      <c r="G146" s="62"/>
    </row>
    <row r="147" spans="1:7" ht="9" customHeight="1" outlineLevel="1" x14ac:dyDescent="0.3">
      <c r="A147" s="56" t="str">
        <f t="shared" si="7"/>
        <v>390B</v>
      </c>
      <c r="B147" s="55">
        <v>50</v>
      </c>
      <c r="C147" s="60" t="str">
        <f t="shared" si="8"/>
        <v>01010000</v>
      </c>
      <c r="E147" s="61" t="str">
        <f t="shared" si="6"/>
        <v>∙█∙█∙∙∙∙</v>
      </c>
      <c r="F147" s="62"/>
      <c r="G147" s="62"/>
    </row>
    <row r="148" spans="1:7" ht="9" customHeight="1" outlineLevel="1" x14ac:dyDescent="0.3">
      <c r="A148" s="56" t="str">
        <f t="shared" si="7"/>
        <v>390C</v>
      </c>
      <c r="B148" s="55" t="s">
        <v>4403</v>
      </c>
      <c r="C148" s="60" t="str">
        <f t="shared" si="8"/>
        <v>10101000</v>
      </c>
      <c r="E148" s="61" t="str">
        <f t="shared" si="6"/>
        <v>█∙█∙█∙∙∙</v>
      </c>
      <c r="F148" s="62"/>
      <c r="G148" s="62"/>
    </row>
    <row r="149" spans="1:7" ht="9" customHeight="1" outlineLevel="1" x14ac:dyDescent="0.3">
      <c r="A149" s="56" t="str">
        <f t="shared" si="7"/>
        <v>390D</v>
      </c>
      <c r="B149" s="55" t="s">
        <v>3297</v>
      </c>
      <c r="C149" s="60" t="str">
        <f t="shared" si="8"/>
        <v>11111000</v>
      </c>
      <c r="E149" s="61" t="str">
        <f t="shared" si="6"/>
        <v>█████∙∙∙</v>
      </c>
      <c r="F149" s="62"/>
      <c r="G149" s="62"/>
    </row>
    <row r="150" spans="1:7" ht="9" customHeight="1" outlineLevel="1" x14ac:dyDescent="0.3">
      <c r="A150" s="56" t="str">
        <f t="shared" si="7"/>
        <v>390E</v>
      </c>
      <c r="B150" s="55">
        <v>0</v>
      </c>
      <c r="C150" s="60" t="str">
        <f t="shared" si="8"/>
        <v>00000000</v>
      </c>
      <c r="E150" s="61" t="str">
        <f t="shared" si="6"/>
        <v>∙∙∙∙∙∙∙∙</v>
      </c>
      <c r="F150" s="62"/>
      <c r="G150" s="62"/>
    </row>
    <row r="151" spans="1:7" ht="9" customHeight="1" outlineLevel="1" x14ac:dyDescent="0.3">
      <c r="A151" s="56" t="str">
        <f t="shared" si="7"/>
        <v>390F</v>
      </c>
      <c r="B151" s="55">
        <v>0</v>
      </c>
      <c r="C151" s="60" t="str">
        <f t="shared" si="8"/>
        <v>00000000</v>
      </c>
      <c r="E151" s="61" t="str">
        <f t="shared" si="6"/>
        <v>∙∙∙∙∙∙∙∙</v>
      </c>
      <c r="F151" s="62"/>
      <c r="G151" s="62"/>
    </row>
    <row r="152" spans="1:7" ht="9" customHeight="1" outlineLevel="1" x14ac:dyDescent="0.3">
      <c r="A152" s="56" t="str">
        <f t="shared" si="7"/>
        <v>3910</v>
      </c>
      <c r="B152" s="55">
        <v>80</v>
      </c>
      <c r="C152" s="60" t="str">
        <f t="shared" si="8"/>
        <v>10000000</v>
      </c>
      <c r="E152" s="61" t="str">
        <f t="shared" si="6"/>
        <v>█∙∙∙∙∙∙∙</v>
      </c>
      <c r="F152" s="62"/>
      <c r="G152" s="62"/>
    </row>
    <row r="153" spans="1:7" ht="9" customHeight="1" outlineLevel="1" x14ac:dyDescent="0.3">
      <c r="A153" s="56" t="str">
        <f t="shared" si="7"/>
        <v>3911</v>
      </c>
      <c r="B153" s="55">
        <v>80</v>
      </c>
      <c r="C153" s="60" t="str">
        <f t="shared" si="8"/>
        <v>10000000</v>
      </c>
      <c r="E153" s="61" t="str">
        <f t="shared" si="6"/>
        <v>█∙∙∙∙∙∙∙</v>
      </c>
      <c r="F153" s="62"/>
      <c r="G153" s="62"/>
    </row>
    <row r="154" spans="1:7" ht="9" customHeight="1" outlineLevel="1" x14ac:dyDescent="0.3">
      <c r="A154" s="56" t="str">
        <f t="shared" si="7"/>
        <v>3912</v>
      </c>
      <c r="B154" s="55">
        <v>80</v>
      </c>
      <c r="C154" s="60" t="str">
        <f t="shared" si="8"/>
        <v>10000000</v>
      </c>
      <c r="E154" s="61" t="str">
        <f t="shared" si="6"/>
        <v>█∙∙∙∙∙∙∙</v>
      </c>
      <c r="F154" s="62"/>
      <c r="G154" s="62"/>
    </row>
    <row r="155" spans="1:7" ht="9" customHeight="1" outlineLevel="1" x14ac:dyDescent="0.3">
      <c r="A155" s="56" t="str">
        <f t="shared" si="7"/>
        <v>3913</v>
      </c>
      <c r="B155" s="55">
        <v>0</v>
      </c>
      <c r="C155" s="60" t="str">
        <f t="shared" si="8"/>
        <v>00000000</v>
      </c>
      <c r="E155" s="61" t="str">
        <f t="shared" si="6"/>
        <v>∙∙∙∙∙∙∙∙</v>
      </c>
      <c r="F155" s="62"/>
      <c r="G155" s="62"/>
    </row>
    <row r="156" spans="1:7" ht="9" customHeight="1" outlineLevel="1" x14ac:dyDescent="0.3">
      <c r="A156" s="56" t="str">
        <f t="shared" si="7"/>
        <v>3914</v>
      </c>
      <c r="B156" s="55">
        <v>0</v>
      </c>
      <c r="C156" s="60" t="str">
        <f t="shared" si="8"/>
        <v>00000000</v>
      </c>
      <c r="E156" s="61" t="str">
        <f t="shared" si="6"/>
        <v>∙∙∙∙∙∙∙∙</v>
      </c>
      <c r="F156" s="62"/>
      <c r="G156" s="62"/>
    </row>
    <row r="157" spans="1:7" ht="9" customHeight="1" x14ac:dyDescent="0.3">
      <c r="A157" s="56" t="str">
        <f t="shared" si="7"/>
        <v>3915</v>
      </c>
      <c r="B157" s="55">
        <v>7</v>
      </c>
      <c r="C157" s="60" t="str">
        <f t="shared" si="8"/>
        <v>00000111</v>
      </c>
      <c r="E157" s="61" t="str">
        <f t="shared" si="6"/>
        <v>∙∙∙∙∙███</v>
      </c>
      <c r="F157" s="61" t="s">
        <v>4400</v>
      </c>
      <c r="G157" s="62"/>
    </row>
    <row r="158" spans="1:7" ht="9" customHeight="1" x14ac:dyDescent="0.3">
      <c r="A158" s="56" t="str">
        <f t="shared" si="7"/>
        <v>3916</v>
      </c>
      <c r="B158" s="55">
        <v>1</v>
      </c>
      <c r="C158" s="60" t="str">
        <f t="shared" si="8"/>
        <v>00000001</v>
      </c>
      <c r="E158" s="61" t="str">
        <f t="shared" si="6"/>
        <v>∙∙∙∙∙∙∙█</v>
      </c>
      <c r="F158" s="61" t="s">
        <v>4405</v>
      </c>
      <c r="G158" s="62"/>
    </row>
    <row r="159" spans="1:7" ht="9" customHeight="1" x14ac:dyDescent="0.3">
      <c r="A159" s="56" t="str">
        <f t="shared" si="7"/>
        <v>3917</v>
      </c>
      <c r="B159" s="55" t="s">
        <v>111</v>
      </c>
      <c r="C159" s="60" t="str">
        <f t="shared" si="8"/>
        <v>00011110</v>
      </c>
      <c r="E159" s="61" t="str">
        <f t="shared" ref="E159:E222" si="9">SUBSTITUTE(SUBSTITUTE(TEXT(C159, "00000000"),0,$J$2),1,$I$2)</f>
        <v>∙∙∙████∙</v>
      </c>
      <c r="F159" s="61" t="s">
        <v>4406</v>
      </c>
      <c r="G159" s="62"/>
    </row>
    <row r="160" spans="1:7" ht="9" customHeight="1" x14ac:dyDescent="0.3">
      <c r="A160" s="56" t="str">
        <f t="shared" si="7"/>
        <v>3918</v>
      </c>
      <c r="B160" s="55" t="s">
        <v>4407</v>
      </c>
      <c r="C160" s="60" t="str">
        <f t="shared" si="8"/>
        <v>00011101</v>
      </c>
      <c r="E160" s="61" t="str">
        <f t="shared" si="9"/>
        <v>∙∙∙███∙█</v>
      </c>
      <c r="F160" s="61" t="s">
        <v>4406</v>
      </c>
      <c r="G160" s="62"/>
    </row>
    <row r="161" spans="1:7" ht="9" customHeight="1" x14ac:dyDescent="0.3">
      <c r="A161" s="56" t="str">
        <f t="shared" si="7"/>
        <v>3919</v>
      </c>
      <c r="B161" s="55" t="s">
        <v>4407</v>
      </c>
      <c r="C161" s="60" t="str">
        <f t="shared" si="8"/>
        <v>00011101</v>
      </c>
      <c r="E161" s="61" t="str">
        <f t="shared" si="9"/>
        <v>∙∙∙███∙█</v>
      </c>
      <c r="F161" s="61" t="s">
        <v>4408</v>
      </c>
      <c r="G161" s="62"/>
    </row>
    <row r="162" spans="1:7" ht="9" customHeight="1" x14ac:dyDescent="0.3">
      <c r="A162" s="56" t="str">
        <f t="shared" si="7"/>
        <v>391A</v>
      </c>
      <c r="B162" s="55" t="s">
        <v>3289</v>
      </c>
      <c r="C162" s="60" t="str">
        <f t="shared" si="8"/>
        <v>00001111</v>
      </c>
      <c r="E162" s="61" t="str">
        <f t="shared" si="9"/>
        <v>∙∙∙∙████</v>
      </c>
      <c r="F162" s="61" t="s">
        <v>4409</v>
      </c>
      <c r="G162" s="62"/>
    </row>
    <row r="163" spans="1:7" ht="9" customHeight="1" x14ac:dyDescent="0.3">
      <c r="A163" s="56" t="str">
        <f t="shared" si="7"/>
        <v>391B</v>
      </c>
      <c r="B163" s="55">
        <v>0</v>
      </c>
      <c r="C163" s="60" t="str">
        <f t="shared" si="8"/>
        <v>00000000</v>
      </c>
      <c r="E163" s="61" t="str">
        <f t="shared" si="9"/>
        <v>∙∙∙∙∙∙∙∙</v>
      </c>
      <c r="F163" s="61" t="s">
        <v>4410</v>
      </c>
      <c r="G163" s="62"/>
    </row>
    <row r="164" spans="1:7" ht="9" customHeight="1" x14ac:dyDescent="0.3">
      <c r="A164" s="56" t="str">
        <f t="shared" si="7"/>
        <v>391C</v>
      </c>
      <c r="B164" s="55">
        <v>7</v>
      </c>
      <c r="C164" s="60" t="str">
        <f t="shared" si="8"/>
        <v>00000111</v>
      </c>
      <c r="E164" s="61" t="str">
        <f t="shared" si="9"/>
        <v>∙∙∙∙∙███</v>
      </c>
      <c r="F164" s="61" t="s">
        <v>4411</v>
      </c>
      <c r="G164" s="62"/>
    </row>
    <row r="165" spans="1:7" ht="9" customHeight="1" x14ac:dyDescent="0.3">
      <c r="A165" s="56" t="str">
        <f t="shared" si="7"/>
        <v>391D</v>
      </c>
      <c r="B165" s="55" t="s">
        <v>4412</v>
      </c>
      <c r="C165" s="60" t="str">
        <f t="shared" si="8"/>
        <v>00101100</v>
      </c>
      <c r="E165" s="61" t="str">
        <f t="shared" si="9"/>
        <v>∙∙█∙██∙∙</v>
      </c>
      <c r="F165" s="61" t="s">
        <v>4413</v>
      </c>
      <c r="G165" s="62"/>
    </row>
    <row r="166" spans="1:7" ht="9" customHeight="1" x14ac:dyDescent="0.3">
      <c r="A166" s="56" t="str">
        <f t="shared" si="7"/>
        <v>391E</v>
      </c>
      <c r="B166" s="55" t="s">
        <v>4412</v>
      </c>
      <c r="C166" s="60" t="str">
        <f t="shared" si="8"/>
        <v>00101100</v>
      </c>
      <c r="E166" s="61" t="str">
        <f t="shared" si="9"/>
        <v>∙∙█∙██∙∙</v>
      </c>
      <c r="F166" s="61" t="s">
        <v>4411</v>
      </c>
      <c r="G166" s="62"/>
    </row>
    <row r="167" spans="1:7" ht="9" customHeight="1" x14ac:dyDescent="0.3">
      <c r="A167" s="56" t="str">
        <f t="shared" si="7"/>
        <v>391F</v>
      </c>
      <c r="B167" s="55" t="s">
        <v>3291</v>
      </c>
      <c r="C167" s="60" t="str">
        <f t="shared" si="8"/>
        <v>11110000</v>
      </c>
      <c r="E167" s="61" t="str">
        <f t="shared" si="9"/>
        <v>████∙∙∙∙</v>
      </c>
      <c r="F167" s="61" t="s">
        <v>4413</v>
      </c>
      <c r="G167" s="62"/>
    </row>
    <row r="168" spans="1:7" ht="9" customHeight="1" x14ac:dyDescent="0.3">
      <c r="A168" s="56" t="str">
        <f t="shared" ref="A168:A231" si="10">DEC2HEX(HEX2DEC(A167)+1)</f>
        <v>3920</v>
      </c>
      <c r="B168" s="55" t="s">
        <v>3289</v>
      </c>
      <c r="C168" s="60" t="str">
        <f t="shared" ref="C168:C231" si="11">HEX2BIN(B168,8)</f>
        <v>00001111</v>
      </c>
      <c r="E168" s="61" t="str">
        <f t="shared" si="9"/>
        <v>∙∙∙∙████</v>
      </c>
      <c r="F168" s="61" t="s">
        <v>4414</v>
      </c>
      <c r="G168" s="62"/>
    </row>
    <row r="169" spans="1:7" ht="9" customHeight="1" x14ac:dyDescent="0.3">
      <c r="A169" s="56" t="str">
        <f t="shared" si="10"/>
        <v>3921</v>
      </c>
      <c r="B169" s="55" t="s">
        <v>3289</v>
      </c>
      <c r="C169" s="60" t="str">
        <f t="shared" si="11"/>
        <v>00001111</v>
      </c>
      <c r="E169" s="61" t="str">
        <f t="shared" si="9"/>
        <v>∙∙∙∙████</v>
      </c>
      <c r="F169" s="61" t="s">
        <v>4415</v>
      </c>
      <c r="G169" s="62"/>
    </row>
    <row r="170" spans="1:7" ht="9" customHeight="1" x14ac:dyDescent="0.3">
      <c r="A170" s="56" t="str">
        <f t="shared" si="10"/>
        <v>3922</v>
      </c>
      <c r="B170" s="55" t="s">
        <v>3289</v>
      </c>
      <c r="C170" s="60" t="str">
        <f t="shared" si="11"/>
        <v>00001111</v>
      </c>
      <c r="E170" s="61" t="str">
        <f t="shared" si="9"/>
        <v>∙∙∙∙████</v>
      </c>
      <c r="F170" s="61" t="s">
        <v>4416</v>
      </c>
      <c r="G170" s="62"/>
    </row>
    <row r="171" spans="1:7" ht="9" customHeight="1" x14ac:dyDescent="0.3">
      <c r="A171" s="56" t="str">
        <f t="shared" si="10"/>
        <v>3923</v>
      </c>
      <c r="B171" s="55" t="s">
        <v>3289</v>
      </c>
      <c r="C171" s="60" t="str">
        <f t="shared" si="11"/>
        <v>00001111</v>
      </c>
      <c r="E171" s="61" t="str">
        <f t="shared" si="9"/>
        <v>∙∙∙∙████</v>
      </c>
      <c r="F171" s="61" t="s">
        <v>4417</v>
      </c>
      <c r="G171" s="62"/>
    </row>
    <row r="172" spans="1:7" ht="9" customHeight="1" x14ac:dyDescent="0.3">
      <c r="A172" s="56" t="str">
        <f t="shared" si="10"/>
        <v>3924</v>
      </c>
      <c r="B172" s="55" t="s">
        <v>464</v>
      </c>
      <c r="C172" s="60" t="str">
        <f t="shared" si="11"/>
        <v>00001110</v>
      </c>
      <c r="E172" s="61" t="str">
        <f t="shared" si="9"/>
        <v>∙∙∙∙███∙</v>
      </c>
      <c r="F172" s="61" t="s">
        <v>4411</v>
      </c>
      <c r="G172" s="62"/>
    </row>
    <row r="173" spans="1:7" ht="9" customHeight="1" x14ac:dyDescent="0.3">
      <c r="A173" s="56" t="str">
        <f t="shared" si="10"/>
        <v>3925</v>
      </c>
      <c r="B173" s="55" t="s">
        <v>464</v>
      </c>
      <c r="C173" s="60" t="str">
        <f t="shared" si="11"/>
        <v>00001110</v>
      </c>
      <c r="E173" s="61" t="str">
        <f t="shared" si="9"/>
        <v>∙∙∙∙███∙</v>
      </c>
      <c r="F173" s="61" t="s">
        <v>4418</v>
      </c>
      <c r="G173" s="62"/>
    </row>
    <row r="174" spans="1:7" ht="9" customHeight="1" x14ac:dyDescent="0.3">
      <c r="A174" s="56" t="str">
        <f t="shared" si="10"/>
        <v>3926</v>
      </c>
      <c r="B174" s="55">
        <v>17</v>
      </c>
      <c r="C174" s="60" t="str">
        <f t="shared" si="11"/>
        <v>00010111</v>
      </c>
      <c r="E174" s="61" t="str">
        <f t="shared" si="9"/>
        <v>∙∙∙█∙███</v>
      </c>
      <c r="F174" s="61" t="s">
        <v>4387</v>
      </c>
      <c r="G174" s="62"/>
    </row>
    <row r="175" spans="1:7" ht="9" customHeight="1" x14ac:dyDescent="0.3">
      <c r="A175" s="56" t="str">
        <f t="shared" si="10"/>
        <v>3927</v>
      </c>
      <c r="B175" s="55" t="s">
        <v>4372</v>
      </c>
      <c r="C175" s="60" t="str">
        <f t="shared" si="11"/>
        <v>00001011</v>
      </c>
      <c r="E175" s="61" t="str">
        <f t="shared" si="9"/>
        <v>∙∙∙∙█∙██</v>
      </c>
      <c r="F175" s="61" t="s">
        <v>4387</v>
      </c>
      <c r="G175" s="62"/>
    </row>
    <row r="176" spans="1:7" ht="9" customHeight="1" x14ac:dyDescent="0.3">
      <c r="A176" s="56" t="str">
        <f t="shared" si="10"/>
        <v>3928</v>
      </c>
      <c r="B176" s="55">
        <v>19</v>
      </c>
      <c r="C176" s="60" t="str">
        <f t="shared" si="11"/>
        <v>00011001</v>
      </c>
      <c r="E176" s="61" t="str">
        <f t="shared" si="9"/>
        <v>∙∙∙██∙∙█</v>
      </c>
      <c r="F176" s="61" t="s">
        <v>4400</v>
      </c>
      <c r="G176" s="62"/>
    </row>
    <row r="177" spans="1:7" ht="9" customHeight="1" x14ac:dyDescent="0.3">
      <c r="A177" s="56" t="str">
        <f t="shared" si="10"/>
        <v>3929</v>
      </c>
      <c r="B177" s="55" t="s">
        <v>4419</v>
      </c>
      <c r="C177" s="60" t="str">
        <f t="shared" si="11"/>
        <v>00111011</v>
      </c>
      <c r="E177" s="61" t="str">
        <f t="shared" si="9"/>
        <v>∙∙███∙██</v>
      </c>
      <c r="F177" s="61" t="s">
        <v>4400</v>
      </c>
      <c r="G177" s="62"/>
    </row>
    <row r="178" spans="1:7" ht="9" customHeight="1" x14ac:dyDescent="0.3">
      <c r="A178" s="56" t="str">
        <f t="shared" si="10"/>
        <v>392A</v>
      </c>
      <c r="B178" s="55" t="s">
        <v>1197</v>
      </c>
      <c r="C178" s="60" t="str">
        <f t="shared" si="11"/>
        <v>01111111</v>
      </c>
      <c r="E178" s="61" t="str">
        <f t="shared" si="9"/>
        <v>∙███████</v>
      </c>
      <c r="F178" s="61" t="s">
        <v>4400</v>
      </c>
      <c r="G178" s="62"/>
    </row>
    <row r="179" spans="1:7" ht="9" customHeight="1" x14ac:dyDescent="0.3">
      <c r="A179" s="56" t="str">
        <f t="shared" si="10"/>
        <v>392B</v>
      </c>
      <c r="B179" s="55">
        <v>0</v>
      </c>
      <c r="C179" s="60" t="str">
        <f t="shared" si="11"/>
        <v>00000000</v>
      </c>
      <c r="E179" s="61" t="str">
        <f t="shared" si="9"/>
        <v>∙∙∙∙∙∙∙∙</v>
      </c>
      <c r="F179" s="61" t="s">
        <v>4387</v>
      </c>
      <c r="G179" s="62"/>
    </row>
    <row r="180" spans="1:7" ht="9" customHeight="1" x14ac:dyDescent="0.3">
      <c r="A180" s="56" t="str">
        <f t="shared" si="10"/>
        <v>392C</v>
      </c>
      <c r="B180" s="55">
        <v>0</v>
      </c>
      <c r="C180" s="60" t="str">
        <f t="shared" si="11"/>
        <v>00000000</v>
      </c>
      <c r="E180" s="61" t="str">
        <f t="shared" si="9"/>
        <v>∙∙∙∙∙∙∙∙</v>
      </c>
      <c r="F180" s="61" t="s">
        <v>4387</v>
      </c>
      <c r="G180" s="62"/>
    </row>
    <row r="181" spans="1:7" ht="9" customHeight="1" x14ac:dyDescent="0.3">
      <c r="A181" s="56" t="str">
        <f t="shared" si="10"/>
        <v>392D</v>
      </c>
      <c r="B181" s="55">
        <v>18</v>
      </c>
      <c r="C181" s="60" t="str">
        <f t="shared" si="11"/>
        <v>00011000</v>
      </c>
      <c r="D181" s="47"/>
      <c r="E181" s="55"/>
      <c r="F181" s="62"/>
      <c r="G181" s="62"/>
    </row>
    <row r="182" spans="1:7" ht="9" customHeight="1" x14ac:dyDescent="0.3">
      <c r="A182" s="56" t="str">
        <f t="shared" si="10"/>
        <v>392E</v>
      </c>
      <c r="B182" s="55">
        <v>1</v>
      </c>
      <c r="C182" s="60" t="str">
        <f t="shared" si="11"/>
        <v>00000001</v>
      </c>
      <c r="E182" s="55"/>
      <c r="F182" s="62"/>
      <c r="G182" s="62"/>
    </row>
    <row r="183" spans="1:7" s="79" customFormat="1" ht="24" customHeight="1" x14ac:dyDescent="0.3">
      <c r="A183" s="74" t="str">
        <f t="shared" si="10"/>
        <v>392F</v>
      </c>
      <c r="B183" s="75">
        <v>8</v>
      </c>
      <c r="C183" s="76" t="str">
        <f t="shared" si="11"/>
        <v>00001000</v>
      </c>
      <c r="D183" s="77"/>
      <c r="E183" s="78"/>
      <c r="F183" s="78"/>
      <c r="G183" s="78"/>
    </row>
    <row r="184" spans="1:7" ht="9" customHeight="1" outlineLevel="1" x14ac:dyDescent="0.3">
      <c r="A184" s="56" t="str">
        <f t="shared" si="10"/>
        <v>3930</v>
      </c>
      <c r="B184" s="55">
        <v>0</v>
      </c>
      <c r="C184" s="60" t="str">
        <f t="shared" si="11"/>
        <v>00000000</v>
      </c>
      <c r="D184" s="47"/>
      <c r="E184" s="61" t="str">
        <f t="shared" si="9"/>
        <v>∙∙∙∙∙∙∙∙</v>
      </c>
      <c r="F184" s="62"/>
      <c r="G184" s="62"/>
    </row>
    <row r="185" spans="1:7" ht="9" customHeight="1" outlineLevel="1" x14ac:dyDescent="0.3">
      <c r="A185" s="56" t="str">
        <f t="shared" si="10"/>
        <v>3931</v>
      </c>
      <c r="B185" s="55">
        <v>0</v>
      </c>
      <c r="C185" s="60" t="str">
        <f t="shared" si="11"/>
        <v>00000000</v>
      </c>
      <c r="E185" s="61" t="str">
        <f t="shared" si="9"/>
        <v>∙∙∙∙∙∙∙∙</v>
      </c>
      <c r="F185" s="62"/>
      <c r="G185" s="62"/>
    </row>
    <row r="186" spans="1:7" ht="9" customHeight="1" outlineLevel="1" x14ac:dyDescent="0.3">
      <c r="A186" s="56" t="str">
        <f t="shared" si="10"/>
        <v>3932</v>
      </c>
      <c r="B186" s="55">
        <v>40</v>
      </c>
      <c r="C186" s="60" t="str">
        <f t="shared" si="11"/>
        <v>01000000</v>
      </c>
      <c r="E186" s="61" t="str">
        <f t="shared" si="9"/>
        <v>∙█∙∙∙∙∙∙</v>
      </c>
      <c r="F186" s="62"/>
      <c r="G186" s="62"/>
    </row>
    <row r="187" spans="1:7" ht="9" customHeight="1" outlineLevel="1" x14ac:dyDescent="0.3">
      <c r="A187" s="56" t="str">
        <f t="shared" si="10"/>
        <v>3933</v>
      </c>
      <c r="B187" s="55">
        <v>40</v>
      </c>
      <c r="C187" s="60" t="str">
        <f t="shared" si="11"/>
        <v>01000000</v>
      </c>
      <c r="E187" s="61" t="str">
        <f t="shared" si="9"/>
        <v>∙█∙∙∙∙∙∙</v>
      </c>
      <c r="F187" s="62"/>
      <c r="G187" s="62"/>
    </row>
    <row r="188" spans="1:7" ht="9" customHeight="1" outlineLevel="1" x14ac:dyDescent="0.3">
      <c r="A188" s="56" t="str">
        <f t="shared" si="10"/>
        <v>3934</v>
      </c>
      <c r="B188" s="55">
        <v>40</v>
      </c>
      <c r="C188" s="60" t="str">
        <f t="shared" si="11"/>
        <v>01000000</v>
      </c>
      <c r="E188" s="61" t="str">
        <f t="shared" si="9"/>
        <v>∙█∙∙∙∙∙∙</v>
      </c>
      <c r="F188" s="62"/>
      <c r="G188" s="62"/>
    </row>
    <row r="189" spans="1:7" ht="9" customHeight="1" outlineLevel="1" x14ac:dyDescent="0.3">
      <c r="A189" s="56" t="str">
        <f t="shared" si="10"/>
        <v>3935</v>
      </c>
      <c r="B189" s="55">
        <v>60</v>
      </c>
      <c r="C189" s="60" t="str">
        <f t="shared" si="11"/>
        <v>01100000</v>
      </c>
      <c r="E189" s="61" t="str">
        <f t="shared" si="9"/>
        <v>∙██∙∙∙∙∙</v>
      </c>
      <c r="F189" s="62"/>
      <c r="G189" s="62"/>
    </row>
    <row r="190" spans="1:7" ht="9" customHeight="1" outlineLevel="1" x14ac:dyDescent="0.3">
      <c r="A190" s="56" t="str">
        <f t="shared" si="10"/>
        <v>3936</v>
      </c>
      <c r="B190" s="55">
        <v>60</v>
      </c>
      <c r="C190" s="60" t="str">
        <f t="shared" si="11"/>
        <v>01100000</v>
      </c>
      <c r="E190" s="61" t="str">
        <f t="shared" si="9"/>
        <v>∙██∙∙∙∙∙</v>
      </c>
      <c r="F190" s="62"/>
      <c r="G190" s="62"/>
    </row>
    <row r="191" spans="1:7" ht="9" customHeight="1" outlineLevel="1" x14ac:dyDescent="0.3">
      <c r="A191" s="56" t="str">
        <f t="shared" si="10"/>
        <v>3937</v>
      </c>
      <c r="B191" s="55" t="s">
        <v>3165</v>
      </c>
      <c r="C191" s="60" t="str">
        <f t="shared" si="11"/>
        <v>10100000</v>
      </c>
      <c r="E191" s="61" t="str">
        <f t="shared" si="9"/>
        <v>█∙█∙∙∙∙∙</v>
      </c>
      <c r="F191" s="62"/>
      <c r="G191" s="62"/>
    </row>
    <row r="192" spans="1:7" ht="9" customHeight="1" outlineLevel="1" x14ac:dyDescent="0.3">
      <c r="A192" s="56" t="str">
        <f t="shared" si="10"/>
        <v>3938</v>
      </c>
      <c r="B192" s="55" t="s">
        <v>2564</v>
      </c>
      <c r="C192" s="60" t="str">
        <f t="shared" si="11"/>
        <v>11100000</v>
      </c>
      <c r="E192" s="61" t="str">
        <f t="shared" si="9"/>
        <v>███∙∙∙∙∙</v>
      </c>
      <c r="F192" s="62"/>
      <c r="G192" s="62"/>
    </row>
    <row r="193" spans="1:7" ht="9" customHeight="1" outlineLevel="1" x14ac:dyDescent="0.3">
      <c r="A193" s="56" t="str">
        <f t="shared" si="10"/>
        <v>3939</v>
      </c>
      <c r="B193" s="55" t="s">
        <v>3165</v>
      </c>
      <c r="C193" s="60" t="str">
        <f t="shared" si="11"/>
        <v>10100000</v>
      </c>
      <c r="E193" s="61" t="str">
        <f t="shared" si="9"/>
        <v>█∙█∙∙∙∙∙</v>
      </c>
      <c r="F193" s="62"/>
      <c r="G193" s="62"/>
    </row>
    <row r="194" spans="1:7" ht="9" customHeight="1" outlineLevel="1" x14ac:dyDescent="0.3">
      <c r="A194" s="56" t="str">
        <f t="shared" si="10"/>
        <v>393A</v>
      </c>
      <c r="B194" s="55" t="s">
        <v>2564</v>
      </c>
      <c r="C194" s="60" t="str">
        <f t="shared" si="11"/>
        <v>11100000</v>
      </c>
      <c r="E194" s="61" t="str">
        <f t="shared" si="9"/>
        <v>███∙∙∙∙∙</v>
      </c>
      <c r="F194" s="62"/>
      <c r="G194" s="62"/>
    </row>
    <row r="195" spans="1:7" ht="9" customHeight="1" outlineLevel="1" x14ac:dyDescent="0.3">
      <c r="A195" s="56" t="str">
        <f t="shared" si="10"/>
        <v>393B</v>
      </c>
      <c r="B195" s="55" t="s">
        <v>3165</v>
      </c>
      <c r="C195" s="60" t="str">
        <f t="shared" si="11"/>
        <v>10100000</v>
      </c>
      <c r="E195" s="61" t="str">
        <f t="shared" si="9"/>
        <v>█∙█∙∙∙∙∙</v>
      </c>
      <c r="F195" s="62"/>
      <c r="G195" s="62"/>
    </row>
    <row r="196" spans="1:7" ht="9" customHeight="1" outlineLevel="1" x14ac:dyDescent="0.3">
      <c r="A196" s="56" t="str">
        <f t="shared" si="10"/>
        <v>393C</v>
      </c>
      <c r="B196" s="55" t="s">
        <v>2564</v>
      </c>
      <c r="C196" s="60" t="str">
        <f t="shared" si="11"/>
        <v>11100000</v>
      </c>
      <c r="E196" s="61" t="str">
        <f t="shared" si="9"/>
        <v>███∙∙∙∙∙</v>
      </c>
      <c r="F196" s="62"/>
      <c r="G196" s="62"/>
    </row>
    <row r="197" spans="1:7" ht="9" customHeight="1" outlineLevel="1" x14ac:dyDescent="0.3">
      <c r="A197" s="56" t="str">
        <f t="shared" si="10"/>
        <v>393D</v>
      </c>
      <c r="B197" s="55" t="s">
        <v>3281</v>
      </c>
      <c r="C197" s="60" t="str">
        <f t="shared" si="11"/>
        <v>11000000</v>
      </c>
      <c r="E197" s="61" t="str">
        <f t="shared" si="9"/>
        <v>██∙∙∙∙∙∙</v>
      </c>
      <c r="F197" s="62"/>
      <c r="G197" s="62"/>
    </row>
    <row r="198" spans="1:7" ht="9" customHeight="1" outlineLevel="1" x14ac:dyDescent="0.3">
      <c r="A198" s="56" t="str">
        <f t="shared" si="10"/>
        <v>393E</v>
      </c>
      <c r="B198" s="55">
        <v>40</v>
      </c>
      <c r="C198" s="60" t="str">
        <f t="shared" si="11"/>
        <v>01000000</v>
      </c>
      <c r="E198" s="61" t="str">
        <f t="shared" si="9"/>
        <v>∙█∙∙∙∙∙∙</v>
      </c>
      <c r="F198" s="62"/>
      <c r="G198" s="62"/>
    </row>
    <row r="199" spans="1:7" ht="9" customHeight="1" outlineLevel="1" x14ac:dyDescent="0.3">
      <c r="A199" s="56" t="str">
        <f t="shared" si="10"/>
        <v>393F</v>
      </c>
      <c r="B199" s="55" t="s">
        <v>3165</v>
      </c>
      <c r="C199" s="60" t="str">
        <f t="shared" si="11"/>
        <v>10100000</v>
      </c>
      <c r="E199" s="61" t="str">
        <f t="shared" si="9"/>
        <v>█∙█∙∙∙∙∙</v>
      </c>
      <c r="F199" s="62"/>
      <c r="G199" s="62"/>
    </row>
    <row r="200" spans="1:7" ht="9" customHeight="1" outlineLevel="1" x14ac:dyDescent="0.3">
      <c r="A200" s="56" t="str">
        <f t="shared" si="10"/>
        <v>3940</v>
      </c>
      <c r="B200" s="55" t="s">
        <v>2564</v>
      </c>
      <c r="C200" s="60" t="str">
        <f t="shared" si="11"/>
        <v>11100000</v>
      </c>
      <c r="E200" s="61" t="str">
        <f t="shared" si="9"/>
        <v>███∙∙∙∙∙</v>
      </c>
      <c r="F200" s="62"/>
      <c r="G200" s="62"/>
    </row>
    <row r="201" spans="1:7" ht="9" customHeight="1" outlineLevel="1" x14ac:dyDescent="0.3">
      <c r="A201" s="56" t="str">
        <f t="shared" si="10"/>
        <v>3941</v>
      </c>
      <c r="B201" s="55">
        <v>0</v>
      </c>
      <c r="C201" s="60" t="str">
        <f t="shared" si="11"/>
        <v>00000000</v>
      </c>
      <c r="E201" s="61" t="str">
        <f t="shared" si="9"/>
        <v>∙∙∙∙∙∙∙∙</v>
      </c>
      <c r="F201" s="62"/>
      <c r="G201" s="62"/>
    </row>
    <row r="202" spans="1:7" ht="9" customHeight="1" outlineLevel="1" x14ac:dyDescent="0.3">
      <c r="A202" s="56" t="str">
        <f t="shared" si="10"/>
        <v>3942</v>
      </c>
      <c r="B202" s="55">
        <v>0</v>
      </c>
      <c r="C202" s="60" t="str">
        <f t="shared" si="11"/>
        <v>00000000</v>
      </c>
      <c r="E202" s="61" t="str">
        <f t="shared" si="9"/>
        <v>∙∙∙∙∙∙∙∙</v>
      </c>
      <c r="F202" s="62"/>
      <c r="G202" s="62"/>
    </row>
    <row r="203" spans="1:7" ht="9" customHeight="1" outlineLevel="1" x14ac:dyDescent="0.3">
      <c r="A203" s="56" t="str">
        <f t="shared" si="10"/>
        <v>3943</v>
      </c>
      <c r="B203" s="55">
        <v>80</v>
      </c>
      <c r="C203" s="60" t="str">
        <f t="shared" si="11"/>
        <v>10000000</v>
      </c>
      <c r="E203" s="61" t="str">
        <f t="shared" si="9"/>
        <v>█∙∙∙∙∙∙∙</v>
      </c>
      <c r="F203" s="62"/>
      <c r="G203" s="62"/>
    </row>
    <row r="204" spans="1:7" ht="9" customHeight="1" outlineLevel="1" x14ac:dyDescent="0.3">
      <c r="A204" s="56" t="str">
        <f t="shared" si="10"/>
        <v>3944</v>
      </c>
      <c r="B204" s="55">
        <v>80</v>
      </c>
      <c r="C204" s="60" t="str">
        <f t="shared" si="11"/>
        <v>10000000</v>
      </c>
      <c r="E204" s="61" t="str">
        <f t="shared" si="9"/>
        <v>█∙∙∙∙∙∙∙</v>
      </c>
      <c r="F204" s="62"/>
      <c r="G204" s="62"/>
    </row>
    <row r="205" spans="1:7" ht="9" customHeight="1" outlineLevel="1" x14ac:dyDescent="0.3">
      <c r="A205" s="56" t="str">
        <f t="shared" si="10"/>
        <v>3945</v>
      </c>
      <c r="B205" s="55">
        <v>0</v>
      </c>
      <c r="C205" s="60" t="str">
        <f t="shared" si="11"/>
        <v>00000000</v>
      </c>
      <c r="E205" s="61" t="str">
        <f t="shared" si="9"/>
        <v>∙∙∙∙∙∙∙∙</v>
      </c>
      <c r="F205" s="62"/>
      <c r="G205" s="62"/>
    </row>
    <row r="206" spans="1:7" ht="9" customHeight="1" outlineLevel="1" x14ac:dyDescent="0.3">
      <c r="A206" s="56" t="str">
        <f t="shared" si="10"/>
        <v>3946</v>
      </c>
      <c r="B206" s="55">
        <v>0</v>
      </c>
      <c r="C206" s="60" t="str">
        <f t="shared" si="11"/>
        <v>00000000</v>
      </c>
      <c r="E206" s="61" t="str">
        <f t="shared" si="9"/>
        <v>∙∙∙∙∙∙∙∙</v>
      </c>
      <c r="F206" s="62"/>
      <c r="G206" s="62"/>
    </row>
    <row r="207" spans="1:7" ht="9" customHeight="1" outlineLevel="1" x14ac:dyDescent="0.3">
      <c r="A207" s="56" t="str">
        <f t="shared" si="10"/>
        <v>3947</v>
      </c>
      <c r="B207" s="55">
        <v>0</v>
      </c>
      <c r="C207" s="60" t="str">
        <f t="shared" si="11"/>
        <v>00000000</v>
      </c>
      <c r="E207" s="61" t="str">
        <f t="shared" si="9"/>
        <v>∙∙∙∙∙∙∙∙</v>
      </c>
      <c r="F207" s="62"/>
      <c r="G207" s="62"/>
    </row>
    <row r="208" spans="1:7" ht="9" customHeight="1" outlineLevel="1" x14ac:dyDescent="0.3">
      <c r="A208" s="56" t="str">
        <f t="shared" si="10"/>
        <v>3948</v>
      </c>
      <c r="B208" s="55" t="s">
        <v>111</v>
      </c>
      <c r="C208" s="60" t="str">
        <f t="shared" si="11"/>
        <v>00011110</v>
      </c>
      <c r="E208" s="61" t="str">
        <f t="shared" si="9"/>
        <v>∙∙∙████∙</v>
      </c>
      <c r="F208" s="61" t="s">
        <v>4387</v>
      </c>
      <c r="G208" s="62"/>
    </row>
    <row r="209" spans="1:7" ht="9" customHeight="1" outlineLevel="1" x14ac:dyDescent="0.3">
      <c r="A209" s="56" t="str">
        <f t="shared" si="10"/>
        <v>3949</v>
      </c>
      <c r="B209" s="55">
        <v>7</v>
      </c>
      <c r="C209" s="60" t="str">
        <f t="shared" si="11"/>
        <v>00000111</v>
      </c>
      <c r="E209" s="61" t="str">
        <f t="shared" si="9"/>
        <v>∙∙∙∙∙███</v>
      </c>
      <c r="F209" s="61" t="s">
        <v>4387</v>
      </c>
      <c r="G209" s="62"/>
    </row>
    <row r="210" spans="1:7" ht="9" customHeight="1" outlineLevel="1" x14ac:dyDescent="0.3">
      <c r="A210" s="56" t="str">
        <f t="shared" si="10"/>
        <v>394A</v>
      </c>
      <c r="B210" s="55" t="s">
        <v>4420</v>
      </c>
      <c r="C210" s="60" t="str">
        <f t="shared" si="11"/>
        <v>01111011</v>
      </c>
      <c r="E210" s="61" t="str">
        <f t="shared" si="9"/>
        <v>∙████∙██</v>
      </c>
      <c r="F210" s="61" t="s">
        <v>4421</v>
      </c>
      <c r="G210" s="62"/>
    </row>
    <row r="211" spans="1:7" ht="9" customHeight="1" outlineLevel="1" x14ac:dyDescent="0.3">
      <c r="A211" s="56" t="str">
        <f t="shared" si="10"/>
        <v>394B</v>
      </c>
      <c r="B211" s="55">
        <v>77</v>
      </c>
      <c r="C211" s="60" t="str">
        <f t="shared" si="11"/>
        <v>01110111</v>
      </c>
      <c r="E211" s="61" t="str">
        <f t="shared" si="9"/>
        <v>∙███∙███</v>
      </c>
      <c r="F211" s="61" t="s">
        <v>4421</v>
      </c>
      <c r="G211" s="62"/>
    </row>
    <row r="212" spans="1:7" ht="9" customHeight="1" outlineLevel="1" x14ac:dyDescent="0.3">
      <c r="A212" s="56" t="str">
        <f t="shared" si="10"/>
        <v>394C</v>
      </c>
      <c r="B212" s="55">
        <v>77</v>
      </c>
      <c r="C212" s="60" t="str">
        <f t="shared" si="11"/>
        <v>01110111</v>
      </c>
      <c r="E212" s="61" t="str">
        <f t="shared" si="9"/>
        <v>∙███∙███</v>
      </c>
      <c r="F212" s="61" t="s">
        <v>4421</v>
      </c>
      <c r="G212" s="62"/>
    </row>
    <row r="213" spans="1:7" ht="9" customHeight="1" outlineLevel="1" x14ac:dyDescent="0.3">
      <c r="A213" s="56" t="str">
        <f t="shared" si="10"/>
        <v>394D</v>
      </c>
      <c r="B213" s="55" t="s">
        <v>794</v>
      </c>
      <c r="C213" s="60" t="str">
        <f t="shared" si="11"/>
        <v>00111110</v>
      </c>
      <c r="E213" s="61" t="str">
        <f t="shared" si="9"/>
        <v>∙∙█████∙</v>
      </c>
      <c r="F213" s="61" t="s">
        <v>4422</v>
      </c>
      <c r="G213" s="62"/>
    </row>
    <row r="214" spans="1:7" ht="9" customHeight="1" outlineLevel="1" x14ac:dyDescent="0.3">
      <c r="A214" s="56" t="str">
        <f t="shared" si="10"/>
        <v>394E</v>
      </c>
      <c r="B214" s="55">
        <v>0</v>
      </c>
      <c r="C214" s="60" t="str">
        <f t="shared" si="11"/>
        <v>00000000</v>
      </c>
      <c r="E214" s="61" t="str">
        <f t="shared" si="9"/>
        <v>∙∙∙∙∙∙∙∙</v>
      </c>
      <c r="F214" s="61" t="s">
        <v>4422</v>
      </c>
      <c r="G214" s="62"/>
    </row>
    <row r="215" spans="1:7" ht="9" customHeight="1" outlineLevel="1" x14ac:dyDescent="0.3">
      <c r="A215" s="56" t="str">
        <f t="shared" si="10"/>
        <v>394F</v>
      </c>
      <c r="B215" s="55" t="s">
        <v>111</v>
      </c>
      <c r="C215" s="60" t="str">
        <f t="shared" si="11"/>
        <v>00011110</v>
      </c>
      <c r="E215" s="61" t="str">
        <f t="shared" si="9"/>
        <v>∙∙∙████∙</v>
      </c>
      <c r="F215" s="61" t="s">
        <v>4423</v>
      </c>
      <c r="G215" s="62"/>
    </row>
    <row r="216" spans="1:7" ht="9" customHeight="1" outlineLevel="1" x14ac:dyDescent="0.3">
      <c r="A216" s="56" t="str">
        <f t="shared" si="10"/>
        <v>3950</v>
      </c>
      <c r="B216" s="55" t="s">
        <v>4424</v>
      </c>
      <c r="C216" s="60" t="str">
        <f t="shared" si="11"/>
        <v>10110010</v>
      </c>
      <c r="E216" s="61" t="str">
        <f t="shared" si="9"/>
        <v>█∙██∙∙█∙</v>
      </c>
      <c r="F216" s="61" t="s">
        <v>4373</v>
      </c>
      <c r="G216" s="62"/>
    </row>
    <row r="217" spans="1:7" ht="9" customHeight="1" outlineLevel="1" x14ac:dyDescent="0.3">
      <c r="A217" s="56" t="str">
        <f t="shared" si="10"/>
        <v>3951</v>
      </c>
      <c r="B217" s="55" t="s">
        <v>4424</v>
      </c>
      <c r="C217" s="60" t="str">
        <f t="shared" si="11"/>
        <v>10110010</v>
      </c>
      <c r="E217" s="61" t="str">
        <f t="shared" si="9"/>
        <v>█∙██∙∙█∙</v>
      </c>
      <c r="F217" s="61" t="s">
        <v>4423</v>
      </c>
      <c r="G217" s="62"/>
    </row>
    <row r="218" spans="1:7" ht="9" customHeight="1" outlineLevel="1" x14ac:dyDescent="0.3">
      <c r="A218" s="56" t="str">
        <f t="shared" si="10"/>
        <v>3952</v>
      </c>
      <c r="B218" s="55" t="s">
        <v>4425</v>
      </c>
      <c r="C218" s="60" t="str">
        <f t="shared" si="11"/>
        <v>11000010</v>
      </c>
      <c r="E218" s="61" t="str">
        <f t="shared" si="9"/>
        <v>██∙∙∙∙█∙</v>
      </c>
      <c r="F218" s="61" t="s">
        <v>4373</v>
      </c>
      <c r="G218" s="62"/>
    </row>
    <row r="219" spans="1:7" ht="9" customHeight="1" outlineLevel="1" x14ac:dyDescent="0.3">
      <c r="A219" s="56" t="str">
        <f t="shared" si="10"/>
        <v>3953</v>
      </c>
      <c r="B219" s="55" t="s">
        <v>4426</v>
      </c>
      <c r="C219" s="60" t="str">
        <f t="shared" si="11"/>
        <v>00111101</v>
      </c>
      <c r="E219" s="61" t="str">
        <f t="shared" si="9"/>
        <v>∙∙████∙█</v>
      </c>
      <c r="F219" s="61" t="s">
        <v>4423</v>
      </c>
      <c r="G219" s="62"/>
    </row>
    <row r="220" spans="1:7" ht="9" customHeight="1" outlineLevel="1" x14ac:dyDescent="0.3">
      <c r="A220" s="56" t="str">
        <f t="shared" si="10"/>
        <v>3954</v>
      </c>
      <c r="B220" s="55" t="s">
        <v>4426</v>
      </c>
      <c r="C220" s="60" t="str">
        <f t="shared" si="11"/>
        <v>00111101</v>
      </c>
      <c r="E220" s="61" t="str">
        <f t="shared" si="9"/>
        <v>∙∙████∙█</v>
      </c>
      <c r="F220" s="61" t="s">
        <v>4373</v>
      </c>
      <c r="G220" s="62"/>
    </row>
    <row r="221" spans="1:7" ht="9" customHeight="1" outlineLevel="1" x14ac:dyDescent="0.3">
      <c r="A221" s="56" t="str">
        <f t="shared" si="10"/>
        <v>3955</v>
      </c>
      <c r="B221" s="55" t="s">
        <v>3279</v>
      </c>
      <c r="C221" s="60" t="str">
        <f t="shared" si="11"/>
        <v>00111111</v>
      </c>
      <c r="E221" s="61" t="str">
        <f t="shared" si="9"/>
        <v>∙∙██████</v>
      </c>
      <c r="F221" s="61" t="s">
        <v>4405</v>
      </c>
      <c r="G221" s="62"/>
    </row>
    <row r="222" spans="1:7" ht="9" customHeight="1" outlineLevel="1" x14ac:dyDescent="0.3">
      <c r="A222" s="56" t="str">
        <f t="shared" si="10"/>
        <v>3956</v>
      </c>
      <c r="B222" s="55" t="s">
        <v>4426</v>
      </c>
      <c r="C222" s="60" t="str">
        <f t="shared" si="11"/>
        <v>00111101</v>
      </c>
      <c r="E222" s="61" t="str">
        <f t="shared" si="9"/>
        <v>∙∙████∙█</v>
      </c>
      <c r="F222" s="61" t="s">
        <v>4421</v>
      </c>
      <c r="G222" s="62"/>
    </row>
    <row r="223" spans="1:7" ht="9" customHeight="1" outlineLevel="1" x14ac:dyDescent="0.3">
      <c r="A223" s="56" t="str">
        <f t="shared" si="10"/>
        <v>3957</v>
      </c>
      <c r="B223" s="55" t="s">
        <v>146</v>
      </c>
      <c r="C223" s="60" t="str">
        <f t="shared" si="11"/>
        <v>01111110</v>
      </c>
      <c r="E223" s="61" t="str">
        <f t="shared" ref="E223:E286" si="12">SUBSTITUTE(SUBSTITUTE(TEXT(C223, "00000000"),0,$J$2),1,$I$2)</f>
        <v>∙██████∙</v>
      </c>
      <c r="F223" s="61" t="s">
        <v>4423</v>
      </c>
      <c r="G223" s="62"/>
    </row>
    <row r="224" spans="1:7" ht="9" customHeight="1" outlineLevel="1" x14ac:dyDescent="0.3">
      <c r="A224" s="56" t="str">
        <f t="shared" si="10"/>
        <v>3958</v>
      </c>
      <c r="B224" s="55" t="s">
        <v>1197</v>
      </c>
      <c r="C224" s="60" t="str">
        <f t="shared" si="11"/>
        <v>01111111</v>
      </c>
      <c r="E224" s="61" t="str">
        <f t="shared" si="12"/>
        <v>∙███████</v>
      </c>
      <c r="F224" s="61" t="s">
        <v>4373</v>
      </c>
      <c r="G224" s="62"/>
    </row>
    <row r="225" spans="1:7" ht="9" customHeight="1" outlineLevel="1" x14ac:dyDescent="0.3">
      <c r="A225" s="56" t="str">
        <f t="shared" si="10"/>
        <v>3959</v>
      </c>
      <c r="B225" s="55" t="s">
        <v>4427</v>
      </c>
      <c r="C225" s="60" t="str">
        <f t="shared" si="11"/>
        <v>11011100</v>
      </c>
      <c r="E225" s="61" t="str">
        <f t="shared" si="12"/>
        <v>██∙███∙∙</v>
      </c>
      <c r="F225" s="61" t="s">
        <v>4387</v>
      </c>
      <c r="G225" s="62"/>
    </row>
    <row r="226" spans="1:7" ht="9" customHeight="1" outlineLevel="1" x14ac:dyDescent="0.3">
      <c r="A226" s="56" t="str">
        <f t="shared" si="10"/>
        <v>395A</v>
      </c>
      <c r="B226" s="55" t="s">
        <v>4428</v>
      </c>
      <c r="C226" s="60" t="str">
        <f t="shared" si="11"/>
        <v>11001110</v>
      </c>
      <c r="E226" s="61" t="str">
        <f t="shared" si="12"/>
        <v>██∙∙███∙</v>
      </c>
      <c r="F226" s="61" t="s">
        <v>4387</v>
      </c>
      <c r="G226" s="62"/>
    </row>
    <row r="227" spans="1:7" ht="9" customHeight="1" outlineLevel="1" x14ac:dyDescent="0.3">
      <c r="A227" s="56" t="str">
        <f t="shared" si="10"/>
        <v>395B</v>
      </c>
      <c r="B227" s="55">
        <v>85</v>
      </c>
      <c r="C227" s="60" t="str">
        <f t="shared" si="11"/>
        <v>10000101</v>
      </c>
      <c r="E227" s="61" t="str">
        <f t="shared" si="12"/>
        <v>█∙∙∙∙█∙█</v>
      </c>
      <c r="F227" s="61" t="s">
        <v>4400</v>
      </c>
      <c r="G227" s="62"/>
    </row>
    <row r="228" spans="1:7" ht="9" customHeight="1" outlineLevel="1" x14ac:dyDescent="0.3">
      <c r="A228" s="56" t="str">
        <f t="shared" si="10"/>
        <v>395C</v>
      </c>
      <c r="B228" s="55">
        <v>83</v>
      </c>
      <c r="C228" s="60" t="str">
        <f t="shared" si="11"/>
        <v>10000011</v>
      </c>
      <c r="E228" s="61" t="str">
        <f t="shared" si="12"/>
        <v>█∙∙∙∙∙██</v>
      </c>
      <c r="F228" s="61" t="s">
        <v>4400</v>
      </c>
      <c r="G228" s="62"/>
    </row>
    <row r="229" spans="1:7" ht="9" customHeight="1" outlineLevel="1" x14ac:dyDescent="0.3">
      <c r="A229" s="56" t="str">
        <f t="shared" si="10"/>
        <v>395D</v>
      </c>
      <c r="B229" s="55">
        <v>87</v>
      </c>
      <c r="C229" s="60" t="str">
        <f t="shared" si="11"/>
        <v>10000111</v>
      </c>
      <c r="E229" s="61" t="str">
        <f t="shared" si="12"/>
        <v>█∙∙∙∙███</v>
      </c>
      <c r="F229" s="61" t="s">
        <v>4387</v>
      </c>
      <c r="G229" s="62"/>
    </row>
    <row r="230" spans="1:7" ht="9" customHeight="1" outlineLevel="1" x14ac:dyDescent="0.3">
      <c r="A230" s="56" t="str">
        <f t="shared" si="10"/>
        <v>395E</v>
      </c>
      <c r="B230" s="55">
        <v>0</v>
      </c>
      <c r="C230" s="60" t="str">
        <f t="shared" si="11"/>
        <v>00000000</v>
      </c>
      <c r="E230" s="61" t="str">
        <f t="shared" si="12"/>
        <v>∙∙∙∙∙∙∙∙</v>
      </c>
      <c r="F230" s="61" t="s">
        <v>4387</v>
      </c>
      <c r="G230" s="62"/>
    </row>
    <row r="231" spans="1:7" ht="9" customHeight="1" outlineLevel="1" x14ac:dyDescent="0.3">
      <c r="A231" s="56" t="str">
        <f t="shared" si="10"/>
        <v>395F</v>
      </c>
      <c r="B231" s="55">
        <v>0</v>
      </c>
      <c r="C231" s="60" t="str">
        <f t="shared" si="11"/>
        <v>00000000</v>
      </c>
      <c r="E231" s="61" t="str">
        <f t="shared" si="12"/>
        <v>∙∙∙∙∙∙∙∙</v>
      </c>
      <c r="F231" s="61" t="s">
        <v>4387</v>
      </c>
      <c r="G231" s="62"/>
    </row>
    <row r="232" spans="1:7" ht="9" customHeight="1" x14ac:dyDescent="0.3">
      <c r="A232" s="56" t="str">
        <f t="shared" ref="A232:A295" si="13">DEC2HEX(HEX2DEC(A231)+1)</f>
        <v>3960</v>
      </c>
      <c r="B232" s="55">
        <v>0</v>
      </c>
      <c r="C232" s="60" t="str">
        <f t="shared" ref="C232:C295" si="14">HEX2BIN(B232,8)</f>
        <v>00000000</v>
      </c>
      <c r="E232" s="61" t="str">
        <f t="shared" si="12"/>
        <v>∙∙∙∙∙∙∙∙</v>
      </c>
      <c r="F232" s="61" t="s">
        <v>4429</v>
      </c>
      <c r="G232" s="61" t="s">
        <v>4387</v>
      </c>
    </row>
    <row r="233" spans="1:7" ht="9" customHeight="1" x14ac:dyDescent="0.3">
      <c r="A233" s="56" t="str">
        <f t="shared" si="13"/>
        <v>3961</v>
      </c>
      <c r="B233" s="55">
        <v>0</v>
      </c>
      <c r="C233" s="60" t="str">
        <f t="shared" si="14"/>
        <v>00000000</v>
      </c>
      <c r="E233" s="61" t="str">
        <f t="shared" si="12"/>
        <v>∙∙∙∙∙∙∙∙</v>
      </c>
      <c r="F233" s="61" t="s">
        <v>4430</v>
      </c>
      <c r="G233" s="61" t="s">
        <v>4387</v>
      </c>
    </row>
    <row r="234" spans="1:7" ht="9" customHeight="1" x14ac:dyDescent="0.3">
      <c r="A234" s="56" t="str">
        <f t="shared" si="13"/>
        <v>3962</v>
      </c>
      <c r="B234" s="55">
        <v>0</v>
      </c>
      <c r="C234" s="60" t="str">
        <f t="shared" si="14"/>
        <v>00000000</v>
      </c>
      <c r="E234" s="61" t="str">
        <f t="shared" si="12"/>
        <v>∙∙∙∙∙∙∙∙</v>
      </c>
      <c r="F234" s="61" t="s">
        <v>4431</v>
      </c>
      <c r="G234" s="61" t="s">
        <v>4421</v>
      </c>
    </row>
    <row r="235" spans="1:7" ht="9" customHeight="1" x14ac:dyDescent="0.3">
      <c r="A235" s="56" t="str">
        <f t="shared" si="13"/>
        <v>3963</v>
      </c>
      <c r="B235" s="55">
        <v>0</v>
      </c>
      <c r="C235" s="60" t="str">
        <f t="shared" si="14"/>
        <v>00000000</v>
      </c>
      <c r="E235" s="61" t="str">
        <f t="shared" si="12"/>
        <v>∙∙∙∙∙∙∙∙</v>
      </c>
      <c r="F235" s="61" t="s">
        <v>4432</v>
      </c>
      <c r="G235" s="61" t="s">
        <v>4421</v>
      </c>
    </row>
    <row r="236" spans="1:7" ht="9" customHeight="1" x14ac:dyDescent="0.3">
      <c r="A236" s="56" t="str">
        <f t="shared" si="13"/>
        <v>3964</v>
      </c>
      <c r="B236" s="55">
        <v>0</v>
      </c>
      <c r="C236" s="60" t="str">
        <f t="shared" si="14"/>
        <v>00000000</v>
      </c>
      <c r="E236" s="61" t="str">
        <f t="shared" si="12"/>
        <v>∙∙∙∙∙∙∙∙</v>
      </c>
      <c r="F236" s="61" t="s">
        <v>4432</v>
      </c>
      <c r="G236" s="61" t="s">
        <v>4421</v>
      </c>
    </row>
    <row r="237" spans="1:7" ht="9" customHeight="1" x14ac:dyDescent="0.3">
      <c r="A237" s="56" t="str">
        <f t="shared" si="13"/>
        <v>3965</v>
      </c>
      <c r="B237" s="55">
        <v>0</v>
      </c>
      <c r="C237" s="60" t="str">
        <f t="shared" si="14"/>
        <v>00000000</v>
      </c>
      <c r="E237" s="61" t="str">
        <f t="shared" si="12"/>
        <v>∙∙∙∙∙∙∙∙</v>
      </c>
      <c r="F237" s="61" t="s">
        <v>4386</v>
      </c>
      <c r="G237" s="61" t="s">
        <v>4422</v>
      </c>
    </row>
    <row r="238" spans="1:7" ht="9" customHeight="1" x14ac:dyDescent="0.3">
      <c r="A238" s="56" t="str">
        <f t="shared" si="13"/>
        <v>3966</v>
      </c>
      <c r="B238" s="55">
        <v>0</v>
      </c>
      <c r="C238" s="60" t="str">
        <f t="shared" si="14"/>
        <v>00000000</v>
      </c>
      <c r="E238" s="61" t="str">
        <f t="shared" si="12"/>
        <v>∙∙∙∙∙∙∙∙</v>
      </c>
      <c r="F238" s="61" t="s">
        <v>4387</v>
      </c>
      <c r="G238" s="61" t="s">
        <v>4422</v>
      </c>
    </row>
    <row r="239" spans="1:7" ht="9" customHeight="1" x14ac:dyDescent="0.3">
      <c r="A239" s="56" t="str">
        <f t="shared" si="13"/>
        <v>3967</v>
      </c>
      <c r="B239" s="55">
        <v>0</v>
      </c>
      <c r="C239" s="60" t="str">
        <f t="shared" si="14"/>
        <v>00000000</v>
      </c>
      <c r="E239" s="61" t="str">
        <f t="shared" si="12"/>
        <v>∙∙∙∙∙∙∙∙</v>
      </c>
      <c r="F239" s="61" t="s">
        <v>4429</v>
      </c>
      <c r="G239" s="61" t="s">
        <v>4423</v>
      </c>
    </row>
    <row r="240" spans="1:7" ht="9" customHeight="1" x14ac:dyDescent="0.3">
      <c r="A240" s="56" t="str">
        <f t="shared" si="13"/>
        <v>3968</v>
      </c>
      <c r="B240" s="55">
        <v>0</v>
      </c>
      <c r="C240" s="60" t="str">
        <f t="shared" si="14"/>
        <v>00000000</v>
      </c>
      <c r="E240" s="61" t="str">
        <f t="shared" si="12"/>
        <v>∙∙∙∙∙∙∙∙</v>
      </c>
      <c r="F240" s="61" t="s">
        <v>4433</v>
      </c>
      <c r="G240" s="61" t="s">
        <v>4373</v>
      </c>
    </row>
    <row r="241" spans="1:7" ht="9" customHeight="1" x14ac:dyDescent="0.3">
      <c r="A241" s="56" t="str">
        <f t="shared" si="13"/>
        <v>3969</v>
      </c>
      <c r="B241" s="55">
        <v>0</v>
      </c>
      <c r="C241" s="60" t="str">
        <f t="shared" si="14"/>
        <v>00000000</v>
      </c>
      <c r="E241" s="61" t="str">
        <f t="shared" si="12"/>
        <v>∙∙∙∙∙∙∙∙</v>
      </c>
      <c r="F241" s="61" t="s">
        <v>4433</v>
      </c>
      <c r="G241" s="61" t="s">
        <v>4423</v>
      </c>
    </row>
    <row r="242" spans="1:7" ht="9" customHeight="1" x14ac:dyDescent="0.3">
      <c r="A242" s="56" t="str">
        <f t="shared" si="13"/>
        <v>396A</v>
      </c>
      <c r="B242" s="55">
        <v>7</v>
      </c>
      <c r="C242" s="60" t="str">
        <f t="shared" si="14"/>
        <v>00000111</v>
      </c>
      <c r="E242" s="61" t="str">
        <f t="shared" si="12"/>
        <v>∙∙∙∙∙███</v>
      </c>
      <c r="F242" s="61" t="s">
        <v>4434</v>
      </c>
      <c r="G242" s="61" t="s">
        <v>4373</v>
      </c>
    </row>
    <row r="243" spans="1:7" ht="9" customHeight="1" x14ac:dyDescent="0.3">
      <c r="A243" s="56" t="str">
        <f t="shared" si="13"/>
        <v>396B</v>
      </c>
      <c r="B243" s="55">
        <v>0</v>
      </c>
      <c r="C243" s="60" t="str">
        <f t="shared" si="14"/>
        <v>00000000</v>
      </c>
      <c r="E243" s="61" t="str">
        <f t="shared" si="12"/>
        <v>∙∙∙∙∙∙∙∙</v>
      </c>
      <c r="F243" s="61" t="s">
        <v>4435</v>
      </c>
      <c r="G243" s="61" t="s">
        <v>4423</v>
      </c>
    </row>
    <row r="244" spans="1:7" ht="9" customHeight="1" x14ac:dyDescent="0.3">
      <c r="A244" s="56" t="str">
        <f t="shared" si="13"/>
        <v>396C</v>
      </c>
      <c r="B244" s="55">
        <v>0</v>
      </c>
      <c r="C244" s="60" t="str">
        <f t="shared" si="14"/>
        <v>00000000</v>
      </c>
      <c r="E244" s="61" t="str">
        <f t="shared" si="12"/>
        <v>∙∙∙∙∙∙∙∙</v>
      </c>
      <c r="F244" s="61" t="s">
        <v>4435</v>
      </c>
      <c r="G244" s="61" t="s">
        <v>4373</v>
      </c>
    </row>
    <row r="245" spans="1:7" ht="9" customHeight="1" x14ac:dyDescent="0.3">
      <c r="A245" s="56" t="str">
        <f t="shared" si="13"/>
        <v>396D</v>
      </c>
      <c r="B245" s="55">
        <v>0</v>
      </c>
      <c r="C245" s="60" t="str">
        <f t="shared" si="14"/>
        <v>00000000</v>
      </c>
      <c r="E245" s="61" t="str">
        <f t="shared" si="12"/>
        <v>∙∙∙∙∙∙∙∙</v>
      </c>
      <c r="F245" s="61" t="s">
        <v>4436</v>
      </c>
      <c r="G245" s="61" t="s">
        <v>4405</v>
      </c>
    </row>
    <row r="246" spans="1:7" ht="9" customHeight="1" x14ac:dyDescent="0.3">
      <c r="A246" s="56" t="str">
        <f t="shared" si="13"/>
        <v>396E</v>
      </c>
      <c r="B246" s="55">
        <v>0</v>
      </c>
      <c r="C246" s="60" t="str">
        <f t="shared" si="14"/>
        <v>00000000</v>
      </c>
      <c r="E246" s="61" t="str">
        <f t="shared" si="12"/>
        <v>∙∙∙∙∙∙∙∙</v>
      </c>
      <c r="F246" s="61" t="s">
        <v>4435</v>
      </c>
      <c r="G246" s="61" t="s">
        <v>4421</v>
      </c>
    </row>
    <row r="247" spans="1:7" ht="9" customHeight="1" x14ac:dyDescent="0.3">
      <c r="A247" s="56" t="str">
        <f t="shared" si="13"/>
        <v>396F</v>
      </c>
      <c r="B247" s="55">
        <v>0</v>
      </c>
      <c r="C247" s="60" t="str">
        <f t="shared" si="14"/>
        <v>00000000</v>
      </c>
      <c r="E247" s="61" t="str">
        <f t="shared" si="12"/>
        <v>∙∙∙∙∙∙∙∙</v>
      </c>
      <c r="F247" s="61" t="s">
        <v>4437</v>
      </c>
      <c r="G247" s="61" t="s">
        <v>4423</v>
      </c>
    </row>
    <row r="248" spans="1:7" ht="9" customHeight="1" x14ac:dyDescent="0.3">
      <c r="A248" s="56" t="str">
        <f t="shared" si="13"/>
        <v>3970</v>
      </c>
      <c r="B248" s="55">
        <v>0</v>
      </c>
      <c r="C248" s="60" t="str">
        <f t="shared" si="14"/>
        <v>00000000</v>
      </c>
      <c r="E248" s="61" t="str">
        <f t="shared" si="12"/>
        <v>∙∙∙∙∙∙∙∙</v>
      </c>
      <c r="F248" s="61" t="s">
        <v>4438</v>
      </c>
      <c r="G248" s="61" t="s">
        <v>4373</v>
      </c>
    </row>
    <row r="249" spans="1:7" ht="9" customHeight="1" x14ac:dyDescent="0.3">
      <c r="A249" s="56" t="str">
        <f t="shared" si="13"/>
        <v>3971</v>
      </c>
      <c r="B249" s="55">
        <v>0</v>
      </c>
      <c r="C249" s="60" t="str">
        <f t="shared" si="14"/>
        <v>00000000</v>
      </c>
      <c r="E249" s="61" t="str">
        <f t="shared" si="12"/>
        <v>∙∙∙∙∙∙∙∙</v>
      </c>
      <c r="F249" s="61" t="s">
        <v>4439</v>
      </c>
      <c r="G249" s="61" t="s">
        <v>4387</v>
      </c>
    </row>
    <row r="250" spans="1:7" ht="9" customHeight="1" x14ac:dyDescent="0.3">
      <c r="A250" s="56" t="str">
        <f t="shared" si="13"/>
        <v>3972</v>
      </c>
      <c r="B250" s="55">
        <v>0</v>
      </c>
      <c r="C250" s="60" t="str">
        <f t="shared" si="14"/>
        <v>00000000</v>
      </c>
      <c r="E250" s="61" t="str">
        <f t="shared" si="12"/>
        <v>∙∙∙∙∙∙∙∙</v>
      </c>
      <c r="F250" s="61" t="s">
        <v>4440</v>
      </c>
      <c r="G250" s="61" t="s">
        <v>4387</v>
      </c>
    </row>
    <row r="251" spans="1:7" ht="9" customHeight="1" x14ac:dyDescent="0.3">
      <c r="A251" s="56" t="str">
        <f t="shared" si="13"/>
        <v>3973</v>
      </c>
      <c r="B251" s="55">
        <v>1</v>
      </c>
      <c r="C251" s="60" t="str">
        <f t="shared" si="14"/>
        <v>00000001</v>
      </c>
      <c r="E251" s="61" t="str">
        <f t="shared" si="12"/>
        <v>∙∙∙∙∙∙∙█</v>
      </c>
      <c r="F251" s="61" t="s">
        <v>4441</v>
      </c>
      <c r="G251" s="61" t="s">
        <v>4400</v>
      </c>
    </row>
    <row r="252" spans="1:7" ht="9" customHeight="1" x14ac:dyDescent="0.3">
      <c r="A252" s="56" t="str">
        <f t="shared" si="13"/>
        <v>3974</v>
      </c>
      <c r="B252" s="55">
        <v>3</v>
      </c>
      <c r="C252" s="60" t="str">
        <f t="shared" si="14"/>
        <v>00000011</v>
      </c>
      <c r="E252" s="61" t="str">
        <f t="shared" si="12"/>
        <v>∙∙∙∙∙∙██</v>
      </c>
      <c r="F252" s="61" t="s">
        <v>4442</v>
      </c>
      <c r="G252" s="61" t="s">
        <v>4400</v>
      </c>
    </row>
    <row r="253" spans="1:7" ht="9" customHeight="1" x14ac:dyDescent="0.3">
      <c r="A253" s="56" t="str">
        <f t="shared" si="13"/>
        <v>3975</v>
      </c>
      <c r="B253" s="55">
        <v>7</v>
      </c>
      <c r="C253" s="60" t="str">
        <f t="shared" si="14"/>
        <v>00000111</v>
      </c>
      <c r="E253" s="61" t="str">
        <f t="shared" si="12"/>
        <v>∙∙∙∙∙███</v>
      </c>
      <c r="F253" s="61" t="s">
        <v>4443</v>
      </c>
      <c r="G253" s="61" t="s">
        <v>4387</v>
      </c>
    </row>
    <row r="254" spans="1:7" ht="9" customHeight="1" x14ac:dyDescent="0.3">
      <c r="A254" s="56" t="str">
        <f t="shared" si="13"/>
        <v>3976</v>
      </c>
      <c r="B254" s="55">
        <v>0</v>
      </c>
      <c r="C254" s="60" t="str">
        <f t="shared" si="14"/>
        <v>00000000</v>
      </c>
      <c r="E254" s="61" t="str">
        <f t="shared" si="12"/>
        <v>∙∙∙∙∙∙∙∙</v>
      </c>
      <c r="F254" s="61" t="s">
        <v>4387</v>
      </c>
      <c r="G254" s="61" t="s">
        <v>4387</v>
      </c>
    </row>
    <row r="255" spans="1:7" ht="9" customHeight="1" x14ac:dyDescent="0.3">
      <c r="A255" s="56" t="str">
        <f t="shared" si="13"/>
        <v>3977</v>
      </c>
      <c r="B255" s="55">
        <v>0</v>
      </c>
      <c r="C255" s="60" t="str">
        <f t="shared" si="14"/>
        <v>00000000</v>
      </c>
      <c r="E255" s="61" t="str">
        <f t="shared" si="12"/>
        <v>∙∙∙∙∙∙∙∙</v>
      </c>
      <c r="F255" s="61" t="s">
        <v>4387</v>
      </c>
      <c r="G255" s="61" t="s">
        <v>4387</v>
      </c>
    </row>
    <row r="256" spans="1:7" ht="9" customHeight="1" x14ac:dyDescent="0.3">
      <c r="A256" s="56" t="str">
        <f t="shared" si="13"/>
        <v>3978</v>
      </c>
      <c r="B256" s="55">
        <v>18</v>
      </c>
      <c r="C256" s="60" t="str">
        <f t="shared" si="14"/>
        <v>00011000</v>
      </c>
      <c r="D256" s="47"/>
      <c r="E256" s="55"/>
      <c r="F256" s="62"/>
      <c r="G256" s="62"/>
    </row>
    <row r="257" spans="1:7" ht="9" customHeight="1" x14ac:dyDescent="0.3">
      <c r="A257" s="56" t="str">
        <f t="shared" si="13"/>
        <v>3979</v>
      </c>
      <c r="B257" s="55">
        <v>2</v>
      </c>
      <c r="C257" s="60" t="str">
        <f t="shared" si="14"/>
        <v>00000010</v>
      </c>
      <c r="E257" s="55"/>
      <c r="F257" s="62"/>
      <c r="G257" s="62"/>
    </row>
    <row r="258" spans="1:7" s="79" customFormat="1" ht="24" customHeight="1" x14ac:dyDescent="0.3">
      <c r="A258" s="74" t="str">
        <f t="shared" si="13"/>
        <v>397A</v>
      </c>
      <c r="B258" s="75">
        <v>0</v>
      </c>
      <c r="C258" s="76" t="str">
        <f t="shared" si="14"/>
        <v>00000000</v>
      </c>
      <c r="D258" s="77"/>
      <c r="E258" s="78"/>
      <c r="F258" s="78"/>
      <c r="G258" s="78"/>
    </row>
    <row r="259" spans="1:7" ht="9" customHeight="1" outlineLevel="1" x14ac:dyDescent="0.3">
      <c r="A259" s="56" t="str">
        <f t="shared" si="13"/>
        <v>397B</v>
      </c>
      <c r="B259" s="55">
        <v>0</v>
      </c>
      <c r="C259" s="60" t="str">
        <f t="shared" si="14"/>
        <v>00000000</v>
      </c>
      <c r="D259" s="47"/>
      <c r="E259" s="61" t="str">
        <f t="shared" si="12"/>
        <v>∙∙∙∙∙∙∙∙</v>
      </c>
      <c r="F259" s="62"/>
      <c r="G259" s="62"/>
    </row>
    <row r="260" spans="1:7" ht="9" customHeight="1" outlineLevel="1" x14ac:dyDescent="0.3">
      <c r="A260" s="56" t="str">
        <f t="shared" si="13"/>
        <v>397C</v>
      </c>
      <c r="B260" s="55">
        <v>0</v>
      </c>
      <c r="C260" s="60" t="str">
        <f t="shared" si="14"/>
        <v>00000000</v>
      </c>
      <c r="E260" s="61" t="str">
        <f t="shared" si="12"/>
        <v>∙∙∙∙∙∙∙∙</v>
      </c>
      <c r="F260" s="62"/>
      <c r="G260" s="62"/>
    </row>
    <row r="261" spans="1:7" ht="9" customHeight="1" outlineLevel="1" x14ac:dyDescent="0.3">
      <c r="A261" s="56" t="str">
        <f t="shared" si="13"/>
        <v>397D</v>
      </c>
      <c r="B261" s="55">
        <v>80</v>
      </c>
      <c r="C261" s="60" t="str">
        <f t="shared" si="14"/>
        <v>10000000</v>
      </c>
      <c r="E261" s="61" t="str">
        <f t="shared" si="12"/>
        <v>█∙∙∙∙∙∙∙</v>
      </c>
      <c r="F261" s="62"/>
      <c r="G261" s="62"/>
    </row>
    <row r="262" spans="1:7" ht="9" customHeight="1" outlineLevel="1" x14ac:dyDescent="0.3">
      <c r="A262" s="56" t="str">
        <f t="shared" si="13"/>
        <v>397E</v>
      </c>
      <c r="B262" s="55">
        <v>80</v>
      </c>
      <c r="C262" s="60" t="str">
        <f t="shared" si="14"/>
        <v>10000000</v>
      </c>
      <c r="E262" s="61" t="str">
        <f t="shared" si="12"/>
        <v>█∙∙∙∙∙∙∙</v>
      </c>
      <c r="F262" s="62"/>
      <c r="G262" s="62"/>
    </row>
    <row r="263" spans="1:7" ht="9" customHeight="1" outlineLevel="1" x14ac:dyDescent="0.3">
      <c r="A263" s="56" t="str">
        <f t="shared" si="13"/>
        <v>397F</v>
      </c>
      <c r="B263" s="55">
        <v>80</v>
      </c>
      <c r="C263" s="60" t="str">
        <f t="shared" si="14"/>
        <v>10000000</v>
      </c>
      <c r="E263" s="61" t="str">
        <f t="shared" si="12"/>
        <v>█∙∙∙∙∙∙∙</v>
      </c>
      <c r="F263" s="62"/>
      <c r="G263" s="62"/>
    </row>
    <row r="264" spans="1:7" ht="9" customHeight="1" outlineLevel="1" x14ac:dyDescent="0.3">
      <c r="A264" s="56" t="str">
        <f t="shared" si="13"/>
        <v>3980</v>
      </c>
      <c r="B264" s="55">
        <v>80</v>
      </c>
      <c r="C264" s="60" t="str">
        <f t="shared" si="14"/>
        <v>10000000</v>
      </c>
      <c r="E264" s="61" t="str">
        <f t="shared" si="12"/>
        <v>█∙∙∙∙∙∙∙</v>
      </c>
      <c r="F264" s="62"/>
      <c r="G264" s="62"/>
    </row>
    <row r="265" spans="1:7" ht="9" customHeight="1" outlineLevel="1" x14ac:dyDescent="0.3">
      <c r="A265" s="56" t="str">
        <f t="shared" si="13"/>
        <v>3981</v>
      </c>
      <c r="B265" s="55">
        <v>80</v>
      </c>
      <c r="C265" s="60" t="str">
        <f t="shared" si="14"/>
        <v>10000000</v>
      </c>
      <c r="E265" s="61" t="str">
        <f t="shared" si="12"/>
        <v>█∙∙∙∙∙∙∙</v>
      </c>
      <c r="F265" s="62"/>
      <c r="G265" s="62"/>
    </row>
    <row r="266" spans="1:7" ht="9" customHeight="1" outlineLevel="1" x14ac:dyDescent="0.3">
      <c r="A266" s="56" t="str">
        <f t="shared" si="13"/>
        <v>3982</v>
      </c>
      <c r="B266" s="55">
        <v>80</v>
      </c>
      <c r="C266" s="60" t="str">
        <f t="shared" si="14"/>
        <v>10000000</v>
      </c>
      <c r="E266" s="61" t="str">
        <f t="shared" si="12"/>
        <v>█∙∙∙∙∙∙∙</v>
      </c>
      <c r="F266" s="62"/>
      <c r="G266" s="62"/>
    </row>
    <row r="267" spans="1:7" ht="9" customHeight="1" outlineLevel="1" x14ac:dyDescent="0.3">
      <c r="A267" s="56" t="str">
        <f t="shared" si="13"/>
        <v>3983</v>
      </c>
      <c r="B267" s="55">
        <v>80</v>
      </c>
      <c r="C267" s="60" t="str">
        <f t="shared" si="14"/>
        <v>10000000</v>
      </c>
      <c r="E267" s="61" t="str">
        <f t="shared" si="12"/>
        <v>█∙∙∙∙∙∙∙</v>
      </c>
      <c r="F267" s="62"/>
      <c r="G267" s="62"/>
    </row>
    <row r="268" spans="1:7" ht="9" customHeight="1" outlineLevel="1" x14ac:dyDescent="0.3">
      <c r="A268" s="56" t="str">
        <f t="shared" si="13"/>
        <v>3984</v>
      </c>
      <c r="B268" s="55">
        <v>80</v>
      </c>
      <c r="C268" s="60" t="str">
        <f t="shared" si="14"/>
        <v>10000000</v>
      </c>
      <c r="E268" s="61" t="str">
        <f t="shared" si="12"/>
        <v>█∙∙∙∙∙∙∙</v>
      </c>
      <c r="F268" s="62"/>
      <c r="G268" s="62"/>
    </row>
    <row r="269" spans="1:7" ht="9" customHeight="1" outlineLevel="1" x14ac:dyDescent="0.3">
      <c r="A269" s="56" t="str">
        <f t="shared" si="13"/>
        <v>3985</v>
      </c>
      <c r="B269" s="55">
        <v>80</v>
      </c>
      <c r="C269" s="60" t="str">
        <f t="shared" si="14"/>
        <v>10000000</v>
      </c>
      <c r="E269" s="61" t="str">
        <f t="shared" si="12"/>
        <v>█∙∙∙∙∙∙∙</v>
      </c>
      <c r="F269" s="62"/>
      <c r="G269" s="62"/>
    </row>
    <row r="270" spans="1:7" ht="9" customHeight="1" outlineLevel="1" x14ac:dyDescent="0.3">
      <c r="A270" s="56" t="str">
        <f t="shared" si="13"/>
        <v>3986</v>
      </c>
      <c r="B270" s="55">
        <v>80</v>
      </c>
      <c r="C270" s="60" t="str">
        <f t="shared" si="14"/>
        <v>10000000</v>
      </c>
      <c r="E270" s="61" t="str">
        <f t="shared" si="12"/>
        <v>█∙∙∙∙∙∙∙</v>
      </c>
      <c r="F270" s="62"/>
      <c r="G270" s="62"/>
    </row>
    <row r="271" spans="1:7" ht="9" customHeight="1" outlineLevel="1" x14ac:dyDescent="0.3">
      <c r="A271" s="56" t="str">
        <f t="shared" si="13"/>
        <v>3987</v>
      </c>
      <c r="B271" s="55">
        <v>80</v>
      </c>
      <c r="C271" s="60" t="str">
        <f t="shared" si="14"/>
        <v>10000000</v>
      </c>
      <c r="E271" s="61" t="str">
        <f t="shared" si="12"/>
        <v>█∙∙∙∙∙∙∙</v>
      </c>
      <c r="F271" s="62"/>
      <c r="G271" s="62"/>
    </row>
    <row r="272" spans="1:7" ht="9" customHeight="1" outlineLevel="1" x14ac:dyDescent="0.3">
      <c r="A272" s="56" t="str">
        <f t="shared" si="13"/>
        <v>3988</v>
      </c>
      <c r="B272" s="55">
        <v>0</v>
      </c>
      <c r="C272" s="60" t="str">
        <f t="shared" si="14"/>
        <v>00000000</v>
      </c>
      <c r="E272" s="61" t="str">
        <f t="shared" si="12"/>
        <v>∙∙∙∙∙∙∙∙</v>
      </c>
      <c r="F272" s="62"/>
      <c r="G272" s="62"/>
    </row>
    <row r="273" spans="1:7" ht="9" customHeight="1" outlineLevel="1" x14ac:dyDescent="0.3">
      <c r="A273" s="56" t="str">
        <f t="shared" si="13"/>
        <v>3989</v>
      </c>
      <c r="B273" s="55">
        <v>0</v>
      </c>
      <c r="C273" s="60" t="str">
        <f t="shared" si="14"/>
        <v>00000000</v>
      </c>
      <c r="E273" s="61" t="str">
        <f t="shared" si="12"/>
        <v>∙∙∙∙∙∙∙∙</v>
      </c>
      <c r="F273" s="62"/>
      <c r="G273" s="62"/>
    </row>
    <row r="274" spans="1:7" ht="9" customHeight="1" outlineLevel="1" x14ac:dyDescent="0.3">
      <c r="A274" s="56" t="str">
        <f t="shared" si="13"/>
        <v>398A</v>
      </c>
      <c r="B274" s="55">
        <v>80</v>
      </c>
      <c r="C274" s="60" t="str">
        <f t="shared" si="14"/>
        <v>10000000</v>
      </c>
      <c r="E274" s="61" t="str">
        <f t="shared" si="12"/>
        <v>█∙∙∙∙∙∙∙</v>
      </c>
      <c r="F274" s="62"/>
      <c r="G274" s="62"/>
    </row>
    <row r="275" spans="1:7" ht="9" customHeight="1" outlineLevel="1" x14ac:dyDescent="0.3">
      <c r="A275" s="56" t="str">
        <f t="shared" si="13"/>
        <v>398B</v>
      </c>
      <c r="B275" s="55">
        <v>80</v>
      </c>
      <c r="C275" s="60" t="str">
        <f t="shared" si="14"/>
        <v>10000000</v>
      </c>
      <c r="E275" s="61" t="str">
        <f t="shared" si="12"/>
        <v>█∙∙∙∙∙∙∙</v>
      </c>
      <c r="F275" s="62"/>
      <c r="G275" s="62"/>
    </row>
    <row r="276" spans="1:7" ht="9" customHeight="1" outlineLevel="1" x14ac:dyDescent="0.3">
      <c r="A276" s="56" t="str">
        <f t="shared" si="13"/>
        <v>398C</v>
      </c>
      <c r="B276" s="55">
        <v>0</v>
      </c>
      <c r="C276" s="60" t="str">
        <f t="shared" si="14"/>
        <v>00000000</v>
      </c>
      <c r="E276" s="61" t="str">
        <f t="shared" si="12"/>
        <v>∙∙∙∙∙∙∙∙</v>
      </c>
      <c r="F276" s="62"/>
      <c r="G276" s="62"/>
    </row>
    <row r="277" spans="1:7" ht="9" customHeight="1" outlineLevel="1" x14ac:dyDescent="0.3">
      <c r="A277" s="56" t="str">
        <f t="shared" si="13"/>
        <v>398D</v>
      </c>
      <c r="B277" s="55">
        <v>0</v>
      </c>
      <c r="C277" s="60" t="str">
        <f t="shared" si="14"/>
        <v>00000000</v>
      </c>
      <c r="E277" s="61" t="str">
        <f t="shared" si="12"/>
        <v>∙∙∙∙∙∙∙∙</v>
      </c>
      <c r="F277" s="62"/>
      <c r="G277" s="62"/>
    </row>
    <row r="278" spans="1:7" ht="9" customHeight="1" outlineLevel="1" x14ac:dyDescent="0.3">
      <c r="A278" s="56" t="str">
        <f t="shared" si="13"/>
        <v>398E</v>
      </c>
      <c r="B278" s="55">
        <v>0</v>
      </c>
      <c r="C278" s="60" t="str">
        <f t="shared" si="14"/>
        <v>00000000</v>
      </c>
      <c r="E278" s="61" t="str">
        <f t="shared" si="12"/>
        <v>∙∙∙∙∙∙∙∙</v>
      </c>
      <c r="F278" s="62"/>
      <c r="G278" s="62"/>
    </row>
    <row r="279" spans="1:7" ht="9" customHeight="1" outlineLevel="1" x14ac:dyDescent="0.3">
      <c r="A279" s="56" t="str">
        <f t="shared" si="13"/>
        <v>398F</v>
      </c>
      <c r="B279" s="55">
        <v>0</v>
      </c>
      <c r="C279" s="60" t="str">
        <f t="shared" si="14"/>
        <v>00000000</v>
      </c>
      <c r="E279" s="61" t="str">
        <f t="shared" si="12"/>
        <v>∙∙∙∙∙∙∙∙</v>
      </c>
      <c r="F279" s="62"/>
      <c r="G279" s="62"/>
    </row>
    <row r="280" spans="1:7" ht="9" customHeight="1" outlineLevel="1" x14ac:dyDescent="0.3">
      <c r="A280" s="56" t="str">
        <f t="shared" si="13"/>
        <v>3990</v>
      </c>
      <c r="B280" s="55">
        <v>0</v>
      </c>
      <c r="C280" s="60" t="str">
        <f t="shared" si="14"/>
        <v>00000000</v>
      </c>
      <c r="E280" s="61" t="str">
        <f t="shared" si="12"/>
        <v>∙∙∙∙∙∙∙∙</v>
      </c>
      <c r="F280" s="62"/>
      <c r="G280" s="62"/>
    </row>
    <row r="281" spans="1:7" ht="9" customHeight="1" outlineLevel="1" x14ac:dyDescent="0.3">
      <c r="A281" s="56" t="str">
        <f t="shared" si="13"/>
        <v>3991</v>
      </c>
      <c r="B281" s="55">
        <v>0</v>
      </c>
      <c r="C281" s="60" t="str">
        <f t="shared" si="14"/>
        <v>00000000</v>
      </c>
      <c r="E281" s="61" t="str">
        <f t="shared" si="12"/>
        <v>∙∙∙∙∙∙∙∙</v>
      </c>
      <c r="F281" s="62"/>
      <c r="G281" s="62"/>
    </row>
    <row r="282" spans="1:7" ht="9" customHeight="1" outlineLevel="1" x14ac:dyDescent="0.3">
      <c r="A282" s="56" t="str">
        <f t="shared" si="13"/>
        <v>3992</v>
      </c>
      <c r="B282" s="55">
        <v>0</v>
      </c>
      <c r="C282" s="60" t="str">
        <f t="shared" si="14"/>
        <v>00000000</v>
      </c>
      <c r="E282" s="61" t="str">
        <f t="shared" si="12"/>
        <v>∙∙∙∙∙∙∙∙</v>
      </c>
      <c r="F282" s="62"/>
      <c r="G282" s="62"/>
    </row>
    <row r="283" spans="1:7" ht="9" customHeight="1" outlineLevel="1" x14ac:dyDescent="0.3">
      <c r="A283" s="56" t="str">
        <f t="shared" si="13"/>
        <v>3993</v>
      </c>
      <c r="B283" s="55">
        <v>78</v>
      </c>
      <c r="C283" s="60" t="str">
        <f t="shared" si="14"/>
        <v>01111000</v>
      </c>
      <c r="E283" s="61" t="str">
        <f t="shared" si="12"/>
        <v>∙████∙∙∙</v>
      </c>
      <c r="F283" s="61" t="s">
        <v>4387</v>
      </c>
      <c r="G283" s="62"/>
    </row>
    <row r="284" spans="1:7" ht="9" customHeight="1" outlineLevel="1" x14ac:dyDescent="0.3">
      <c r="A284" s="56" t="str">
        <f t="shared" si="13"/>
        <v>3994</v>
      </c>
      <c r="B284" s="55" t="s">
        <v>72</v>
      </c>
      <c r="C284" s="60" t="str">
        <f t="shared" si="14"/>
        <v>00011100</v>
      </c>
      <c r="E284" s="61" t="str">
        <f t="shared" si="12"/>
        <v>∙∙∙███∙∙</v>
      </c>
      <c r="F284" s="61" t="s">
        <v>4387</v>
      </c>
      <c r="G284" s="62"/>
    </row>
    <row r="285" spans="1:7" ht="9" customHeight="1" outlineLevel="1" x14ac:dyDescent="0.3">
      <c r="A285" s="56" t="str">
        <f t="shared" si="13"/>
        <v>3995</v>
      </c>
      <c r="B285" s="55" t="s">
        <v>4444</v>
      </c>
      <c r="C285" s="60" t="str">
        <f t="shared" si="14"/>
        <v>11101100</v>
      </c>
      <c r="E285" s="61" t="str">
        <f t="shared" si="12"/>
        <v>███∙██∙∙</v>
      </c>
      <c r="F285" s="61" t="s">
        <v>4400</v>
      </c>
      <c r="G285" s="62"/>
    </row>
    <row r="286" spans="1:7" ht="9" customHeight="1" outlineLevel="1" x14ac:dyDescent="0.3">
      <c r="A286" s="56" t="str">
        <f t="shared" si="13"/>
        <v>3996</v>
      </c>
      <c r="B286" s="55" t="s">
        <v>4427</v>
      </c>
      <c r="C286" s="60" t="str">
        <f t="shared" si="14"/>
        <v>11011100</v>
      </c>
      <c r="E286" s="61" t="str">
        <f t="shared" si="12"/>
        <v>██∙███∙∙</v>
      </c>
      <c r="F286" s="61" t="s">
        <v>4400</v>
      </c>
      <c r="G286" s="62"/>
    </row>
    <row r="287" spans="1:7" ht="9" customHeight="1" outlineLevel="1" x14ac:dyDescent="0.3">
      <c r="A287" s="56" t="str">
        <f t="shared" si="13"/>
        <v>3997</v>
      </c>
      <c r="B287" s="55" t="s">
        <v>4427</v>
      </c>
      <c r="C287" s="60" t="str">
        <f t="shared" si="14"/>
        <v>11011100</v>
      </c>
      <c r="E287" s="61" t="str">
        <f t="shared" ref="E287:E350" si="15">SUBSTITUTE(SUBSTITUTE(TEXT(C287, "00000000"),0,$J$2),1,$I$2)</f>
        <v>██∙███∙∙</v>
      </c>
      <c r="F287" s="61" t="s">
        <v>4400</v>
      </c>
      <c r="G287" s="62"/>
    </row>
    <row r="288" spans="1:7" ht="9" customHeight="1" outlineLevel="1" x14ac:dyDescent="0.3">
      <c r="A288" s="56" t="str">
        <f t="shared" si="13"/>
        <v>3998</v>
      </c>
      <c r="B288" s="55" t="s">
        <v>3297</v>
      </c>
      <c r="C288" s="60" t="str">
        <f t="shared" si="14"/>
        <v>11111000</v>
      </c>
      <c r="E288" s="61" t="str">
        <f t="shared" si="15"/>
        <v>█████∙∙∙</v>
      </c>
      <c r="F288" s="61" t="s">
        <v>4400</v>
      </c>
      <c r="G288" s="62"/>
    </row>
    <row r="289" spans="1:7" ht="9" customHeight="1" outlineLevel="1" x14ac:dyDescent="0.3">
      <c r="A289" s="56" t="str">
        <f t="shared" si="13"/>
        <v>3999</v>
      </c>
      <c r="B289" s="55">
        <v>1</v>
      </c>
      <c r="C289" s="60" t="str">
        <f t="shared" si="14"/>
        <v>00000001</v>
      </c>
      <c r="E289" s="61" t="str">
        <f t="shared" si="15"/>
        <v>∙∙∙∙∙∙∙█</v>
      </c>
      <c r="F289" s="61" t="s">
        <v>4400</v>
      </c>
      <c r="G289" s="62"/>
    </row>
    <row r="290" spans="1:7" ht="9" customHeight="1" outlineLevel="1" x14ac:dyDescent="0.3">
      <c r="A290" s="56" t="str">
        <f t="shared" si="13"/>
        <v>399A</v>
      </c>
      <c r="B290" s="55">
        <v>75</v>
      </c>
      <c r="C290" s="60" t="str">
        <f t="shared" si="14"/>
        <v>01110101</v>
      </c>
      <c r="E290" s="61" t="str">
        <f t="shared" si="15"/>
        <v>∙███∙█∙█</v>
      </c>
      <c r="F290" s="61" t="s">
        <v>4400</v>
      </c>
      <c r="G290" s="62"/>
    </row>
    <row r="291" spans="1:7" ht="9" customHeight="1" outlineLevel="1" x14ac:dyDescent="0.3">
      <c r="A291" s="56" t="str">
        <f t="shared" si="13"/>
        <v>399B</v>
      </c>
      <c r="B291" s="55" t="s">
        <v>4445</v>
      </c>
      <c r="C291" s="60" t="str">
        <f t="shared" si="14"/>
        <v>11001011</v>
      </c>
      <c r="E291" s="61" t="str">
        <f t="shared" si="15"/>
        <v>██∙∙█∙██</v>
      </c>
      <c r="F291" s="61" t="s">
        <v>4400</v>
      </c>
      <c r="G291" s="62"/>
    </row>
    <row r="292" spans="1:7" ht="9" customHeight="1" outlineLevel="1" x14ac:dyDescent="0.3">
      <c r="A292" s="56" t="str">
        <f t="shared" si="13"/>
        <v>399C</v>
      </c>
      <c r="B292" s="55" t="s">
        <v>4446</v>
      </c>
      <c r="C292" s="60" t="str">
        <f t="shared" si="14"/>
        <v>11001010</v>
      </c>
      <c r="E292" s="61" t="str">
        <f t="shared" si="15"/>
        <v>██∙∙█∙█∙</v>
      </c>
      <c r="F292" s="61" t="s">
        <v>4400</v>
      </c>
      <c r="G292" s="62"/>
    </row>
    <row r="293" spans="1:7" ht="9" customHeight="1" outlineLevel="1" x14ac:dyDescent="0.3">
      <c r="A293" s="56" t="str">
        <f t="shared" si="13"/>
        <v>399D</v>
      </c>
      <c r="B293" s="55" t="s">
        <v>4372</v>
      </c>
      <c r="C293" s="60" t="str">
        <f t="shared" si="14"/>
        <v>00001011</v>
      </c>
      <c r="E293" s="61" t="str">
        <f t="shared" si="15"/>
        <v>∙∙∙∙█∙██</v>
      </c>
      <c r="F293" s="61" t="s">
        <v>4400</v>
      </c>
      <c r="G293" s="62"/>
    </row>
    <row r="294" spans="1:7" ht="9" customHeight="1" outlineLevel="1" x14ac:dyDescent="0.3">
      <c r="A294" s="56" t="str">
        <f t="shared" si="13"/>
        <v>399E</v>
      </c>
      <c r="B294" s="55" t="s">
        <v>3297</v>
      </c>
      <c r="C294" s="60" t="str">
        <f t="shared" si="14"/>
        <v>11111000</v>
      </c>
      <c r="E294" s="61" t="str">
        <f t="shared" si="15"/>
        <v>█████∙∙∙</v>
      </c>
      <c r="F294" s="61" t="s">
        <v>4400</v>
      </c>
      <c r="G294" s="62"/>
    </row>
    <row r="295" spans="1:7" ht="9" customHeight="1" outlineLevel="1" x14ac:dyDescent="0.3">
      <c r="A295" s="56" t="str">
        <f t="shared" si="13"/>
        <v>399F</v>
      </c>
      <c r="B295" s="55" t="s">
        <v>434</v>
      </c>
      <c r="C295" s="60" t="str">
        <f t="shared" si="14"/>
        <v>11110111</v>
      </c>
      <c r="E295" s="61" t="str">
        <f t="shared" si="15"/>
        <v>████∙███</v>
      </c>
      <c r="F295" s="61" t="s">
        <v>4400</v>
      </c>
      <c r="G295" s="62"/>
    </row>
    <row r="296" spans="1:7" ht="9" customHeight="1" outlineLevel="1" x14ac:dyDescent="0.3">
      <c r="A296" s="56" t="str">
        <f t="shared" ref="A296:A359" si="16">DEC2HEX(HEX2DEC(A295)+1)</f>
        <v>39A0</v>
      </c>
      <c r="B296" s="55" t="s">
        <v>119</v>
      </c>
      <c r="C296" s="60" t="str">
        <f t="shared" ref="C296:C359" si="17">HEX2BIN(B296,8)</f>
        <v>11111111</v>
      </c>
      <c r="E296" s="61" t="str">
        <f t="shared" si="15"/>
        <v>████████</v>
      </c>
      <c r="F296" s="61" t="s">
        <v>4387</v>
      </c>
      <c r="G296" s="62"/>
    </row>
    <row r="297" spans="1:7" ht="9" customHeight="1" outlineLevel="1" x14ac:dyDescent="0.3">
      <c r="A297" s="56" t="str">
        <f t="shared" si="16"/>
        <v>39A1</v>
      </c>
      <c r="B297" s="55" t="s">
        <v>1364</v>
      </c>
      <c r="C297" s="60" t="str">
        <f t="shared" si="17"/>
        <v>11110101</v>
      </c>
      <c r="E297" s="61" t="str">
        <f t="shared" si="15"/>
        <v>████∙█∙█</v>
      </c>
      <c r="F297" s="61" t="s">
        <v>4387</v>
      </c>
      <c r="G297" s="62"/>
    </row>
    <row r="298" spans="1:7" ht="9" customHeight="1" outlineLevel="1" x14ac:dyDescent="0.3">
      <c r="A298" s="56" t="str">
        <f t="shared" si="16"/>
        <v>39A2</v>
      </c>
      <c r="B298" s="55" t="s">
        <v>4367</v>
      </c>
      <c r="C298" s="60" t="str">
        <f t="shared" si="17"/>
        <v>11101010</v>
      </c>
      <c r="E298" s="61" t="str">
        <f t="shared" si="15"/>
        <v>███∙█∙█∙</v>
      </c>
      <c r="F298" s="61" t="s">
        <v>4400</v>
      </c>
      <c r="G298" s="62"/>
    </row>
    <row r="299" spans="1:7" ht="9" customHeight="1" outlineLevel="1" x14ac:dyDescent="0.3">
      <c r="A299" s="56" t="str">
        <f t="shared" si="16"/>
        <v>39A3</v>
      </c>
      <c r="B299" s="55" t="s">
        <v>341</v>
      </c>
      <c r="C299" s="60" t="str">
        <f t="shared" si="17"/>
        <v>11101111</v>
      </c>
      <c r="E299" s="61" t="str">
        <f t="shared" si="15"/>
        <v>███∙████</v>
      </c>
      <c r="F299" s="61" t="s">
        <v>4400</v>
      </c>
      <c r="G299" s="62"/>
    </row>
    <row r="300" spans="1:7" ht="9" customHeight="1" outlineLevel="1" x14ac:dyDescent="0.3">
      <c r="A300" s="56" t="str">
        <f t="shared" si="16"/>
        <v>39A4</v>
      </c>
      <c r="B300" s="55">
        <v>70</v>
      </c>
      <c r="C300" s="60" t="str">
        <f t="shared" si="17"/>
        <v>01110000</v>
      </c>
      <c r="E300" s="61" t="str">
        <f t="shared" si="15"/>
        <v>∙███∙∙∙∙</v>
      </c>
      <c r="F300" s="61" t="s">
        <v>4387</v>
      </c>
      <c r="G300" s="62"/>
    </row>
    <row r="301" spans="1:7" ht="9" customHeight="1" outlineLevel="1" x14ac:dyDescent="0.3">
      <c r="A301" s="56" t="str">
        <f t="shared" si="16"/>
        <v>39A5</v>
      </c>
      <c r="B301" s="55" t="s">
        <v>4447</v>
      </c>
      <c r="C301" s="60" t="str">
        <f t="shared" si="17"/>
        <v>10110000</v>
      </c>
      <c r="E301" s="61" t="str">
        <f t="shared" si="15"/>
        <v>█∙██∙∙∙∙</v>
      </c>
      <c r="F301" s="61" t="s">
        <v>4387</v>
      </c>
      <c r="G301" s="62"/>
    </row>
    <row r="302" spans="1:7" ht="9" customHeight="1" outlineLevel="1" x14ac:dyDescent="0.3">
      <c r="A302" s="56" t="str">
        <f t="shared" si="16"/>
        <v>39A6</v>
      </c>
      <c r="B302" s="55">
        <v>98</v>
      </c>
      <c r="C302" s="60" t="str">
        <f t="shared" si="17"/>
        <v>10011000</v>
      </c>
      <c r="E302" s="61" t="str">
        <f t="shared" si="15"/>
        <v>█∙∙██∙∙∙</v>
      </c>
      <c r="F302" s="61" t="s">
        <v>4387</v>
      </c>
      <c r="G302" s="62"/>
    </row>
    <row r="303" spans="1:7" ht="9" customHeight="1" outlineLevel="1" x14ac:dyDescent="0.3">
      <c r="A303" s="56" t="str">
        <f t="shared" si="16"/>
        <v>39A7</v>
      </c>
      <c r="B303" s="55" t="s">
        <v>4404</v>
      </c>
      <c r="C303" s="60" t="str">
        <f t="shared" si="17"/>
        <v>10111000</v>
      </c>
      <c r="E303" s="61" t="str">
        <f t="shared" si="15"/>
        <v>█∙███∙∙∙</v>
      </c>
      <c r="F303" s="61" t="s">
        <v>4387</v>
      </c>
      <c r="G303" s="62"/>
    </row>
    <row r="304" spans="1:7" ht="9" customHeight="1" outlineLevel="1" x14ac:dyDescent="0.3">
      <c r="A304" s="56" t="str">
        <f t="shared" si="16"/>
        <v>39A8</v>
      </c>
      <c r="B304" s="55" t="s">
        <v>3297</v>
      </c>
      <c r="C304" s="60" t="str">
        <f t="shared" si="17"/>
        <v>11111000</v>
      </c>
      <c r="E304" s="61" t="str">
        <f t="shared" si="15"/>
        <v>█████∙∙∙</v>
      </c>
      <c r="F304" s="61" t="s">
        <v>4387</v>
      </c>
      <c r="G304" s="62"/>
    </row>
    <row r="305" spans="1:7" ht="9" customHeight="1" outlineLevel="1" x14ac:dyDescent="0.3">
      <c r="A305" s="56" t="str">
        <f t="shared" si="16"/>
        <v>39A9</v>
      </c>
      <c r="B305" s="55">
        <v>0</v>
      </c>
      <c r="C305" s="60" t="str">
        <f t="shared" si="17"/>
        <v>00000000</v>
      </c>
      <c r="E305" s="61" t="str">
        <f t="shared" si="15"/>
        <v>∙∙∙∙∙∙∙∙</v>
      </c>
      <c r="F305" s="61" t="s">
        <v>4387</v>
      </c>
      <c r="G305" s="62"/>
    </row>
    <row r="306" spans="1:7" ht="9" customHeight="1" outlineLevel="1" x14ac:dyDescent="0.3">
      <c r="A306" s="56" t="str">
        <f t="shared" si="16"/>
        <v>39AA</v>
      </c>
      <c r="B306" s="55">
        <v>0</v>
      </c>
      <c r="C306" s="60" t="str">
        <f t="shared" si="17"/>
        <v>00000000</v>
      </c>
      <c r="E306" s="61" t="str">
        <f t="shared" si="15"/>
        <v>∙∙∙∙∙∙∙∙</v>
      </c>
      <c r="F306" s="61" t="s">
        <v>4387</v>
      </c>
      <c r="G306" s="62"/>
    </row>
    <row r="307" spans="1:7" ht="9" customHeight="1" x14ac:dyDescent="0.3">
      <c r="A307" s="56" t="str">
        <f t="shared" si="16"/>
        <v>39AB</v>
      </c>
      <c r="B307" s="55">
        <v>0</v>
      </c>
      <c r="C307" s="60" t="str">
        <f t="shared" si="17"/>
        <v>00000000</v>
      </c>
      <c r="E307" s="61" t="str">
        <f t="shared" si="15"/>
        <v>∙∙∙∙∙∙∙∙</v>
      </c>
      <c r="F307" s="61" t="s">
        <v>4415</v>
      </c>
      <c r="G307" s="61" t="s">
        <v>4387</v>
      </c>
    </row>
    <row r="308" spans="1:7" ht="9" customHeight="1" x14ac:dyDescent="0.3">
      <c r="A308" s="56" t="str">
        <f t="shared" si="16"/>
        <v>39AC</v>
      </c>
      <c r="B308" s="55">
        <v>0</v>
      </c>
      <c r="C308" s="60" t="str">
        <f t="shared" si="17"/>
        <v>00000000</v>
      </c>
      <c r="E308" s="61" t="str">
        <f t="shared" si="15"/>
        <v>∙∙∙∙∙∙∙∙</v>
      </c>
      <c r="F308" s="61" t="s">
        <v>4448</v>
      </c>
      <c r="G308" s="61" t="s">
        <v>4387</v>
      </c>
    </row>
    <row r="309" spans="1:7" ht="9" customHeight="1" x14ac:dyDescent="0.3">
      <c r="A309" s="56" t="str">
        <f t="shared" si="16"/>
        <v>39AD</v>
      </c>
      <c r="B309" s="55">
        <v>1</v>
      </c>
      <c r="C309" s="60" t="str">
        <f t="shared" si="17"/>
        <v>00000001</v>
      </c>
      <c r="E309" s="61" t="str">
        <f t="shared" si="15"/>
        <v>∙∙∙∙∙∙∙█</v>
      </c>
      <c r="F309" s="61" t="s">
        <v>4449</v>
      </c>
      <c r="G309" s="61" t="s">
        <v>4400</v>
      </c>
    </row>
    <row r="310" spans="1:7" ht="9" customHeight="1" x14ac:dyDescent="0.3">
      <c r="A310" s="56" t="str">
        <f t="shared" si="16"/>
        <v>39AE</v>
      </c>
      <c r="B310" s="55">
        <v>1</v>
      </c>
      <c r="C310" s="60" t="str">
        <f t="shared" si="17"/>
        <v>00000001</v>
      </c>
      <c r="E310" s="61" t="str">
        <f t="shared" si="15"/>
        <v>∙∙∙∙∙∙∙█</v>
      </c>
      <c r="F310" s="61" t="s">
        <v>4439</v>
      </c>
      <c r="G310" s="61" t="s">
        <v>4400</v>
      </c>
    </row>
    <row r="311" spans="1:7" ht="9" customHeight="1" x14ac:dyDescent="0.3">
      <c r="A311" s="56" t="str">
        <f t="shared" si="16"/>
        <v>39AF</v>
      </c>
      <c r="B311" s="55">
        <v>1</v>
      </c>
      <c r="C311" s="60" t="str">
        <f t="shared" si="17"/>
        <v>00000001</v>
      </c>
      <c r="E311" s="61" t="str">
        <f t="shared" si="15"/>
        <v>∙∙∙∙∙∙∙█</v>
      </c>
      <c r="F311" s="61" t="s">
        <v>4439</v>
      </c>
      <c r="G311" s="61" t="s">
        <v>4400</v>
      </c>
    </row>
    <row r="312" spans="1:7" ht="9" customHeight="1" x14ac:dyDescent="0.3">
      <c r="A312" s="56" t="str">
        <f t="shared" si="16"/>
        <v>39B0</v>
      </c>
      <c r="B312" s="55">
        <v>0</v>
      </c>
      <c r="C312" s="60" t="str">
        <f t="shared" si="17"/>
        <v>00000000</v>
      </c>
      <c r="E312" s="61" t="str">
        <f t="shared" si="15"/>
        <v>∙∙∙∙∙∙∙∙</v>
      </c>
      <c r="F312" s="61" t="s">
        <v>4418</v>
      </c>
      <c r="G312" s="61" t="s">
        <v>4400</v>
      </c>
    </row>
    <row r="313" spans="1:7" ht="9" customHeight="1" x14ac:dyDescent="0.3">
      <c r="A313" s="56" t="str">
        <f t="shared" si="16"/>
        <v>39B1</v>
      </c>
      <c r="B313" s="55">
        <v>0</v>
      </c>
      <c r="C313" s="60" t="str">
        <f t="shared" si="17"/>
        <v>00000000</v>
      </c>
      <c r="E313" s="61" t="str">
        <f t="shared" si="15"/>
        <v>∙∙∙∙∙∙∙∙</v>
      </c>
      <c r="F313" s="61" t="s">
        <v>4450</v>
      </c>
      <c r="G313" s="61" t="s">
        <v>4400</v>
      </c>
    </row>
    <row r="314" spans="1:7" ht="9" customHeight="1" x14ac:dyDescent="0.3">
      <c r="A314" s="56" t="str">
        <f t="shared" si="16"/>
        <v>39B2</v>
      </c>
      <c r="B314" s="55">
        <v>0</v>
      </c>
      <c r="C314" s="60" t="str">
        <f t="shared" si="17"/>
        <v>00000000</v>
      </c>
      <c r="E314" s="61" t="str">
        <f t="shared" si="15"/>
        <v>∙∙∙∙∙∙∙∙</v>
      </c>
      <c r="F314" s="61" t="s">
        <v>4451</v>
      </c>
      <c r="G314" s="61" t="s">
        <v>4400</v>
      </c>
    </row>
    <row r="315" spans="1:7" ht="9" customHeight="1" x14ac:dyDescent="0.3">
      <c r="A315" s="56" t="str">
        <f t="shared" si="16"/>
        <v>39B3</v>
      </c>
      <c r="B315" s="55">
        <v>2</v>
      </c>
      <c r="C315" s="60" t="str">
        <f t="shared" si="17"/>
        <v>00000010</v>
      </c>
      <c r="E315" s="61" t="str">
        <f t="shared" si="15"/>
        <v>∙∙∙∙∙∙█∙</v>
      </c>
      <c r="F315" s="61" t="s">
        <v>4452</v>
      </c>
      <c r="G315" s="61" t="s">
        <v>4400</v>
      </c>
    </row>
    <row r="316" spans="1:7" ht="9" customHeight="1" x14ac:dyDescent="0.3">
      <c r="A316" s="56" t="str">
        <f t="shared" si="16"/>
        <v>39B4</v>
      </c>
      <c r="B316" s="55">
        <v>2</v>
      </c>
      <c r="C316" s="60" t="str">
        <f t="shared" si="17"/>
        <v>00000010</v>
      </c>
      <c r="E316" s="61" t="str">
        <f t="shared" si="15"/>
        <v>∙∙∙∙∙∙█∙</v>
      </c>
      <c r="F316" s="61" t="s">
        <v>4453</v>
      </c>
      <c r="G316" s="61" t="s">
        <v>4400</v>
      </c>
    </row>
    <row r="317" spans="1:7" ht="9" customHeight="1" x14ac:dyDescent="0.3">
      <c r="A317" s="56" t="str">
        <f t="shared" si="16"/>
        <v>39B5</v>
      </c>
      <c r="B317" s="55" t="s">
        <v>2566</v>
      </c>
      <c r="C317" s="60" t="str">
        <f t="shared" si="17"/>
        <v>00011111</v>
      </c>
      <c r="E317" s="61" t="str">
        <f t="shared" si="15"/>
        <v>∙∙∙█████</v>
      </c>
      <c r="F317" s="61" t="s">
        <v>4390</v>
      </c>
      <c r="G317" s="61" t="s">
        <v>4400</v>
      </c>
    </row>
    <row r="318" spans="1:7" ht="9" customHeight="1" x14ac:dyDescent="0.3">
      <c r="A318" s="56" t="str">
        <f t="shared" si="16"/>
        <v>39B6</v>
      </c>
      <c r="B318" s="55">
        <v>0</v>
      </c>
      <c r="C318" s="60" t="str">
        <f t="shared" si="17"/>
        <v>00000000</v>
      </c>
      <c r="E318" s="61" t="str">
        <f t="shared" si="15"/>
        <v>∙∙∙∙∙∙∙∙</v>
      </c>
      <c r="F318" s="61" t="s">
        <v>4418</v>
      </c>
      <c r="G318" s="61" t="s">
        <v>4400</v>
      </c>
    </row>
    <row r="319" spans="1:7" ht="9" customHeight="1" x14ac:dyDescent="0.3">
      <c r="A319" s="56" t="str">
        <f t="shared" si="16"/>
        <v>39B7</v>
      </c>
      <c r="B319" s="55">
        <v>0</v>
      </c>
      <c r="C319" s="60" t="str">
        <f t="shared" si="17"/>
        <v>00000000</v>
      </c>
      <c r="E319" s="61" t="str">
        <f t="shared" si="15"/>
        <v>∙∙∙∙∙∙∙∙</v>
      </c>
      <c r="F319" s="61" t="s">
        <v>4454</v>
      </c>
      <c r="G319" s="61" t="s">
        <v>4400</v>
      </c>
    </row>
    <row r="320" spans="1:7" ht="9" customHeight="1" x14ac:dyDescent="0.3">
      <c r="A320" s="56" t="str">
        <f t="shared" si="16"/>
        <v>39B8</v>
      </c>
      <c r="B320" s="55">
        <v>0</v>
      </c>
      <c r="C320" s="60" t="str">
        <f t="shared" si="17"/>
        <v>00000000</v>
      </c>
      <c r="E320" s="61" t="str">
        <f t="shared" si="15"/>
        <v>∙∙∙∙∙∙∙∙</v>
      </c>
      <c r="F320" s="61" t="s">
        <v>4455</v>
      </c>
      <c r="G320" s="61" t="s">
        <v>4387</v>
      </c>
    </row>
    <row r="321" spans="1:7" ht="9" customHeight="1" x14ac:dyDescent="0.3">
      <c r="A321" s="56" t="str">
        <f t="shared" si="16"/>
        <v>39B9</v>
      </c>
      <c r="B321" s="55">
        <v>0</v>
      </c>
      <c r="C321" s="60" t="str">
        <f t="shared" si="17"/>
        <v>00000000</v>
      </c>
      <c r="E321" s="61" t="str">
        <f t="shared" si="15"/>
        <v>∙∙∙∙∙∙∙∙</v>
      </c>
      <c r="F321" s="61" t="s">
        <v>4456</v>
      </c>
      <c r="G321" s="61" t="s">
        <v>4387</v>
      </c>
    </row>
    <row r="322" spans="1:7" ht="9" customHeight="1" x14ac:dyDescent="0.3">
      <c r="A322" s="56" t="str">
        <f t="shared" si="16"/>
        <v>39BA</v>
      </c>
      <c r="B322" s="55">
        <v>0</v>
      </c>
      <c r="C322" s="60" t="str">
        <f t="shared" si="17"/>
        <v>00000000</v>
      </c>
      <c r="E322" s="61" t="str">
        <f t="shared" si="15"/>
        <v>∙∙∙∙∙∙∙∙</v>
      </c>
      <c r="F322" s="61" t="s">
        <v>4379</v>
      </c>
      <c r="G322" s="61" t="s">
        <v>4400</v>
      </c>
    </row>
    <row r="323" spans="1:7" ht="9" customHeight="1" x14ac:dyDescent="0.3">
      <c r="A323" s="56" t="str">
        <f t="shared" si="16"/>
        <v>39BB</v>
      </c>
      <c r="B323" s="55">
        <v>0</v>
      </c>
      <c r="C323" s="60" t="str">
        <f t="shared" si="17"/>
        <v>00000000</v>
      </c>
      <c r="E323" s="61" t="str">
        <f t="shared" si="15"/>
        <v>∙∙∙∙∙∙∙∙</v>
      </c>
      <c r="F323" s="61" t="s">
        <v>4457</v>
      </c>
      <c r="G323" s="61" t="s">
        <v>4400</v>
      </c>
    </row>
    <row r="324" spans="1:7" ht="9" customHeight="1" x14ac:dyDescent="0.3">
      <c r="A324" s="56" t="str">
        <f t="shared" si="16"/>
        <v>39BC</v>
      </c>
      <c r="B324" s="55">
        <v>1</v>
      </c>
      <c r="C324" s="60" t="str">
        <f t="shared" si="17"/>
        <v>00000001</v>
      </c>
      <c r="E324" s="61" t="str">
        <f t="shared" si="15"/>
        <v>∙∙∙∙∙∙∙█</v>
      </c>
      <c r="F324" s="61" t="s">
        <v>4374</v>
      </c>
      <c r="G324" s="61" t="s">
        <v>4387</v>
      </c>
    </row>
    <row r="325" spans="1:7" ht="9" customHeight="1" x14ac:dyDescent="0.3">
      <c r="A325" s="56" t="str">
        <f t="shared" si="16"/>
        <v>39BD</v>
      </c>
      <c r="B325" s="55">
        <v>0</v>
      </c>
      <c r="C325" s="60" t="str">
        <f t="shared" si="17"/>
        <v>00000000</v>
      </c>
      <c r="E325" s="61" t="str">
        <f t="shared" si="15"/>
        <v>∙∙∙∙∙∙∙∙</v>
      </c>
      <c r="F325" s="61" t="s">
        <v>4458</v>
      </c>
      <c r="G325" s="61" t="s">
        <v>4387</v>
      </c>
    </row>
    <row r="326" spans="1:7" ht="9" customHeight="1" x14ac:dyDescent="0.3">
      <c r="A326" s="56" t="str">
        <f t="shared" si="16"/>
        <v>39BE</v>
      </c>
      <c r="B326" s="55">
        <v>1</v>
      </c>
      <c r="C326" s="60" t="str">
        <f t="shared" si="17"/>
        <v>00000001</v>
      </c>
      <c r="E326" s="61" t="str">
        <f t="shared" si="15"/>
        <v>∙∙∙∙∙∙∙█</v>
      </c>
      <c r="F326" s="61" t="s">
        <v>4409</v>
      </c>
      <c r="G326" s="61" t="s">
        <v>4387</v>
      </c>
    </row>
    <row r="327" spans="1:7" ht="9" customHeight="1" x14ac:dyDescent="0.3">
      <c r="A327" s="56" t="str">
        <f t="shared" si="16"/>
        <v>39BF</v>
      </c>
      <c r="B327" s="55">
        <v>3</v>
      </c>
      <c r="C327" s="60" t="str">
        <f t="shared" si="17"/>
        <v>00000011</v>
      </c>
      <c r="E327" s="61" t="str">
        <f t="shared" si="15"/>
        <v>∙∙∙∙∙∙██</v>
      </c>
      <c r="F327" s="61" t="s">
        <v>4413</v>
      </c>
      <c r="G327" s="61" t="s">
        <v>4387</v>
      </c>
    </row>
    <row r="328" spans="1:7" ht="9" customHeight="1" x14ac:dyDescent="0.3">
      <c r="A328" s="56" t="str">
        <f t="shared" si="16"/>
        <v>39C0</v>
      </c>
      <c r="B328" s="55">
        <v>7</v>
      </c>
      <c r="C328" s="60" t="str">
        <f t="shared" si="17"/>
        <v>00000111</v>
      </c>
      <c r="E328" s="61" t="str">
        <f t="shared" si="15"/>
        <v>∙∙∙∙∙███</v>
      </c>
      <c r="F328" s="61" t="s">
        <v>4418</v>
      </c>
      <c r="G328" s="61" t="s">
        <v>4387</v>
      </c>
    </row>
    <row r="329" spans="1:7" ht="9" customHeight="1" x14ac:dyDescent="0.3">
      <c r="A329" s="56" t="str">
        <f t="shared" si="16"/>
        <v>39C1</v>
      </c>
      <c r="B329" s="55">
        <v>0</v>
      </c>
      <c r="C329" s="60" t="str">
        <f t="shared" si="17"/>
        <v>00000000</v>
      </c>
      <c r="E329" s="61" t="str">
        <f t="shared" si="15"/>
        <v>∙∙∙∙∙∙∙∙</v>
      </c>
      <c r="F329" s="61" t="s">
        <v>4387</v>
      </c>
      <c r="G329" s="61" t="s">
        <v>4387</v>
      </c>
    </row>
    <row r="330" spans="1:7" ht="9" customHeight="1" x14ac:dyDescent="0.3">
      <c r="A330" s="56" t="str">
        <f t="shared" si="16"/>
        <v>39C2</v>
      </c>
      <c r="B330" s="55">
        <v>0</v>
      </c>
      <c r="C330" s="60" t="str">
        <f t="shared" si="17"/>
        <v>00000000</v>
      </c>
      <c r="E330" s="61" t="str">
        <f t="shared" si="15"/>
        <v>∙∙∙∙∙∙∙∙</v>
      </c>
      <c r="F330" s="61" t="s">
        <v>4387</v>
      </c>
      <c r="G330" s="61" t="s">
        <v>4387</v>
      </c>
    </row>
    <row r="331" spans="1:7" ht="9" customHeight="1" x14ac:dyDescent="0.3">
      <c r="A331" s="56" t="str">
        <f t="shared" si="16"/>
        <v>39C3</v>
      </c>
      <c r="B331" s="55">
        <v>18</v>
      </c>
      <c r="C331" s="60" t="str">
        <f t="shared" si="17"/>
        <v>00011000</v>
      </c>
      <c r="D331" s="47"/>
      <c r="E331" s="55"/>
      <c r="F331" s="62"/>
      <c r="G331" s="62"/>
    </row>
    <row r="332" spans="1:7" ht="9" customHeight="1" x14ac:dyDescent="0.3">
      <c r="A332" s="56" t="str">
        <f t="shared" si="16"/>
        <v>39C4</v>
      </c>
      <c r="B332" s="55">
        <v>2</v>
      </c>
      <c r="C332" s="60" t="str">
        <f t="shared" si="17"/>
        <v>00000010</v>
      </c>
      <c r="E332" s="55"/>
      <c r="F332" s="62"/>
      <c r="G332" s="62"/>
    </row>
    <row r="333" spans="1:7" s="79" customFormat="1" ht="24" customHeight="1" x14ac:dyDescent="0.3">
      <c r="A333" s="74" t="str">
        <f t="shared" si="16"/>
        <v>39C5</v>
      </c>
      <c r="B333" s="75">
        <v>0</v>
      </c>
      <c r="C333" s="76" t="str">
        <f t="shared" si="17"/>
        <v>00000000</v>
      </c>
      <c r="D333" s="77"/>
      <c r="E333" s="78"/>
      <c r="F333" s="78"/>
      <c r="G333" s="78"/>
    </row>
    <row r="334" spans="1:7" ht="9" customHeight="1" outlineLevel="1" x14ac:dyDescent="0.3">
      <c r="A334" s="56" t="str">
        <f t="shared" si="16"/>
        <v>39C6</v>
      </c>
      <c r="B334" s="55">
        <v>80</v>
      </c>
      <c r="C334" s="60" t="str">
        <f t="shared" si="17"/>
        <v>10000000</v>
      </c>
      <c r="D334" s="47"/>
      <c r="E334" s="61" t="str">
        <f t="shared" si="15"/>
        <v>█∙∙∙∙∙∙∙</v>
      </c>
      <c r="F334" s="62"/>
      <c r="G334" s="62"/>
    </row>
    <row r="335" spans="1:7" ht="9" customHeight="1" outlineLevel="1" x14ac:dyDescent="0.3">
      <c r="A335" s="56" t="str">
        <f t="shared" si="16"/>
        <v>39C7</v>
      </c>
      <c r="B335" s="55">
        <v>0</v>
      </c>
      <c r="C335" s="60" t="str">
        <f t="shared" si="17"/>
        <v>00000000</v>
      </c>
      <c r="E335" s="61" t="str">
        <f t="shared" si="15"/>
        <v>∙∙∙∙∙∙∙∙</v>
      </c>
      <c r="F335" s="62"/>
      <c r="G335" s="62"/>
    </row>
    <row r="336" spans="1:7" ht="9" customHeight="1" outlineLevel="1" x14ac:dyDescent="0.3">
      <c r="A336" s="56" t="str">
        <f t="shared" si="16"/>
        <v>39C8</v>
      </c>
      <c r="B336" s="55" t="s">
        <v>2564</v>
      </c>
      <c r="C336" s="60" t="str">
        <f t="shared" si="17"/>
        <v>11100000</v>
      </c>
      <c r="E336" s="61" t="str">
        <f t="shared" si="15"/>
        <v>███∙∙∙∙∙</v>
      </c>
      <c r="F336" s="62"/>
      <c r="G336" s="62"/>
    </row>
    <row r="337" spans="1:7" ht="9" customHeight="1" outlineLevel="1" x14ac:dyDescent="0.3">
      <c r="A337" s="56" t="str">
        <f t="shared" si="16"/>
        <v>39C9</v>
      </c>
      <c r="B337" s="55" t="s">
        <v>2564</v>
      </c>
      <c r="C337" s="60" t="str">
        <f t="shared" si="17"/>
        <v>11100000</v>
      </c>
      <c r="E337" s="61" t="str">
        <f t="shared" si="15"/>
        <v>███∙∙∙∙∙</v>
      </c>
      <c r="F337" s="62"/>
      <c r="G337" s="62"/>
    </row>
    <row r="338" spans="1:7" ht="9" customHeight="1" outlineLevel="1" x14ac:dyDescent="0.3">
      <c r="A338" s="56" t="str">
        <f t="shared" si="16"/>
        <v>39CA</v>
      </c>
      <c r="B338" s="55" t="s">
        <v>2564</v>
      </c>
      <c r="C338" s="60" t="str">
        <f t="shared" si="17"/>
        <v>11100000</v>
      </c>
      <c r="E338" s="61" t="str">
        <f t="shared" si="15"/>
        <v>███∙∙∙∙∙</v>
      </c>
      <c r="F338" s="62"/>
      <c r="G338" s="62"/>
    </row>
    <row r="339" spans="1:7" ht="9" customHeight="1" outlineLevel="1" x14ac:dyDescent="0.3">
      <c r="A339" s="56" t="str">
        <f t="shared" si="16"/>
        <v>39CB</v>
      </c>
      <c r="B339" s="55" t="s">
        <v>3281</v>
      </c>
      <c r="C339" s="60" t="str">
        <f t="shared" si="17"/>
        <v>11000000</v>
      </c>
      <c r="E339" s="61" t="str">
        <f t="shared" si="15"/>
        <v>██∙∙∙∙∙∙</v>
      </c>
      <c r="F339" s="62"/>
      <c r="G339" s="62"/>
    </row>
    <row r="340" spans="1:7" ht="9" customHeight="1" outlineLevel="1" x14ac:dyDescent="0.3">
      <c r="A340" s="56" t="str">
        <f t="shared" si="16"/>
        <v>39CC</v>
      </c>
      <c r="B340" s="55">
        <v>0</v>
      </c>
      <c r="C340" s="60" t="str">
        <f t="shared" si="17"/>
        <v>00000000</v>
      </c>
      <c r="E340" s="61" t="str">
        <f t="shared" si="15"/>
        <v>∙∙∙∙∙∙∙∙</v>
      </c>
      <c r="F340" s="62"/>
      <c r="G340" s="62"/>
    </row>
    <row r="341" spans="1:7" ht="9" customHeight="1" outlineLevel="1" x14ac:dyDescent="0.3">
      <c r="A341" s="56" t="str">
        <f t="shared" si="16"/>
        <v>39CD</v>
      </c>
      <c r="B341" s="55">
        <v>80</v>
      </c>
      <c r="C341" s="60" t="str">
        <f t="shared" si="17"/>
        <v>10000000</v>
      </c>
      <c r="E341" s="61" t="str">
        <f t="shared" si="15"/>
        <v>█∙∙∙∙∙∙∙</v>
      </c>
      <c r="F341" s="62"/>
      <c r="G341" s="62"/>
    </row>
    <row r="342" spans="1:7" ht="9" customHeight="1" outlineLevel="1" x14ac:dyDescent="0.3">
      <c r="A342" s="56" t="str">
        <f t="shared" si="16"/>
        <v>39CE</v>
      </c>
      <c r="B342" s="55" t="s">
        <v>4402</v>
      </c>
      <c r="C342" s="60" t="str">
        <f t="shared" si="17"/>
        <v>11010000</v>
      </c>
      <c r="E342" s="61" t="str">
        <f t="shared" si="15"/>
        <v>██∙█∙∙∙∙</v>
      </c>
      <c r="F342" s="62"/>
      <c r="G342" s="62"/>
    </row>
    <row r="343" spans="1:7" ht="9" customHeight="1" outlineLevel="1" x14ac:dyDescent="0.3">
      <c r="A343" s="56" t="str">
        <f t="shared" si="16"/>
        <v>39CF</v>
      </c>
      <c r="B343" s="55" t="s">
        <v>4402</v>
      </c>
      <c r="C343" s="60" t="str">
        <f t="shared" si="17"/>
        <v>11010000</v>
      </c>
      <c r="E343" s="61" t="str">
        <f t="shared" si="15"/>
        <v>██∙█∙∙∙∙</v>
      </c>
      <c r="F343" s="62"/>
      <c r="G343" s="62"/>
    </row>
    <row r="344" spans="1:7" ht="9" customHeight="1" outlineLevel="1" x14ac:dyDescent="0.3">
      <c r="A344" s="56" t="str">
        <f t="shared" si="16"/>
        <v>39D0</v>
      </c>
      <c r="B344" s="55" t="s">
        <v>794</v>
      </c>
      <c r="C344" s="60" t="str">
        <f t="shared" si="17"/>
        <v>00111110</v>
      </c>
      <c r="E344" s="61" t="str">
        <f t="shared" si="15"/>
        <v>∙∙█████∙</v>
      </c>
      <c r="F344" s="62"/>
      <c r="G344" s="62"/>
    </row>
    <row r="345" spans="1:7" ht="9" customHeight="1" outlineLevel="1" x14ac:dyDescent="0.3">
      <c r="A345" s="56" t="str">
        <f t="shared" si="16"/>
        <v>39D1</v>
      </c>
      <c r="B345" s="55" t="s">
        <v>3281</v>
      </c>
      <c r="C345" s="60" t="str">
        <f t="shared" si="17"/>
        <v>11000000</v>
      </c>
      <c r="E345" s="61" t="str">
        <f t="shared" si="15"/>
        <v>██∙∙∙∙∙∙</v>
      </c>
      <c r="F345" s="62"/>
      <c r="G345" s="62"/>
    </row>
    <row r="346" spans="1:7" ht="9" customHeight="1" outlineLevel="1" x14ac:dyDescent="0.3">
      <c r="A346" s="56" t="str">
        <f t="shared" si="16"/>
        <v>39D2</v>
      </c>
      <c r="B346" s="55" t="s">
        <v>3281</v>
      </c>
      <c r="C346" s="60" t="str">
        <f t="shared" si="17"/>
        <v>11000000</v>
      </c>
      <c r="E346" s="61" t="str">
        <f t="shared" si="15"/>
        <v>██∙∙∙∙∙∙</v>
      </c>
      <c r="F346" s="62"/>
      <c r="G346" s="62"/>
    </row>
    <row r="347" spans="1:7" ht="9" customHeight="1" outlineLevel="1" x14ac:dyDescent="0.3">
      <c r="A347" s="56" t="str">
        <f t="shared" si="16"/>
        <v>39D3</v>
      </c>
      <c r="B347" s="55" t="s">
        <v>3281</v>
      </c>
      <c r="C347" s="60" t="str">
        <f t="shared" si="17"/>
        <v>11000000</v>
      </c>
      <c r="E347" s="61" t="str">
        <f t="shared" si="15"/>
        <v>██∙∙∙∙∙∙</v>
      </c>
      <c r="F347" s="62"/>
      <c r="G347" s="62"/>
    </row>
    <row r="348" spans="1:7" ht="9" customHeight="1" outlineLevel="1" x14ac:dyDescent="0.3">
      <c r="A348" s="56" t="str">
        <f t="shared" si="16"/>
        <v>39D4</v>
      </c>
      <c r="B348" s="55" t="s">
        <v>3281</v>
      </c>
      <c r="C348" s="60" t="str">
        <f t="shared" si="17"/>
        <v>11000000</v>
      </c>
      <c r="E348" s="61" t="str">
        <f t="shared" si="15"/>
        <v>██∙∙∙∙∙∙</v>
      </c>
      <c r="F348" s="62"/>
      <c r="G348" s="62"/>
    </row>
    <row r="349" spans="1:7" ht="9" customHeight="1" outlineLevel="1" x14ac:dyDescent="0.3">
      <c r="A349" s="56" t="str">
        <f t="shared" si="16"/>
        <v>39D5</v>
      </c>
      <c r="B349" s="55" t="s">
        <v>3281</v>
      </c>
      <c r="C349" s="60" t="str">
        <f t="shared" si="17"/>
        <v>11000000</v>
      </c>
      <c r="E349" s="61" t="str">
        <f t="shared" si="15"/>
        <v>██∙∙∙∙∙∙</v>
      </c>
      <c r="F349" s="62"/>
      <c r="G349" s="62"/>
    </row>
    <row r="350" spans="1:7" ht="9" customHeight="1" outlineLevel="1" x14ac:dyDescent="0.3">
      <c r="A350" s="56" t="str">
        <f t="shared" si="16"/>
        <v>39D6</v>
      </c>
      <c r="B350" s="55" t="s">
        <v>3281</v>
      </c>
      <c r="C350" s="60" t="str">
        <f t="shared" si="17"/>
        <v>11000000</v>
      </c>
      <c r="E350" s="61" t="str">
        <f t="shared" si="15"/>
        <v>██∙∙∙∙∙∙</v>
      </c>
      <c r="F350" s="62"/>
      <c r="G350" s="62"/>
    </row>
    <row r="351" spans="1:7" ht="9" customHeight="1" outlineLevel="1" x14ac:dyDescent="0.3">
      <c r="A351" s="56" t="str">
        <f t="shared" si="16"/>
        <v>39D7</v>
      </c>
      <c r="B351" s="55">
        <v>80</v>
      </c>
      <c r="C351" s="60" t="str">
        <f t="shared" si="17"/>
        <v>10000000</v>
      </c>
      <c r="E351" s="61" t="str">
        <f t="shared" ref="E351:E414" si="18">SUBSTITUTE(SUBSTITUTE(TEXT(C351, "00000000"),0,$J$2),1,$I$2)</f>
        <v>█∙∙∙∙∙∙∙</v>
      </c>
      <c r="F351" s="62"/>
      <c r="G351" s="62"/>
    </row>
    <row r="352" spans="1:7" ht="9" customHeight="1" outlineLevel="1" x14ac:dyDescent="0.3">
      <c r="A352" s="56" t="str">
        <f t="shared" si="16"/>
        <v>39D8</v>
      </c>
      <c r="B352" s="55">
        <v>0</v>
      </c>
      <c r="C352" s="60" t="str">
        <f t="shared" si="17"/>
        <v>00000000</v>
      </c>
      <c r="E352" s="61" t="str">
        <f t="shared" si="18"/>
        <v>∙∙∙∙∙∙∙∙</v>
      </c>
      <c r="F352" s="62"/>
      <c r="G352" s="62"/>
    </row>
    <row r="353" spans="1:7" ht="9" customHeight="1" outlineLevel="1" x14ac:dyDescent="0.3">
      <c r="A353" s="56" t="str">
        <f t="shared" si="16"/>
        <v>39D9</v>
      </c>
      <c r="B353" s="55">
        <v>80</v>
      </c>
      <c r="C353" s="60" t="str">
        <f t="shared" si="17"/>
        <v>10000000</v>
      </c>
      <c r="E353" s="61" t="str">
        <f t="shared" si="18"/>
        <v>█∙∙∙∙∙∙∙</v>
      </c>
      <c r="F353" s="62"/>
      <c r="G353" s="62"/>
    </row>
    <row r="354" spans="1:7" ht="9" customHeight="1" outlineLevel="1" x14ac:dyDescent="0.3">
      <c r="A354" s="56" t="str">
        <f t="shared" si="16"/>
        <v>39DA</v>
      </c>
      <c r="B354" s="55" t="s">
        <v>3281</v>
      </c>
      <c r="C354" s="60" t="str">
        <f t="shared" si="17"/>
        <v>11000000</v>
      </c>
      <c r="E354" s="61" t="str">
        <f t="shared" si="18"/>
        <v>██∙∙∙∙∙∙</v>
      </c>
      <c r="F354" s="62"/>
      <c r="G354" s="62"/>
    </row>
    <row r="355" spans="1:7" ht="9" customHeight="1" outlineLevel="1" x14ac:dyDescent="0.3">
      <c r="A355" s="56" t="str">
        <f t="shared" si="16"/>
        <v>39DB</v>
      </c>
      <c r="B355" s="55" t="s">
        <v>2564</v>
      </c>
      <c r="C355" s="60" t="str">
        <f t="shared" si="17"/>
        <v>11100000</v>
      </c>
      <c r="E355" s="61" t="str">
        <f t="shared" si="18"/>
        <v>███∙∙∙∙∙</v>
      </c>
      <c r="F355" s="62"/>
      <c r="G355" s="62"/>
    </row>
    <row r="356" spans="1:7" ht="9" customHeight="1" outlineLevel="1" x14ac:dyDescent="0.3">
      <c r="A356" s="56" t="str">
        <f t="shared" si="16"/>
        <v>39DC</v>
      </c>
      <c r="B356" s="55">
        <v>0</v>
      </c>
      <c r="C356" s="60" t="str">
        <f t="shared" si="17"/>
        <v>00000000</v>
      </c>
      <c r="E356" s="61" t="str">
        <f t="shared" si="18"/>
        <v>∙∙∙∙∙∙∙∙</v>
      </c>
      <c r="F356" s="62"/>
      <c r="G356" s="62"/>
    </row>
    <row r="357" spans="1:7" ht="9" customHeight="1" outlineLevel="1" x14ac:dyDescent="0.3">
      <c r="A357" s="56" t="str">
        <f t="shared" si="16"/>
        <v>39DD</v>
      </c>
      <c r="B357" s="55">
        <v>0</v>
      </c>
      <c r="C357" s="60" t="str">
        <f t="shared" si="17"/>
        <v>00000000</v>
      </c>
      <c r="E357" s="61" t="str">
        <f t="shared" si="18"/>
        <v>∙∙∙∙∙∙∙∙</v>
      </c>
      <c r="F357" s="62"/>
      <c r="G357" s="62"/>
    </row>
    <row r="358" spans="1:7" ht="9" customHeight="1" x14ac:dyDescent="0.3">
      <c r="A358" s="56" t="str">
        <f t="shared" si="16"/>
        <v>39DE</v>
      </c>
      <c r="B358" s="55">
        <v>7</v>
      </c>
      <c r="C358" s="60" t="str">
        <f t="shared" si="17"/>
        <v>00000111</v>
      </c>
      <c r="E358" s="61" t="str">
        <f t="shared" si="18"/>
        <v>∙∙∙∙∙███</v>
      </c>
      <c r="F358" s="61" t="s">
        <v>4400</v>
      </c>
      <c r="G358" s="62"/>
    </row>
    <row r="359" spans="1:7" ht="9" customHeight="1" x14ac:dyDescent="0.3">
      <c r="A359" s="56" t="str">
        <f t="shared" si="16"/>
        <v>39DF</v>
      </c>
      <c r="B359" s="55" t="s">
        <v>464</v>
      </c>
      <c r="C359" s="60" t="str">
        <f t="shared" si="17"/>
        <v>00001110</v>
      </c>
      <c r="E359" s="61" t="str">
        <f t="shared" si="18"/>
        <v>∙∙∙∙███∙</v>
      </c>
      <c r="F359" s="61" t="s">
        <v>4387</v>
      </c>
      <c r="G359" s="62"/>
    </row>
    <row r="360" spans="1:7" ht="9" customHeight="1" x14ac:dyDescent="0.3">
      <c r="A360" s="56" t="str">
        <f t="shared" ref="A360:A423" si="19">DEC2HEX(HEX2DEC(A359)+1)</f>
        <v>39E0</v>
      </c>
      <c r="B360" s="55" t="s">
        <v>4459</v>
      </c>
      <c r="C360" s="60" t="str">
        <f t="shared" ref="C360:C423" si="20">HEX2BIN(B360,8)</f>
        <v>00101101</v>
      </c>
      <c r="E360" s="61" t="str">
        <f t="shared" si="18"/>
        <v>∙∙█∙██∙█</v>
      </c>
      <c r="F360" s="61" t="s">
        <v>4373</v>
      </c>
      <c r="G360" s="62"/>
    </row>
    <row r="361" spans="1:7" ht="9" customHeight="1" x14ac:dyDescent="0.3">
      <c r="A361" s="56" t="str">
        <f t="shared" si="19"/>
        <v>39E1</v>
      </c>
      <c r="B361" s="55" t="s">
        <v>4368</v>
      </c>
      <c r="C361" s="60" t="str">
        <f t="shared" si="20"/>
        <v>00101110</v>
      </c>
      <c r="E361" s="61" t="str">
        <f t="shared" si="18"/>
        <v>∙∙█∙███∙</v>
      </c>
      <c r="F361" s="61" t="s">
        <v>4373</v>
      </c>
      <c r="G361" s="62"/>
    </row>
    <row r="362" spans="1:7" ht="9" customHeight="1" x14ac:dyDescent="0.3">
      <c r="A362" s="56" t="str">
        <f t="shared" si="19"/>
        <v>39E2</v>
      </c>
      <c r="B362" s="55" t="s">
        <v>4368</v>
      </c>
      <c r="C362" s="60" t="str">
        <f t="shared" si="20"/>
        <v>00101110</v>
      </c>
      <c r="E362" s="61" t="str">
        <f t="shared" si="18"/>
        <v>∙∙█∙███∙</v>
      </c>
      <c r="F362" s="61" t="s">
        <v>4373</v>
      </c>
      <c r="G362" s="62"/>
    </row>
    <row r="363" spans="1:7" ht="9" customHeight="1" x14ac:dyDescent="0.3">
      <c r="A363" s="56" t="str">
        <f t="shared" si="19"/>
        <v>39E3</v>
      </c>
      <c r="B363" s="55">
        <v>67</v>
      </c>
      <c r="C363" s="60" t="str">
        <f t="shared" si="20"/>
        <v>01100111</v>
      </c>
      <c r="E363" s="61" t="str">
        <f t="shared" si="18"/>
        <v>∙██∙∙███</v>
      </c>
      <c r="F363" s="61" t="s">
        <v>4405</v>
      </c>
      <c r="G363" s="62"/>
    </row>
    <row r="364" spans="1:7" ht="9" customHeight="1" x14ac:dyDescent="0.3">
      <c r="A364" s="56" t="str">
        <f t="shared" si="19"/>
        <v>39E4</v>
      </c>
      <c r="B364" s="55">
        <v>60</v>
      </c>
      <c r="C364" s="60" t="str">
        <f t="shared" si="20"/>
        <v>01100000</v>
      </c>
      <c r="E364" s="61" t="str">
        <f t="shared" si="18"/>
        <v>∙██∙∙∙∙∙</v>
      </c>
      <c r="F364" s="61" t="s">
        <v>4387</v>
      </c>
      <c r="G364" s="62"/>
    </row>
    <row r="365" spans="1:7" ht="9" customHeight="1" x14ac:dyDescent="0.3">
      <c r="A365" s="56" t="str">
        <f t="shared" si="19"/>
        <v>39E5</v>
      </c>
      <c r="B365" s="55">
        <v>57</v>
      </c>
      <c r="C365" s="60" t="str">
        <f t="shared" si="20"/>
        <v>01010111</v>
      </c>
      <c r="E365" s="61" t="str">
        <f t="shared" si="18"/>
        <v>∙█∙█∙███</v>
      </c>
      <c r="F365" s="61" t="s">
        <v>4400</v>
      </c>
      <c r="G365" s="62"/>
    </row>
    <row r="366" spans="1:7" ht="9" customHeight="1" x14ac:dyDescent="0.3">
      <c r="A366" s="56" t="str">
        <f t="shared" si="19"/>
        <v>39E6</v>
      </c>
      <c r="B366" s="55">
        <v>74</v>
      </c>
      <c r="C366" s="60" t="str">
        <f t="shared" si="20"/>
        <v>01110100</v>
      </c>
      <c r="E366" s="61" t="str">
        <f t="shared" si="18"/>
        <v>∙███∙█∙∙</v>
      </c>
      <c r="F366" s="61" t="s">
        <v>4408</v>
      </c>
      <c r="G366" s="62"/>
    </row>
    <row r="367" spans="1:7" ht="9" customHeight="1" x14ac:dyDescent="0.3">
      <c r="A367" s="56" t="str">
        <f t="shared" si="19"/>
        <v>39E7</v>
      </c>
      <c r="B367" s="55">
        <v>54</v>
      </c>
      <c r="C367" s="60" t="str">
        <f t="shared" si="20"/>
        <v>01010100</v>
      </c>
      <c r="E367" s="61" t="str">
        <f t="shared" si="18"/>
        <v>∙█∙█∙█∙∙</v>
      </c>
      <c r="F367" s="61" t="s">
        <v>4408</v>
      </c>
      <c r="G367" s="62"/>
    </row>
    <row r="368" spans="1:7" ht="9" customHeight="1" x14ac:dyDescent="0.3">
      <c r="A368" s="56" t="str">
        <f t="shared" si="19"/>
        <v>39E8</v>
      </c>
      <c r="B368" s="55">
        <v>74</v>
      </c>
      <c r="C368" s="60" t="str">
        <f t="shared" si="20"/>
        <v>01110100</v>
      </c>
      <c r="E368" s="61" t="str">
        <f t="shared" si="18"/>
        <v>∙███∙█∙∙</v>
      </c>
      <c r="F368" s="61" t="s">
        <v>4386</v>
      </c>
      <c r="G368" s="62"/>
    </row>
    <row r="369" spans="1:7" ht="9" customHeight="1" x14ac:dyDescent="0.3">
      <c r="A369" s="56" t="str">
        <f t="shared" si="19"/>
        <v>39E9</v>
      </c>
      <c r="B369" s="55" t="s">
        <v>4460</v>
      </c>
      <c r="C369" s="60" t="str">
        <f t="shared" si="20"/>
        <v>01011011</v>
      </c>
      <c r="E369" s="61" t="str">
        <f t="shared" si="18"/>
        <v>∙█∙██∙██</v>
      </c>
      <c r="F369" s="61" t="s">
        <v>4405</v>
      </c>
      <c r="G369" s="62"/>
    </row>
    <row r="370" spans="1:7" ht="9" customHeight="1" x14ac:dyDescent="0.3">
      <c r="A370" s="56" t="str">
        <f t="shared" si="19"/>
        <v>39EA</v>
      </c>
      <c r="B370" s="55" t="s">
        <v>4420</v>
      </c>
      <c r="C370" s="60" t="str">
        <f t="shared" si="20"/>
        <v>01111011</v>
      </c>
      <c r="E370" s="61" t="str">
        <f t="shared" si="18"/>
        <v>∙████∙██</v>
      </c>
      <c r="F370" s="61" t="s">
        <v>4405</v>
      </c>
      <c r="G370" s="62"/>
    </row>
    <row r="371" spans="1:7" ht="9" customHeight="1" x14ac:dyDescent="0.3">
      <c r="A371" s="56" t="str">
        <f t="shared" si="19"/>
        <v>39EB</v>
      </c>
      <c r="B371" s="55" t="s">
        <v>3279</v>
      </c>
      <c r="C371" s="60" t="str">
        <f t="shared" si="20"/>
        <v>00111111</v>
      </c>
      <c r="E371" s="61" t="str">
        <f t="shared" si="18"/>
        <v>∙∙██████</v>
      </c>
      <c r="F371" s="61" t="s">
        <v>4405</v>
      </c>
      <c r="G371" s="62"/>
    </row>
    <row r="372" spans="1:7" ht="9" customHeight="1" x14ac:dyDescent="0.3">
      <c r="A372" s="56" t="str">
        <f t="shared" si="19"/>
        <v>39EC</v>
      </c>
      <c r="B372" s="55" t="s">
        <v>4461</v>
      </c>
      <c r="C372" s="60" t="str">
        <f t="shared" si="20"/>
        <v>00101011</v>
      </c>
      <c r="E372" s="61" t="str">
        <f t="shared" si="18"/>
        <v>∙∙█∙█∙██</v>
      </c>
      <c r="F372" s="61" t="s">
        <v>4405</v>
      </c>
      <c r="G372" s="62"/>
    </row>
    <row r="373" spans="1:7" ht="9" customHeight="1" x14ac:dyDescent="0.3">
      <c r="A373" s="56" t="str">
        <f t="shared" si="19"/>
        <v>39ED</v>
      </c>
      <c r="B373" s="55">
        <v>55</v>
      </c>
      <c r="C373" s="60" t="str">
        <f t="shared" si="20"/>
        <v>01010101</v>
      </c>
      <c r="E373" s="61" t="str">
        <f t="shared" si="18"/>
        <v>∙█∙█∙█∙█</v>
      </c>
      <c r="F373" s="61" t="s">
        <v>4405</v>
      </c>
      <c r="G373" s="62"/>
    </row>
    <row r="374" spans="1:7" ht="9" customHeight="1" x14ac:dyDescent="0.3">
      <c r="A374" s="56" t="str">
        <f t="shared" si="19"/>
        <v>39EE</v>
      </c>
      <c r="B374" s="55" t="s">
        <v>4462</v>
      </c>
      <c r="C374" s="60" t="str">
        <f t="shared" si="20"/>
        <v>01111101</v>
      </c>
      <c r="E374" s="61" t="str">
        <f t="shared" si="18"/>
        <v>∙█████∙█</v>
      </c>
      <c r="F374" s="61" t="s">
        <v>4405</v>
      </c>
      <c r="G374" s="62"/>
    </row>
    <row r="375" spans="1:7" ht="9" customHeight="1" x14ac:dyDescent="0.3">
      <c r="A375" s="56" t="str">
        <f t="shared" si="19"/>
        <v>39EF</v>
      </c>
      <c r="B375" s="55">
        <v>1</v>
      </c>
      <c r="C375" s="60" t="str">
        <f t="shared" si="20"/>
        <v>00000001</v>
      </c>
      <c r="E375" s="61" t="str">
        <f t="shared" si="18"/>
        <v>∙∙∙∙∙∙∙█</v>
      </c>
      <c r="F375" s="61" t="s">
        <v>4400</v>
      </c>
      <c r="G375" s="62"/>
    </row>
    <row r="376" spans="1:7" ht="9" customHeight="1" x14ac:dyDescent="0.3">
      <c r="A376" s="56" t="str">
        <f t="shared" si="19"/>
        <v>39F0</v>
      </c>
      <c r="B376" s="55">
        <v>0</v>
      </c>
      <c r="C376" s="60" t="str">
        <f t="shared" si="20"/>
        <v>00000000</v>
      </c>
      <c r="E376" s="61" t="str">
        <f t="shared" si="18"/>
        <v>∙∙∙∙∙∙∙∙</v>
      </c>
      <c r="F376" s="61" t="s">
        <v>4387</v>
      </c>
      <c r="G376" s="62"/>
    </row>
    <row r="377" spans="1:7" ht="9" customHeight="1" x14ac:dyDescent="0.3">
      <c r="A377" s="56" t="str">
        <f t="shared" si="19"/>
        <v>39F1</v>
      </c>
      <c r="B377" s="55">
        <v>1</v>
      </c>
      <c r="C377" s="60" t="str">
        <f t="shared" si="20"/>
        <v>00000001</v>
      </c>
      <c r="E377" s="61" t="str">
        <f t="shared" si="18"/>
        <v>∙∙∙∙∙∙∙█</v>
      </c>
      <c r="F377" s="61" t="s">
        <v>4400</v>
      </c>
      <c r="G377" s="62"/>
    </row>
    <row r="378" spans="1:7" ht="9" customHeight="1" x14ac:dyDescent="0.3">
      <c r="A378" s="56" t="str">
        <f t="shared" si="19"/>
        <v>39F2</v>
      </c>
      <c r="B378" s="55">
        <v>1</v>
      </c>
      <c r="C378" s="60" t="str">
        <f t="shared" si="20"/>
        <v>00000001</v>
      </c>
      <c r="E378" s="61" t="str">
        <f t="shared" si="18"/>
        <v>∙∙∙∙∙∙∙█</v>
      </c>
      <c r="F378" s="61" t="s">
        <v>4405</v>
      </c>
      <c r="G378" s="62"/>
    </row>
    <row r="379" spans="1:7" ht="9" customHeight="1" x14ac:dyDescent="0.3">
      <c r="A379" s="56" t="str">
        <f t="shared" si="19"/>
        <v>39F3</v>
      </c>
      <c r="B379" s="55">
        <v>1</v>
      </c>
      <c r="C379" s="60" t="str">
        <f t="shared" si="20"/>
        <v>00000001</v>
      </c>
      <c r="E379" s="61" t="str">
        <f t="shared" si="18"/>
        <v>∙∙∙∙∙∙∙█</v>
      </c>
      <c r="F379" s="61" t="s">
        <v>4373</v>
      </c>
      <c r="G379" s="62"/>
    </row>
    <row r="380" spans="1:7" ht="9" customHeight="1" x14ac:dyDescent="0.3">
      <c r="A380" s="56" t="str">
        <f t="shared" si="19"/>
        <v>39F4</v>
      </c>
      <c r="B380" s="55">
        <v>0</v>
      </c>
      <c r="C380" s="60" t="str">
        <f t="shared" si="20"/>
        <v>00000000</v>
      </c>
      <c r="E380" s="61" t="str">
        <f t="shared" si="18"/>
        <v>∙∙∙∙∙∙∙∙</v>
      </c>
      <c r="F380" s="61" t="s">
        <v>4387</v>
      </c>
      <c r="G380" s="62"/>
    </row>
    <row r="381" spans="1:7" ht="9" customHeight="1" x14ac:dyDescent="0.3">
      <c r="A381" s="56" t="str">
        <f t="shared" si="19"/>
        <v>39F5</v>
      </c>
      <c r="B381" s="55">
        <v>0</v>
      </c>
      <c r="C381" s="60" t="str">
        <f t="shared" si="20"/>
        <v>00000000</v>
      </c>
      <c r="E381" s="61" t="str">
        <f t="shared" si="18"/>
        <v>∙∙∙∙∙∙∙∙</v>
      </c>
      <c r="F381" s="61" t="s">
        <v>4387</v>
      </c>
      <c r="G381" s="62"/>
    </row>
    <row r="382" spans="1:7" ht="9" customHeight="1" x14ac:dyDescent="0.3">
      <c r="A382" s="56" t="str">
        <f t="shared" si="19"/>
        <v>39F6</v>
      </c>
      <c r="B382" s="55">
        <v>18</v>
      </c>
      <c r="C382" s="60" t="str">
        <f t="shared" si="20"/>
        <v>00011000</v>
      </c>
      <c r="D382" s="47"/>
      <c r="E382" s="55"/>
      <c r="F382" s="62"/>
      <c r="G382" s="62"/>
    </row>
    <row r="383" spans="1:7" ht="9" customHeight="1" x14ac:dyDescent="0.3">
      <c r="A383" s="56" t="str">
        <f t="shared" si="19"/>
        <v>39F7</v>
      </c>
      <c r="B383" s="55">
        <v>1</v>
      </c>
      <c r="C383" s="60" t="str">
        <f t="shared" si="20"/>
        <v>00000001</v>
      </c>
      <c r="E383" s="55"/>
      <c r="F383" s="62"/>
      <c r="G383" s="62"/>
    </row>
    <row r="384" spans="1:7" s="79" customFormat="1" ht="24" customHeight="1" x14ac:dyDescent="0.3">
      <c r="A384" s="74" t="str">
        <f t="shared" si="19"/>
        <v>39F8</v>
      </c>
      <c r="B384" s="75">
        <v>0</v>
      </c>
      <c r="C384" s="76" t="str">
        <f t="shared" si="20"/>
        <v>00000000</v>
      </c>
      <c r="D384" s="77"/>
      <c r="E384" s="78"/>
      <c r="F384" s="78"/>
      <c r="G384" s="78"/>
    </row>
    <row r="385" spans="1:7" ht="9" customHeight="1" outlineLevel="1" x14ac:dyDescent="0.3">
      <c r="A385" s="56" t="str">
        <f t="shared" si="19"/>
        <v>39F9</v>
      </c>
      <c r="B385" s="55" t="s">
        <v>2564</v>
      </c>
      <c r="C385" s="60" t="str">
        <f t="shared" si="20"/>
        <v>11100000</v>
      </c>
      <c r="D385" s="47"/>
      <c r="E385" s="61" t="str">
        <f t="shared" si="18"/>
        <v>███∙∙∙∙∙</v>
      </c>
      <c r="F385" s="62"/>
      <c r="G385" s="62"/>
    </row>
    <row r="386" spans="1:7" ht="9" customHeight="1" outlineLevel="1" x14ac:dyDescent="0.3">
      <c r="A386" s="56" t="str">
        <f t="shared" si="19"/>
        <v>39FA</v>
      </c>
      <c r="B386" s="55">
        <v>80</v>
      </c>
      <c r="C386" s="60" t="str">
        <f t="shared" si="20"/>
        <v>10000000</v>
      </c>
      <c r="E386" s="61" t="str">
        <f t="shared" si="18"/>
        <v>█∙∙∙∙∙∙∙</v>
      </c>
      <c r="F386" s="62"/>
      <c r="G386" s="62"/>
    </row>
    <row r="387" spans="1:7" ht="9" customHeight="1" outlineLevel="1" x14ac:dyDescent="0.3">
      <c r="A387" s="56" t="str">
        <f t="shared" si="19"/>
        <v>39FB</v>
      </c>
      <c r="B387" s="55">
        <v>78</v>
      </c>
      <c r="C387" s="60" t="str">
        <f t="shared" si="20"/>
        <v>01111000</v>
      </c>
      <c r="E387" s="61" t="str">
        <f t="shared" si="18"/>
        <v>∙████∙∙∙</v>
      </c>
      <c r="F387" s="62"/>
      <c r="G387" s="62"/>
    </row>
    <row r="388" spans="1:7" ht="9" customHeight="1" outlineLevel="1" x14ac:dyDescent="0.3">
      <c r="A388" s="56" t="str">
        <f t="shared" si="19"/>
        <v>39FC</v>
      </c>
      <c r="B388" s="55" t="s">
        <v>4404</v>
      </c>
      <c r="C388" s="60" t="str">
        <f t="shared" si="20"/>
        <v>10111000</v>
      </c>
      <c r="E388" s="61" t="str">
        <f t="shared" si="18"/>
        <v>█∙███∙∙∙</v>
      </c>
      <c r="F388" s="62"/>
      <c r="G388" s="62"/>
    </row>
    <row r="389" spans="1:7" ht="9" customHeight="1" outlineLevel="1" x14ac:dyDescent="0.3">
      <c r="A389" s="56" t="str">
        <f t="shared" si="19"/>
        <v>39FD</v>
      </c>
      <c r="B389" s="55" t="s">
        <v>4404</v>
      </c>
      <c r="C389" s="60" t="str">
        <f t="shared" si="20"/>
        <v>10111000</v>
      </c>
      <c r="E389" s="61" t="str">
        <f t="shared" si="18"/>
        <v>█∙███∙∙∙</v>
      </c>
      <c r="F389" s="62"/>
      <c r="G389" s="62"/>
    </row>
    <row r="390" spans="1:7" ht="9" customHeight="1" outlineLevel="1" x14ac:dyDescent="0.3">
      <c r="A390" s="56" t="str">
        <f t="shared" si="19"/>
        <v>39FE</v>
      </c>
      <c r="B390" s="55" t="s">
        <v>3291</v>
      </c>
      <c r="C390" s="60" t="str">
        <f t="shared" si="20"/>
        <v>11110000</v>
      </c>
      <c r="E390" s="61" t="str">
        <f t="shared" si="18"/>
        <v>████∙∙∙∙</v>
      </c>
      <c r="F390" s="62"/>
      <c r="G390" s="62"/>
    </row>
    <row r="391" spans="1:7" ht="9" customHeight="1" outlineLevel="1" x14ac:dyDescent="0.3">
      <c r="A391" s="56" t="str">
        <f t="shared" si="19"/>
        <v>39FF</v>
      </c>
      <c r="B391" s="55">
        <v>0</v>
      </c>
      <c r="C391" s="60" t="str">
        <f t="shared" si="20"/>
        <v>00000000</v>
      </c>
      <c r="E391" s="61" t="str">
        <f t="shared" si="18"/>
        <v>∙∙∙∙∙∙∙∙</v>
      </c>
      <c r="F391" s="62"/>
      <c r="G391" s="62"/>
    </row>
    <row r="392" spans="1:7" ht="9" customHeight="1" outlineLevel="1" x14ac:dyDescent="0.3">
      <c r="A392" s="56" t="str">
        <f t="shared" si="19"/>
        <v>3A00</v>
      </c>
      <c r="B392" s="55" t="s">
        <v>2564</v>
      </c>
      <c r="C392" s="60" t="str">
        <f t="shared" si="20"/>
        <v>11100000</v>
      </c>
      <c r="E392" s="61" t="str">
        <f t="shared" si="18"/>
        <v>███∙∙∙∙∙</v>
      </c>
      <c r="F392" s="62"/>
      <c r="G392" s="62"/>
    </row>
    <row r="393" spans="1:7" ht="9" customHeight="1" outlineLevel="1" x14ac:dyDescent="0.3">
      <c r="A393" s="56" t="str">
        <f t="shared" si="19"/>
        <v>3A01</v>
      </c>
      <c r="B393" s="55">
        <v>34</v>
      </c>
      <c r="C393" s="60" t="str">
        <f t="shared" si="20"/>
        <v>00110100</v>
      </c>
      <c r="E393" s="61" t="str">
        <f t="shared" si="18"/>
        <v>∙∙██∙█∙∙</v>
      </c>
      <c r="F393" s="62"/>
      <c r="G393" s="62"/>
    </row>
    <row r="394" spans="1:7" ht="9" customHeight="1" outlineLevel="1" x14ac:dyDescent="0.3">
      <c r="A394" s="56" t="str">
        <f t="shared" si="19"/>
        <v>3A02</v>
      </c>
      <c r="B394" s="55">
        <v>34</v>
      </c>
      <c r="C394" s="60" t="str">
        <f t="shared" si="20"/>
        <v>00110100</v>
      </c>
      <c r="E394" s="61" t="str">
        <f t="shared" si="18"/>
        <v>∙∙██∙█∙∙</v>
      </c>
      <c r="F394" s="62"/>
      <c r="G394" s="62"/>
    </row>
    <row r="395" spans="1:7" ht="9" customHeight="1" outlineLevel="1" x14ac:dyDescent="0.3">
      <c r="A395" s="56" t="str">
        <f t="shared" si="19"/>
        <v>3A03</v>
      </c>
      <c r="B395" s="55" t="s">
        <v>3289</v>
      </c>
      <c r="C395" s="60" t="str">
        <f t="shared" si="20"/>
        <v>00001111</v>
      </c>
      <c r="E395" s="61" t="str">
        <f t="shared" si="18"/>
        <v>∙∙∙∙████</v>
      </c>
      <c r="F395" s="62"/>
      <c r="G395" s="62"/>
    </row>
    <row r="396" spans="1:7" ht="9" customHeight="1" outlineLevel="1" x14ac:dyDescent="0.3">
      <c r="A396" s="56" t="str">
        <f t="shared" si="19"/>
        <v>3A04</v>
      </c>
      <c r="B396" s="55" t="s">
        <v>3291</v>
      </c>
      <c r="C396" s="60" t="str">
        <f t="shared" si="20"/>
        <v>11110000</v>
      </c>
      <c r="E396" s="61" t="str">
        <f t="shared" si="18"/>
        <v>████∙∙∙∙</v>
      </c>
      <c r="F396" s="62"/>
      <c r="G396" s="62"/>
    </row>
    <row r="397" spans="1:7" ht="9" customHeight="1" outlineLevel="1" x14ac:dyDescent="0.3">
      <c r="A397" s="56" t="str">
        <f t="shared" si="19"/>
        <v>3A05</v>
      </c>
      <c r="B397" s="55" t="s">
        <v>3291</v>
      </c>
      <c r="C397" s="60" t="str">
        <f t="shared" si="20"/>
        <v>11110000</v>
      </c>
      <c r="E397" s="61" t="str">
        <f t="shared" si="18"/>
        <v>████∙∙∙∙</v>
      </c>
      <c r="F397" s="62"/>
      <c r="G397" s="62"/>
    </row>
    <row r="398" spans="1:7" ht="9" customHeight="1" outlineLevel="1" x14ac:dyDescent="0.3">
      <c r="A398" s="56" t="str">
        <f t="shared" si="19"/>
        <v>3A06</v>
      </c>
      <c r="B398" s="55" t="s">
        <v>3291</v>
      </c>
      <c r="C398" s="60" t="str">
        <f t="shared" si="20"/>
        <v>11110000</v>
      </c>
      <c r="E398" s="61" t="str">
        <f t="shared" si="18"/>
        <v>████∙∙∙∙</v>
      </c>
      <c r="F398" s="62"/>
      <c r="G398" s="62"/>
    </row>
    <row r="399" spans="1:7" ht="9" customHeight="1" outlineLevel="1" x14ac:dyDescent="0.3">
      <c r="A399" s="56" t="str">
        <f t="shared" si="19"/>
        <v>3A07</v>
      </c>
      <c r="B399" s="55" t="s">
        <v>3291</v>
      </c>
      <c r="C399" s="60" t="str">
        <f t="shared" si="20"/>
        <v>11110000</v>
      </c>
      <c r="E399" s="61" t="str">
        <f t="shared" si="18"/>
        <v>████∙∙∙∙</v>
      </c>
      <c r="F399" s="62"/>
      <c r="G399" s="62"/>
    </row>
    <row r="400" spans="1:7" ht="9" customHeight="1" outlineLevel="1" x14ac:dyDescent="0.3">
      <c r="A400" s="56" t="str">
        <f t="shared" si="19"/>
        <v>3A08</v>
      </c>
      <c r="B400" s="55">
        <v>70</v>
      </c>
      <c r="C400" s="60" t="str">
        <f t="shared" si="20"/>
        <v>01110000</v>
      </c>
      <c r="E400" s="61" t="str">
        <f t="shared" si="18"/>
        <v>∙███∙∙∙∙</v>
      </c>
      <c r="F400" s="62"/>
      <c r="G400" s="62"/>
    </row>
    <row r="401" spans="1:7" ht="9" customHeight="1" outlineLevel="1" x14ac:dyDescent="0.3">
      <c r="A401" s="56" t="str">
        <f t="shared" si="19"/>
        <v>3A09</v>
      </c>
      <c r="B401" s="55">
        <v>70</v>
      </c>
      <c r="C401" s="60" t="str">
        <f t="shared" si="20"/>
        <v>01110000</v>
      </c>
      <c r="E401" s="61" t="str">
        <f t="shared" si="18"/>
        <v>∙███∙∙∙∙</v>
      </c>
      <c r="F401" s="62"/>
      <c r="G401" s="62"/>
    </row>
    <row r="402" spans="1:7" ht="9" customHeight="1" outlineLevel="1" x14ac:dyDescent="0.3">
      <c r="A402" s="56" t="str">
        <f t="shared" si="19"/>
        <v>3A0A</v>
      </c>
      <c r="B402" s="55" t="s">
        <v>4463</v>
      </c>
      <c r="C402" s="60" t="str">
        <f t="shared" si="20"/>
        <v>11101000</v>
      </c>
      <c r="E402" s="61" t="str">
        <f t="shared" si="18"/>
        <v>███∙█∙∙∙</v>
      </c>
      <c r="F402" s="62"/>
      <c r="G402" s="62"/>
    </row>
    <row r="403" spans="1:7" ht="9" customHeight="1" outlineLevel="1" x14ac:dyDescent="0.3">
      <c r="A403" s="56" t="str">
        <f t="shared" si="19"/>
        <v>3A0B</v>
      </c>
      <c r="B403" s="55" t="s">
        <v>4402</v>
      </c>
      <c r="C403" s="60" t="str">
        <f t="shared" si="20"/>
        <v>11010000</v>
      </c>
      <c r="E403" s="61" t="str">
        <f t="shared" si="18"/>
        <v>██∙█∙∙∙∙</v>
      </c>
      <c r="F403" s="62"/>
      <c r="G403" s="62"/>
    </row>
    <row r="404" spans="1:7" ht="9" customHeight="1" outlineLevel="1" x14ac:dyDescent="0.3">
      <c r="A404" s="56" t="str">
        <f t="shared" si="19"/>
        <v>3A0C</v>
      </c>
      <c r="B404" s="55">
        <v>98</v>
      </c>
      <c r="C404" s="60" t="str">
        <f t="shared" si="20"/>
        <v>10011000</v>
      </c>
      <c r="E404" s="61" t="str">
        <f t="shared" si="18"/>
        <v>█∙∙██∙∙∙</v>
      </c>
      <c r="F404" s="62"/>
      <c r="G404" s="62"/>
    </row>
    <row r="405" spans="1:7" ht="9" customHeight="1" outlineLevel="1" x14ac:dyDescent="0.3">
      <c r="A405" s="56" t="str">
        <f t="shared" si="19"/>
        <v>3A0D</v>
      </c>
      <c r="B405" s="55" t="s">
        <v>4427</v>
      </c>
      <c r="C405" s="60" t="str">
        <f t="shared" si="20"/>
        <v>11011100</v>
      </c>
      <c r="E405" s="61" t="str">
        <f t="shared" si="18"/>
        <v>██∙███∙∙</v>
      </c>
      <c r="F405" s="62"/>
      <c r="G405" s="62"/>
    </row>
    <row r="406" spans="1:7" ht="9" customHeight="1" outlineLevel="1" x14ac:dyDescent="0.3">
      <c r="A406" s="56" t="str">
        <f t="shared" si="19"/>
        <v>3A0E</v>
      </c>
      <c r="B406" s="55" t="s">
        <v>2710</v>
      </c>
      <c r="C406" s="60" t="str">
        <f t="shared" si="20"/>
        <v>11111110</v>
      </c>
      <c r="E406" s="61" t="str">
        <f t="shared" si="18"/>
        <v>███████∙</v>
      </c>
      <c r="F406" s="62"/>
      <c r="G406" s="62"/>
    </row>
    <row r="407" spans="1:7" ht="9" customHeight="1" outlineLevel="1" x14ac:dyDescent="0.3">
      <c r="A407" s="56" t="str">
        <f t="shared" si="19"/>
        <v>3A0F</v>
      </c>
      <c r="B407" s="55">
        <v>0</v>
      </c>
      <c r="C407" s="60" t="str">
        <f t="shared" si="20"/>
        <v>00000000</v>
      </c>
      <c r="E407" s="61" t="str">
        <f t="shared" si="18"/>
        <v>∙∙∙∙∙∙∙∙</v>
      </c>
      <c r="F407" s="62"/>
      <c r="G407" s="62"/>
    </row>
    <row r="408" spans="1:7" ht="9" customHeight="1" outlineLevel="1" x14ac:dyDescent="0.3">
      <c r="A408" s="56" t="str">
        <f t="shared" si="19"/>
        <v>3A10</v>
      </c>
      <c r="B408" s="55">
        <v>0</v>
      </c>
      <c r="C408" s="60" t="str">
        <f t="shared" si="20"/>
        <v>00000000</v>
      </c>
      <c r="E408" s="61" t="str">
        <f t="shared" si="18"/>
        <v>∙∙∙∙∙∙∙∙</v>
      </c>
      <c r="F408" s="62"/>
      <c r="G408" s="62"/>
    </row>
    <row r="409" spans="1:7" ht="9" customHeight="1" x14ac:dyDescent="0.3">
      <c r="A409" s="56" t="str">
        <f t="shared" si="19"/>
        <v>3A11</v>
      </c>
      <c r="B409" s="55">
        <v>1</v>
      </c>
      <c r="C409" s="60" t="str">
        <f t="shared" si="20"/>
        <v>00000001</v>
      </c>
      <c r="E409" s="61" t="str">
        <f t="shared" si="18"/>
        <v>∙∙∙∙∙∙∙█</v>
      </c>
      <c r="F409" s="61" t="s">
        <v>4373</v>
      </c>
      <c r="G409" s="62"/>
    </row>
    <row r="410" spans="1:7" ht="9" customHeight="1" x14ac:dyDescent="0.3">
      <c r="A410" s="56" t="str">
        <f t="shared" si="19"/>
        <v>3A12</v>
      </c>
      <c r="B410" s="55">
        <v>3</v>
      </c>
      <c r="C410" s="60" t="str">
        <f t="shared" si="20"/>
        <v>00000011</v>
      </c>
      <c r="E410" s="61" t="str">
        <f t="shared" si="18"/>
        <v>∙∙∙∙∙∙██</v>
      </c>
      <c r="F410" s="61" t="s">
        <v>4400</v>
      </c>
      <c r="G410" s="62"/>
    </row>
    <row r="411" spans="1:7" ht="9" customHeight="1" x14ac:dyDescent="0.3">
      <c r="A411" s="56" t="str">
        <f t="shared" si="19"/>
        <v>3A13</v>
      </c>
      <c r="B411" s="55">
        <v>13</v>
      </c>
      <c r="C411" s="60" t="str">
        <f t="shared" si="20"/>
        <v>00010011</v>
      </c>
      <c r="E411" s="61" t="str">
        <f t="shared" si="18"/>
        <v>∙∙∙█∙∙██</v>
      </c>
      <c r="F411" s="61" t="s">
        <v>4415</v>
      </c>
      <c r="G411" s="62"/>
    </row>
    <row r="412" spans="1:7" ht="9" customHeight="1" x14ac:dyDescent="0.3">
      <c r="A412" s="56" t="str">
        <f t="shared" si="19"/>
        <v>3A14</v>
      </c>
      <c r="B412" s="55">
        <v>13</v>
      </c>
      <c r="C412" s="60" t="str">
        <f t="shared" si="20"/>
        <v>00010011</v>
      </c>
      <c r="E412" s="61" t="str">
        <f t="shared" si="18"/>
        <v>∙∙∙█∙∙██</v>
      </c>
      <c r="F412" s="61" t="s">
        <v>4413</v>
      </c>
      <c r="G412" s="62"/>
    </row>
    <row r="413" spans="1:7" ht="9" customHeight="1" x14ac:dyDescent="0.3">
      <c r="A413" s="56" t="str">
        <f t="shared" si="19"/>
        <v>3A15</v>
      </c>
      <c r="B413" s="55" t="s">
        <v>4372</v>
      </c>
      <c r="C413" s="60" t="str">
        <f t="shared" si="20"/>
        <v>00001011</v>
      </c>
      <c r="E413" s="61" t="str">
        <f t="shared" si="18"/>
        <v>∙∙∙∙█∙██</v>
      </c>
      <c r="F413" s="61" t="s">
        <v>4413</v>
      </c>
      <c r="G413" s="62"/>
    </row>
    <row r="414" spans="1:7" ht="9" customHeight="1" x14ac:dyDescent="0.3">
      <c r="A414" s="56" t="str">
        <f t="shared" si="19"/>
        <v>3A16</v>
      </c>
      <c r="B414" s="55">
        <v>19</v>
      </c>
      <c r="C414" s="60" t="str">
        <f t="shared" si="20"/>
        <v>00011001</v>
      </c>
      <c r="E414" s="61" t="str">
        <f t="shared" si="18"/>
        <v>∙∙∙██∙∙█</v>
      </c>
      <c r="F414" s="61" t="s">
        <v>4416</v>
      </c>
      <c r="G414" s="62"/>
    </row>
    <row r="415" spans="1:7" ht="9" customHeight="1" x14ac:dyDescent="0.3">
      <c r="A415" s="56" t="str">
        <f t="shared" si="19"/>
        <v>3A17</v>
      </c>
      <c r="B415" s="55">
        <v>18</v>
      </c>
      <c r="C415" s="60" t="str">
        <f t="shared" si="20"/>
        <v>00011000</v>
      </c>
      <c r="E415" s="61" t="str">
        <f t="shared" ref="E415:E478" si="21">SUBSTITUTE(SUBSTITUTE(TEXT(C415, "00000000"),0,$J$2),1,$I$2)</f>
        <v>∙∙∙██∙∙∙</v>
      </c>
      <c r="F415" s="61" t="s">
        <v>4387</v>
      </c>
      <c r="G415" s="62"/>
    </row>
    <row r="416" spans="1:7" ht="9" customHeight="1" x14ac:dyDescent="0.3">
      <c r="A416" s="56" t="str">
        <f t="shared" si="19"/>
        <v>3A18</v>
      </c>
      <c r="B416" s="55">
        <v>15</v>
      </c>
      <c r="C416" s="60" t="str">
        <f t="shared" si="20"/>
        <v>00010101</v>
      </c>
      <c r="E416" s="61" t="str">
        <f t="shared" si="21"/>
        <v>∙∙∙█∙█∙█</v>
      </c>
      <c r="F416" s="61" t="s">
        <v>4373</v>
      </c>
      <c r="G416" s="62"/>
    </row>
    <row r="417" spans="1:7" ht="9" customHeight="1" x14ac:dyDescent="0.3">
      <c r="A417" s="56" t="str">
        <f t="shared" si="19"/>
        <v>3A19</v>
      </c>
      <c r="B417" s="55" t="s">
        <v>4464</v>
      </c>
      <c r="C417" s="60" t="str">
        <f t="shared" si="20"/>
        <v>00011011</v>
      </c>
      <c r="E417" s="61" t="str">
        <f t="shared" si="21"/>
        <v>∙∙∙██∙██</v>
      </c>
      <c r="F417" s="61" t="s">
        <v>4465</v>
      </c>
      <c r="G417" s="62"/>
    </row>
    <row r="418" spans="1:7" ht="9" customHeight="1" x14ac:dyDescent="0.3">
      <c r="A418" s="56" t="str">
        <f t="shared" si="19"/>
        <v>3A1A</v>
      </c>
      <c r="B418" s="55">
        <v>15</v>
      </c>
      <c r="C418" s="60" t="str">
        <f t="shared" si="20"/>
        <v>00010101</v>
      </c>
      <c r="E418" s="61" t="str">
        <f t="shared" si="21"/>
        <v>∙∙∙█∙█∙█</v>
      </c>
      <c r="F418" s="61" t="s">
        <v>4465</v>
      </c>
      <c r="G418" s="62"/>
    </row>
    <row r="419" spans="1:7" ht="9" customHeight="1" x14ac:dyDescent="0.3">
      <c r="A419" s="56" t="str">
        <f t="shared" si="19"/>
        <v>3A1B</v>
      </c>
      <c r="B419" s="55" t="s">
        <v>4407</v>
      </c>
      <c r="C419" s="60" t="str">
        <f t="shared" si="20"/>
        <v>00011101</v>
      </c>
      <c r="E419" s="61" t="str">
        <f t="shared" si="21"/>
        <v>∙∙∙███∙█</v>
      </c>
      <c r="F419" s="61" t="s">
        <v>4466</v>
      </c>
      <c r="G419" s="62"/>
    </row>
    <row r="420" spans="1:7" ht="9" customHeight="1" x14ac:dyDescent="0.3">
      <c r="A420" s="56" t="str">
        <f t="shared" si="19"/>
        <v>3A1C</v>
      </c>
      <c r="B420" s="55">
        <v>16</v>
      </c>
      <c r="C420" s="60" t="str">
        <f t="shared" si="20"/>
        <v>00010110</v>
      </c>
      <c r="E420" s="61" t="str">
        <f t="shared" si="21"/>
        <v>∙∙∙█∙██∙</v>
      </c>
      <c r="F420" s="61" t="s">
        <v>4416</v>
      </c>
      <c r="G420" s="62"/>
    </row>
    <row r="421" spans="1:7" ht="9" customHeight="1" x14ac:dyDescent="0.3">
      <c r="A421" s="56" t="str">
        <f t="shared" si="19"/>
        <v>3A1D</v>
      </c>
      <c r="B421" s="55" t="s">
        <v>111</v>
      </c>
      <c r="C421" s="60" t="str">
        <f t="shared" si="20"/>
        <v>00011110</v>
      </c>
      <c r="E421" s="61" t="str">
        <f t="shared" si="21"/>
        <v>∙∙∙████∙</v>
      </c>
      <c r="F421" s="61" t="s">
        <v>4416</v>
      </c>
      <c r="G421" s="62"/>
    </row>
    <row r="422" spans="1:7" ht="9" customHeight="1" x14ac:dyDescent="0.3">
      <c r="A422" s="56" t="str">
        <f t="shared" si="19"/>
        <v>3A1E</v>
      </c>
      <c r="B422" s="55" t="s">
        <v>3289</v>
      </c>
      <c r="C422" s="60" t="str">
        <f t="shared" si="20"/>
        <v>00001111</v>
      </c>
      <c r="E422" s="61" t="str">
        <f t="shared" si="21"/>
        <v>∙∙∙∙████</v>
      </c>
      <c r="F422" s="61" t="s">
        <v>4416</v>
      </c>
      <c r="G422" s="62"/>
    </row>
    <row r="423" spans="1:7" ht="9" customHeight="1" x14ac:dyDescent="0.3">
      <c r="A423" s="56" t="str">
        <f t="shared" si="19"/>
        <v>3A1F</v>
      </c>
      <c r="B423" s="55" t="s">
        <v>1362</v>
      </c>
      <c r="C423" s="60" t="str">
        <f t="shared" si="20"/>
        <v>00001010</v>
      </c>
      <c r="E423" s="61" t="str">
        <f t="shared" si="21"/>
        <v>∙∙∙∙█∙█∙</v>
      </c>
      <c r="F423" s="61" t="s">
        <v>4416</v>
      </c>
      <c r="G423" s="62"/>
    </row>
    <row r="424" spans="1:7" ht="9" customHeight="1" x14ac:dyDescent="0.3">
      <c r="A424" s="56" t="str">
        <f t="shared" ref="A424:A487" si="22">DEC2HEX(HEX2DEC(A423)+1)</f>
        <v>3A20</v>
      </c>
      <c r="B424" s="55">
        <v>15</v>
      </c>
      <c r="C424" s="60" t="str">
        <f t="shared" ref="C424:C487" si="23">HEX2BIN(B424,8)</f>
        <v>00010101</v>
      </c>
      <c r="E424" s="61" t="str">
        <f t="shared" si="21"/>
        <v>∙∙∙█∙█∙█</v>
      </c>
      <c r="F424" s="61" t="s">
        <v>4374</v>
      </c>
      <c r="G424" s="62"/>
    </row>
    <row r="425" spans="1:7" ht="9" customHeight="1" x14ac:dyDescent="0.3">
      <c r="A425" s="56" t="str">
        <f t="shared" si="22"/>
        <v>3A21</v>
      </c>
      <c r="B425" s="55" t="s">
        <v>2566</v>
      </c>
      <c r="C425" s="60" t="str">
        <f t="shared" si="23"/>
        <v>00011111</v>
      </c>
      <c r="E425" s="61" t="str">
        <f t="shared" si="21"/>
        <v>∙∙∙█████</v>
      </c>
      <c r="F425" s="61" t="s">
        <v>4374</v>
      </c>
      <c r="G425" s="62"/>
    </row>
    <row r="426" spans="1:7" ht="9" customHeight="1" x14ac:dyDescent="0.3">
      <c r="A426" s="56" t="str">
        <f t="shared" si="22"/>
        <v>3A22</v>
      </c>
      <c r="B426" s="55">
        <v>0</v>
      </c>
      <c r="C426" s="60" t="str">
        <f t="shared" si="23"/>
        <v>00000000</v>
      </c>
      <c r="E426" s="61" t="str">
        <f t="shared" si="21"/>
        <v>∙∙∙∙∙∙∙∙</v>
      </c>
      <c r="F426" s="61" t="s">
        <v>4467</v>
      </c>
      <c r="G426" s="62"/>
    </row>
    <row r="427" spans="1:7" ht="9" customHeight="1" x14ac:dyDescent="0.3">
      <c r="A427" s="56" t="str">
        <f t="shared" si="22"/>
        <v>3A23</v>
      </c>
      <c r="B427" s="55">
        <v>0</v>
      </c>
      <c r="C427" s="60" t="str">
        <f t="shared" si="23"/>
        <v>00000000</v>
      </c>
      <c r="E427" s="61" t="str">
        <f t="shared" si="21"/>
        <v>∙∙∙∙∙∙∙∙</v>
      </c>
      <c r="F427" s="61" t="s">
        <v>4408</v>
      </c>
      <c r="G427" s="62"/>
    </row>
    <row r="428" spans="1:7" ht="9" customHeight="1" x14ac:dyDescent="0.3">
      <c r="A428" s="56" t="str">
        <f t="shared" si="22"/>
        <v>3A24</v>
      </c>
      <c r="B428" s="55">
        <v>1</v>
      </c>
      <c r="C428" s="60" t="str">
        <f t="shared" si="23"/>
        <v>00000001</v>
      </c>
      <c r="E428" s="61" t="str">
        <f t="shared" si="21"/>
        <v>∙∙∙∙∙∙∙█</v>
      </c>
      <c r="F428" s="61" t="s">
        <v>4409</v>
      </c>
      <c r="G428" s="62"/>
    </row>
    <row r="429" spans="1:7" ht="9" customHeight="1" x14ac:dyDescent="0.3">
      <c r="A429" s="56" t="str">
        <f t="shared" si="22"/>
        <v>3A25</v>
      </c>
      <c r="B429" s="55">
        <v>1</v>
      </c>
      <c r="C429" s="60" t="str">
        <f t="shared" si="23"/>
        <v>00000001</v>
      </c>
      <c r="E429" s="61" t="str">
        <f t="shared" si="21"/>
        <v>∙∙∙∙∙∙∙█</v>
      </c>
      <c r="F429" s="61" t="s">
        <v>4439</v>
      </c>
      <c r="G429" s="62"/>
    </row>
    <row r="430" spans="1:7" ht="9" customHeight="1" x14ac:dyDescent="0.3">
      <c r="A430" s="56" t="str">
        <f t="shared" si="22"/>
        <v>3A26</v>
      </c>
      <c r="B430" s="55">
        <v>1</v>
      </c>
      <c r="C430" s="60" t="str">
        <f t="shared" si="23"/>
        <v>00000001</v>
      </c>
      <c r="E430" s="61" t="str">
        <f t="shared" si="21"/>
        <v>∙∙∙∙∙∙∙█</v>
      </c>
      <c r="F430" s="61" t="s">
        <v>4468</v>
      </c>
      <c r="G430" s="62"/>
    </row>
    <row r="431" spans="1:7" ht="9" customHeight="1" x14ac:dyDescent="0.3">
      <c r="A431" s="56" t="str">
        <f t="shared" si="22"/>
        <v>3A27</v>
      </c>
      <c r="B431" s="55">
        <v>0</v>
      </c>
      <c r="C431" s="60" t="str">
        <f t="shared" si="23"/>
        <v>00000000</v>
      </c>
      <c r="E431" s="61" t="str">
        <f t="shared" si="21"/>
        <v>∙∙∙∙∙∙∙∙</v>
      </c>
      <c r="F431" s="61" t="s">
        <v>4387</v>
      </c>
      <c r="G431" s="62"/>
    </row>
    <row r="432" spans="1:7" ht="9" customHeight="1" x14ac:dyDescent="0.3">
      <c r="A432" s="56" t="str">
        <f t="shared" si="22"/>
        <v>3A28</v>
      </c>
      <c r="B432" s="55">
        <v>0</v>
      </c>
      <c r="C432" s="60" t="str">
        <f t="shared" si="23"/>
        <v>00000000</v>
      </c>
      <c r="E432" s="61" t="str">
        <f t="shared" si="21"/>
        <v>∙∙∙∙∙∙∙∙</v>
      </c>
      <c r="F432" s="61" t="s">
        <v>4387</v>
      </c>
      <c r="G432" s="62"/>
    </row>
    <row r="433" spans="1:7" ht="9" customHeight="1" x14ac:dyDescent="0.3">
      <c r="A433" s="56" t="str">
        <f t="shared" si="22"/>
        <v>3A29</v>
      </c>
      <c r="B433" s="55">
        <v>18</v>
      </c>
      <c r="C433" s="60" t="str">
        <f t="shared" si="23"/>
        <v>00011000</v>
      </c>
      <c r="D433" s="47"/>
      <c r="E433" s="55"/>
      <c r="F433" s="62"/>
      <c r="G433" s="62"/>
    </row>
    <row r="434" spans="1:7" ht="9" customHeight="1" x14ac:dyDescent="0.3">
      <c r="A434" s="56" t="str">
        <f t="shared" si="22"/>
        <v>3A2A</v>
      </c>
      <c r="B434" s="55">
        <v>1</v>
      </c>
      <c r="C434" s="60" t="str">
        <f t="shared" si="23"/>
        <v>00000001</v>
      </c>
      <c r="E434" s="55"/>
      <c r="F434" s="62"/>
      <c r="G434" s="62"/>
    </row>
    <row r="435" spans="1:7" s="79" customFormat="1" ht="24" customHeight="1" x14ac:dyDescent="0.3">
      <c r="A435" s="74" t="str">
        <f t="shared" si="22"/>
        <v>3A2B</v>
      </c>
      <c r="B435" s="75">
        <v>0</v>
      </c>
      <c r="C435" s="76" t="str">
        <f t="shared" si="23"/>
        <v>00000000</v>
      </c>
      <c r="D435" s="77"/>
      <c r="E435" s="78"/>
      <c r="F435" s="78"/>
      <c r="G435" s="78"/>
    </row>
    <row r="436" spans="1:7" ht="9" customHeight="1" outlineLevel="1" x14ac:dyDescent="0.3">
      <c r="A436" s="56" t="str">
        <f t="shared" si="22"/>
        <v>3A2C</v>
      </c>
      <c r="B436" s="55">
        <v>0</v>
      </c>
      <c r="C436" s="60" t="str">
        <f t="shared" si="23"/>
        <v>00000000</v>
      </c>
      <c r="D436" s="47"/>
      <c r="E436" s="61" t="str">
        <f t="shared" si="21"/>
        <v>∙∙∙∙∙∙∙∙</v>
      </c>
      <c r="F436" s="62"/>
      <c r="G436" s="62"/>
    </row>
    <row r="437" spans="1:7" ht="9" customHeight="1" outlineLevel="1" x14ac:dyDescent="0.3">
      <c r="A437" s="56" t="str">
        <f t="shared" si="22"/>
        <v>3A2D</v>
      </c>
      <c r="B437" s="55">
        <v>0</v>
      </c>
      <c r="C437" s="60" t="str">
        <f t="shared" si="23"/>
        <v>00000000</v>
      </c>
      <c r="E437" s="61" t="str">
        <f t="shared" si="21"/>
        <v>∙∙∙∙∙∙∙∙</v>
      </c>
      <c r="F437" s="62"/>
      <c r="G437" s="62"/>
    </row>
    <row r="438" spans="1:7" ht="9" customHeight="1" outlineLevel="1" x14ac:dyDescent="0.3">
      <c r="A438" s="56" t="str">
        <f t="shared" si="22"/>
        <v>3A2E</v>
      </c>
      <c r="B438" s="55">
        <v>0</v>
      </c>
      <c r="C438" s="60" t="str">
        <f t="shared" si="23"/>
        <v>00000000</v>
      </c>
      <c r="E438" s="61" t="str">
        <f t="shared" si="21"/>
        <v>∙∙∙∙∙∙∙∙</v>
      </c>
      <c r="F438" s="62"/>
      <c r="G438" s="62"/>
    </row>
    <row r="439" spans="1:7" ht="9" customHeight="1" outlineLevel="1" x14ac:dyDescent="0.3">
      <c r="A439" s="56" t="str">
        <f t="shared" si="22"/>
        <v>3A2F</v>
      </c>
      <c r="B439" s="55">
        <v>0</v>
      </c>
      <c r="C439" s="60" t="str">
        <f t="shared" si="23"/>
        <v>00000000</v>
      </c>
      <c r="E439" s="61" t="str">
        <f t="shared" si="21"/>
        <v>∙∙∙∙∙∙∙∙</v>
      </c>
      <c r="F439" s="62"/>
      <c r="G439" s="62"/>
    </row>
    <row r="440" spans="1:7" ht="9" customHeight="1" outlineLevel="1" x14ac:dyDescent="0.3">
      <c r="A440" s="56" t="str">
        <f t="shared" si="22"/>
        <v>3A30</v>
      </c>
      <c r="B440" s="55">
        <v>0</v>
      </c>
      <c r="C440" s="60" t="str">
        <f t="shared" si="23"/>
        <v>00000000</v>
      </c>
      <c r="E440" s="61" t="str">
        <f t="shared" si="21"/>
        <v>∙∙∙∙∙∙∙∙</v>
      </c>
      <c r="F440" s="62"/>
      <c r="G440" s="62"/>
    </row>
    <row r="441" spans="1:7" ht="9" customHeight="1" outlineLevel="1" x14ac:dyDescent="0.3">
      <c r="A441" s="56" t="str">
        <f t="shared" si="22"/>
        <v>3A31</v>
      </c>
      <c r="B441" s="55">
        <v>0</v>
      </c>
      <c r="C441" s="60" t="str">
        <f t="shared" si="23"/>
        <v>00000000</v>
      </c>
      <c r="E441" s="61" t="str">
        <f t="shared" si="21"/>
        <v>∙∙∙∙∙∙∙∙</v>
      </c>
      <c r="F441" s="62"/>
      <c r="G441" s="62"/>
    </row>
    <row r="442" spans="1:7" ht="9" customHeight="1" outlineLevel="1" x14ac:dyDescent="0.3">
      <c r="A442" s="56" t="str">
        <f t="shared" si="22"/>
        <v>3A32</v>
      </c>
      <c r="B442" s="55">
        <v>0</v>
      </c>
      <c r="C442" s="60" t="str">
        <f t="shared" si="23"/>
        <v>00000000</v>
      </c>
      <c r="E442" s="61" t="str">
        <f t="shared" si="21"/>
        <v>∙∙∙∙∙∙∙∙</v>
      </c>
      <c r="F442" s="62"/>
      <c r="G442" s="62"/>
    </row>
    <row r="443" spans="1:7" ht="9" customHeight="1" outlineLevel="1" x14ac:dyDescent="0.3">
      <c r="A443" s="56" t="str">
        <f t="shared" si="22"/>
        <v>3A33</v>
      </c>
      <c r="B443" s="55">
        <v>0</v>
      </c>
      <c r="C443" s="60" t="str">
        <f t="shared" si="23"/>
        <v>00000000</v>
      </c>
      <c r="E443" s="61" t="str">
        <f t="shared" si="21"/>
        <v>∙∙∙∙∙∙∙∙</v>
      </c>
      <c r="F443" s="62"/>
      <c r="G443" s="62"/>
    </row>
    <row r="444" spans="1:7" ht="9" customHeight="1" outlineLevel="1" x14ac:dyDescent="0.3">
      <c r="A444" s="56" t="str">
        <f t="shared" si="22"/>
        <v>3A34</v>
      </c>
      <c r="B444" s="55">
        <v>0</v>
      </c>
      <c r="C444" s="60" t="str">
        <f t="shared" si="23"/>
        <v>00000000</v>
      </c>
      <c r="E444" s="61" t="str">
        <f t="shared" si="21"/>
        <v>∙∙∙∙∙∙∙∙</v>
      </c>
      <c r="F444" s="62"/>
      <c r="G444" s="62"/>
    </row>
    <row r="445" spans="1:7" ht="9" customHeight="1" outlineLevel="1" x14ac:dyDescent="0.3">
      <c r="A445" s="56" t="str">
        <f t="shared" si="22"/>
        <v>3A35</v>
      </c>
      <c r="B445" s="55">
        <v>0</v>
      </c>
      <c r="C445" s="60" t="str">
        <f t="shared" si="23"/>
        <v>00000000</v>
      </c>
      <c r="E445" s="61" t="str">
        <f t="shared" si="21"/>
        <v>∙∙∙∙∙∙∙∙</v>
      </c>
      <c r="F445" s="62"/>
      <c r="G445" s="62"/>
    </row>
    <row r="446" spans="1:7" ht="9" customHeight="1" outlineLevel="1" x14ac:dyDescent="0.3">
      <c r="A446" s="56" t="str">
        <f t="shared" si="22"/>
        <v>3A36</v>
      </c>
      <c r="B446" s="55" t="s">
        <v>2564</v>
      </c>
      <c r="C446" s="60" t="str">
        <f t="shared" si="23"/>
        <v>11100000</v>
      </c>
      <c r="E446" s="61" t="str">
        <f t="shared" si="21"/>
        <v>███∙∙∙∙∙</v>
      </c>
      <c r="F446" s="62"/>
      <c r="G446" s="62"/>
    </row>
    <row r="447" spans="1:7" ht="9" customHeight="1" outlineLevel="1" x14ac:dyDescent="0.3">
      <c r="A447" s="56" t="str">
        <f t="shared" si="22"/>
        <v>3A37</v>
      </c>
      <c r="B447" s="55">
        <v>0</v>
      </c>
      <c r="C447" s="60" t="str">
        <f t="shared" si="23"/>
        <v>00000000</v>
      </c>
      <c r="E447" s="61" t="str">
        <f t="shared" si="21"/>
        <v>∙∙∙∙∙∙∙∙</v>
      </c>
      <c r="F447" s="62"/>
      <c r="G447" s="62"/>
    </row>
    <row r="448" spans="1:7" ht="9" customHeight="1" outlineLevel="1" x14ac:dyDescent="0.3">
      <c r="A448" s="56" t="str">
        <f t="shared" si="22"/>
        <v>3A38</v>
      </c>
      <c r="B448" s="55">
        <v>0</v>
      </c>
      <c r="C448" s="60" t="str">
        <f t="shared" si="23"/>
        <v>00000000</v>
      </c>
      <c r="E448" s="61" t="str">
        <f t="shared" si="21"/>
        <v>∙∙∙∙∙∙∙∙</v>
      </c>
      <c r="F448" s="62"/>
      <c r="G448" s="62"/>
    </row>
    <row r="449" spans="1:7" ht="9" customHeight="1" outlineLevel="1" x14ac:dyDescent="0.3">
      <c r="A449" s="56" t="str">
        <f t="shared" si="22"/>
        <v>3A39</v>
      </c>
      <c r="B449" s="55">
        <v>0</v>
      </c>
      <c r="C449" s="60" t="str">
        <f t="shared" si="23"/>
        <v>00000000</v>
      </c>
      <c r="E449" s="61" t="str">
        <f t="shared" si="21"/>
        <v>∙∙∙∙∙∙∙∙</v>
      </c>
      <c r="F449" s="62"/>
      <c r="G449" s="62"/>
    </row>
    <row r="450" spans="1:7" ht="9" customHeight="1" outlineLevel="1" x14ac:dyDescent="0.3">
      <c r="A450" s="56" t="str">
        <f t="shared" si="22"/>
        <v>3A3A</v>
      </c>
      <c r="B450" s="55">
        <v>0</v>
      </c>
      <c r="C450" s="60" t="str">
        <f t="shared" si="23"/>
        <v>00000000</v>
      </c>
      <c r="E450" s="61" t="str">
        <f t="shared" si="21"/>
        <v>∙∙∙∙∙∙∙∙</v>
      </c>
      <c r="F450" s="62"/>
      <c r="G450" s="62"/>
    </row>
    <row r="451" spans="1:7" ht="9" customHeight="1" outlineLevel="1" x14ac:dyDescent="0.3">
      <c r="A451" s="56" t="str">
        <f t="shared" si="22"/>
        <v>3A3B</v>
      </c>
      <c r="B451" s="55">
        <v>0</v>
      </c>
      <c r="C451" s="60" t="str">
        <f t="shared" si="23"/>
        <v>00000000</v>
      </c>
      <c r="E451" s="61" t="str">
        <f t="shared" si="21"/>
        <v>∙∙∙∙∙∙∙∙</v>
      </c>
      <c r="F451" s="62"/>
      <c r="G451" s="62"/>
    </row>
    <row r="452" spans="1:7" ht="9" customHeight="1" outlineLevel="1" x14ac:dyDescent="0.3">
      <c r="A452" s="56" t="str">
        <f t="shared" si="22"/>
        <v>3A3C</v>
      </c>
      <c r="B452" s="55">
        <v>0</v>
      </c>
      <c r="C452" s="60" t="str">
        <f t="shared" si="23"/>
        <v>00000000</v>
      </c>
      <c r="E452" s="61" t="str">
        <f t="shared" si="21"/>
        <v>∙∙∙∙∙∙∙∙</v>
      </c>
      <c r="F452" s="62"/>
      <c r="G452" s="62"/>
    </row>
    <row r="453" spans="1:7" ht="9" customHeight="1" outlineLevel="1" x14ac:dyDescent="0.3">
      <c r="A453" s="56" t="str">
        <f t="shared" si="22"/>
        <v>3A3D</v>
      </c>
      <c r="B453" s="55">
        <v>0</v>
      </c>
      <c r="C453" s="60" t="str">
        <f t="shared" si="23"/>
        <v>00000000</v>
      </c>
      <c r="E453" s="61" t="str">
        <f t="shared" si="21"/>
        <v>∙∙∙∙∙∙∙∙</v>
      </c>
      <c r="F453" s="62"/>
      <c r="G453" s="62"/>
    </row>
    <row r="454" spans="1:7" ht="9" customHeight="1" outlineLevel="1" x14ac:dyDescent="0.3">
      <c r="A454" s="56" t="str">
        <f t="shared" si="22"/>
        <v>3A3E</v>
      </c>
      <c r="B454" s="55">
        <v>0</v>
      </c>
      <c r="C454" s="60" t="str">
        <f t="shared" si="23"/>
        <v>00000000</v>
      </c>
      <c r="E454" s="61" t="str">
        <f t="shared" si="21"/>
        <v>∙∙∙∙∙∙∙∙</v>
      </c>
      <c r="F454" s="62"/>
      <c r="G454" s="62"/>
    </row>
    <row r="455" spans="1:7" ht="9" customHeight="1" outlineLevel="1" x14ac:dyDescent="0.3">
      <c r="A455" s="56" t="str">
        <f t="shared" si="22"/>
        <v>3A3F</v>
      </c>
      <c r="B455" s="55">
        <v>80</v>
      </c>
      <c r="C455" s="60" t="str">
        <f t="shared" si="23"/>
        <v>10000000</v>
      </c>
      <c r="E455" s="61" t="str">
        <f t="shared" si="21"/>
        <v>█∙∙∙∙∙∙∙</v>
      </c>
      <c r="F455" s="62"/>
      <c r="G455" s="62"/>
    </row>
    <row r="456" spans="1:7" ht="9" customHeight="1" outlineLevel="1" x14ac:dyDescent="0.3">
      <c r="A456" s="56" t="str">
        <f t="shared" si="22"/>
        <v>3A40</v>
      </c>
      <c r="B456" s="55" t="s">
        <v>3281</v>
      </c>
      <c r="C456" s="60" t="str">
        <f t="shared" si="23"/>
        <v>11000000</v>
      </c>
      <c r="E456" s="61" t="str">
        <f t="shared" si="21"/>
        <v>██∙∙∙∙∙∙</v>
      </c>
      <c r="F456" s="62"/>
      <c r="G456" s="62"/>
    </row>
    <row r="457" spans="1:7" ht="9" customHeight="1" outlineLevel="1" x14ac:dyDescent="0.3">
      <c r="A457" s="56" t="str">
        <f t="shared" si="22"/>
        <v>3A41</v>
      </c>
      <c r="B457" s="55" t="s">
        <v>2564</v>
      </c>
      <c r="C457" s="60" t="str">
        <f t="shared" si="23"/>
        <v>11100000</v>
      </c>
      <c r="E457" s="61" t="str">
        <f t="shared" si="21"/>
        <v>███∙∙∙∙∙</v>
      </c>
      <c r="F457" s="62"/>
      <c r="G457" s="62"/>
    </row>
    <row r="458" spans="1:7" ht="9" customHeight="1" outlineLevel="1" x14ac:dyDescent="0.3">
      <c r="A458" s="56" t="str">
        <f t="shared" si="22"/>
        <v>3A42</v>
      </c>
      <c r="B458" s="55">
        <v>0</v>
      </c>
      <c r="C458" s="60" t="str">
        <f t="shared" si="23"/>
        <v>00000000</v>
      </c>
      <c r="E458" s="61" t="str">
        <f t="shared" si="21"/>
        <v>∙∙∙∙∙∙∙∙</v>
      </c>
      <c r="F458" s="62"/>
      <c r="G458" s="62"/>
    </row>
    <row r="459" spans="1:7" ht="9" customHeight="1" outlineLevel="1" x14ac:dyDescent="0.3">
      <c r="A459" s="56" t="str">
        <f t="shared" si="22"/>
        <v>3A43</v>
      </c>
      <c r="B459" s="55">
        <v>0</v>
      </c>
      <c r="C459" s="60" t="str">
        <f t="shared" si="23"/>
        <v>00000000</v>
      </c>
      <c r="E459" s="61" t="str">
        <f t="shared" si="21"/>
        <v>∙∙∙∙∙∙∙∙</v>
      </c>
      <c r="F459" s="62"/>
      <c r="G459" s="62"/>
    </row>
    <row r="460" spans="1:7" ht="9" customHeight="1" outlineLevel="1" x14ac:dyDescent="0.3">
      <c r="A460" s="56" t="str">
        <f t="shared" si="22"/>
        <v>3A44</v>
      </c>
      <c r="B460" s="55">
        <v>78</v>
      </c>
      <c r="C460" s="60" t="str">
        <f t="shared" si="23"/>
        <v>01111000</v>
      </c>
      <c r="E460" s="61" t="str">
        <f t="shared" si="21"/>
        <v>∙████∙∙∙</v>
      </c>
      <c r="F460" s="61" t="s">
        <v>4387</v>
      </c>
      <c r="G460" s="62"/>
    </row>
    <row r="461" spans="1:7" ht="9" customHeight="1" outlineLevel="1" x14ac:dyDescent="0.3">
      <c r="A461" s="56" t="str">
        <f t="shared" si="22"/>
        <v>3A45</v>
      </c>
      <c r="B461" s="55" t="s">
        <v>2564</v>
      </c>
      <c r="C461" s="60" t="str">
        <f t="shared" si="23"/>
        <v>11100000</v>
      </c>
      <c r="E461" s="61" t="str">
        <f t="shared" si="21"/>
        <v>███∙∙∙∙∙</v>
      </c>
      <c r="F461" s="61" t="s">
        <v>4387</v>
      </c>
      <c r="G461" s="62"/>
    </row>
    <row r="462" spans="1:7" ht="9" customHeight="1" outlineLevel="1" x14ac:dyDescent="0.3">
      <c r="A462" s="56" t="str">
        <f t="shared" si="22"/>
        <v>3A46</v>
      </c>
      <c r="B462" s="55" t="s">
        <v>4370</v>
      </c>
      <c r="C462" s="60" t="str">
        <f t="shared" si="23"/>
        <v>11011110</v>
      </c>
      <c r="E462" s="61" t="str">
        <f t="shared" si="21"/>
        <v>██∙████∙</v>
      </c>
      <c r="F462" s="61" t="s">
        <v>4387</v>
      </c>
      <c r="G462" s="62"/>
    </row>
    <row r="463" spans="1:7" ht="9" customHeight="1" outlineLevel="1" x14ac:dyDescent="0.3">
      <c r="A463" s="56" t="str">
        <f t="shared" si="22"/>
        <v>3A47</v>
      </c>
      <c r="B463" s="55" t="s">
        <v>4469</v>
      </c>
      <c r="C463" s="60" t="str">
        <f t="shared" si="23"/>
        <v>11101110</v>
      </c>
      <c r="E463" s="61" t="str">
        <f t="shared" si="21"/>
        <v>███∙███∙</v>
      </c>
      <c r="F463" s="61" t="s">
        <v>4387</v>
      </c>
      <c r="G463" s="62"/>
    </row>
    <row r="464" spans="1:7" ht="9" customHeight="1" outlineLevel="1" x14ac:dyDescent="0.3">
      <c r="A464" s="56" t="str">
        <f t="shared" si="22"/>
        <v>3A48</v>
      </c>
      <c r="B464" s="55" t="s">
        <v>4469</v>
      </c>
      <c r="C464" s="60" t="str">
        <f t="shared" si="23"/>
        <v>11101110</v>
      </c>
      <c r="E464" s="61" t="str">
        <f t="shared" si="21"/>
        <v>███∙███∙</v>
      </c>
      <c r="F464" s="61" t="s">
        <v>4387</v>
      </c>
      <c r="G464" s="62"/>
    </row>
    <row r="465" spans="1:7" ht="9" customHeight="1" outlineLevel="1" x14ac:dyDescent="0.3">
      <c r="A465" s="56" t="str">
        <f t="shared" si="22"/>
        <v>3A49</v>
      </c>
      <c r="B465" s="55" t="s">
        <v>179</v>
      </c>
      <c r="C465" s="60" t="str">
        <f t="shared" si="23"/>
        <v>01111100</v>
      </c>
      <c r="E465" s="61" t="str">
        <f t="shared" si="21"/>
        <v>∙█████∙∙</v>
      </c>
      <c r="F465" s="61" t="s">
        <v>4387</v>
      </c>
      <c r="G465" s="62"/>
    </row>
    <row r="466" spans="1:7" ht="9" customHeight="1" outlineLevel="1" x14ac:dyDescent="0.3">
      <c r="A466" s="56" t="str">
        <f t="shared" si="22"/>
        <v>3A4A</v>
      </c>
      <c r="B466" s="55">
        <v>0</v>
      </c>
      <c r="C466" s="60" t="str">
        <f t="shared" si="23"/>
        <v>00000000</v>
      </c>
      <c r="E466" s="61" t="str">
        <f t="shared" si="21"/>
        <v>∙∙∙∙∙∙∙∙</v>
      </c>
      <c r="F466" s="61" t="s">
        <v>4387</v>
      </c>
      <c r="G466" s="62"/>
    </row>
    <row r="467" spans="1:7" ht="9" customHeight="1" outlineLevel="1" x14ac:dyDescent="0.3">
      <c r="A467" s="56" t="str">
        <f t="shared" si="22"/>
        <v>3A4B</v>
      </c>
      <c r="B467" s="55">
        <v>78</v>
      </c>
      <c r="C467" s="60" t="str">
        <f t="shared" si="23"/>
        <v>01111000</v>
      </c>
      <c r="E467" s="61" t="str">
        <f t="shared" si="21"/>
        <v>∙████∙∙∙</v>
      </c>
      <c r="F467" s="61" t="s">
        <v>4387</v>
      </c>
      <c r="G467" s="62"/>
    </row>
    <row r="468" spans="1:7" ht="9" customHeight="1" outlineLevel="1" x14ac:dyDescent="0.3">
      <c r="A468" s="56" t="str">
        <f t="shared" si="22"/>
        <v>3A4C</v>
      </c>
      <c r="B468" s="55" t="s">
        <v>4470</v>
      </c>
      <c r="C468" s="60" t="str">
        <f t="shared" si="23"/>
        <v>01001101</v>
      </c>
      <c r="E468" s="61" t="str">
        <f t="shared" si="21"/>
        <v>∙█∙∙██∙█</v>
      </c>
      <c r="F468" s="61" t="s">
        <v>4387</v>
      </c>
      <c r="G468" s="62"/>
    </row>
    <row r="469" spans="1:7" ht="9" customHeight="1" outlineLevel="1" x14ac:dyDescent="0.3">
      <c r="A469" s="56" t="str">
        <f t="shared" si="22"/>
        <v>3A4D</v>
      </c>
      <c r="B469" s="55" t="s">
        <v>4470</v>
      </c>
      <c r="C469" s="60" t="str">
        <f t="shared" si="23"/>
        <v>01001101</v>
      </c>
      <c r="E469" s="61" t="str">
        <f t="shared" si="21"/>
        <v>∙█∙∙██∙█</v>
      </c>
      <c r="F469" s="61" t="s">
        <v>4387</v>
      </c>
      <c r="G469" s="62"/>
    </row>
    <row r="470" spans="1:7" ht="9" customHeight="1" outlineLevel="1" x14ac:dyDescent="0.3">
      <c r="A470" s="56" t="str">
        <f t="shared" si="22"/>
        <v>3A4E</v>
      </c>
      <c r="B470" s="55">
        <v>43</v>
      </c>
      <c r="C470" s="60" t="str">
        <f t="shared" si="23"/>
        <v>01000011</v>
      </c>
      <c r="E470" s="61" t="str">
        <f t="shared" si="21"/>
        <v>∙█∙∙∙∙██</v>
      </c>
      <c r="F470" s="61" t="s">
        <v>4373</v>
      </c>
      <c r="G470" s="62"/>
    </row>
    <row r="471" spans="1:7" ht="9" customHeight="1" outlineLevel="1" x14ac:dyDescent="0.3">
      <c r="A471" s="56" t="str">
        <f t="shared" si="22"/>
        <v>3A4F</v>
      </c>
      <c r="B471" s="55" t="s">
        <v>4371</v>
      </c>
      <c r="C471" s="60" t="str">
        <f t="shared" si="23"/>
        <v>10111100</v>
      </c>
      <c r="E471" s="61" t="str">
        <f t="shared" si="21"/>
        <v>█∙████∙∙</v>
      </c>
      <c r="F471" s="61" t="s">
        <v>4387</v>
      </c>
      <c r="G471" s="62"/>
    </row>
    <row r="472" spans="1:7" ht="9" customHeight="1" outlineLevel="1" x14ac:dyDescent="0.3">
      <c r="A472" s="56" t="str">
        <f t="shared" si="22"/>
        <v>3A50</v>
      </c>
      <c r="B472" s="55" t="s">
        <v>4371</v>
      </c>
      <c r="C472" s="60" t="str">
        <f t="shared" si="23"/>
        <v>10111100</v>
      </c>
      <c r="E472" s="61" t="str">
        <f t="shared" si="21"/>
        <v>█∙████∙∙</v>
      </c>
      <c r="F472" s="61" t="s">
        <v>4387</v>
      </c>
      <c r="G472" s="62"/>
    </row>
    <row r="473" spans="1:7" ht="9" customHeight="1" outlineLevel="1" x14ac:dyDescent="0.3">
      <c r="A473" s="56" t="str">
        <f t="shared" si="22"/>
        <v>3A51</v>
      </c>
      <c r="B473" s="55" t="s">
        <v>2600</v>
      </c>
      <c r="C473" s="60" t="str">
        <f t="shared" si="23"/>
        <v>11111100</v>
      </c>
      <c r="E473" s="61" t="str">
        <f t="shared" si="21"/>
        <v>██████∙∙</v>
      </c>
      <c r="F473" s="61" t="s">
        <v>4387</v>
      </c>
      <c r="G473" s="62"/>
    </row>
    <row r="474" spans="1:7" ht="9" customHeight="1" outlineLevel="1" x14ac:dyDescent="0.3">
      <c r="A474" s="56" t="str">
        <f t="shared" si="22"/>
        <v>3A52</v>
      </c>
      <c r="B474" s="55" t="s">
        <v>4371</v>
      </c>
      <c r="C474" s="60" t="str">
        <f t="shared" si="23"/>
        <v>10111100</v>
      </c>
      <c r="E474" s="61" t="str">
        <f t="shared" si="21"/>
        <v>█∙████∙∙</v>
      </c>
      <c r="F474" s="61" t="s">
        <v>4387</v>
      </c>
      <c r="G474" s="62"/>
    </row>
    <row r="475" spans="1:7" ht="9" customHeight="1" outlineLevel="1" x14ac:dyDescent="0.3">
      <c r="A475" s="56" t="str">
        <f t="shared" si="22"/>
        <v>3A53</v>
      </c>
      <c r="B475" s="55" t="s">
        <v>146</v>
      </c>
      <c r="C475" s="60" t="str">
        <f t="shared" si="23"/>
        <v>01111110</v>
      </c>
      <c r="E475" s="61" t="str">
        <f t="shared" si="21"/>
        <v>∙██████∙</v>
      </c>
      <c r="F475" s="61" t="s">
        <v>4387</v>
      </c>
      <c r="G475" s="62"/>
    </row>
    <row r="476" spans="1:7" ht="9" customHeight="1" outlineLevel="1" x14ac:dyDescent="0.3">
      <c r="A476" s="56" t="str">
        <f t="shared" si="22"/>
        <v>3A54</v>
      </c>
      <c r="B476" s="55" t="s">
        <v>2710</v>
      </c>
      <c r="C476" s="60" t="str">
        <f t="shared" si="23"/>
        <v>11111110</v>
      </c>
      <c r="E476" s="61" t="str">
        <f t="shared" si="21"/>
        <v>███████∙</v>
      </c>
      <c r="F476" s="61" t="s">
        <v>4387</v>
      </c>
      <c r="G476" s="62"/>
    </row>
    <row r="477" spans="1:7" ht="9" customHeight="1" outlineLevel="1" x14ac:dyDescent="0.3">
      <c r="A477" s="56" t="str">
        <f t="shared" si="22"/>
        <v>3A55</v>
      </c>
      <c r="B477" s="55" t="s">
        <v>4419</v>
      </c>
      <c r="C477" s="60" t="str">
        <f t="shared" si="23"/>
        <v>00111011</v>
      </c>
      <c r="E477" s="61" t="str">
        <f t="shared" si="21"/>
        <v>∙∙███∙██</v>
      </c>
      <c r="F477" s="61" t="s">
        <v>4387</v>
      </c>
      <c r="G477" s="62"/>
    </row>
    <row r="478" spans="1:7" ht="9" customHeight="1" outlineLevel="1" x14ac:dyDescent="0.3">
      <c r="A478" s="56" t="str">
        <f t="shared" si="22"/>
        <v>3A56</v>
      </c>
      <c r="B478" s="55">
        <v>73</v>
      </c>
      <c r="C478" s="60" t="str">
        <f t="shared" si="23"/>
        <v>01110011</v>
      </c>
      <c r="E478" s="61" t="str">
        <f t="shared" si="21"/>
        <v>∙███∙∙██</v>
      </c>
      <c r="F478" s="61" t="s">
        <v>4387</v>
      </c>
      <c r="G478" s="62"/>
    </row>
    <row r="479" spans="1:7" ht="9" customHeight="1" outlineLevel="1" x14ac:dyDescent="0.3">
      <c r="A479" s="56" t="str">
        <f t="shared" si="22"/>
        <v>3A57</v>
      </c>
      <c r="B479" s="55" t="s">
        <v>4471</v>
      </c>
      <c r="C479" s="60" t="str">
        <f t="shared" si="23"/>
        <v>10100001</v>
      </c>
      <c r="E479" s="61" t="str">
        <f t="shared" ref="E479:E542" si="24">SUBSTITUTE(SUBSTITUTE(TEXT(C479, "00000000"),0,$J$2),1,$I$2)</f>
        <v>█∙█∙∙∙∙█</v>
      </c>
      <c r="F479" s="61" t="s">
        <v>4400</v>
      </c>
      <c r="G479" s="62"/>
    </row>
    <row r="480" spans="1:7" ht="9" customHeight="1" outlineLevel="1" x14ac:dyDescent="0.3">
      <c r="A480" s="56" t="str">
        <f t="shared" si="22"/>
        <v>3A58</v>
      </c>
      <c r="B480" s="55" t="s">
        <v>796</v>
      </c>
      <c r="C480" s="60" t="str">
        <f t="shared" si="23"/>
        <v>11000001</v>
      </c>
      <c r="E480" s="61" t="str">
        <f t="shared" si="24"/>
        <v>██∙∙∙∙∙█</v>
      </c>
      <c r="F480" s="61" t="s">
        <v>4405</v>
      </c>
      <c r="G480" s="62"/>
    </row>
    <row r="481" spans="1:7" ht="9" customHeight="1" outlineLevel="1" x14ac:dyDescent="0.3">
      <c r="A481" s="56" t="str">
        <f t="shared" si="22"/>
        <v>3A59</v>
      </c>
      <c r="B481" s="55" t="s">
        <v>113</v>
      </c>
      <c r="C481" s="60" t="str">
        <f t="shared" si="23"/>
        <v>11100001</v>
      </c>
      <c r="E481" s="61" t="str">
        <f t="shared" si="24"/>
        <v>███∙∙∙∙█</v>
      </c>
      <c r="F481" s="61" t="s">
        <v>4373</v>
      </c>
      <c r="G481" s="62"/>
    </row>
    <row r="482" spans="1:7" ht="9" customHeight="1" outlineLevel="1" x14ac:dyDescent="0.3">
      <c r="A482" s="56" t="str">
        <f t="shared" si="22"/>
        <v>3A5A</v>
      </c>
      <c r="B482" s="55">
        <v>0</v>
      </c>
      <c r="C482" s="60" t="str">
        <f t="shared" si="23"/>
        <v>00000000</v>
      </c>
      <c r="E482" s="61" t="str">
        <f t="shared" si="24"/>
        <v>∙∙∙∙∙∙∙∙</v>
      </c>
      <c r="F482" s="61" t="s">
        <v>4387</v>
      </c>
      <c r="G482" s="62"/>
    </row>
    <row r="483" spans="1:7" ht="9" customHeight="1" outlineLevel="1" x14ac:dyDescent="0.3">
      <c r="A483" s="56" t="str">
        <f t="shared" si="22"/>
        <v>3A5B</v>
      </c>
      <c r="B483" s="55">
        <v>0</v>
      </c>
      <c r="C483" s="60" t="str">
        <f t="shared" si="23"/>
        <v>00000000</v>
      </c>
      <c r="E483" s="61" t="str">
        <f t="shared" si="24"/>
        <v>∙∙∙∙∙∙∙∙</v>
      </c>
      <c r="F483" s="61" t="s">
        <v>4387</v>
      </c>
      <c r="G483" s="62"/>
    </row>
    <row r="484" spans="1:7" ht="9" customHeight="1" x14ac:dyDescent="0.3">
      <c r="A484" s="56" t="str">
        <f t="shared" si="22"/>
        <v>3A5C</v>
      </c>
      <c r="B484" s="55">
        <v>0</v>
      </c>
      <c r="C484" s="60" t="str">
        <f t="shared" si="23"/>
        <v>00000000</v>
      </c>
      <c r="E484" s="61" t="str">
        <f t="shared" si="24"/>
        <v>∙∙∙∙∙∙∙∙</v>
      </c>
      <c r="F484" s="61" t="s">
        <v>4415</v>
      </c>
      <c r="G484" s="61" t="s">
        <v>4387</v>
      </c>
    </row>
    <row r="485" spans="1:7" ht="9" customHeight="1" x14ac:dyDescent="0.3">
      <c r="A485" s="56" t="str">
        <f t="shared" si="22"/>
        <v>3A5D</v>
      </c>
      <c r="B485" s="55">
        <v>0</v>
      </c>
      <c r="C485" s="60" t="str">
        <f t="shared" si="23"/>
        <v>00000000</v>
      </c>
      <c r="E485" s="61" t="str">
        <f t="shared" si="24"/>
        <v>∙∙∙∙∙∙∙∙</v>
      </c>
      <c r="F485" s="61" t="s">
        <v>4373</v>
      </c>
      <c r="G485" s="61" t="s">
        <v>4387</v>
      </c>
    </row>
    <row r="486" spans="1:7" ht="9" customHeight="1" x14ac:dyDescent="0.3">
      <c r="A486" s="56" t="str">
        <f t="shared" si="22"/>
        <v>3A5E</v>
      </c>
      <c r="B486" s="55">
        <v>2</v>
      </c>
      <c r="C486" s="60" t="str">
        <f t="shared" si="23"/>
        <v>00000010</v>
      </c>
      <c r="E486" s="61" t="str">
        <f t="shared" si="24"/>
        <v>∙∙∙∙∙∙█∙</v>
      </c>
      <c r="F486" s="61" t="s">
        <v>4383</v>
      </c>
      <c r="G486" s="61" t="s">
        <v>4387</v>
      </c>
    </row>
    <row r="487" spans="1:7" ht="9" customHeight="1" x14ac:dyDescent="0.3">
      <c r="A487" s="56" t="str">
        <f t="shared" si="22"/>
        <v>3A5F</v>
      </c>
      <c r="B487" s="55">
        <v>2</v>
      </c>
      <c r="C487" s="60" t="str">
        <f t="shared" si="23"/>
        <v>00000010</v>
      </c>
      <c r="E487" s="61" t="str">
        <f t="shared" si="24"/>
        <v>∙∙∙∙∙∙█∙</v>
      </c>
      <c r="F487" s="61" t="s">
        <v>4472</v>
      </c>
      <c r="G487" s="61" t="s">
        <v>4387</v>
      </c>
    </row>
    <row r="488" spans="1:7" ht="9" customHeight="1" x14ac:dyDescent="0.3">
      <c r="A488" s="56" t="str">
        <f t="shared" ref="A488:A551" si="25">DEC2HEX(HEX2DEC(A487)+1)</f>
        <v>3A60</v>
      </c>
      <c r="B488" s="55">
        <v>2</v>
      </c>
      <c r="C488" s="60" t="str">
        <f t="shared" ref="C488:C551" si="26">HEX2BIN(B488,8)</f>
        <v>00000010</v>
      </c>
      <c r="E488" s="61" t="str">
        <f t="shared" si="24"/>
        <v>∙∙∙∙∙∙█∙</v>
      </c>
      <c r="F488" s="61" t="s">
        <v>4472</v>
      </c>
      <c r="G488" s="61" t="s">
        <v>4387</v>
      </c>
    </row>
    <row r="489" spans="1:7" ht="9" customHeight="1" x14ac:dyDescent="0.3">
      <c r="A489" s="56" t="str">
        <f t="shared" si="25"/>
        <v>3A61</v>
      </c>
      <c r="B489" s="55">
        <v>6</v>
      </c>
      <c r="C489" s="60" t="str">
        <f t="shared" si="26"/>
        <v>00000110</v>
      </c>
      <c r="E489" s="61" t="str">
        <f t="shared" si="24"/>
        <v>∙∙∙∙∙██∙</v>
      </c>
      <c r="F489" s="61" t="s">
        <v>4473</v>
      </c>
      <c r="G489" s="61" t="s">
        <v>4387</v>
      </c>
    </row>
    <row r="490" spans="1:7" ht="9" customHeight="1" x14ac:dyDescent="0.3">
      <c r="A490" s="56" t="str">
        <f t="shared" si="25"/>
        <v>3A62</v>
      </c>
      <c r="B490" s="55">
        <v>6</v>
      </c>
      <c r="C490" s="60" t="str">
        <f t="shared" si="26"/>
        <v>00000110</v>
      </c>
      <c r="E490" s="61" t="str">
        <f t="shared" si="24"/>
        <v>∙∙∙∙∙██∙</v>
      </c>
      <c r="F490" s="61" t="s">
        <v>4387</v>
      </c>
      <c r="G490" s="61" t="s">
        <v>4387</v>
      </c>
    </row>
    <row r="491" spans="1:7" ht="9" customHeight="1" x14ac:dyDescent="0.3">
      <c r="A491" s="56" t="str">
        <f t="shared" si="25"/>
        <v>3A63</v>
      </c>
      <c r="B491" s="55">
        <v>5</v>
      </c>
      <c r="C491" s="60" t="str">
        <f t="shared" si="26"/>
        <v>00000101</v>
      </c>
      <c r="E491" s="61" t="str">
        <f t="shared" si="24"/>
        <v>∙∙∙∙∙█∙█</v>
      </c>
      <c r="F491" s="61" t="s">
        <v>4415</v>
      </c>
      <c r="G491" s="61" t="s">
        <v>4387</v>
      </c>
    </row>
    <row r="492" spans="1:7" ht="9" customHeight="1" x14ac:dyDescent="0.3">
      <c r="A492" s="56" t="str">
        <f t="shared" si="25"/>
        <v>3A64</v>
      </c>
      <c r="B492" s="55">
        <v>7</v>
      </c>
      <c r="C492" s="60" t="str">
        <f t="shared" si="26"/>
        <v>00000111</v>
      </c>
      <c r="E492" s="61" t="str">
        <f t="shared" si="24"/>
        <v>∙∙∙∙∙███</v>
      </c>
      <c r="F492" s="61" t="s">
        <v>4474</v>
      </c>
      <c r="G492" s="61" t="s">
        <v>4387</v>
      </c>
    </row>
    <row r="493" spans="1:7" ht="9" customHeight="1" x14ac:dyDescent="0.3">
      <c r="A493" s="56" t="str">
        <f t="shared" si="25"/>
        <v>3A65</v>
      </c>
      <c r="B493" s="55">
        <v>5</v>
      </c>
      <c r="C493" s="60" t="str">
        <f t="shared" si="26"/>
        <v>00000101</v>
      </c>
      <c r="E493" s="61" t="str">
        <f t="shared" si="24"/>
        <v>∙∙∙∙∙█∙█</v>
      </c>
      <c r="F493" s="61" t="s">
        <v>4474</v>
      </c>
      <c r="G493" s="61" t="s">
        <v>4387</v>
      </c>
    </row>
    <row r="494" spans="1:7" ht="9" customHeight="1" x14ac:dyDescent="0.3">
      <c r="A494" s="56" t="str">
        <f t="shared" si="25"/>
        <v>3A66</v>
      </c>
      <c r="B494" s="55">
        <v>7</v>
      </c>
      <c r="C494" s="60" t="str">
        <f t="shared" si="26"/>
        <v>00000111</v>
      </c>
      <c r="E494" s="61" t="str">
        <f t="shared" si="24"/>
        <v>∙∙∙∙∙███</v>
      </c>
      <c r="F494" s="61" t="s">
        <v>4475</v>
      </c>
      <c r="G494" s="61" t="s">
        <v>4373</v>
      </c>
    </row>
    <row r="495" spans="1:7" ht="9" customHeight="1" x14ac:dyDescent="0.3">
      <c r="A495" s="56" t="str">
        <f t="shared" si="25"/>
        <v>3A67</v>
      </c>
      <c r="B495" s="55">
        <v>5</v>
      </c>
      <c r="C495" s="60" t="str">
        <f t="shared" si="26"/>
        <v>00000101</v>
      </c>
      <c r="E495" s="61" t="str">
        <f t="shared" si="24"/>
        <v>∙∙∙∙∙█∙█</v>
      </c>
      <c r="F495" s="61" t="s">
        <v>4384</v>
      </c>
      <c r="G495" s="61" t="s">
        <v>4387</v>
      </c>
    </row>
    <row r="496" spans="1:7" ht="9" customHeight="1" x14ac:dyDescent="0.3">
      <c r="A496" s="56" t="str">
        <f t="shared" si="25"/>
        <v>3A68</v>
      </c>
      <c r="B496" s="55">
        <v>7</v>
      </c>
      <c r="C496" s="60" t="str">
        <f t="shared" si="26"/>
        <v>00000111</v>
      </c>
      <c r="E496" s="61" t="str">
        <f t="shared" si="24"/>
        <v>∙∙∙∙∙███</v>
      </c>
      <c r="F496" s="61" t="s">
        <v>4384</v>
      </c>
      <c r="G496" s="61" t="s">
        <v>4387</v>
      </c>
    </row>
    <row r="497" spans="1:7" ht="9" customHeight="1" x14ac:dyDescent="0.3">
      <c r="A497" s="56" t="str">
        <f t="shared" si="25"/>
        <v>3A69</v>
      </c>
      <c r="B497" s="55">
        <v>3</v>
      </c>
      <c r="C497" s="60" t="str">
        <f t="shared" si="26"/>
        <v>00000011</v>
      </c>
      <c r="E497" s="61" t="str">
        <f t="shared" si="24"/>
        <v>∙∙∙∙∙∙██</v>
      </c>
      <c r="F497" s="61" t="s">
        <v>4396</v>
      </c>
      <c r="G497" s="61" t="s">
        <v>4387</v>
      </c>
    </row>
    <row r="498" spans="1:7" ht="9" customHeight="1" x14ac:dyDescent="0.3">
      <c r="A498" s="56" t="str">
        <f t="shared" si="25"/>
        <v>3A6A</v>
      </c>
      <c r="B498" s="55">
        <v>2</v>
      </c>
      <c r="C498" s="60" t="str">
        <f t="shared" si="26"/>
        <v>00000010</v>
      </c>
      <c r="E498" s="61" t="str">
        <f t="shared" si="24"/>
        <v>∙∙∙∙∙∙█∙</v>
      </c>
      <c r="F498" s="61" t="s">
        <v>4384</v>
      </c>
      <c r="G498" s="61" t="s">
        <v>4387</v>
      </c>
    </row>
    <row r="499" spans="1:7" ht="9" customHeight="1" x14ac:dyDescent="0.3">
      <c r="A499" s="56" t="str">
        <f t="shared" si="25"/>
        <v>3A6B</v>
      </c>
      <c r="B499" s="55">
        <v>5</v>
      </c>
      <c r="C499" s="60" t="str">
        <f t="shared" si="26"/>
        <v>00000101</v>
      </c>
      <c r="E499" s="61" t="str">
        <f t="shared" si="24"/>
        <v>∙∙∙∙∙█∙█</v>
      </c>
      <c r="F499" s="61" t="s">
        <v>4437</v>
      </c>
      <c r="G499" s="61" t="s">
        <v>4387</v>
      </c>
    </row>
    <row r="500" spans="1:7" ht="9" customHeight="1" x14ac:dyDescent="0.3">
      <c r="A500" s="56" t="str">
        <f t="shared" si="25"/>
        <v>3A6C</v>
      </c>
      <c r="B500" s="55">
        <v>7</v>
      </c>
      <c r="C500" s="60" t="str">
        <f t="shared" si="26"/>
        <v>00000111</v>
      </c>
      <c r="E500" s="61" t="str">
        <f t="shared" si="24"/>
        <v>∙∙∙∙∙███</v>
      </c>
      <c r="F500" s="61" t="s">
        <v>4468</v>
      </c>
      <c r="G500" s="61" t="s">
        <v>4387</v>
      </c>
    </row>
    <row r="501" spans="1:7" ht="9" customHeight="1" x14ac:dyDescent="0.3">
      <c r="A501" s="56" t="str">
        <f t="shared" si="25"/>
        <v>3A6D</v>
      </c>
      <c r="B501" s="55">
        <v>0</v>
      </c>
      <c r="C501" s="60" t="str">
        <f t="shared" si="26"/>
        <v>00000000</v>
      </c>
      <c r="E501" s="61" t="str">
        <f t="shared" si="24"/>
        <v>∙∙∙∙∙∙∙∙</v>
      </c>
      <c r="F501" s="61" t="s">
        <v>4476</v>
      </c>
      <c r="G501" s="61" t="s">
        <v>4387</v>
      </c>
    </row>
    <row r="502" spans="1:7" ht="9" customHeight="1" x14ac:dyDescent="0.3">
      <c r="A502" s="56" t="str">
        <f t="shared" si="25"/>
        <v>3A6E</v>
      </c>
      <c r="B502" s="55">
        <v>0</v>
      </c>
      <c r="C502" s="60" t="str">
        <f t="shared" si="26"/>
        <v>00000000</v>
      </c>
      <c r="E502" s="61" t="str">
        <f t="shared" si="24"/>
        <v>∙∙∙∙∙∙∙∙</v>
      </c>
      <c r="F502" s="61" t="s">
        <v>4477</v>
      </c>
      <c r="G502" s="61" t="s">
        <v>4387</v>
      </c>
    </row>
    <row r="503" spans="1:7" ht="9" customHeight="1" x14ac:dyDescent="0.3">
      <c r="A503" s="56" t="str">
        <f t="shared" si="25"/>
        <v>3A6F</v>
      </c>
      <c r="B503" s="55">
        <v>1</v>
      </c>
      <c r="C503" s="60" t="str">
        <f t="shared" si="26"/>
        <v>00000001</v>
      </c>
      <c r="E503" s="61" t="str">
        <f t="shared" si="24"/>
        <v>∙∙∙∙∙∙∙█</v>
      </c>
      <c r="F503" s="61" t="s">
        <v>4478</v>
      </c>
      <c r="G503" s="61" t="s">
        <v>4400</v>
      </c>
    </row>
    <row r="504" spans="1:7" ht="9" customHeight="1" x14ac:dyDescent="0.3">
      <c r="A504" s="56" t="str">
        <f t="shared" si="25"/>
        <v>3A70</v>
      </c>
      <c r="B504" s="55">
        <v>1</v>
      </c>
      <c r="C504" s="60" t="str">
        <f t="shared" si="26"/>
        <v>00000001</v>
      </c>
      <c r="E504" s="61" t="str">
        <f t="shared" si="24"/>
        <v>∙∙∙∙∙∙∙█</v>
      </c>
      <c r="F504" s="61" t="s">
        <v>4479</v>
      </c>
      <c r="G504" s="61" t="s">
        <v>4405</v>
      </c>
    </row>
    <row r="505" spans="1:7" ht="9" customHeight="1" x14ac:dyDescent="0.3">
      <c r="A505" s="56" t="str">
        <f t="shared" si="25"/>
        <v>3A71</v>
      </c>
      <c r="B505" s="55">
        <v>0</v>
      </c>
      <c r="C505" s="60" t="str">
        <f t="shared" si="26"/>
        <v>00000000</v>
      </c>
      <c r="E505" s="61" t="str">
        <f t="shared" si="24"/>
        <v>∙∙∙∙∙∙∙∙</v>
      </c>
      <c r="F505" s="61" t="s">
        <v>4480</v>
      </c>
      <c r="G505" s="61" t="s">
        <v>4373</v>
      </c>
    </row>
    <row r="506" spans="1:7" ht="9" customHeight="1" x14ac:dyDescent="0.3">
      <c r="A506" s="56" t="str">
        <f t="shared" si="25"/>
        <v>3A72</v>
      </c>
      <c r="B506" s="55">
        <v>0</v>
      </c>
      <c r="C506" s="60" t="str">
        <f t="shared" si="26"/>
        <v>00000000</v>
      </c>
      <c r="E506" s="61" t="str">
        <f t="shared" si="24"/>
        <v>∙∙∙∙∙∙∙∙</v>
      </c>
      <c r="F506" s="61" t="s">
        <v>4387</v>
      </c>
      <c r="G506" s="61" t="s">
        <v>4387</v>
      </c>
    </row>
    <row r="507" spans="1:7" ht="9" customHeight="1" x14ac:dyDescent="0.3">
      <c r="A507" s="56" t="str">
        <f t="shared" si="25"/>
        <v>3A73</v>
      </c>
      <c r="B507" s="55">
        <v>0</v>
      </c>
      <c r="C507" s="60" t="str">
        <f t="shared" si="26"/>
        <v>00000000</v>
      </c>
      <c r="E507" s="61" t="str">
        <f t="shared" si="24"/>
        <v>∙∙∙∙∙∙∙∙</v>
      </c>
      <c r="F507" s="61" t="s">
        <v>4387</v>
      </c>
      <c r="G507" s="61" t="s">
        <v>4387</v>
      </c>
    </row>
    <row r="508" spans="1:7" ht="9" customHeight="1" x14ac:dyDescent="0.3">
      <c r="A508" s="56" t="str">
        <f t="shared" si="25"/>
        <v>3A74</v>
      </c>
      <c r="B508" s="55">
        <v>18</v>
      </c>
      <c r="C508" s="60" t="str">
        <f t="shared" si="26"/>
        <v>00011000</v>
      </c>
      <c r="D508" s="47"/>
      <c r="E508" s="55"/>
      <c r="F508" s="62"/>
      <c r="G508" s="62"/>
    </row>
    <row r="509" spans="1:7" ht="9" customHeight="1" x14ac:dyDescent="0.3">
      <c r="A509" s="56" t="str">
        <f t="shared" si="25"/>
        <v>3A75</v>
      </c>
      <c r="B509" s="55">
        <v>2</v>
      </c>
      <c r="C509" s="60" t="str">
        <f t="shared" si="26"/>
        <v>00000010</v>
      </c>
      <c r="E509" s="55"/>
      <c r="F509" s="62"/>
      <c r="G509" s="62"/>
    </row>
    <row r="510" spans="1:7" s="79" customFormat="1" ht="24" customHeight="1" x14ac:dyDescent="0.3">
      <c r="A510" s="74" t="str">
        <f t="shared" si="25"/>
        <v>3A76</v>
      </c>
      <c r="B510" s="75">
        <v>0</v>
      </c>
      <c r="C510" s="76" t="str">
        <f t="shared" si="26"/>
        <v>00000000</v>
      </c>
      <c r="D510" s="77"/>
      <c r="E510" s="78"/>
      <c r="F510" s="78"/>
      <c r="G510" s="78"/>
    </row>
    <row r="511" spans="1:7" ht="9" customHeight="1" outlineLevel="1" x14ac:dyDescent="0.3">
      <c r="A511" s="56" t="str">
        <f t="shared" si="25"/>
        <v>3A77</v>
      </c>
      <c r="B511" s="55">
        <v>0</v>
      </c>
      <c r="C511" s="60" t="str">
        <f t="shared" si="26"/>
        <v>00000000</v>
      </c>
      <c r="D511" s="47"/>
      <c r="E511" s="61" t="str">
        <f t="shared" si="24"/>
        <v>∙∙∙∙∙∙∙∙</v>
      </c>
      <c r="F511" s="62"/>
      <c r="G511" s="62"/>
    </row>
    <row r="512" spans="1:7" ht="9" customHeight="1" outlineLevel="1" x14ac:dyDescent="0.3">
      <c r="A512" s="56" t="str">
        <f t="shared" si="25"/>
        <v>3A78</v>
      </c>
      <c r="B512" s="55">
        <v>0</v>
      </c>
      <c r="C512" s="60" t="str">
        <f t="shared" si="26"/>
        <v>00000000</v>
      </c>
      <c r="E512" s="61" t="str">
        <f t="shared" si="24"/>
        <v>∙∙∙∙∙∙∙∙</v>
      </c>
      <c r="F512" s="62"/>
      <c r="G512" s="62"/>
    </row>
    <row r="513" spans="1:7" ht="9" customHeight="1" outlineLevel="1" x14ac:dyDescent="0.3">
      <c r="A513" s="56" t="str">
        <f t="shared" si="25"/>
        <v>3A79</v>
      </c>
      <c r="B513" s="55">
        <v>80</v>
      </c>
      <c r="C513" s="60" t="str">
        <f t="shared" si="26"/>
        <v>10000000</v>
      </c>
      <c r="E513" s="61" t="str">
        <f t="shared" si="24"/>
        <v>█∙∙∙∙∙∙∙</v>
      </c>
      <c r="F513" s="62"/>
      <c r="G513" s="62"/>
    </row>
    <row r="514" spans="1:7" ht="9" customHeight="1" outlineLevel="1" x14ac:dyDescent="0.3">
      <c r="A514" s="56" t="str">
        <f t="shared" si="25"/>
        <v>3A7A</v>
      </c>
      <c r="B514" s="55">
        <v>80</v>
      </c>
      <c r="C514" s="60" t="str">
        <f t="shared" si="26"/>
        <v>10000000</v>
      </c>
      <c r="E514" s="61" t="str">
        <f t="shared" si="24"/>
        <v>█∙∙∙∙∙∙∙</v>
      </c>
      <c r="F514" s="62"/>
      <c r="G514" s="62"/>
    </row>
    <row r="515" spans="1:7" ht="9" customHeight="1" outlineLevel="1" x14ac:dyDescent="0.3">
      <c r="A515" s="56" t="str">
        <f t="shared" si="25"/>
        <v>3A7B</v>
      </c>
      <c r="B515" s="55">
        <v>80</v>
      </c>
      <c r="C515" s="60" t="str">
        <f t="shared" si="26"/>
        <v>10000000</v>
      </c>
      <c r="E515" s="61" t="str">
        <f t="shared" si="24"/>
        <v>█∙∙∙∙∙∙∙</v>
      </c>
      <c r="F515" s="62"/>
      <c r="G515" s="62"/>
    </row>
    <row r="516" spans="1:7" ht="9" customHeight="1" outlineLevel="1" x14ac:dyDescent="0.3">
      <c r="A516" s="56" t="str">
        <f t="shared" si="25"/>
        <v>3A7C</v>
      </c>
      <c r="B516" s="55">
        <v>0</v>
      </c>
      <c r="C516" s="60" t="str">
        <f t="shared" si="26"/>
        <v>00000000</v>
      </c>
      <c r="E516" s="61" t="str">
        <f t="shared" si="24"/>
        <v>∙∙∙∙∙∙∙∙</v>
      </c>
      <c r="F516" s="62"/>
      <c r="G516" s="62"/>
    </row>
    <row r="517" spans="1:7" ht="9" customHeight="1" outlineLevel="1" x14ac:dyDescent="0.3">
      <c r="A517" s="56" t="str">
        <f t="shared" si="25"/>
        <v>3A7D</v>
      </c>
      <c r="B517" s="55">
        <v>0</v>
      </c>
      <c r="C517" s="60" t="str">
        <f t="shared" si="26"/>
        <v>00000000</v>
      </c>
      <c r="E517" s="61" t="str">
        <f t="shared" si="24"/>
        <v>∙∙∙∙∙∙∙∙</v>
      </c>
      <c r="F517" s="62"/>
      <c r="G517" s="62"/>
    </row>
    <row r="518" spans="1:7" ht="9" customHeight="1" outlineLevel="1" x14ac:dyDescent="0.3">
      <c r="A518" s="56" t="str">
        <f t="shared" si="25"/>
        <v>3A7E</v>
      </c>
      <c r="B518" s="55">
        <v>0</v>
      </c>
      <c r="C518" s="60" t="str">
        <f t="shared" si="26"/>
        <v>00000000</v>
      </c>
      <c r="E518" s="61" t="str">
        <f t="shared" si="24"/>
        <v>∙∙∙∙∙∙∙∙</v>
      </c>
      <c r="F518" s="62"/>
      <c r="G518" s="62"/>
    </row>
    <row r="519" spans="1:7" ht="9" customHeight="1" outlineLevel="1" x14ac:dyDescent="0.3">
      <c r="A519" s="56" t="str">
        <f t="shared" si="25"/>
        <v>3A7F</v>
      </c>
      <c r="B519" s="55">
        <v>40</v>
      </c>
      <c r="C519" s="60" t="str">
        <f t="shared" si="26"/>
        <v>01000000</v>
      </c>
      <c r="E519" s="61" t="str">
        <f t="shared" si="24"/>
        <v>∙█∙∙∙∙∙∙</v>
      </c>
      <c r="F519" s="62"/>
      <c r="G519" s="62"/>
    </row>
    <row r="520" spans="1:7" ht="9" customHeight="1" outlineLevel="1" x14ac:dyDescent="0.3">
      <c r="A520" s="56" t="str">
        <f t="shared" si="25"/>
        <v>3A80</v>
      </c>
      <c r="B520" s="55">
        <v>40</v>
      </c>
      <c r="C520" s="60" t="str">
        <f t="shared" si="26"/>
        <v>01000000</v>
      </c>
      <c r="E520" s="61" t="str">
        <f t="shared" si="24"/>
        <v>∙█∙∙∙∙∙∙</v>
      </c>
      <c r="F520" s="62"/>
      <c r="G520" s="62"/>
    </row>
    <row r="521" spans="1:7" ht="9" customHeight="1" outlineLevel="1" x14ac:dyDescent="0.3">
      <c r="A521" s="56" t="str">
        <f t="shared" si="25"/>
        <v>3A81</v>
      </c>
      <c r="B521" s="55" t="s">
        <v>3297</v>
      </c>
      <c r="C521" s="60" t="str">
        <f t="shared" si="26"/>
        <v>11111000</v>
      </c>
      <c r="E521" s="61" t="str">
        <f t="shared" si="24"/>
        <v>█████∙∙∙</v>
      </c>
      <c r="F521" s="62"/>
      <c r="G521" s="62"/>
    </row>
    <row r="522" spans="1:7" ht="9" customHeight="1" outlineLevel="1" x14ac:dyDescent="0.3">
      <c r="A522" s="56" t="str">
        <f t="shared" si="25"/>
        <v>3A82</v>
      </c>
      <c r="B522" s="55">
        <v>0</v>
      </c>
      <c r="C522" s="60" t="str">
        <f t="shared" si="26"/>
        <v>00000000</v>
      </c>
      <c r="E522" s="61" t="str">
        <f t="shared" si="24"/>
        <v>∙∙∙∙∙∙∙∙</v>
      </c>
      <c r="F522" s="62"/>
      <c r="G522" s="62"/>
    </row>
    <row r="523" spans="1:7" ht="9" customHeight="1" outlineLevel="1" x14ac:dyDescent="0.3">
      <c r="A523" s="56" t="str">
        <f t="shared" si="25"/>
        <v>3A83</v>
      </c>
      <c r="B523" s="55">
        <v>0</v>
      </c>
      <c r="C523" s="60" t="str">
        <f t="shared" si="26"/>
        <v>00000000</v>
      </c>
      <c r="E523" s="61" t="str">
        <f t="shared" si="24"/>
        <v>∙∙∙∙∙∙∙∙</v>
      </c>
      <c r="F523" s="62"/>
      <c r="G523" s="62"/>
    </row>
    <row r="524" spans="1:7" ht="9" customHeight="1" outlineLevel="1" x14ac:dyDescent="0.3">
      <c r="A524" s="56" t="str">
        <f t="shared" si="25"/>
        <v>3A84</v>
      </c>
      <c r="B524" s="55">
        <v>0</v>
      </c>
      <c r="C524" s="60" t="str">
        <f t="shared" si="26"/>
        <v>00000000</v>
      </c>
      <c r="E524" s="61" t="str">
        <f t="shared" si="24"/>
        <v>∙∙∙∙∙∙∙∙</v>
      </c>
      <c r="F524" s="62"/>
      <c r="G524" s="62"/>
    </row>
    <row r="525" spans="1:7" ht="9" customHeight="1" outlineLevel="1" x14ac:dyDescent="0.3">
      <c r="A525" s="56" t="str">
        <f t="shared" si="25"/>
        <v>3A85</v>
      </c>
      <c r="B525" s="55">
        <v>0</v>
      </c>
      <c r="C525" s="60" t="str">
        <f t="shared" si="26"/>
        <v>00000000</v>
      </c>
      <c r="E525" s="61" t="str">
        <f t="shared" si="24"/>
        <v>∙∙∙∙∙∙∙∙</v>
      </c>
      <c r="F525" s="62"/>
      <c r="G525" s="62"/>
    </row>
    <row r="526" spans="1:7" ht="9" customHeight="1" outlineLevel="1" x14ac:dyDescent="0.3">
      <c r="A526" s="56" t="str">
        <f t="shared" si="25"/>
        <v>3A86</v>
      </c>
      <c r="B526" s="55">
        <v>0</v>
      </c>
      <c r="C526" s="60" t="str">
        <f t="shared" si="26"/>
        <v>00000000</v>
      </c>
      <c r="E526" s="61" t="str">
        <f t="shared" si="24"/>
        <v>∙∙∙∙∙∙∙∙</v>
      </c>
      <c r="F526" s="62"/>
      <c r="G526" s="62"/>
    </row>
    <row r="527" spans="1:7" ht="9" customHeight="1" outlineLevel="1" x14ac:dyDescent="0.3">
      <c r="A527" s="56" t="str">
        <f t="shared" si="25"/>
        <v>3A87</v>
      </c>
      <c r="B527" s="55">
        <v>0</v>
      </c>
      <c r="C527" s="60" t="str">
        <f t="shared" si="26"/>
        <v>00000000</v>
      </c>
      <c r="E527" s="61" t="str">
        <f t="shared" si="24"/>
        <v>∙∙∙∙∙∙∙∙</v>
      </c>
      <c r="F527" s="62"/>
      <c r="G527" s="62"/>
    </row>
    <row r="528" spans="1:7" ht="9" customHeight="1" outlineLevel="1" x14ac:dyDescent="0.3">
      <c r="A528" s="56" t="str">
        <f t="shared" si="25"/>
        <v>3A88</v>
      </c>
      <c r="B528" s="55">
        <v>80</v>
      </c>
      <c r="C528" s="60" t="str">
        <f t="shared" si="26"/>
        <v>10000000</v>
      </c>
      <c r="E528" s="61" t="str">
        <f t="shared" si="24"/>
        <v>█∙∙∙∙∙∙∙</v>
      </c>
      <c r="F528" s="62"/>
      <c r="G528" s="62"/>
    </row>
    <row r="529" spans="1:7" ht="9" customHeight="1" outlineLevel="1" x14ac:dyDescent="0.3">
      <c r="A529" s="56" t="str">
        <f t="shared" si="25"/>
        <v>3A89</v>
      </c>
      <c r="B529" s="55">
        <v>0</v>
      </c>
      <c r="C529" s="60" t="str">
        <f t="shared" si="26"/>
        <v>00000000</v>
      </c>
      <c r="E529" s="61" t="str">
        <f t="shared" si="24"/>
        <v>∙∙∙∙∙∙∙∙</v>
      </c>
      <c r="F529" s="62"/>
      <c r="G529" s="62"/>
    </row>
    <row r="530" spans="1:7" ht="9" customHeight="1" outlineLevel="1" x14ac:dyDescent="0.3">
      <c r="A530" s="56" t="str">
        <f t="shared" si="25"/>
        <v>3A8A</v>
      </c>
      <c r="B530" s="55">
        <v>80</v>
      </c>
      <c r="C530" s="60" t="str">
        <f t="shared" si="26"/>
        <v>10000000</v>
      </c>
      <c r="E530" s="61" t="str">
        <f t="shared" si="24"/>
        <v>█∙∙∙∙∙∙∙</v>
      </c>
      <c r="F530" s="62"/>
      <c r="G530" s="62"/>
    </row>
    <row r="531" spans="1:7" ht="9" customHeight="1" outlineLevel="1" x14ac:dyDescent="0.3">
      <c r="A531" s="56" t="str">
        <f t="shared" si="25"/>
        <v>3A8B</v>
      </c>
      <c r="B531" s="55" t="s">
        <v>3281</v>
      </c>
      <c r="C531" s="60" t="str">
        <f t="shared" si="26"/>
        <v>11000000</v>
      </c>
      <c r="E531" s="61" t="str">
        <f t="shared" si="24"/>
        <v>██∙∙∙∙∙∙</v>
      </c>
      <c r="F531" s="62"/>
      <c r="G531" s="62"/>
    </row>
    <row r="532" spans="1:7" ht="9" customHeight="1" outlineLevel="1" x14ac:dyDescent="0.3">
      <c r="A532" s="56" t="str">
        <f t="shared" si="25"/>
        <v>3A8C</v>
      </c>
      <c r="B532" s="55" t="s">
        <v>2564</v>
      </c>
      <c r="C532" s="60" t="str">
        <f t="shared" si="26"/>
        <v>11100000</v>
      </c>
      <c r="E532" s="61" t="str">
        <f t="shared" si="24"/>
        <v>███∙∙∙∙∙</v>
      </c>
      <c r="F532" s="62"/>
      <c r="G532" s="62"/>
    </row>
    <row r="533" spans="1:7" ht="9" customHeight="1" outlineLevel="1" x14ac:dyDescent="0.3">
      <c r="A533" s="56" t="str">
        <f t="shared" si="25"/>
        <v>3A8D</v>
      </c>
      <c r="B533" s="55">
        <v>0</v>
      </c>
      <c r="C533" s="60" t="str">
        <f t="shared" si="26"/>
        <v>00000000</v>
      </c>
      <c r="E533" s="61" t="str">
        <f t="shared" si="24"/>
        <v>∙∙∙∙∙∙∙∙</v>
      </c>
      <c r="F533" s="62"/>
      <c r="G533" s="62"/>
    </row>
    <row r="534" spans="1:7" ht="9" customHeight="1" outlineLevel="1" x14ac:dyDescent="0.3">
      <c r="A534" s="56" t="str">
        <f t="shared" si="25"/>
        <v>3A8E</v>
      </c>
      <c r="B534" s="55">
        <v>0</v>
      </c>
      <c r="C534" s="60" t="str">
        <f t="shared" si="26"/>
        <v>00000000</v>
      </c>
      <c r="E534" s="61" t="str">
        <f t="shared" si="24"/>
        <v>∙∙∙∙∙∙∙∙</v>
      </c>
      <c r="F534" s="62"/>
      <c r="G534" s="62"/>
    </row>
    <row r="535" spans="1:7" ht="9" customHeight="1" outlineLevel="1" x14ac:dyDescent="0.3">
      <c r="A535" s="56" t="str">
        <f t="shared" si="25"/>
        <v>3A8F</v>
      </c>
      <c r="B535" s="55" t="s">
        <v>111</v>
      </c>
      <c r="C535" s="60" t="str">
        <f t="shared" si="26"/>
        <v>00011110</v>
      </c>
      <c r="E535" s="61" t="str">
        <f t="shared" si="24"/>
        <v>∙∙∙████∙</v>
      </c>
      <c r="F535" s="61" t="s">
        <v>4387</v>
      </c>
      <c r="G535" s="62"/>
    </row>
    <row r="536" spans="1:7" ht="9" customHeight="1" outlineLevel="1" x14ac:dyDescent="0.3">
      <c r="A536" s="56" t="str">
        <f t="shared" si="25"/>
        <v>3A90</v>
      </c>
      <c r="B536" s="55">
        <v>38</v>
      </c>
      <c r="C536" s="60" t="str">
        <f t="shared" si="26"/>
        <v>00111000</v>
      </c>
      <c r="E536" s="61" t="str">
        <f t="shared" si="24"/>
        <v>∙∙███∙∙∙</v>
      </c>
      <c r="F536" s="61" t="s">
        <v>4387</v>
      </c>
      <c r="G536" s="62"/>
    </row>
    <row r="537" spans="1:7" ht="9" customHeight="1" outlineLevel="1" x14ac:dyDescent="0.3">
      <c r="A537" s="56" t="str">
        <f t="shared" si="25"/>
        <v>3A91</v>
      </c>
      <c r="B537" s="55">
        <v>37</v>
      </c>
      <c r="C537" s="60" t="str">
        <f t="shared" si="26"/>
        <v>00110111</v>
      </c>
      <c r="E537" s="61" t="str">
        <f t="shared" si="24"/>
        <v>∙∙██∙███</v>
      </c>
      <c r="F537" s="61" t="s">
        <v>4400</v>
      </c>
      <c r="G537" s="62"/>
    </row>
    <row r="538" spans="1:7" ht="9" customHeight="1" outlineLevel="1" x14ac:dyDescent="0.3">
      <c r="A538" s="56" t="str">
        <f t="shared" si="25"/>
        <v>3A92</v>
      </c>
      <c r="B538" s="55" t="s">
        <v>4419</v>
      </c>
      <c r="C538" s="60" t="str">
        <f t="shared" si="26"/>
        <v>00111011</v>
      </c>
      <c r="E538" s="61" t="str">
        <f t="shared" si="24"/>
        <v>∙∙███∙██</v>
      </c>
      <c r="F538" s="61" t="s">
        <v>4400</v>
      </c>
      <c r="G538" s="62"/>
    </row>
    <row r="539" spans="1:7" ht="9" customHeight="1" outlineLevel="1" x14ac:dyDescent="0.3">
      <c r="A539" s="56" t="str">
        <f t="shared" si="25"/>
        <v>3A93</v>
      </c>
      <c r="B539" s="55" t="s">
        <v>4419</v>
      </c>
      <c r="C539" s="60" t="str">
        <f t="shared" si="26"/>
        <v>00111011</v>
      </c>
      <c r="E539" s="61" t="str">
        <f t="shared" si="24"/>
        <v>∙∙███∙██</v>
      </c>
      <c r="F539" s="61" t="s">
        <v>4400</v>
      </c>
      <c r="G539" s="62"/>
    </row>
    <row r="540" spans="1:7" ht="9" customHeight="1" outlineLevel="1" x14ac:dyDescent="0.3">
      <c r="A540" s="56" t="str">
        <f t="shared" si="25"/>
        <v>3A94</v>
      </c>
      <c r="B540" s="55" t="s">
        <v>2142</v>
      </c>
      <c r="C540" s="60" t="str">
        <f t="shared" si="26"/>
        <v>10011111</v>
      </c>
      <c r="E540" s="61" t="str">
        <f t="shared" si="24"/>
        <v>█∙∙█████</v>
      </c>
      <c r="F540" s="61" t="s">
        <v>4387</v>
      </c>
      <c r="G540" s="62"/>
    </row>
    <row r="541" spans="1:7" ht="9" customHeight="1" outlineLevel="1" x14ac:dyDescent="0.3">
      <c r="A541" s="56" t="str">
        <f t="shared" si="25"/>
        <v>3A95</v>
      </c>
      <c r="B541" s="55" t="s">
        <v>516</v>
      </c>
      <c r="C541" s="60" t="str">
        <f t="shared" si="26"/>
        <v>10001111</v>
      </c>
      <c r="E541" s="61" t="str">
        <f t="shared" si="24"/>
        <v>█∙∙∙████</v>
      </c>
      <c r="F541" s="61" t="s">
        <v>4387</v>
      </c>
      <c r="G541" s="62"/>
    </row>
    <row r="542" spans="1:7" ht="9" customHeight="1" outlineLevel="1" x14ac:dyDescent="0.3">
      <c r="A542" s="56" t="str">
        <f t="shared" si="25"/>
        <v>3A96</v>
      </c>
      <c r="B542" s="55" t="s">
        <v>4481</v>
      </c>
      <c r="C542" s="60" t="str">
        <f t="shared" si="26"/>
        <v>01011110</v>
      </c>
      <c r="E542" s="61" t="str">
        <f t="shared" si="24"/>
        <v>∙█∙████∙</v>
      </c>
      <c r="F542" s="61" t="s">
        <v>4387</v>
      </c>
      <c r="G542" s="62"/>
    </row>
    <row r="543" spans="1:7" ht="9" customHeight="1" outlineLevel="1" x14ac:dyDescent="0.3">
      <c r="A543" s="56" t="str">
        <f t="shared" si="25"/>
        <v>3A97</v>
      </c>
      <c r="B543" s="55" t="s">
        <v>4482</v>
      </c>
      <c r="C543" s="60" t="str">
        <f t="shared" si="26"/>
        <v>11010011</v>
      </c>
      <c r="E543" s="61" t="str">
        <f t="shared" ref="E543:E606" si="27">SUBSTITUTE(SUBSTITUTE(TEXT(C543, "00000000"),0,$J$2),1,$I$2)</f>
        <v>██∙█∙∙██</v>
      </c>
      <c r="F543" s="61" t="s">
        <v>4421</v>
      </c>
      <c r="G543" s="62"/>
    </row>
    <row r="544" spans="1:7" ht="9" customHeight="1" outlineLevel="1" x14ac:dyDescent="0.3">
      <c r="A544" s="56" t="str">
        <f t="shared" si="25"/>
        <v>3A98</v>
      </c>
      <c r="B544" s="55">
        <v>53</v>
      </c>
      <c r="C544" s="60" t="str">
        <f t="shared" si="26"/>
        <v>01010011</v>
      </c>
      <c r="E544" s="61" t="str">
        <f t="shared" si="27"/>
        <v>∙█∙█∙∙██</v>
      </c>
      <c r="F544" s="61" t="s">
        <v>4421</v>
      </c>
      <c r="G544" s="62"/>
    </row>
    <row r="545" spans="1:7" ht="9" customHeight="1" outlineLevel="1" x14ac:dyDescent="0.3">
      <c r="A545" s="56" t="str">
        <f t="shared" si="25"/>
        <v>3A99</v>
      </c>
      <c r="B545" s="55" t="s">
        <v>4402</v>
      </c>
      <c r="C545" s="60" t="str">
        <f t="shared" si="26"/>
        <v>11010000</v>
      </c>
      <c r="E545" s="61" t="str">
        <f t="shared" si="27"/>
        <v>██∙█∙∙∙∙</v>
      </c>
      <c r="F545" s="61" t="s">
        <v>4418</v>
      </c>
      <c r="G545" s="62"/>
    </row>
    <row r="546" spans="1:7" ht="9" customHeight="1" outlineLevel="1" x14ac:dyDescent="0.3">
      <c r="A546" s="56" t="str">
        <f t="shared" si="25"/>
        <v>3A9A</v>
      </c>
      <c r="B546" s="55" t="s">
        <v>4483</v>
      </c>
      <c r="C546" s="60" t="str">
        <f t="shared" si="26"/>
        <v>01101111</v>
      </c>
      <c r="E546" s="61" t="str">
        <f t="shared" si="27"/>
        <v>∙██∙████</v>
      </c>
      <c r="F546" s="61" t="s">
        <v>4387</v>
      </c>
      <c r="G546" s="62"/>
    </row>
    <row r="547" spans="1:7" ht="9" customHeight="1" outlineLevel="1" x14ac:dyDescent="0.3">
      <c r="A547" s="56" t="str">
        <f t="shared" si="25"/>
        <v>3A9B</v>
      </c>
      <c r="B547" s="55" t="s">
        <v>341</v>
      </c>
      <c r="C547" s="60" t="str">
        <f t="shared" si="26"/>
        <v>11101111</v>
      </c>
      <c r="E547" s="61" t="str">
        <f t="shared" si="27"/>
        <v>███∙████</v>
      </c>
      <c r="F547" s="61" t="s">
        <v>4387</v>
      </c>
      <c r="G547" s="62"/>
    </row>
    <row r="548" spans="1:7" ht="9" customHeight="1" outlineLevel="1" x14ac:dyDescent="0.3">
      <c r="A548" s="56" t="str">
        <f t="shared" si="25"/>
        <v>3A9C</v>
      </c>
      <c r="B548" s="55" t="s">
        <v>119</v>
      </c>
      <c r="C548" s="60" t="str">
        <f t="shared" si="26"/>
        <v>11111111</v>
      </c>
      <c r="E548" s="61" t="str">
        <f t="shared" si="27"/>
        <v>████████</v>
      </c>
      <c r="F548" s="61" t="s">
        <v>4387</v>
      </c>
      <c r="G548" s="62"/>
    </row>
    <row r="549" spans="1:7" ht="9" customHeight="1" outlineLevel="1" x14ac:dyDescent="0.3">
      <c r="A549" s="56" t="str">
        <f t="shared" si="25"/>
        <v>3A9D</v>
      </c>
      <c r="B549" s="55" t="s">
        <v>525</v>
      </c>
      <c r="C549" s="60" t="str">
        <f t="shared" si="26"/>
        <v>10101111</v>
      </c>
      <c r="E549" s="61" t="str">
        <f t="shared" si="27"/>
        <v>█∙█∙████</v>
      </c>
      <c r="F549" s="61" t="s">
        <v>4387</v>
      </c>
      <c r="G549" s="62"/>
    </row>
    <row r="550" spans="1:7" ht="9" customHeight="1" outlineLevel="1" x14ac:dyDescent="0.3">
      <c r="A550" s="56" t="str">
        <f t="shared" si="25"/>
        <v>3A9E</v>
      </c>
      <c r="B550" s="55">
        <v>57</v>
      </c>
      <c r="C550" s="60" t="str">
        <f t="shared" si="26"/>
        <v>01010111</v>
      </c>
      <c r="E550" s="61" t="str">
        <f t="shared" si="27"/>
        <v>∙█∙█∙███</v>
      </c>
      <c r="F550" s="61" t="s">
        <v>4387</v>
      </c>
      <c r="G550" s="62"/>
    </row>
    <row r="551" spans="1:7" ht="9" customHeight="1" outlineLevel="1" x14ac:dyDescent="0.3">
      <c r="A551" s="56" t="str">
        <f t="shared" si="25"/>
        <v>3A9F</v>
      </c>
      <c r="B551" s="55" t="s">
        <v>434</v>
      </c>
      <c r="C551" s="60" t="str">
        <f t="shared" si="26"/>
        <v>11110111</v>
      </c>
      <c r="E551" s="61" t="str">
        <f t="shared" si="27"/>
        <v>████∙███</v>
      </c>
      <c r="F551" s="61" t="s">
        <v>4387</v>
      </c>
      <c r="G551" s="62"/>
    </row>
    <row r="552" spans="1:7" ht="9" customHeight="1" outlineLevel="1" x14ac:dyDescent="0.3">
      <c r="A552" s="56" t="str">
        <f t="shared" ref="A552:A615" si="28">DEC2HEX(HEX2DEC(A551)+1)</f>
        <v>3AA0</v>
      </c>
      <c r="B552" s="55" t="s">
        <v>464</v>
      </c>
      <c r="C552" s="60" t="str">
        <f t="shared" ref="C552:C615" si="29">HEX2BIN(B552,8)</f>
        <v>00001110</v>
      </c>
      <c r="E552" s="61" t="str">
        <f t="shared" si="27"/>
        <v>∙∙∙∙███∙</v>
      </c>
      <c r="F552" s="61" t="s">
        <v>4400</v>
      </c>
      <c r="G552" s="62"/>
    </row>
    <row r="553" spans="1:7" ht="9" customHeight="1" outlineLevel="1" x14ac:dyDescent="0.3">
      <c r="A553" s="56" t="str">
        <f t="shared" si="28"/>
        <v>3AA1</v>
      </c>
      <c r="B553" s="55" t="s">
        <v>4484</v>
      </c>
      <c r="C553" s="60" t="str">
        <f t="shared" si="29"/>
        <v>00001101</v>
      </c>
      <c r="E553" s="61" t="str">
        <f t="shared" si="27"/>
        <v>∙∙∙∙██∙█</v>
      </c>
      <c r="F553" s="61" t="s">
        <v>4387</v>
      </c>
      <c r="G553" s="62"/>
    </row>
    <row r="554" spans="1:7" ht="9" customHeight="1" outlineLevel="1" x14ac:dyDescent="0.3">
      <c r="A554" s="56" t="str">
        <f t="shared" si="28"/>
        <v>3AA2</v>
      </c>
      <c r="B554" s="55">
        <v>19</v>
      </c>
      <c r="C554" s="60" t="str">
        <f t="shared" si="29"/>
        <v>00011001</v>
      </c>
      <c r="E554" s="61" t="str">
        <f t="shared" si="27"/>
        <v>∙∙∙██∙∙█</v>
      </c>
      <c r="F554" s="61" t="s">
        <v>4400</v>
      </c>
      <c r="G554" s="62"/>
    </row>
    <row r="555" spans="1:7" ht="9" customHeight="1" outlineLevel="1" x14ac:dyDescent="0.3">
      <c r="A555" s="56" t="str">
        <f t="shared" si="28"/>
        <v>3AA3</v>
      </c>
      <c r="B555" s="55" t="s">
        <v>4407</v>
      </c>
      <c r="C555" s="60" t="str">
        <f t="shared" si="29"/>
        <v>00011101</v>
      </c>
      <c r="E555" s="61" t="str">
        <f t="shared" si="27"/>
        <v>∙∙∙███∙█</v>
      </c>
      <c r="F555" s="61" t="s">
        <v>4405</v>
      </c>
      <c r="G555" s="62"/>
    </row>
    <row r="556" spans="1:7" ht="9" customHeight="1" outlineLevel="1" x14ac:dyDescent="0.3">
      <c r="A556" s="56" t="str">
        <f t="shared" si="28"/>
        <v>3AA4</v>
      </c>
      <c r="B556" s="55" t="s">
        <v>2566</v>
      </c>
      <c r="C556" s="60" t="str">
        <f t="shared" si="29"/>
        <v>00011111</v>
      </c>
      <c r="E556" s="61" t="str">
        <f t="shared" si="27"/>
        <v>∙∙∙█████</v>
      </c>
      <c r="F556" s="61" t="s">
        <v>4373</v>
      </c>
      <c r="G556" s="62"/>
    </row>
    <row r="557" spans="1:7" ht="9" customHeight="1" outlineLevel="1" x14ac:dyDescent="0.3">
      <c r="A557" s="56" t="str">
        <f t="shared" si="28"/>
        <v>3AA5</v>
      </c>
      <c r="B557" s="55">
        <v>0</v>
      </c>
      <c r="C557" s="60" t="str">
        <f t="shared" si="29"/>
        <v>00000000</v>
      </c>
      <c r="E557" s="61" t="str">
        <f t="shared" si="27"/>
        <v>∙∙∙∙∙∙∙∙</v>
      </c>
      <c r="F557" s="61" t="s">
        <v>4387</v>
      </c>
      <c r="G557" s="62"/>
    </row>
    <row r="558" spans="1:7" ht="9" customHeight="1" outlineLevel="1" x14ac:dyDescent="0.3">
      <c r="A558" s="56" t="str">
        <f t="shared" si="28"/>
        <v>3AA6</v>
      </c>
      <c r="B558" s="55">
        <v>0</v>
      </c>
      <c r="C558" s="60" t="str">
        <f t="shared" si="29"/>
        <v>00000000</v>
      </c>
      <c r="E558" s="61" t="str">
        <f t="shared" si="27"/>
        <v>∙∙∙∙∙∙∙∙</v>
      </c>
      <c r="F558" s="61" t="s">
        <v>4387</v>
      </c>
      <c r="G558" s="62"/>
    </row>
    <row r="559" spans="1:7" ht="9" customHeight="1" x14ac:dyDescent="0.3">
      <c r="A559" s="56" t="str">
        <f t="shared" si="28"/>
        <v>3AA7</v>
      </c>
      <c r="B559" s="55">
        <v>0</v>
      </c>
      <c r="C559" s="60" t="str">
        <f t="shared" si="29"/>
        <v>00000000</v>
      </c>
      <c r="E559" s="61" t="str">
        <f t="shared" si="27"/>
        <v>∙∙∙∙∙∙∙∙</v>
      </c>
      <c r="F559" s="61" t="s">
        <v>4429</v>
      </c>
      <c r="G559" s="61" t="s">
        <v>4387</v>
      </c>
    </row>
    <row r="560" spans="1:7" ht="9" customHeight="1" x14ac:dyDescent="0.3">
      <c r="A560" s="56" t="str">
        <f t="shared" si="28"/>
        <v>3AA8</v>
      </c>
      <c r="B560" s="55">
        <v>0</v>
      </c>
      <c r="C560" s="60" t="str">
        <f t="shared" si="29"/>
        <v>00000000</v>
      </c>
      <c r="E560" s="61" t="str">
        <f t="shared" si="27"/>
        <v>∙∙∙∙∙∙∙∙</v>
      </c>
      <c r="F560" s="61" t="s">
        <v>4485</v>
      </c>
      <c r="G560" s="61" t="s">
        <v>4387</v>
      </c>
    </row>
    <row r="561" spans="1:7" ht="9" customHeight="1" x14ac:dyDescent="0.3">
      <c r="A561" s="56" t="str">
        <f t="shared" si="28"/>
        <v>3AA9</v>
      </c>
      <c r="B561" s="55">
        <v>1</v>
      </c>
      <c r="C561" s="60" t="str">
        <f t="shared" si="29"/>
        <v>00000001</v>
      </c>
      <c r="E561" s="61" t="str">
        <f t="shared" si="27"/>
        <v>∙∙∙∙∙∙∙█</v>
      </c>
      <c r="F561" s="61" t="s">
        <v>4486</v>
      </c>
      <c r="G561" s="61" t="s">
        <v>4400</v>
      </c>
    </row>
    <row r="562" spans="1:7" ht="9" customHeight="1" x14ac:dyDescent="0.3">
      <c r="A562" s="56" t="str">
        <f t="shared" si="28"/>
        <v>3AAA</v>
      </c>
      <c r="B562" s="55">
        <v>1</v>
      </c>
      <c r="C562" s="60" t="str">
        <f t="shared" si="29"/>
        <v>00000001</v>
      </c>
      <c r="E562" s="61" t="str">
        <f t="shared" si="27"/>
        <v>∙∙∙∙∙∙∙█</v>
      </c>
      <c r="F562" s="61" t="s">
        <v>4476</v>
      </c>
      <c r="G562" s="61" t="s">
        <v>4400</v>
      </c>
    </row>
    <row r="563" spans="1:7" ht="9" customHeight="1" x14ac:dyDescent="0.3">
      <c r="A563" s="56" t="str">
        <f t="shared" si="28"/>
        <v>3AAB</v>
      </c>
      <c r="B563" s="55">
        <v>1</v>
      </c>
      <c r="C563" s="60" t="str">
        <f t="shared" si="29"/>
        <v>00000001</v>
      </c>
      <c r="E563" s="61" t="str">
        <f t="shared" si="27"/>
        <v>∙∙∙∙∙∙∙█</v>
      </c>
      <c r="F563" s="61" t="s">
        <v>4476</v>
      </c>
      <c r="G563" s="61" t="s">
        <v>4400</v>
      </c>
    </row>
    <row r="564" spans="1:7" ht="9" customHeight="1" x14ac:dyDescent="0.3">
      <c r="A564" s="56" t="str">
        <f t="shared" si="28"/>
        <v>3AAC</v>
      </c>
      <c r="B564" s="55">
        <v>1</v>
      </c>
      <c r="C564" s="60" t="str">
        <f t="shared" si="29"/>
        <v>00000001</v>
      </c>
      <c r="E564" s="61" t="str">
        <f t="shared" si="27"/>
        <v>∙∙∙∙∙∙∙█</v>
      </c>
      <c r="F564" s="61" t="s">
        <v>4487</v>
      </c>
      <c r="G564" s="61" t="s">
        <v>4387</v>
      </c>
    </row>
    <row r="565" spans="1:7" ht="9" customHeight="1" x14ac:dyDescent="0.3">
      <c r="A565" s="56" t="str">
        <f t="shared" si="28"/>
        <v>3AAD</v>
      </c>
      <c r="B565" s="55">
        <v>1</v>
      </c>
      <c r="C565" s="60" t="str">
        <f t="shared" si="29"/>
        <v>00000001</v>
      </c>
      <c r="E565" s="61" t="str">
        <f t="shared" si="27"/>
        <v>∙∙∙∙∙∙∙█</v>
      </c>
      <c r="F565" s="61" t="s">
        <v>4488</v>
      </c>
      <c r="G565" s="61" t="s">
        <v>4387</v>
      </c>
    </row>
    <row r="566" spans="1:7" ht="9" customHeight="1" x14ac:dyDescent="0.3">
      <c r="A566" s="56" t="str">
        <f t="shared" si="28"/>
        <v>3AAE</v>
      </c>
      <c r="B566" s="55">
        <v>1</v>
      </c>
      <c r="C566" s="60" t="str">
        <f t="shared" si="29"/>
        <v>00000001</v>
      </c>
      <c r="E566" s="61" t="str">
        <f t="shared" si="27"/>
        <v>∙∙∙∙∙∙∙█</v>
      </c>
      <c r="F566" s="61" t="s">
        <v>4489</v>
      </c>
      <c r="G566" s="61" t="s">
        <v>4387</v>
      </c>
    </row>
    <row r="567" spans="1:7" ht="9" customHeight="1" x14ac:dyDescent="0.3">
      <c r="A567" s="56" t="str">
        <f t="shared" si="28"/>
        <v>3AAF</v>
      </c>
      <c r="B567" s="55">
        <v>1</v>
      </c>
      <c r="C567" s="60" t="str">
        <f t="shared" si="29"/>
        <v>00000001</v>
      </c>
      <c r="E567" s="61" t="str">
        <f t="shared" si="27"/>
        <v>∙∙∙∙∙∙∙█</v>
      </c>
      <c r="F567" s="61" t="s">
        <v>4490</v>
      </c>
      <c r="G567" s="61" t="s">
        <v>4421</v>
      </c>
    </row>
    <row r="568" spans="1:7" ht="9" customHeight="1" x14ac:dyDescent="0.3">
      <c r="A568" s="56" t="str">
        <f t="shared" si="28"/>
        <v>3AB0</v>
      </c>
      <c r="B568" s="55">
        <v>1</v>
      </c>
      <c r="C568" s="60" t="str">
        <f t="shared" si="29"/>
        <v>00000001</v>
      </c>
      <c r="E568" s="61" t="str">
        <f t="shared" si="27"/>
        <v>∙∙∙∙∙∙∙█</v>
      </c>
      <c r="F568" s="61" t="s">
        <v>4491</v>
      </c>
      <c r="G568" s="61" t="s">
        <v>4421</v>
      </c>
    </row>
    <row r="569" spans="1:7" ht="9" customHeight="1" x14ac:dyDescent="0.3">
      <c r="A569" s="56" t="str">
        <f t="shared" si="28"/>
        <v>3AB1</v>
      </c>
      <c r="B569" s="55">
        <v>1</v>
      </c>
      <c r="C569" s="60" t="str">
        <f t="shared" si="29"/>
        <v>00000001</v>
      </c>
      <c r="E569" s="61" t="str">
        <f t="shared" si="27"/>
        <v>∙∙∙∙∙∙∙█</v>
      </c>
      <c r="F569" s="61" t="s">
        <v>4408</v>
      </c>
      <c r="G569" s="61" t="s">
        <v>4418</v>
      </c>
    </row>
    <row r="570" spans="1:7" ht="9" customHeight="1" x14ac:dyDescent="0.3">
      <c r="A570" s="56" t="str">
        <f t="shared" si="28"/>
        <v>3AB2</v>
      </c>
      <c r="B570" s="55">
        <v>1</v>
      </c>
      <c r="C570" s="60" t="str">
        <f t="shared" si="29"/>
        <v>00000001</v>
      </c>
      <c r="E570" s="61" t="str">
        <f t="shared" si="27"/>
        <v>∙∙∙∙∙∙∙█</v>
      </c>
      <c r="F570" s="61" t="s">
        <v>4492</v>
      </c>
      <c r="G570" s="61" t="s">
        <v>4387</v>
      </c>
    </row>
    <row r="571" spans="1:7" ht="9" customHeight="1" x14ac:dyDescent="0.3">
      <c r="A571" s="56" t="str">
        <f t="shared" si="28"/>
        <v>3AB3</v>
      </c>
      <c r="B571" s="55">
        <v>1</v>
      </c>
      <c r="C571" s="60" t="str">
        <f t="shared" si="29"/>
        <v>00000001</v>
      </c>
      <c r="E571" s="61" t="str">
        <f t="shared" si="27"/>
        <v>∙∙∙∙∙∙∙█</v>
      </c>
      <c r="F571" s="61" t="s">
        <v>4457</v>
      </c>
      <c r="G571" s="61" t="s">
        <v>4387</v>
      </c>
    </row>
    <row r="572" spans="1:7" ht="9" customHeight="1" x14ac:dyDescent="0.3">
      <c r="A572" s="56" t="str">
        <f t="shared" si="28"/>
        <v>3AB4</v>
      </c>
      <c r="B572" s="55">
        <v>0</v>
      </c>
      <c r="C572" s="60" t="str">
        <f t="shared" si="29"/>
        <v>00000000</v>
      </c>
      <c r="E572" s="61" t="str">
        <f t="shared" si="27"/>
        <v>∙∙∙∙∙∙∙∙</v>
      </c>
      <c r="F572" s="61" t="s">
        <v>4455</v>
      </c>
      <c r="G572" s="61" t="s">
        <v>4387</v>
      </c>
    </row>
    <row r="573" spans="1:7" ht="9" customHeight="1" x14ac:dyDescent="0.3">
      <c r="A573" s="56" t="str">
        <f t="shared" si="28"/>
        <v>3AB5</v>
      </c>
      <c r="B573" s="55">
        <v>0</v>
      </c>
      <c r="C573" s="60" t="str">
        <f t="shared" si="29"/>
        <v>00000000</v>
      </c>
      <c r="E573" s="61" t="str">
        <f t="shared" si="27"/>
        <v>∙∙∙∙∙∙∙∙</v>
      </c>
      <c r="F573" s="61" t="s">
        <v>4493</v>
      </c>
      <c r="G573" s="61" t="s">
        <v>4387</v>
      </c>
    </row>
    <row r="574" spans="1:7" ht="9" customHeight="1" x14ac:dyDescent="0.3">
      <c r="A574" s="56" t="str">
        <f t="shared" si="28"/>
        <v>3AB6</v>
      </c>
      <c r="B574" s="55">
        <v>1</v>
      </c>
      <c r="C574" s="60" t="str">
        <f t="shared" si="29"/>
        <v>00000001</v>
      </c>
      <c r="E574" s="61" t="str">
        <f t="shared" si="27"/>
        <v>∙∙∙∙∙∙∙█</v>
      </c>
      <c r="F574" s="61" t="s">
        <v>4494</v>
      </c>
      <c r="G574" s="61" t="s">
        <v>4387</v>
      </c>
    </row>
    <row r="575" spans="1:7" ht="9" customHeight="1" x14ac:dyDescent="0.3">
      <c r="A575" s="56" t="str">
        <f t="shared" si="28"/>
        <v>3AB7</v>
      </c>
      <c r="B575" s="55">
        <v>1</v>
      </c>
      <c r="C575" s="60" t="str">
        <f t="shared" si="29"/>
        <v>00000001</v>
      </c>
      <c r="E575" s="61" t="str">
        <f t="shared" si="27"/>
        <v>∙∙∙∙∙∙∙█</v>
      </c>
      <c r="F575" s="61" t="s">
        <v>4454</v>
      </c>
      <c r="G575" s="61" t="s">
        <v>4387</v>
      </c>
    </row>
    <row r="576" spans="1:7" ht="9" customHeight="1" x14ac:dyDescent="0.3">
      <c r="A576" s="56" t="str">
        <f t="shared" si="28"/>
        <v>3AB8</v>
      </c>
      <c r="B576" s="55">
        <v>0</v>
      </c>
      <c r="C576" s="60" t="str">
        <f t="shared" si="29"/>
        <v>00000000</v>
      </c>
      <c r="E576" s="61" t="str">
        <f t="shared" si="27"/>
        <v>∙∙∙∙∙∙∙∙</v>
      </c>
      <c r="F576" s="61" t="s">
        <v>4495</v>
      </c>
      <c r="G576" s="61" t="s">
        <v>4400</v>
      </c>
    </row>
    <row r="577" spans="1:7" ht="9" customHeight="1" x14ac:dyDescent="0.3">
      <c r="A577" s="56" t="str">
        <f t="shared" si="28"/>
        <v>3AB9</v>
      </c>
      <c r="B577" s="55">
        <v>0</v>
      </c>
      <c r="C577" s="60" t="str">
        <f t="shared" si="29"/>
        <v>00000000</v>
      </c>
      <c r="E577" s="61" t="str">
        <f t="shared" si="27"/>
        <v>∙∙∙∙∙∙∙∙</v>
      </c>
      <c r="F577" s="61" t="s">
        <v>4496</v>
      </c>
      <c r="G577" s="61" t="s">
        <v>4387</v>
      </c>
    </row>
    <row r="578" spans="1:7" ht="9" customHeight="1" x14ac:dyDescent="0.3">
      <c r="A578" s="56" t="str">
        <f t="shared" si="28"/>
        <v>3ABA</v>
      </c>
      <c r="B578" s="55">
        <v>0</v>
      </c>
      <c r="C578" s="60" t="str">
        <f t="shared" si="29"/>
        <v>00000000</v>
      </c>
      <c r="E578" s="61" t="str">
        <f t="shared" si="27"/>
        <v>∙∙∙∙∙∙∙∙</v>
      </c>
      <c r="F578" s="61" t="s">
        <v>4497</v>
      </c>
      <c r="G578" s="61" t="s">
        <v>4400</v>
      </c>
    </row>
    <row r="579" spans="1:7" ht="9" customHeight="1" x14ac:dyDescent="0.3">
      <c r="A579" s="56" t="str">
        <f t="shared" si="28"/>
        <v>3ABB</v>
      </c>
      <c r="B579" s="55">
        <v>0</v>
      </c>
      <c r="C579" s="60" t="str">
        <f t="shared" si="29"/>
        <v>00000000</v>
      </c>
      <c r="E579" s="61" t="str">
        <f t="shared" si="27"/>
        <v>∙∙∙∙∙∙∙∙</v>
      </c>
      <c r="F579" s="61" t="s">
        <v>4498</v>
      </c>
      <c r="G579" s="61" t="s">
        <v>4405</v>
      </c>
    </row>
    <row r="580" spans="1:7" ht="9" customHeight="1" x14ac:dyDescent="0.3">
      <c r="A580" s="56" t="str">
        <f t="shared" si="28"/>
        <v>3ABC</v>
      </c>
      <c r="B580" s="55">
        <v>0</v>
      </c>
      <c r="C580" s="60" t="str">
        <f t="shared" si="29"/>
        <v>00000000</v>
      </c>
      <c r="E580" s="61" t="str">
        <f t="shared" si="27"/>
        <v>∙∙∙∙∙∙∙∙</v>
      </c>
      <c r="F580" s="61" t="s">
        <v>4499</v>
      </c>
      <c r="G580" s="61" t="s">
        <v>4373</v>
      </c>
    </row>
    <row r="581" spans="1:7" ht="9" customHeight="1" x14ac:dyDescent="0.3">
      <c r="A581" s="56" t="str">
        <f t="shared" si="28"/>
        <v>3ABD</v>
      </c>
      <c r="B581" s="55">
        <v>0</v>
      </c>
      <c r="C581" s="60" t="str">
        <f t="shared" si="29"/>
        <v>00000000</v>
      </c>
      <c r="E581" s="61" t="str">
        <f t="shared" si="27"/>
        <v>∙∙∙∙∙∙∙∙</v>
      </c>
      <c r="F581" s="61" t="s">
        <v>4387</v>
      </c>
      <c r="G581" s="61" t="s">
        <v>4387</v>
      </c>
    </row>
    <row r="582" spans="1:7" ht="9" customHeight="1" x14ac:dyDescent="0.3">
      <c r="A582" s="56" t="str">
        <f t="shared" si="28"/>
        <v>3ABE</v>
      </c>
      <c r="B582" s="55">
        <v>0</v>
      </c>
      <c r="C582" s="60" t="str">
        <f t="shared" si="29"/>
        <v>00000000</v>
      </c>
      <c r="E582" s="61" t="str">
        <f t="shared" si="27"/>
        <v>∙∙∙∙∙∙∙∙</v>
      </c>
      <c r="F582" s="61" t="s">
        <v>4387</v>
      </c>
      <c r="G582" s="61" t="s">
        <v>4387</v>
      </c>
    </row>
    <row r="583" spans="1:7" ht="9" customHeight="1" x14ac:dyDescent="0.3">
      <c r="A583" s="56" t="str">
        <f t="shared" si="28"/>
        <v>3ABF</v>
      </c>
      <c r="B583" s="55">
        <v>18</v>
      </c>
      <c r="C583" s="60" t="str">
        <f t="shared" si="29"/>
        <v>00011000</v>
      </c>
      <c r="D583" s="47"/>
      <c r="E583" s="55"/>
      <c r="F583" s="62"/>
      <c r="G583" s="62"/>
    </row>
    <row r="584" spans="1:7" ht="9" customHeight="1" x14ac:dyDescent="0.3">
      <c r="A584" s="56" t="str">
        <f t="shared" si="28"/>
        <v>3AC0</v>
      </c>
      <c r="B584" s="55">
        <v>2</v>
      </c>
      <c r="C584" s="60" t="str">
        <f t="shared" si="29"/>
        <v>00000010</v>
      </c>
      <c r="E584" s="55"/>
      <c r="F584" s="62"/>
      <c r="G584" s="62"/>
    </row>
    <row r="585" spans="1:7" s="79" customFormat="1" ht="24" customHeight="1" x14ac:dyDescent="0.3">
      <c r="A585" s="74" t="str">
        <f t="shared" si="28"/>
        <v>3AC1</v>
      </c>
      <c r="B585" s="75">
        <v>0</v>
      </c>
      <c r="C585" s="76" t="str">
        <f t="shared" si="29"/>
        <v>00000000</v>
      </c>
      <c r="D585" s="77"/>
      <c r="E585" s="78"/>
      <c r="F585" s="78"/>
      <c r="G585" s="78"/>
    </row>
    <row r="586" spans="1:7" ht="9" customHeight="1" outlineLevel="1" x14ac:dyDescent="0.3">
      <c r="A586" s="56" t="str">
        <f t="shared" si="28"/>
        <v>3AC2</v>
      </c>
      <c r="B586" s="55">
        <v>80</v>
      </c>
      <c r="C586" s="60" t="str">
        <f t="shared" si="29"/>
        <v>10000000</v>
      </c>
      <c r="D586" s="47"/>
      <c r="E586" s="61" t="str">
        <f t="shared" si="27"/>
        <v>█∙∙∙∙∙∙∙</v>
      </c>
      <c r="F586" s="62"/>
      <c r="G586" s="62"/>
    </row>
    <row r="587" spans="1:7" ht="9" customHeight="1" outlineLevel="1" x14ac:dyDescent="0.3">
      <c r="A587" s="56" t="str">
        <f t="shared" si="28"/>
        <v>3AC3</v>
      </c>
      <c r="B587" s="55" t="s">
        <v>3281</v>
      </c>
      <c r="C587" s="60" t="str">
        <f t="shared" si="29"/>
        <v>11000000</v>
      </c>
      <c r="E587" s="61" t="str">
        <f t="shared" si="27"/>
        <v>██∙∙∙∙∙∙</v>
      </c>
      <c r="F587" s="62"/>
      <c r="G587" s="62"/>
    </row>
    <row r="588" spans="1:7" ht="9" customHeight="1" outlineLevel="1" x14ac:dyDescent="0.3">
      <c r="A588" s="56" t="str">
        <f t="shared" si="28"/>
        <v>3AC4</v>
      </c>
      <c r="B588" s="55" t="s">
        <v>4402</v>
      </c>
      <c r="C588" s="60" t="str">
        <f t="shared" si="29"/>
        <v>11010000</v>
      </c>
      <c r="E588" s="61" t="str">
        <f t="shared" si="27"/>
        <v>██∙█∙∙∙∙</v>
      </c>
      <c r="F588" s="62"/>
      <c r="G588" s="62"/>
    </row>
    <row r="589" spans="1:7" ht="9" customHeight="1" outlineLevel="1" x14ac:dyDescent="0.3">
      <c r="A589" s="56" t="str">
        <f t="shared" si="28"/>
        <v>3AC5</v>
      </c>
      <c r="B589" s="55" t="s">
        <v>4402</v>
      </c>
      <c r="C589" s="60" t="str">
        <f t="shared" si="29"/>
        <v>11010000</v>
      </c>
      <c r="E589" s="61" t="str">
        <f t="shared" si="27"/>
        <v>██∙█∙∙∙∙</v>
      </c>
      <c r="F589" s="62"/>
      <c r="G589" s="62"/>
    </row>
    <row r="590" spans="1:7" ht="9" customHeight="1" outlineLevel="1" x14ac:dyDescent="0.3">
      <c r="A590" s="56" t="str">
        <f t="shared" si="28"/>
        <v>3AC6</v>
      </c>
      <c r="B590" s="55" t="s">
        <v>4402</v>
      </c>
      <c r="C590" s="60" t="str">
        <f t="shared" si="29"/>
        <v>11010000</v>
      </c>
      <c r="E590" s="61" t="str">
        <f t="shared" si="27"/>
        <v>██∙█∙∙∙∙</v>
      </c>
      <c r="F590" s="62"/>
      <c r="G590" s="62"/>
    </row>
    <row r="591" spans="1:7" ht="9" customHeight="1" outlineLevel="1" x14ac:dyDescent="0.3">
      <c r="A591" s="56" t="str">
        <f t="shared" si="28"/>
        <v>3AC7</v>
      </c>
      <c r="B591" s="55">
        <v>98</v>
      </c>
      <c r="C591" s="60" t="str">
        <f t="shared" si="29"/>
        <v>10011000</v>
      </c>
      <c r="E591" s="61" t="str">
        <f t="shared" si="27"/>
        <v>█∙∙██∙∙∙</v>
      </c>
      <c r="F591" s="62"/>
      <c r="G591" s="62"/>
    </row>
    <row r="592" spans="1:7" ht="9" customHeight="1" outlineLevel="1" x14ac:dyDescent="0.3">
      <c r="A592" s="56" t="str">
        <f t="shared" si="28"/>
        <v>3AC8</v>
      </c>
      <c r="B592" s="55">
        <v>18</v>
      </c>
      <c r="C592" s="60" t="str">
        <f t="shared" si="29"/>
        <v>00011000</v>
      </c>
      <c r="E592" s="61" t="str">
        <f t="shared" si="27"/>
        <v>∙∙∙██∙∙∙</v>
      </c>
      <c r="F592" s="62"/>
      <c r="G592" s="62"/>
    </row>
    <row r="593" spans="1:7" ht="9" customHeight="1" outlineLevel="1" x14ac:dyDescent="0.3">
      <c r="A593" s="56" t="str">
        <f t="shared" si="28"/>
        <v>3AC9</v>
      </c>
      <c r="B593" s="55" t="s">
        <v>4403</v>
      </c>
      <c r="C593" s="60" t="str">
        <f t="shared" si="29"/>
        <v>10101000</v>
      </c>
      <c r="E593" s="61" t="str">
        <f t="shared" si="27"/>
        <v>█∙█∙█∙∙∙</v>
      </c>
      <c r="F593" s="62"/>
      <c r="G593" s="62"/>
    </row>
    <row r="594" spans="1:7" ht="9" customHeight="1" outlineLevel="1" x14ac:dyDescent="0.3">
      <c r="A594" s="56" t="str">
        <f t="shared" si="28"/>
        <v>3ACA</v>
      </c>
      <c r="B594" s="55" t="s">
        <v>4404</v>
      </c>
      <c r="C594" s="60" t="str">
        <f t="shared" si="29"/>
        <v>10111000</v>
      </c>
      <c r="E594" s="61" t="str">
        <f t="shared" si="27"/>
        <v>█∙███∙∙∙</v>
      </c>
      <c r="F594" s="62"/>
      <c r="G594" s="62"/>
    </row>
    <row r="595" spans="1:7" ht="9" customHeight="1" outlineLevel="1" x14ac:dyDescent="0.3">
      <c r="A595" s="56" t="str">
        <f t="shared" si="28"/>
        <v>3ACB</v>
      </c>
      <c r="B595" s="55" t="s">
        <v>4403</v>
      </c>
      <c r="C595" s="60" t="str">
        <f t="shared" si="29"/>
        <v>10101000</v>
      </c>
      <c r="E595" s="61" t="str">
        <f t="shared" si="27"/>
        <v>█∙█∙█∙∙∙</v>
      </c>
      <c r="F595" s="62"/>
      <c r="G595" s="62"/>
    </row>
    <row r="596" spans="1:7" ht="9" customHeight="1" outlineLevel="1" x14ac:dyDescent="0.3">
      <c r="A596" s="56" t="str">
        <f t="shared" si="28"/>
        <v>3ACC</v>
      </c>
      <c r="B596" s="55" t="s">
        <v>4404</v>
      </c>
      <c r="C596" s="60" t="str">
        <f t="shared" si="29"/>
        <v>10111000</v>
      </c>
      <c r="E596" s="61" t="str">
        <f t="shared" si="27"/>
        <v>█∙███∙∙∙</v>
      </c>
      <c r="F596" s="62"/>
      <c r="G596" s="62"/>
    </row>
    <row r="597" spans="1:7" ht="9" customHeight="1" outlineLevel="1" x14ac:dyDescent="0.3">
      <c r="A597" s="56" t="str">
        <f t="shared" si="28"/>
        <v>3ACD</v>
      </c>
      <c r="B597" s="55">
        <v>68</v>
      </c>
      <c r="C597" s="60" t="str">
        <f t="shared" si="29"/>
        <v>01101000</v>
      </c>
      <c r="E597" s="61" t="str">
        <f t="shared" si="27"/>
        <v>∙██∙█∙∙∙</v>
      </c>
      <c r="F597" s="62"/>
      <c r="G597" s="62"/>
    </row>
    <row r="598" spans="1:7" ht="9" customHeight="1" outlineLevel="1" x14ac:dyDescent="0.3">
      <c r="A598" s="56" t="str">
        <f t="shared" si="28"/>
        <v>3ACE</v>
      </c>
      <c r="B598" s="55">
        <v>78</v>
      </c>
      <c r="C598" s="60" t="str">
        <f t="shared" si="29"/>
        <v>01111000</v>
      </c>
      <c r="E598" s="61" t="str">
        <f t="shared" si="27"/>
        <v>∙████∙∙∙</v>
      </c>
      <c r="F598" s="62"/>
      <c r="G598" s="62"/>
    </row>
    <row r="599" spans="1:7" ht="9" customHeight="1" outlineLevel="1" x14ac:dyDescent="0.3">
      <c r="A599" s="56" t="str">
        <f t="shared" si="28"/>
        <v>3ACF</v>
      </c>
      <c r="B599" s="55" t="s">
        <v>3291</v>
      </c>
      <c r="C599" s="60" t="str">
        <f t="shared" si="29"/>
        <v>11110000</v>
      </c>
      <c r="E599" s="61" t="str">
        <f t="shared" si="27"/>
        <v>████∙∙∙∙</v>
      </c>
      <c r="F599" s="62"/>
      <c r="G599" s="62"/>
    </row>
    <row r="600" spans="1:7" ht="9" customHeight="1" outlineLevel="1" x14ac:dyDescent="0.3">
      <c r="A600" s="56" t="str">
        <f t="shared" si="28"/>
        <v>3AD0</v>
      </c>
      <c r="B600" s="55">
        <v>50</v>
      </c>
      <c r="C600" s="60" t="str">
        <f t="shared" si="29"/>
        <v>01010000</v>
      </c>
      <c r="E600" s="61" t="str">
        <f t="shared" si="27"/>
        <v>∙█∙█∙∙∙∙</v>
      </c>
      <c r="F600" s="62"/>
      <c r="G600" s="62"/>
    </row>
    <row r="601" spans="1:7" ht="9" customHeight="1" outlineLevel="1" x14ac:dyDescent="0.3">
      <c r="A601" s="56" t="str">
        <f t="shared" si="28"/>
        <v>3AD1</v>
      </c>
      <c r="B601" s="55" t="s">
        <v>4403</v>
      </c>
      <c r="C601" s="60" t="str">
        <f t="shared" si="29"/>
        <v>10101000</v>
      </c>
      <c r="E601" s="61" t="str">
        <f t="shared" si="27"/>
        <v>█∙█∙█∙∙∙</v>
      </c>
      <c r="F601" s="62"/>
      <c r="G601" s="62"/>
    </row>
    <row r="602" spans="1:7" ht="9" customHeight="1" outlineLevel="1" x14ac:dyDescent="0.3">
      <c r="A602" s="56" t="str">
        <f t="shared" si="28"/>
        <v>3AD2</v>
      </c>
      <c r="B602" s="55" t="s">
        <v>3297</v>
      </c>
      <c r="C602" s="60" t="str">
        <f t="shared" si="29"/>
        <v>11111000</v>
      </c>
      <c r="E602" s="61" t="str">
        <f t="shared" si="27"/>
        <v>█████∙∙∙</v>
      </c>
      <c r="F602" s="62"/>
      <c r="G602" s="62"/>
    </row>
    <row r="603" spans="1:7" ht="9" customHeight="1" outlineLevel="1" x14ac:dyDescent="0.3">
      <c r="A603" s="56" t="str">
        <f t="shared" si="28"/>
        <v>3AD3</v>
      </c>
      <c r="B603" s="55">
        <v>0</v>
      </c>
      <c r="C603" s="60" t="str">
        <f t="shared" si="29"/>
        <v>00000000</v>
      </c>
      <c r="E603" s="61" t="str">
        <f t="shared" si="27"/>
        <v>∙∙∙∙∙∙∙∙</v>
      </c>
      <c r="F603" s="62"/>
      <c r="G603" s="62"/>
    </row>
    <row r="604" spans="1:7" ht="9" customHeight="1" outlineLevel="1" x14ac:dyDescent="0.3">
      <c r="A604" s="56" t="str">
        <f t="shared" si="28"/>
        <v>3AD4</v>
      </c>
      <c r="B604" s="55" t="s">
        <v>4403</v>
      </c>
      <c r="C604" s="60" t="str">
        <f t="shared" si="29"/>
        <v>10101000</v>
      </c>
      <c r="E604" s="61" t="str">
        <f t="shared" si="27"/>
        <v>█∙█∙█∙∙∙</v>
      </c>
      <c r="F604" s="62"/>
      <c r="G604" s="62"/>
    </row>
    <row r="605" spans="1:7" ht="9" customHeight="1" outlineLevel="1" x14ac:dyDescent="0.3">
      <c r="A605" s="56" t="str">
        <f t="shared" si="28"/>
        <v>3AD5</v>
      </c>
      <c r="B605" s="55">
        <v>10</v>
      </c>
      <c r="C605" s="60" t="str">
        <f t="shared" si="29"/>
        <v>00010000</v>
      </c>
      <c r="E605" s="61" t="str">
        <f t="shared" si="27"/>
        <v>∙∙∙█∙∙∙∙</v>
      </c>
      <c r="F605" s="62"/>
      <c r="G605" s="62"/>
    </row>
    <row r="606" spans="1:7" ht="9" customHeight="1" outlineLevel="1" x14ac:dyDescent="0.3">
      <c r="A606" s="56" t="str">
        <f t="shared" si="28"/>
        <v>3AD6</v>
      </c>
      <c r="B606" s="55">
        <v>54</v>
      </c>
      <c r="C606" s="60" t="str">
        <f t="shared" si="29"/>
        <v>01010100</v>
      </c>
      <c r="E606" s="61" t="str">
        <f t="shared" si="27"/>
        <v>∙█∙█∙█∙∙</v>
      </c>
      <c r="F606" s="62"/>
      <c r="G606" s="62"/>
    </row>
    <row r="607" spans="1:7" ht="9" customHeight="1" outlineLevel="1" x14ac:dyDescent="0.3">
      <c r="A607" s="56" t="str">
        <f t="shared" si="28"/>
        <v>3AD7</v>
      </c>
      <c r="B607" s="55" t="s">
        <v>3165</v>
      </c>
      <c r="C607" s="60" t="str">
        <f t="shared" si="29"/>
        <v>10100000</v>
      </c>
      <c r="E607" s="61" t="str">
        <f t="shared" ref="E607:E670" si="30">SUBSTITUTE(SUBSTITUTE(TEXT(C607, "00000000"),0,$J$2),1,$I$2)</f>
        <v>█∙█∙∙∙∙∙</v>
      </c>
      <c r="F607" s="62"/>
      <c r="G607" s="62"/>
    </row>
    <row r="608" spans="1:7" ht="9" customHeight="1" outlineLevel="1" x14ac:dyDescent="0.3">
      <c r="A608" s="56" t="str">
        <f t="shared" si="28"/>
        <v>3AD8</v>
      </c>
      <c r="B608" s="55" t="s">
        <v>1362</v>
      </c>
      <c r="C608" s="60" t="str">
        <f t="shared" si="29"/>
        <v>00001010</v>
      </c>
      <c r="E608" s="61" t="str">
        <f t="shared" si="30"/>
        <v>∙∙∙∙█∙█∙</v>
      </c>
      <c r="F608" s="62"/>
      <c r="G608" s="62"/>
    </row>
    <row r="609" spans="1:7" ht="9" customHeight="1" outlineLevel="1" x14ac:dyDescent="0.3">
      <c r="A609" s="56" t="str">
        <f t="shared" si="28"/>
        <v>3AD9</v>
      </c>
      <c r="B609" s="55">
        <v>50</v>
      </c>
      <c r="C609" s="60" t="str">
        <f t="shared" si="29"/>
        <v>01010000</v>
      </c>
      <c r="E609" s="61" t="str">
        <f t="shared" si="30"/>
        <v>∙█∙█∙∙∙∙</v>
      </c>
      <c r="F609" s="62"/>
      <c r="G609" s="62"/>
    </row>
    <row r="610" spans="1:7" ht="9" customHeight="1" x14ac:dyDescent="0.3">
      <c r="A610" s="56" t="str">
        <f t="shared" si="28"/>
        <v>3ADA</v>
      </c>
      <c r="B610" s="55">
        <v>7</v>
      </c>
      <c r="C610" s="60" t="str">
        <f t="shared" si="29"/>
        <v>00000111</v>
      </c>
      <c r="E610" s="61" t="str">
        <f t="shared" si="30"/>
        <v>∙∙∙∙∙███</v>
      </c>
      <c r="F610" s="61" t="s">
        <v>4400</v>
      </c>
      <c r="G610" s="62"/>
    </row>
    <row r="611" spans="1:7" ht="9" customHeight="1" x14ac:dyDescent="0.3">
      <c r="A611" s="56" t="str">
        <f t="shared" si="28"/>
        <v>3ADB</v>
      </c>
      <c r="B611" s="55">
        <v>1</v>
      </c>
      <c r="C611" s="60" t="str">
        <f t="shared" si="29"/>
        <v>00000001</v>
      </c>
      <c r="E611" s="61" t="str">
        <f t="shared" si="30"/>
        <v>∙∙∙∙∙∙∙█</v>
      </c>
      <c r="F611" s="61" t="s">
        <v>4405</v>
      </c>
      <c r="G611" s="62"/>
    </row>
    <row r="612" spans="1:7" ht="9" customHeight="1" x14ac:dyDescent="0.3">
      <c r="A612" s="56" t="str">
        <f t="shared" si="28"/>
        <v>3ADC</v>
      </c>
      <c r="B612" s="55" t="s">
        <v>111</v>
      </c>
      <c r="C612" s="60" t="str">
        <f t="shared" si="29"/>
        <v>00011110</v>
      </c>
      <c r="E612" s="61" t="str">
        <f t="shared" si="30"/>
        <v>∙∙∙████∙</v>
      </c>
      <c r="F612" s="61" t="s">
        <v>4408</v>
      </c>
      <c r="G612" s="62"/>
    </row>
    <row r="613" spans="1:7" ht="9" customHeight="1" x14ac:dyDescent="0.3">
      <c r="A613" s="56" t="str">
        <f t="shared" si="28"/>
        <v>3ADD</v>
      </c>
      <c r="B613" s="55" t="s">
        <v>4407</v>
      </c>
      <c r="C613" s="60" t="str">
        <f t="shared" si="29"/>
        <v>00011101</v>
      </c>
      <c r="E613" s="61" t="str">
        <f t="shared" si="30"/>
        <v>∙∙∙███∙█</v>
      </c>
      <c r="F613" s="61" t="s">
        <v>4408</v>
      </c>
      <c r="G613" s="62"/>
    </row>
    <row r="614" spans="1:7" ht="9" customHeight="1" x14ac:dyDescent="0.3">
      <c r="A614" s="56" t="str">
        <f t="shared" si="28"/>
        <v>3ADE</v>
      </c>
      <c r="B614" s="55" t="s">
        <v>4407</v>
      </c>
      <c r="C614" s="60" t="str">
        <f t="shared" si="29"/>
        <v>00011101</v>
      </c>
      <c r="E614" s="61" t="str">
        <f t="shared" si="30"/>
        <v>∙∙∙███∙█</v>
      </c>
      <c r="F614" s="61" t="s">
        <v>4408</v>
      </c>
      <c r="G614" s="62"/>
    </row>
    <row r="615" spans="1:7" ht="9" customHeight="1" x14ac:dyDescent="0.3">
      <c r="A615" s="56" t="str">
        <f t="shared" si="28"/>
        <v>3ADF</v>
      </c>
      <c r="B615" s="55" t="s">
        <v>3289</v>
      </c>
      <c r="C615" s="60" t="str">
        <f t="shared" si="29"/>
        <v>00001111</v>
      </c>
      <c r="E615" s="61" t="str">
        <f t="shared" si="30"/>
        <v>∙∙∙∙████</v>
      </c>
      <c r="F615" s="61" t="s">
        <v>4409</v>
      </c>
      <c r="G615" s="62"/>
    </row>
    <row r="616" spans="1:7" ht="9" customHeight="1" x14ac:dyDescent="0.3">
      <c r="A616" s="56" t="str">
        <f t="shared" ref="A616:A679" si="31">DEC2HEX(HEX2DEC(A615)+1)</f>
        <v>3AE0</v>
      </c>
      <c r="B616" s="55">
        <v>0</v>
      </c>
      <c r="C616" s="60" t="str">
        <f t="shared" ref="C616:C679" si="32">HEX2BIN(B616,8)</f>
        <v>00000000</v>
      </c>
      <c r="E616" s="61" t="str">
        <f t="shared" si="30"/>
        <v>∙∙∙∙∙∙∙∙</v>
      </c>
      <c r="F616" s="61" t="s">
        <v>4410</v>
      </c>
      <c r="G616" s="62"/>
    </row>
    <row r="617" spans="1:7" ht="9" customHeight="1" x14ac:dyDescent="0.3">
      <c r="A617" s="56" t="str">
        <f t="shared" si="31"/>
        <v>3AE1</v>
      </c>
      <c r="B617" s="55">
        <v>7</v>
      </c>
      <c r="C617" s="60" t="str">
        <f t="shared" si="32"/>
        <v>00000111</v>
      </c>
      <c r="E617" s="61" t="str">
        <f t="shared" si="30"/>
        <v>∙∙∙∙∙███</v>
      </c>
      <c r="F617" s="61" t="s">
        <v>4411</v>
      </c>
      <c r="G617" s="62"/>
    </row>
    <row r="618" spans="1:7" ht="9" customHeight="1" x14ac:dyDescent="0.3">
      <c r="A618" s="56" t="str">
        <f t="shared" si="31"/>
        <v>3AE2</v>
      </c>
      <c r="B618" s="55" t="s">
        <v>4412</v>
      </c>
      <c r="C618" s="60" t="str">
        <f t="shared" si="32"/>
        <v>00101100</v>
      </c>
      <c r="E618" s="61" t="str">
        <f t="shared" si="30"/>
        <v>∙∙█∙██∙∙</v>
      </c>
      <c r="F618" s="61" t="s">
        <v>4413</v>
      </c>
      <c r="G618" s="62"/>
    </row>
    <row r="619" spans="1:7" ht="9" customHeight="1" x14ac:dyDescent="0.3">
      <c r="A619" s="56" t="str">
        <f t="shared" si="31"/>
        <v>3AE3</v>
      </c>
      <c r="B619" s="55" t="s">
        <v>4412</v>
      </c>
      <c r="C619" s="60" t="str">
        <f t="shared" si="32"/>
        <v>00101100</v>
      </c>
      <c r="E619" s="61" t="str">
        <f t="shared" si="30"/>
        <v>∙∙█∙██∙∙</v>
      </c>
      <c r="F619" s="61" t="s">
        <v>4411</v>
      </c>
      <c r="G619" s="62"/>
    </row>
    <row r="620" spans="1:7" ht="9" customHeight="1" x14ac:dyDescent="0.3">
      <c r="A620" s="56" t="str">
        <f t="shared" si="31"/>
        <v>3AE4</v>
      </c>
      <c r="B620" s="55" t="s">
        <v>3291</v>
      </c>
      <c r="C620" s="60" t="str">
        <f t="shared" si="32"/>
        <v>11110000</v>
      </c>
      <c r="E620" s="61" t="str">
        <f t="shared" si="30"/>
        <v>████∙∙∙∙</v>
      </c>
      <c r="F620" s="61" t="s">
        <v>4413</v>
      </c>
      <c r="G620" s="62"/>
    </row>
    <row r="621" spans="1:7" ht="9" customHeight="1" x14ac:dyDescent="0.3">
      <c r="A621" s="56" t="str">
        <f t="shared" si="31"/>
        <v>3AE5</v>
      </c>
      <c r="B621" s="55" t="s">
        <v>3289</v>
      </c>
      <c r="C621" s="60" t="str">
        <f t="shared" si="32"/>
        <v>00001111</v>
      </c>
      <c r="E621" s="61" t="str">
        <f t="shared" si="30"/>
        <v>∙∙∙∙████</v>
      </c>
      <c r="F621" s="61" t="s">
        <v>4414</v>
      </c>
      <c r="G621" s="62"/>
    </row>
    <row r="622" spans="1:7" ht="9" customHeight="1" x14ac:dyDescent="0.3">
      <c r="A622" s="56" t="str">
        <f t="shared" si="31"/>
        <v>3AE6</v>
      </c>
      <c r="B622" s="55">
        <v>7</v>
      </c>
      <c r="C622" s="60" t="str">
        <f t="shared" si="32"/>
        <v>00000111</v>
      </c>
      <c r="E622" s="61" t="str">
        <f t="shared" si="30"/>
        <v>∙∙∙∙∙███</v>
      </c>
      <c r="F622" s="61" t="s">
        <v>4415</v>
      </c>
      <c r="G622" s="62"/>
    </row>
    <row r="623" spans="1:7" ht="9" customHeight="1" x14ac:dyDescent="0.3">
      <c r="A623" s="56" t="str">
        <f t="shared" si="31"/>
        <v>3AE7</v>
      </c>
      <c r="B623" s="55" t="s">
        <v>146</v>
      </c>
      <c r="C623" s="60" t="str">
        <f t="shared" si="32"/>
        <v>01111110</v>
      </c>
      <c r="E623" s="61" t="str">
        <f t="shared" si="30"/>
        <v>∙██████∙</v>
      </c>
      <c r="F623" s="61" t="s">
        <v>4416</v>
      </c>
      <c r="G623" s="62"/>
    </row>
    <row r="624" spans="1:7" ht="9" customHeight="1" x14ac:dyDescent="0.3">
      <c r="A624" s="56" t="str">
        <f t="shared" si="31"/>
        <v>3AE8</v>
      </c>
      <c r="B624" s="55" t="s">
        <v>146</v>
      </c>
      <c r="C624" s="60" t="str">
        <f t="shared" si="32"/>
        <v>01111110</v>
      </c>
      <c r="E624" s="61" t="str">
        <f t="shared" si="30"/>
        <v>∙██████∙</v>
      </c>
      <c r="F624" s="61" t="s">
        <v>4417</v>
      </c>
      <c r="G624" s="62"/>
    </row>
    <row r="625" spans="1:7" ht="9" customHeight="1" x14ac:dyDescent="0.3">
      <c r="A625" s="56" t="str">
        <f t="shared" si="31"/>
        <v>3AE9</v>
      </c>
      <c r="B625" s="55">
        <v>60</v>
      </c>
      <c r="C625" s="60" t="str">
        <f t="shared" si="32"/>
        <v>01100000</v>
      </c>
      <c r="E625" s="61" t="str">
        <f t="shared" si="30"/>
        <v>∙██∙∙∙∙∙</v>
      </c>
      <c r="F625" s="61" t="s">
        <v>4411</v>
      </c>
      <c r="G625" s="62"/>
    </row>
    <row r="626" spans="1:7" ht="9" customHeight="1" x14ac:dyDescent="0.3">
      <c r="A626" s="56" t="str">
        <f t="shared" si="31"/>
        <v>3AEA</v>
      </c>
      <c r="B626" s="55">
        <v>0</v>
      </c>
      <c r="C626" s="60" t="str">
        <f t="shared" si="32"/>
        <v>00000000</v>
      </c>
      <c r="E626" s="61" t="str">
        <f t="shared" si="30"/>
        <v>∙∙∙∙∙∙∙∙</v>
      </c>
      <c r="F626" s="61" t="s">
        <v>4418</v>
      </c>
      <c r="G626" s="62"/>
    </row>
    <row r="627" spans="1:7" ht="9" customHeight="1" x14ac:dyDescent="0.3">
      <c r="A627" s="56" t="str">
        <f t="shared" si="31"/>
        <v>3AEB</v>
      </c>
      <c r="B627" s="55" t="s">
        <v>2564</v>
      </c>
      <c r="C627" s="60" t="str">
        <f t="shared" si="32"/>
        <v>11100000</v>
      </c>
      <c r="E627" s="61" t="str">
        <f t="shared" si="30"/>
        <v>███∙∙∙∙∙</v>
      </c>
      <c r="F627" s="61" t="s">
        <v>4387</v>
      </c>
      <c r="G627" s="62"/>
    </row>
    <row r="628" spans="1:7" ht="9" customHeight="1" x14ac:dyDescent="0.3">
      <c r="A628" s="56" t="str">
        <f t="shared" si="31"/>
        <v>3AEC</v>
      </c>
      <c r="B628" s="55" t="s">
        <v>2564</v>
      </c>
      <c r="C628" s="60" t="str">
        <f t="shared" si="32"/>
        <v>11100000</v>
      </c>
      <c r="E628" s="61" t="str">
        <f t="shared" si="30"/>
        <v>███∙∙∙∙∙</v>
      </c>
      <c r="F628" s="61" t="s">
        <v>4411</v>
      </c>
      <c r="G628" s="62"/>
    </row>
    <row r="629" spans="1:7" ht="9" customHeight="1" x14ac:dyDescent="0.3">
      <c r="A629" s="56" t="str">
        <f t="shared" si="31"/>
        <v>3AED</v>
      </c>
      <c r="B629" s="55">
        <v>1</v>
      </c>
      <c r="C629" s="60" t="str">
        <f t="shared" si="32"/>
        <v>00000001</v>
      </c>
      <c r="E629" s="61" t="str">
        <f t="shared" si="30"/>
        <v>∙∙∙∙∙∙∙█</v>
      </c>
      <c r="F629" s="61" t="s">
        <v>4500</v>
      </c>
      <c r="G629" s="62"/>
    </row>
    <row r="630" spans="1:7" ht="9" customHeight="1" x14ac:dyDescent="0.3">
      <c r="A630" s="56" t="str">
        <f t="shared" si="31"/>
        <v>3AEE</v>
      </c>
      <c r="B630" s="55">
        <v>0</v>
      </c>
      <c r="C630" s="60" t="str">
        <f t="shared" si="32"/>
        <v>00000000</v>
      </c>
      <c r="E630" s="61" t="str">
        <f t="shared" si="30"/>
        <v>∙∙∙∙∙∙∙∙</v>
      </c>
      <c r="F630" s="61" t="s">
        <v>4501</v>
      </c>
      <c r="G630" s="62"/>
    </row>
    <row r="631" spans="1:7" ht="9" customHeight="1" x14ac:dyDescent="0.3">
      <c r="A631" s="56" t="str">
        <f t="shared" si="31"/>
        <v>3AEF</v>
      </c>
      <c r="B631" s="55">
        <v>0</v>
      </c>
      <c r="C631" s="60" t="str">
        <f t="shared" si="32"/>
        <v>00000000</v>
      </c>
      <c r="E631" s="61" t="str">
        <f t="shared" si="30"/>
        <v>∙∙∙∙∙∙∙∙</v>
      </c>
      <c r="F631" s="61" t="s">
        <v>4423</v>
      </c>
      <c r="G631" s="62"/>
    </row>
    <row r="632" spans="1:7" ht="9" customHeight="1" x14ac:dyDescent="0.3">
      <c r="A632" s="56" t="str">
        <f t="shared" si="31"/>
        <v>3AF0</v>
      </c>
      <c r="B632" s="55">
        <v>0</v>
      </c>
      <c r="C632" s="60" t="str">
        <f t="shared" si="32"/>
        <v>00000000</v>
      </c>
      <c r="E632" s="61" t="str">
        <f t="shared" si="30"/>
        <v>∙∙∙∙∙∙∙∙</v>
      </c>
      <c r="F632" s="61" t="s">
        <v>4391</v>
      </c>
      <c r="G632" s="62"/>
    </row>
    <row r="633" spans="1:7" ht="9" customHeight="1" x14ac:dyDescent="0.3">
      <c r="A633" s="56" t="str">
        <f t="shared" si="31"/>
        <v>3AF1</v>
      </c>
      <c r="B633" s="55">
        <v>0</v>
      </c>
      <c r="C633" s="60" t="str">
        <f t="shared" si="32"/>
        <v>00000000</v>
      </c>
      <c r="E633" s="61" t="str">
        <f t="shared" si="30"/>
        <v>∙∙∙∙∙∙∙∙</v>
      </c>
      <c r="F633" s="61" t="s">
        <v>4417</v>
      </c>
      <c r="G633" s="62"/>
    </row>
    <row r="634" spans="1:7" ht="9" customHeight="1" x14ac:dyDescent="0.3">
      <c r="A634" s="56" t="str">
        <f t="shared" si="31"/>
        <v>3AF2</v>
      </c>
      <c r="B634" s="55">
        <v>18</v>
      </c>
      <c r="C634" s="60" t="str">
        <f t="shared" si="32"/>
        <v>00011000</v>
      </c>
      <c r="D634" s="47"/>
      <c r="E634" s="55"/>
      <c r="F634" s="62"/>
      <c r="G634" s="62"/>
    </row>
    <row r="635" spans="1:7" ht="9" customHeight="1" x14ac:dyDescent="0.3">
      <c r="A635" s="56" t="str">
        <f t="shared" si="31"/>
        <v>3AF3</v>
      </c>
      <c r="B635" s="55">
        <v>1</v>
      </c>
      <c r="C635" s="60" t="str">
        <f t="shared" si="32"/>
        <v>00000001</v>
      </c>
      <c r="E635" s="55"/>
      <c r="F635" s="62"/>
      <c r="G635" s="62"/>
    </row>
    <row r="636" spans="1:7" s="79" customFormat="1" ht="24" customHeight="1" x14ac:dyDescent="0.3">
      <c r="A636" s="74" t="str">
        <f t="shared" si="31"/>
        <v>3AF4</v>
      </c>
      <c r="B636" s="75">
        <v>8</v>
      </c>
      <c r="C636" s="76" t="str">
        <f t="shared" si="32"/>
        <v>00001000</v>
      </c>
      <c r="D636" s="77"/>
      <c r="E636" s="78"/>
      <c r="F636" s="78"/>
      <c r="G636" s="78"/>
    </row>
    <row r="637" spans="1:7" ht="9" customHeight="1" outlineLevel="1" x14ac:dyDescent="0.3">
      <c r="A637" s="56" t="str">
        <f t="shared" si="31"/>
        <v>3AF5</v>
      </c>
      <c r="B637" s="55">
        <v>0</v>
      </c>
      <c r="C637" s="60" t="str">
        <f t="shared" si="32"/>
        <v>00000000</v>
      </c>
      <c r="D637" s="47"/>
      <c r="E637" s="61" t="str">
        <f t="shared" si="30"/>
        <v>∙∙∙∙∙∙∙∙</v>
      </c>
      <c r="F637" s="62"/>
      <c r="G637" s="62"/>
    </row>
    <row r="638" spans="1:7" ht="9" customHeight="1" outlineLevel="1" x14ac:dyDescent="0.3">
      <c r="A638" s="56" t="str">
        <f t="shared" si="31"/>
        <v>3AF6</v>
      </c>
      <c r="B638" s="55">
        <v>0</v>
      </c>
      <c r="C638" s="60" t="str">
        <f t="shared" si="32"/>
        <v>00000000</v>
      </c>
      <c r="E638" s="61" t="str">
        <f t="shared" si="30"/>
        <v>∙∙∙∙∙∙∙∙</v>
      </c>
      <c r="F638" s="62"/>
      <c r="G638" s="62"/>
    </row>
    <row r="639" spans="1:7" ht="9" customHeight="1" outlineLevel="1" x14ac:dyDescent="0.3">
      <c r="A639" s="56" t="str">
        <f t="shared" si="31"/>
        <v>3AF7</v>
      </c>
      <c r="B639" s="55">
        <v>40</v>
      </c>
      <c r="C639" s="60" t="str">
        <f t="shared" si="32"/>
        <v>01000000</v>
      </c>
      <c r="E639" s="61" t="str">
        <f t="shared" si="30"/>
        <v>∙█∙∙∙∙∙∙</v>
      </c>
      <c r="F639" s="62"/>
      <c r="G639" s="62"/>
    </row>
    <row r="640" spans="1:7" ht="9" customHeight="1" outlineLevel="1" x14ac:dyDescent="0.3">
      <c r="A640" s="56" t="str">
        <f t="shared" si="31"/>
        <v>3AF8</v>
      </c>
      <c r="B640" s="55">
        <v>40</v>
      </c>
      <c r="C640" s="60" t="str">
        <f t="shared" si="32"/>
        <v>01000000</v>
      </c>
      <c r="E640" s="61" t="str">
        <f t="shared" si="30"/>
        <v>∙█∙∙∙∙∙∙</v>
      </c>
      <c r="F640" s="62"/>
      <c r="G640" s="62"/>
    </row>
    <row r="641" spans="1:7" ht="9" customHeight="1" outlineLevel="1" x14ac:dyDescent="0.3">
      <c r="A641" s="56" t="str">
        <f t="shared" si="31"/>
        <v>3AF9</v>
      </c>
      <c r="B641" s="55">
        <v>40</v>
      </c>
      <c r="C641" s="60" t="str">
        <f t="shared" si="32"/>
        <v>01000000</v>
      </c>
      <c r="E641" s="61" t="str">
        <f t="shared" si="30"/>
        <v>∙█∙∙∙∙∙∙</v>
      </c>
      <c r="F641" s="62"/>
      <c r="G641" s="62"/>
    </row>
    <row r="642" spans="1:7" ht="9" customHeight="1" outlineLevel="1" x14ac:dyDescent="0.3">
      <c r="A642" s="56" t="str">
        <f t="shared" si="31"/>
        <v>3AFA</v>
      </c>
      <c r="B642" s="55">
        <v>60</v>
      </c>
      <c r="C642" s="60" t="str">
        <f t="shared" si="32"/>
        <v>01100000</v>
      </c>
      <c r="E642" s="61" t="str">
        <f t="shared" si="30"/>
        <v>∙██∙∙∙∙∙</v>
      </c>
      <c r="F642" s="62"/>
      <c r="G642" s="62"/>
    </row>
    <row r="643" spans="1:7" ht="9" customHeight="1" outlineLevel="1" x14ac:dyDescent="0.3">
      <c r="A643" s="56" t="str">
        <f t="shared" si="31"/>
        <v>3AFB</v>
      </c>
      <c r="B643" s="55">
        <v>60</v>
      </c>
      <c r="C643" s="60" t="str">
        <f t="shared" si="32"/>
        <v>01100000</v>
      </c>
      <c r="E643" s="61" t="str">
        <f t="shared" si="30"/>
        <v>∙██∙∙∙∙∙</v>
      </c>
      <c r="F643" s="62"/>
      <c r="G643" s="62"/>
    </row>
    <row r="644" spans="1:7" ht="9" customHeight="1" outlineLevel="1" x14ac:dyDescent="0.3">
      <c r="A644" s="56" t="str">
        <f t="shared" si="31"/>
        <v>3AFC</v>
      </c>
      <c r="B644" s="55" t="s">
        <v>3165</v>
      </c>
      <c r="C644" s="60" t="str">
        <f t="shared" si="32"/>
        <v>10100000</v>
      </c>
      <c r="E644" s="61" t="str">
        <f t="shared" si="30"/>
        <v>█∙█∙∙∙∙∙</v>
      </c>
      <c r="F644" s="62"/>
      <c r="G644" s="62"/>
    </row>
    <row r="645" spans="1:7" ht="9" customHeight="1" outlineLevel="1" x14ac:dyDescent="0.3">
      <c r="A645" s="56" t="str">
        <f t="shared" si="31"/>
        <v>3AFD</v>
      </c>
      <c r="B645" s="55" t="s">
        <v>2564</v>
      </c>
      <c r="C645" s="60" t="str">
        <f t="shared" si="32"/>
        <v>11100000</v>
      </c>
      <c r="E645" s="61" t="str">
        <f t="shared" si="30"/>
        <v>███∙∙∙∙∙</v>
      </c>
      <c r="F645" s="62"/>
      <c r="G645" s="62"/>
    </row>
    <row r="646" spans="1:7" ht="9" customHeight="1" outlineLevel="1" x14ac:dyDescent="0.3">
      <c r="A646" s="56" t="str">
        <f t="shared" si="31"/>
        <v>3AFE</v>
      </c>
      <c r="B646" s="55" t="s">
        <v>3165</v>
      </c>
      <c r="C646" s="60" t="str">
        <f t="shared" si="32"/>
        <v>10100000</v>
      </c>
      <c r="E646" s="61" t="str">
        <f t="shared" si="30"/>
        <v>█∙█∙∙∙∙∙</v>
      </c>
      <c r="F646" s="62"/>
      <c r="G646" s="62"/>
    </row>
    <row r="647" spans="1:7" ht="9" customHeight="1" outlineLevel="1" x14ac:dyDescent="0.3">
      <c r="A647" s="56" t="str">
        <f t="shared" si="31"/>
        <v>3AFF</v>
      </c>
      <c r="B647" s="55" t="s">
        <v>2564</v>
      </c>
      <c r="C647" s="60" t="str">
        <f t="shared" si="32"/>
        <v>11100000</v>
      </c>
      <c r="E647" s="61" t="str">
        <f t="shared" si="30"/>
        <v>███∙∙∙∙∙</v>
      </c>
      <c r="F647" s="62"/>
      <c r="G647" s="62"/>
    </row>
    <row r="648" spans="1:7" ht="9" customHeight="1" outlineLevel="1" x14ac:dyDescent="0.3">
      <c r="A648" s="56" t="str">
        <f t="shared" si="31"/>
        <v>3B00</v>
      </c>
      <c r="B648" s="55" t="s">
        <v>3165</v>
      </c>
      <c r="C648" s="60" t="str">
        <f t="shared" si="32"/>
        <v>10100000</v>
      </c>
      <c r="E648" s="61" t="str">
        <f t="shared" si="30"/>
        <v>█∙█∙∙∙∙∙</v>
      </c>
      <c r="F648" s="62"/>
      <c r="G648" s="62"/>
    </row>
    <row r="649" spans="1:7" ht="9" customHeight="1" outlineLevel="1" x14ac:dyDescent="0.3">
      <c r="A649" s="56" t="str">
        <f t="shared" si="31"/>
        <v>3B01</v>
      </c>
      <c r="B649" s="55" t="s">
        <v>2564</v>
      </c>
      <c r="C649" s="60" t="str">
        <f t="shared" si="32"/>
        <v>11100000</v>
      </c>
      <c r="E649" s="61" t="str">
        <f t="shared" si="30"/>
        <v>███∙∙∙∙∙</v>
      </c>
      <c r="F649" s="62"/>
      <c r="G649" s="62"/>
    </row>
    <row r="650" spans="1:7" ht="9" customHeight="1" outlineLevel="1" x14ac:dyDescent="0.3">
      <c r="A650" s="56" t="str">
        <f t="shared" si="31"/>
        <v>3B02</v>
      </c>
      <c r="B650" s="55" t="s">
        <v>3281</v>
      </c>
      <c r="C650" s="60" t="str">
        <f t="shared" si="32"/>
        <v>11000000</v>
      </c>
      <c r="E650" s="61" t="str">
        <f t="shared" si="30"/>
        <v>██∙∙∙∙∙∙</v>
      </c>
      <c r="F650" s="62"/>
      <c r="G650" s="62"/>
    </row>
    <row r="651" spans="1:7" ht="9" customHeight="1" outlineLevel="1" x14ac:dyDescent="0.3">
      <c r="A651" s="56" t="str">
        <f t="shared" si="31"/>
        <v>3B03</v>
      </c>
      <c r="B651" s="55">
        <v>40</v>
      </c>
      <c r="C651" s="60" t="str">
        <f t="shared" si="32"/>
        <v>01000000</v>
      </c>
      <c r="E651" s="61" t="str">
        <f t="shared" si="30"/>
        <v>∙█∙∙∙∙∙∙</v>
      </c>
      <c r="F651" s="62"/>
      <c r="G651" s="62"/>
    </row>
    <row r="652" spans="1:7" ht="9" customHeight="1" outlineLevel="1" x14ac:dyDescent="0.3">
      <c r="A652" s="56" t="str">
        <f t="shared" si="31"/>
        <v>3B04</v>
      </c>
      <c r="B652" s="55" t="s">
        <v>3165</v>
      </c>
      <c r="C652" s="60" t="str">
        <f t="shared" si="32"/>
        <v>10100000</v>
      </c>
      <c r="E652" s="61" t="str">
        <f t="shared" si="30"/>
        <v>█∙█∙∙∙∙∙</v>
      </c>
      <c r="F652" s="62"/>
      <c r="G652" s="62"/>
    </row>
    <row r="653" spans="1:7" ht="9" customHeight="1" outlineLevel="1" x14ac:dyDescent="0.3">
      <c r="A653" s="56" t="str">
        <f t="shared" si="31"/>
        <v>3B05</v>
      </c>
      <c r="B653" s="55" t="s">
        <v>2564</v>
      </c>
      <c r="C653" s="60" t="str">
        <f t="shared" si="32"/>
        <v>11100000</v>
      </c>
      <c r="E653" s="61" t="str">
        <f t="shared" si="30"/>
        <v>███∙∙∙∙∙</v>
      </c>
      <c r="F653" s="62"/>
      <c r="G653" s="62"/>
    </row>
    <row r="654" spans="1:7" ht="9" customHeight="1" outlineLevel="1" x14ac:dyDescent="0.3">
      <c r="A654" s="56" t="str">
        <f t="shared" si="31"/>
        <v>3B06</v>
      </c>
      <c r="B654" s="55">
        <v>0</v>
      </c>
      <c r="C654" s="60" t="str">
        <f t="shared" si="32"/>
        <v>00000000</v>
      </c>
      <c r="E654" s="61" t="str">
        <f t="shared" si="30"/>
        <v>∙∙∙∙∙∙∙∙</v>
      </c>
      <c r="F654" s="62"/>
      <c r="G654" s="62"/>
    </row>
    <row r="655" spans="1:7" ht="9" customHeight="1" outlineLevel="1" x14ac:dyDescent="0.3">
      <c r="A655" s="56" t="str">
        <f t="shared" si="31"/>
        <v>3B07</v>
      </c>
      <c r="B655" s="55">
        <v>60</v>
      </c>
      <c r="C655" s="60" t="str">
        <f t="shared" si="32"/>
        <v>01100000</v>
      </c>
      <c r="E655" s="61" t="str">
        <f t="shared" si="30"/>
        <v>∙██∙∙∙∙∙</v>
      </c>
      <c r="F655" s="62"/>
      <c r="G655" s="62"/>
    </row>
    <row r="656" spans="1:7" ht="9" customHeight="1" outlineLevel="1" x14ac:dyDescent="0.3">
      <c r="A656" s="56" t="str">
        <f t="shared" si="31"/>
        <v>3B08</v>
      </c>
      <c r="B656" s="55">
        <v>0</v>
      </c>
      <c r="C656" s="60" t="str">
        <f t="shared" si="32"/>
        <v>00000000</v>
      </c>
      <c r="E656" s="61" t="str">
        <f t="shared" si="30"/>
        <v>∙∙∙∙∙∙∙∙</v>
      </c>
      <c r="F656" s="62"/>
      <c r="G656" s="62"/>
    </row>
    <row r="657" spans="1:7" ht="9" customHeight="1" outlineLevel="1" x14ac:dyDescent="0.3">
      <c r="A657" s="56" t="str">
        <f t="shared" si="31"/>
        <v>3B09</v>
      </c>
      <c r="B657" s="55">
        <v>60</v>
      </c>
      <c r="C657" s="60" t="str">
        <f t="shared" si="32"/>
        <v>01100000</v>
      </c>
      <c r="E657" s="61" t="str">
        <f t="shared" si="30"/>
        <v>∙██∙∙∙∙∙</v>
      </c>
      <c r="F657" s="62"/>
      <c r="G657" s="62"/>
    </row>
    <row r="658" spans="1:7" ht="9" customHeight="1" outlineLevel="1" x14ac:dyDescent="0.3">
      <c r="A658" s="56" t="str">
        <f t="shared" si="31"/>
        <v>3B0A</v>
      </c>
      <c r="B658" s="55">
        <v>8</v>
      </c>
      <c r="C658" s="60" t="str">
        <f t="shared" si="32"/>
        <v>00001000</v>
      </c>
      <c r="E658" s="61" t="str">
        <f t="shared" si="30"/>
        <v>∙∙∙∙█∙∙∙</v>
      </c>
      <c r="F658" s="62"/>
      <c r="G658" s="62"/>
    </row>
    <row r="659" spans="1:7" ht="9" customHeight="1" outlineLevel="1" x14ac:dyDescent="0.3">
      <c r="A659" s="56" t="str">
        <f t="shared" si="31"/>
        <v>3B0B</v>
      </c>
      <c r="B659" s="55">
        <v>20</v>
      </c>
      <c r="C659" s="60" t="str">
        <f t="shared" si="32"/>
        <v>00100000</v>
      </c>
      <c r="E659" s="61" t="str">
        <f t="shared" si="30"/>
        <v>∙∙█∙∙∙∙∙</v>
      </c>
      <c r="F659" s="62"/>
      <c r="G659" s="62"/>
    </row>
    <row r="660" spans="1:7" ht="9" customHeight="1" outlineLevel="1" x14ac:dyDescent="0.3">
      <c r="A660" s="56" t="str">
        <f t="shared" si="31"/>
        <v>3B0C</v>
      </c>
      <c r="B660" s="55">
        <v>80</v>
      </c>
      <c r="C660" s="60" t="str">
        <f t="shared" si="32"/>
        <v>10000000</v>
      </c>
      <c r="E660" s="61" t="str">
        <f t="shared" si="30"/>
        <v>█∙∙∙∙∙∙∙</v>
      </c>
      <c r="F660" s="62"/>
      <c r="G660" s="62"/>
    </row>
    <row r="661" spans="1:7" ht="9" customHeight="1" outlineLevel="1" x14ac:dyDescent="0.3">
      <c r="A661" s="56" t="str">
        <f t="shared" si="31"/>
        <v>3B0D</v>
      </c>
      <c r="B661" s="55" t="s">
        <v>111</v>
      </c>
      <c r="C661" s="60" t="str">
        <f t="shared" si="32"/>
        <v>00011110</v>
      </c>
      <c r="E661" s="61" t="str">
        <f t="shared" si="30"/>
        <v>∙∙∙████∙</v>
      </c>
      <c r="F661" s="61" t="s">
        <v>4387</v>
      </c>
      <c r="G661" s="62"/>
    </row>
    <row r="662" spans="1:7" ht="9" customHeight="1" outlineLevel="1" x14ac:dyDescent="0.3">
      <c r="A662" s="56" t="str">
        <f t="shared" si="31"/>
        <v>3B0E</v>
      </c>
      <c r="B662" s="55">
        <v>7</v>
      </c>
      <c r="C662" s="60" t="str">
        <f t="shared" si="32"/>
        <v>00000111</v>
      </c>
      <c r="E662" s="61" t="str">
        <f t="shared" si="30"/>
        <v>∙∙∙∙∙███</v>
      </c>
      <c r="F662" s="61" t="s">
        <v>4387</v>
      </c>
      <c r="G662" s="62"/>
    </row>
    <row r="663" spans="1:7" ht="9" customHeight="1" outlineLevel="1" x14ac:dyDescent="0.3">
      <c r="A663" s="56" t="str">
        <f t="shared" si="31"/>
        <v>3B0F</v>
      </c>
      <c r="B663" s="55" t="s">
        <v>4420</v>
      </c>
      <c r="C663" s="60" t="str">
        <f t="shared" si="32"/>
        <v>01111011</v>
      </c>
      <c r="E663" s="61" t="str">
        <f t="shared" si="30"/>
        <v>∙████∙██</v>
      </c>
      <c r="F663" s="61" t="s">
        <v>4421</v>
      </c>
      <c r="G663" s="62"/>
    </row>
    <row r="664" spans="1:7" ht="9" customHeight="1" outlineLevel="1" x14ac:dyDescent="0.3">
      <c r="A664" s="56" t="str">
        <f t="shared" si="31"/>
        <v>3B10</v>
      </c>
      <c r="B664" s="55">
        <v>77</v>
      </c>
      <c r="C664" s="60" t="str">
        <f t="shared" si="32"/>
        <v>01110111</v>
      </c>
      <c r="E664" s="61" t="str">
        <f t="shared" si="30"/>
        <v>∙███∙███</v>
      </c>
      <c r="F664" s="61" t="s">
        <v>4421</v>
      </c>
      <c r="G664" s="62"/>
    </row>
    <row r="665" spans="1:7" ht="9" customHeight="1" outlineLevel="1" x14ac:dyDescent="0.3">
      <c r="A665" s="56" t="str">
        <f t="shared" si="31"/>
        <v>3B11</v>
      </c>
      <c r="B665" s="55">
        <v>77</v>
      </c>
      <c r="C665" s="60" t="str">
        <f t="shared" si="32"/>
        <v>01110111</v>
      </c>
      <c r="E665" s="61" t="str">
        <f t="shared" si="30"/>
        <v>∙███∙███</v>
      </c>
      <c r="F665" s="61" t="s">
        <v>4421</v>
      </c>
      <c r="G665" s="62"/>
    </row>
    <row r="666" spans="1:7" ht="9" customHeight="1" outlineLevel="1" x14ac:dyDescent="0.3">
      <c r="A666" s="56" t="str">
        <f t="shared" si="31"/>
        <v>3B12</v>
      </c>
      <c r="B666" s="55" t="s">
        <v>794</v>
      </c>
      <c r="C666" s="60" t="str">
        <f t="shared" si="32"/>
        <v>00111110</v>
      </c>
      <c r="E666" s="61" t="str">
        <f t="shared" si="30"/>
        <v>∙∙█████∙</v>
      </c>
      <c r="F666" s="61" t="s">
        <v>4422</v>
      </c>
      <c r="G666" s="62"/>
    </row>
    <row r="667" spans="1:7" ht="9" customHeight="1" outlineLevel="1" x14ac:dyDescent="0.3">
      <c r="A667" s="56" t="str">
        <f t="shared" si="31"/>
        <v>3B13</v>
      </c>
      <c r="B667" s="55">
        <v>0</v>
      </c>
      <c r="C667" s="60" t="str">
        <f t="shared" si="32"/>
        <v>00000000</v>
      </c>
      <c r="E667" s="61" t="str">
        <f t="shared" si="30"/>
        <v>∙∙∙∙∙∙∙∙</v>
      </c>
      <c r="F667" s="61" t="s">
        <v>4422</v>
      </c>
      <c r="G667" s="62"/>
    </row>
    <row r="668" spans="1:7" ht="9" customHeight="1" outlineLevel="1" x14ac:dyDescent="0.3">
      <c r="A668" s="56" t="str">
        <f t="shared" si="31"/>
        <v>3B14</v>
      </c>
      <c r="B668" s="55" t="s">
        <v>111</v>
      </c>
      <c r="C668" s="60" t="str">
        <f t="shared" si="32"/>
        <v>00011110</v>
      </c>
      <c r="E668" s="61" t="str">
        <f t="shared" si="30"/>
        <v>∙∙∙████∙</v>
      </c>
      <c r="F668" s="61" t="s">
        <v>4423</v>
      </c>
      <c r="G668" s="62"/>
    </row>
    <row r="669" spans="1:7" ht="9" customHeight="1" outlineLevel="1" x14ac:dyDescent="0.3">
      <c r="A669" s="56" t="str">
        <f t="shared" si="31"/>
        <v>3B15</v>
      </c>
      <c r="B669" s="55" t="s">
        <v>4424</v>
      </c>
      <c r="C669" s="60" t="str">
        <f t="shared" si="32"/>
        <v>10110010</v>
      </c>
      <c r="E669" s="61" t="str">
        <f t="shared" si="30"/>
        <v>█∙██∙∙█∙</v>
      </c>
      <c r="F669" s="61" t="s">
        <v>4373</v>
      </c>
      <c r="G669" s="62"/>
    </row>
    <row r="670" spans="1:7" ht="9" customHeight="1" outlineLevel="1" x14ac:dyDescent="0.3">
      <c r="A670" s="56" t="str">
        <f t="shared" si="31"/>
        <v>3B16</v>
      </c>
      <c r="B670" s="55" t="s">
        <v>4424</v>
      </c>
      <c r="C670" s="60" t="str">
        <f t="shared" si="32"/>
        <v>10110010</v>
      </c>
      <c r="E670" s="61" t="str">
        <f t="shared" si="30"/>
        <v>█∙██∙∙█∙</v>
      </c>
      <c r="F670" s="61" t="s">
        <v>4423</v>
      </c>
      <c r="G670" s="62"/>
    </row>
    <row r="671" spans="1:7" ht="9" customHeight="1" outlineLevel="1" x14ac:dyDescent="0.3">
      <c r="A671" s="56" t="str">
        <f t="shared" si="31"/>
        <v>3B17</v>
      </c>
      <c r="B671" s="55" t="s">
        <v>4425</v>
      </c>
      <c r="C671" s="60" t="str">
        <f t="shared" si="32"/>
        <v>11000010</v>
      </c>
      <c r="E671" s="61" t="str">
        <f t="shared" ref="E671:E734" si="33">SUBSTITUTE(SUBSTITUTE(TEXT(C671, "00000000"),0,$J$2),1,$I$2)</f>
        <v>██∙∙∙∙█∙</v>
      </c>
      <c r="F671" s="61" t="s">
        <v>4373</v>
      </c>
      <c r="G671" s="62"/>
    </row>
    <row r="672" spans="1:7" ht="9" customHeight="1" outlineLevel="1" x14ac:dyDescent="0.3">
      <c r="A672" s="56" t="str">
        <f t="shared" si="31"/>
        <v>3B18</v>
      </c>
      <c r="B672" s="55" t="s">
        <v>4426</v>
      </c>
      <c r="C672" s="60" t="str">
        <f t="shared" si="32"/>
        <v>00111101</v>
      </c>
      <c r="E672" s="61" t="str">
        <f t="shared" si="33"/>
        <v>∙∙████∙█</v>
      </c>
      <c r="F672" s="61" t="s">
        <v>4423</v>
      </c>
      <c r="G672" s="62"/>
    </row>
    <row r="673" spans="1:7" ht="9" customHeight="1" outlineLevel="1" x14ac:dyDescent="0.3">
      <c r="A673" s="56" t="str">
        <f t="shared" si="31"/>
        <v>3B19</v>
      </c>
      <c r="B673" s="55" t="s">
        <v>4407</v>
      </c>
      <c r="C673" s="60" t="str">
        <f t="shared" si="32"/>
        <v>00011101</v>
      </c>
      <c r="E673" s="61" t="str">
        <f t="shared" si="33"/>
        <v>∙∙∙███∙█</v>
      </c>
      <c r="F673" s="61" t="s">
        <v>4373</v>
      </c>
      <c r="G673" s="62"/>
    </row>
    <row r="674" spans="1:7" ht="9" customHeight="1" outlineLevel="1" x14ac:dyDescent="0.3">
      <c r="A674" s="56" t="str">
        <f t="shared" si="31"/>
        <v>3B1A</v>
      </c>
      <c r="B674" s="55" t="s">
        <v>152</v>
      </c>
      <c r="C674" s="60" t="str">
        <f t="shared" si="32"/>
        <v>11111011</v>
      </c>
      <c r="E674" s="61" t="str">
        <f t="shared" si="33"/>
        <v>█████∙██</v>
      </c>
      <c r="F674" s="61" t="s">
        <v>4405</v>
      </c>
      <c r="G674" s="62"/>
    </row>
    <row r="675" spans="1:7" ht="9" customHeight="1" outlineLevel="1" x14ac:dyDescent="0.3">
      <c r="A675" s="56" t="str">
        <f t="shared" si="31"/>
        <v>3B1B</v>
      </c>
      <c r="B675" s="55" t="s">
        <v>2208</v>
      </c>
      <c r="C675" s="60" t="str">
        <f t="shared" si="32"/>
        <v>11111001</v>
      </c>
      <c r="E675" s="61" t="str">
        <f t="shared" si="33"/>
        <v>█████∙∙█</v>
      </c>
      <c r="F675" s="61" t="s">
        <v>4421</v>
      </c>
      <c r="G675" s="62"/>
    </row>
    <row r="676" spans="1:7" ht="9" customHeight="1" outlineLevel="1" x14ac:dyDescent="0.3">
      <c r="A676" s="56" t="str">
        <f t="shared" si="31"/>
        <v>3B1C</v>
      </c>
      <c r="B676" s="55">
        <v>82</v>
      </c>
      <c r="C676" s="60" t="str">
        <f t="shared" si="32"/>
        <v>10000010</v>
      </c>
      <c r="E676" s="61" t="str">
        <f t="shared" si="33"/>
        <v>█∙∙∙∙∙█∙</v>
      </c>
      <c r="F676" s="61" t="s">
        <v>4423</v>
      </c>
      <c r="G676" s="62"/>
    </row>
    <row r="677" spans="1:7" ht="9" customHeight="1" outlineLevel="1" x14ac:dyDescent="0.3">
      <c r="A677" s="56" t="str">
        <f t="shared" si="31"/>
        <v>3B1D</v>
      </c>
      <c r="B677" s="55">
        <v>3</v>
      </c>
      <c r="C677" s="60" t="str">
        <f t="shared" si="32"/>
        <v>00000011</v>
      </c>
      <c r="E677" s="61" t="str">
        <f t="shared" si="33"/>
        <v>∙∙∙∙∙∙██</v>
      </c>
      <c r="F677" s="61" t="s">
        <v>4373</v>
      </c>
      <c r="G677" s="62"/>
    </row>
    <row r="678" spans="1:7" ht="9" customHeight="1" outlineLevel="1" x14ac:dyDescent="0.3">
      <c r="A678" s="56" t="str">
        <f t="shared" si="31"/>
        <v>3B1E</v>
      </c>
      <c r="B678" s="55">
        <v>80</v>
      </c>
      <c r="C678" s="60" t="str">
        <f t="shared" si="32"/>
        <v>10000000</v>
      </c>
      <c r="E678" s="61" t="str">
        <f t="shared" si="33"/>
        <v>█∙∙∙∙∙∙∙</v>
      </c>
      <c r="F678" s="61" t="s">
        <v>4387</v>
      </c>
      <c r="G678" s="62"/>
    </row>
    <row r="679" spans="1:7" ht="9" customHeight="1" outlineLevel="1" x14ac:dyDescent="0.3">
      <c r="A679" s="56" t="str">
        <f t="shared" si="31"/>
        <v>3B1F</v>
      </c>
      <c r="B679" s="55">
        <v>83</v>
      </c>
      <c r="C679" s="60" t="str">
        <f t="shared" si="32"/>
        <v>10000011</v>
      </c>
      <c r="E679" s="61" t="str">
        <f t="shared" si="33"/>
        <v>█∙∙∙∙∙██</v>
      </c>
      <c r="F679" s="61" t="s">
        <v>4422</v>
      </c>
      <c r="G679" s="62"/>
    </row>
    <row r="680" spans="1:7" ht="9" customHeight="1" outlineLevel="1" x14ac:dyDescent="0.3">
      <c r="A680" s="56" t="str">
        <f t="shared" ref="A680:A743" si="34">DEC2HEX(HEX2DEC(A679)+1)</f>
        <v>3B20</v>
      </c>
      <c r="B680" s="55">
        <v>1</v>
      </c>
      <c r="C680" s="60" t="str">
        <f t="shared" ref="C680:C743" si="35">HEX2BIN(B680,8)</f>
        <v>00000001</v>
      </c>
      <c r="E680" s="61" t="str">
        <f t="shared" si="33"/>
        <v>∙∙∙∙∙∙∙█</v>
      </c>
      <c r="F680" s="61" t="s">
        <v>4387</v>
      </c>
      <c r="G680" s="62"/>
    </row>
    <row r="681" spans="1:7" ht="9" customHeight="1" outlineLevel="1" x14ac:dyDescent="0.3">
      <c r="A681" s="56" t="str">
        <f t="shared" si="34"/>
        <v>3B21</v>
      </c>
      <c r="B681" s="55">
        <v>0</v>
      </c>
      <c r="C681" s="60" t="str">
        <f t="shared" si="35"/>
        <v>00000000</v>
      </c>
      <c r="E681" s="61" t="str">
        <f t="shared" si="33"/>
        <v>∙∙∙∙∙∙∙∙</v>
      </c>
      <c r="F681" s="61" t="s">
        <v>4422</v>
      </c>
      <c r="G681" s="62"/>
    </row>
    <row r="682" spans="1:7" ht="9" customHeight="1" outlineLevel="1" x14ac:dyDescent="0.3">
      <c r="A682" s="56" t="str">
        <f t="shared" si="34"/>
        <v>3B22</v>
      </c>
      <c r="B682" s="55">
        <v>1</v>
      </c>
      <c r="C682" s="60" t="str">
        <f t="shared" si="35"/>
        <v>00000001</v>
      </c>
      <c r="E682" s="61" t="str">
        <f t="shared" si="33"/>
        <v>∙∙∙∙∙∙∙█</v>
      </c>
      <c r="F682" s="61" t="s">
        <v>4502</v>
      </c>
      <c r="G682" s="62"/>
    </row>
    <row r="683" spans="1:7" ht="9" customHeight="1" outlineLevel="1" x14ac:dyDescent="0.3">
      <c r="A683" s="56" t="str">
        <f t="shared" si="34"/>
        <v>3B23</v>
      </c>
      <c r="B683" s="55">
        <v>0</v>
      </c>
      <c r="C683" s="60" t="str">
        <f t="shared" si="35"/>
        <v>00000000</v>
      </c>
      <c r="E683" s="61" t="str">
        <f t="shared" si="33"/>
        <v>∙∙∙∙∙∙∙∙</v>
      </c>
      <c r="F683" s="61" t="s">
        <v>4389</v>
      </c>
      <c r="G683" s="62"/>
    </row>
    <row r="684" spans="1:7" ht="9" customHeight="1" outlineLevel="1" x14ac:dyDescent="0.3">
      <c r="A684" s="56" t="str">
        <f t="shared" si="34"/>
        <v>3B24</v>
      </c>
      <c r="B684" s="55">
        <v>0</v>
      </c>
      <c r="C684" s="60" t="str">
        <f t="shared" si="35"/>
        <v>00000000</v>
      </c>
      <c r="E684" s="61" t="str">
        <f t="shared" si="33"/>
        <v>∙∙∙∙∙∙∙∙</v>
      </c>
      <c r="F684" s="61" t="s">
        <v>4400</v>
      </c>
      <c r="G684" s="62"/>
    </row>
    <row r="685" spans="1:7" ht="9" customHeight="1" x14ac:dyDescent="0.3">
      <c r="A685" s="56" t="str">
        <f t="shared" si="34"/>
        <v>3B25</v>
      </c>
      <c r="B685" s="55">
        <v>0</v>
      </c>
      <c r="C685" s="60" t="str">
        <f t="shared" si="35"/>
        <v>00000000</v>
      </c>
      <c r="E685" s="61" t="str">
        <f t="shared" si="33"/>
        <v>∙∙∙∙∙∙∙∙</v>
      </c>
      <c r="F685" s="61" t="s">
        <v>4429</v>
      </c>
      <c r="G685" s="61" t="s">
        <v>4387</v>
      </c>
    </row>
    <row r="686" spans="1:7" ht="9" customHeight="1" x14ac:dyDescent="0.3">
      <c r="A686" s="56" t="str">
        <f t="shared" si="34"/>
        <v>3B26</v>
      </c>
      <c r="B686" s="55">
        <v>0</v>
      </c>
      <c r="C686" s="60" t="str">
        <f t="shared" si="35"/>
        <v>00000000</v>
      </c>
      <c r="E686" s="61" t="str">
        <f t="shared" si="33"/>
        <v>∙∙∙∙∙∙∙∙</v>
      </c>
      <c r="F686" s="61" t="s">
        <v>4430</v>
      </c>
      <c r="G686" s="61" t="s">
        <v>4387</v>
      </c>
    </row>
    <row r="687" spans="1:7" ht="9" customHeight="1" x14ac:dyDescent="0.3">
      <c r="A687" s="56" t="str">
        <f t="shared" si="34"/>
        <v>3B27</v>
      </c>
      <c r="B687" s="55">
        <v>0</v>
      </c>
      <c r="C687" s="60" t="str">
        <f t="shared" si="35"/>
        <v>00000000</v>
      </c>
      <c r="E687" s="61" t="str">
        <f t="shared" si="33"/>
        <v>∙∙∙∙∙∙∙∙</v>
      </c>
      <c r="F687" s="61" t="s">
        <v>4431</v>
      </c>
      <c r="G687" s="61" t="s">
        <v>4421</v>
      </c>
    </row>
    <row r="688" spans="1:7" ht="9" customHeight="1" x14ac:dyDescent="0.3">
      <c r="A688" s="56" t="str">
        <f t="shared" si="34"/>
        <v>3B28</v>
      </c>
      <c r="B688" s="55">
        <v>0</v>
      </c>
      <c r="C688" s="60" t="str">
        <f t="shared" si="35"/>
        <v>00000000</v>
      </c>
      <c r="E688" s="61" t="str">
        <f t="shared" si="33"/>
        <v>∙∙∙∙∙∙∙∙</v>
      </c>
      <c r="F688" s="61" t="s">
        <v>4432</v>
      </c>
      <c r="G688" s="61" t="s">
        <v>4421</v>
      </c>
    </row>
    <row r="689" spans="1:7" ht="9" customHeight="1" x14ac:dyDescent="0.3">
      <c r="A689" s="56" t="str">
        <f t="shared" si="34"/>
        <v>3B29</v>
      </c>
      <c r="B689" s="55">
        <v>0</v>
      </c>
      <c r="C689" s="60" t="str">
        <f t="shared" si="35"/>
        <v>00000000</v>
      </c>
      <c r="E689" s="61" t="str">
        <f t="shared" si="33"/>
        <v>∙∙∙∙∙∙∙∙</v>
      </c>
      <c r="F689" s="61" t="s">
        <v>4432</v>
      </c>
      <c r="G689" s="61" t="s">
        <v>4421</v>
      </c>
    </row>
    <row r="690" spans="1:7" ht="9" customHeight="1" x14ac:dyDescent="0.3">
      <c r="A690" s="56" t="str">
        <f t="shared" si="34"/>
        <v>3B2A</v>
      </c>
      <c r="B690" s="55">
        <v>0</v>
      </c>
      <c r="C690" s="60" t="str">
        <f t="shared" si="35"/>
        <v>00000000</v>
      </c>
      <c r="E690" s="61" t="str">
        <f t="shared" si="33"/>
        <v>∙∙∙∙∙∙∙∙</v>
      </c>
      <c r="F690" s="61" t="s">
        <v>4386</v>
      </c>
      <c r="G690" s="61" t="s">
        <v>4422</v>
      </c>
    </row>
    <row r="691" spans="1:7" ht="9" customHeight="1" x14ac:dyDescent="0.3">
      <c r="A691" s="56" t="str">
        <f t="shared" si="34"/>
        <v>3B2B</v>
      </c>
      <c r="B691" s="55">
        <v>0</v>
      </c>
      <c r="C691" s="60" t="str">
        <f t="shared" si="35"/>
        <v>00000000</v>
      </c>
      <c r="E691" s="61" t="str">
        <f t="shared" si="33"/>
        <v>∙∙∙∙∙∙∙∙</v>
      </c>
      <c r="F691" s="61" t="s">
        <v>4387</v>
      </c>
      <c r="G691" s="61" t="s">
        <v>4422</v>
      </c>
    </row>
    <row r="692" spans="1:7" ht="9" customHeight="1" x14ac:dyDescent="0.3">
      <c r="A692" s="56" t="str">
        <f t="shared" si="34"/>
        <v>3B2C</v>
      </c>
      <c r="B692" s="55">
        <v>0</v>
      </c>
      <c r="C692" s="60" t="str">
        <f t="shared" si="35"/>
        <v>00000000</v>
      </c>
      <c r="E692" s="61" t="str">
        <f t="shared" si="33"/>
        <v>∙∙∙∙∙∙∙∙</v>
      </c>
      <c r="F692" s="61" t="s">
        <v>4429</v>
      </c>
      <c r="G692" s="61" t="s">
        <v>4423</v>
      </c>
    </row>
    <row r="693" spans="1:7" ht="9" customHeight="1" x14ac:dyDescent="0.3">
      <c r="A693" s="56" t="str">
        <f t="shared" si="34"/>
        <v>3B2D</v>
      </c>
      <c r="B693" s="55">
        <v>0</v>
      </c>
      <c r="C693" s="60" t="str">
        <f t="shared" si="35"/>
        <v>00000000</v>
      </c>
      <c r="E693" s="61" t="str">
        <f t="shared" si="33"/>
        <v>∙∙∙∙∙∙∙∙</v>
      </c>
      <c r="F693" s="61" t="s">
        <v>4433</v>
      </c>
      <c r="G693" s="61" t="s">
        <v>4373</v>
      </c>
    </row>
    <row r="694" spans="1:7" ht="9" customHeight="1" x14ac:dyDescent="0.3">
      <c r="A694" s="56" t="str">
        <f t="shared" si="34"/>
        <v>3B2E</v>
      </c>
      <c r="B694" s="55">
        <v>0</v>
      </c>
      <c r="C694" s="60" t="str">
        <f t="shared" si="35"/>
        <v>00000000</v>
      </c>
      <c r="E694" s="61" t="str">
        <f t="shared" si="33"/>
        <v>∙∙∙∙∙∙∙∙</v>
      </c>
      <c r="F694" s="61" t="s">
        <v>4433</v>
      </c>
      <c r="G694" s="61" t="s">
        <v>4423</v>
      </c>
    </row>
    <row r="695" spans="1:7" ht="9" customHeight="1" x14ac:dyDescent="0.3">
      <c r="A695" s="56" t="str">
        <f t="shared" si="34"/>
        <v>3B2F</v>
      </c>
      <c r="B695" s="55">
        <v>7</v>
      </c>
      <c r="C695" s="60" t="str">
        <f t="shared" si="35"/>
        <v>00000111</v>
      </c>
      <c r="E695" s="61" t="str">
        <f t="shared" si="33"/>
        <v>∙∙∙∙∙███</v>
      </c>
      <c r="F695" s="61" t="s">
        <v>4434</v>
      </c>
      <c r="G695" s="61" t="s">
        <v>4373</v>
      </c>
    </row>
    <row r="696" spans="1:7" ht="9" customHeight="1" x14ac:dyDescent="0.3">
      <c r="A696" s="56" t="str">
        <f t="shared" si="34"/>
        <v>3B30</v>
      </c>
      <c r="B696" s="55">
        <v>0</v>
      </c>
      <c r="C696" s="60" t="str">
        <f t="shared" si="35"/>
        <v>00000000</v>
      </c>
      <c r="E696" s="61" t="str">
        <f t="shared" si="33"/>
        <v>∙∙∙∙∙∙∙∙</v>
      </c>
      <c r="F696" s="61" t="s">
        <v>4435</v>
      </c>
      <c r="G696" s="61" t="s">
        <v>4423</v>
      </c>
    </row>
    <row r="697" spans="1:7" ht="9" customHeight="1" x14ac:dyDescent="0.3">
      <c r="A697" s="56" t="str">
        <f t="shared" si="34"/>
        <v>3B31</v>
      </c>
      <c r="B697" s="55">
        <v>0</v>
      </c>
      <c r="C697" s="60" t="str">
        <f t="shared" si="35"/>
        <v>00000000</v>
      </c>
      <c r="E697" s="61" t="str">
        <f t="shared" si="33"/>
        <v>∙∙∙∙∙∙∙∙</v>
      </c>
      <c r="F697" s="61" t="s">
        <v>4498</v>
      </c>
      <c r="G697" s="61" t="s">
        <v>4373</v>
      </c>
    </row>
    <row r="698" spans="1:7" ht="9" customHeight="1" x14ac:dyDescent="0.3">
      <c r="A698" s="56" t="str">
        <f t="shared" si="34"/>
        <v>3B32</v>
      </c>
      <c r="B698" s="55">
        <v>1</v>
      </c>
      <c r="C698" s="60" t="str">
        <f t="shared" si="35"/>
        <v>00000001</v>
      </c>
      <c r="E698" s="61" t="str">
        <f t="shared" si="33"/>
        <v>∙∙∙∙∙∙∙█</v>
      </c>
      <c r="F698" s="61" t="s">
        <v>4503</v>
      </c>
      <c r="G698" s="61" t="s">
        <v>4405</v>
      </c>
    </row>
    <row r="699" spans="1:7" ht="9" customHeight="1" x14ac:dyDescent="0.3">
      <c r="A699" s="56" t="str">
        <f t="shared" si="34"/>
        <v>3B33</v>
      </c>
      <c r="B699" s="55">
        <v>1</v>
      </c>
      <c r="C699" s="60" t="str">
        <f t="shared" si="35"/>
        <v>00000001</v>
      </c>
      <c r="E699" s="61" t="str">
        <f t="shared" si="33"/>
        <v>∙∙∙∙∙∙∙█</v>
      </c>
      <c r="F699" s="61" t="s">
        <v>4504</v>
      </c>
      <c r="G699" s="61" t="s">
        <v>4421</v>
      </c>
    </row>
    <row r="700" spans="1:7" ht="9" customHeight="1" x14ac:dyDescent="0.3">
      <c r="A700" s="56" t="str">
        <f t="shared" si="34"/>
        <v>3B34</v>
      </c>
      <c r="B700" s="55">
        <v>1</v>
      </c>
      <c r="C700" s="60" t="str">
        <f t="shared" si="35"/>
        <v>00000001</v>
      </c>
      <c r="E700" s="61" t="str">
        <f t="shared" si="33"/>
        <v>∙∙∙∙∙∙∙█</v>
      </c>
      <c r="F700" s="61" t="s">
        <v>4505</v>
      </c>
      <c r="G700" s="61" t="s">
        <v>4423</v>
      </c>
    </row>
    <row r="701" spans="1:7" ht="9" customHeight="1" x14ac:dyDescent="0.3">
      <c r="A701" s="56" t="str">
        <f t="shared" si="34"/>
        <v>3B35</v>
      </c>
      <c r="B701" s="55">
        <v>0</v>
      </c>
      <c r="C701" s="60" t="str">
        <f t="shared" si="35"/>
        <v>00000000</v>
      </c>
      <c r="E701" s="61" t="str">
        <f t="shared" si="33"/>
        <v>∙∙∙∙∙∙∙∙</v>
      </c>
      <c r="F701" s="61" t="s">
        <v>4506</v>
      </c>
      <c r="G701" s="61" t="s">
        <v>4373</v>
      </c>
    </row>
    <row r="702" spans="1:7" ht="9" customHeight="1" x14ac:dyDescent="0.3">
      <c r="A702" s="56" t="str">
        <f t="shared" si="34"/>
        <v>3B36</v>
      </c>
      <c r="B702" s="55">
        <v>3</v>
      </c>
      <c r="C702" s="60" t="str">
        <f t="shared" si="35"/>
        <v>00000011</v>
      </c>
      <c r="E702" s="61" t="str">
        <f t="shared" si="33"/>
        <v>∙∙∙∙∙∙██</v>
      </c>
      <c r="F702" s="61" t="s">
        <v>4400</v>
      </c>
      <c r="G702" s="61" t="s">
        <v>4387</v>
      </c>
    </row>
    <row r="703" spans="1:7" ht="9" customHeight="1" x14ac:dyDescent="0.3">
      <c r="A703" s="56" t="str">
        <f t="shared" si="34"/>
        <v>3B37</v>
      </c>
      <c r="B703" s="55">
        <v>7</v>
      </c>
      <c r="C703" s="60" t="str">
        <f t="shared" si="35"/>
        <v>00000111</v>
      </c>
      <c r="E703" s="61" t="str">
        <f t="shared" si="33"/>
        <v>∙∙∙∙∙███</v>
      </c>
      <c r="F703" s="61" t="s">
        <v>4442</v>
      </c>
      <c r="G703" s="61" t="s">
        <v>4422</v>
      </c>
    </row>
    <row r="704" spans="1:7" ht="9" customHeight="1" x14ac:dyDescent="0.3">
      <c r="A704" s="56" t="str">
        <f t="shared" si="34"/>
        <v>3B38</v>
      </c>
      <c r="B704" s="55">
        <v>0</v>
      </c>
      <c r="C704" s="60" t="str">
        <f t="shared" si="35"/>
        <v>00000000</v>
      </c>
      <c r="E704" s="61" t="str">
        <f t="shared" si="33"/>
        <v>∙∙∙∙∙∙∙∙</v>
      </c>
      <c r="F704" s="61" t="s">
        <v>4450</v>
      </c>
      <c r="G704" s="61" t="s">
        <v>4387</v>
      </c>
    </row>
    <row r="705" spans="1:7" ht="9" customHeight="1" x14ac:dyDescent="0.3">
      <c r="A705" s="56" t="str">
        <f t="shared" si="34"/>
        <v>3B39</v>
      </c>
      <c r="B705" s="55">
        <v>0</v>
      </c>
      <c r="C705" s="60" t="str">
        <f t="shared" si="35"/>
        <v>00000000</v>
      </c>
      <c r="E705" s="61" t="str">
        <f t="shared" si="33"/>
        <v>∙∙∙∙∙∙∙∙</v>
      </c>
      <c r="F705" s="61" t="s">
        <v>4387</v>
      </c>
      <c r="G705" s="61" t="s">
        <v>4422</v>
      </c>
    </row>
    <row r="706" spans="1:7" ht="9" customHeight="1" x14ac:dyDescent="0.3">
      <c r="A706" s="56" t="str">
        <f t="shared" si="34"/>
        <v>3B3A</v>
      </c>
      <c r="B706" s="55">
        <v>0</v>
      </c>
      <c r="C706" s="60" t="str">
        <f t="shared" si="35"/>
        <v>00000000</v>
      </c>
      <c r="E706" s="61" t="str">
        <f t="shared" si="33"/>
        <v>∙∙∙∙∙∙∙∙</v>
      </c>
      <c r="F706" s="61" t="s">
        <v>4450</v>
      </c>
      <c r="G706" s="61" t="s">
        <v>4502</v>
      </c>
    </row>
    <row r="707" spans="1:7" ht="9" customHeight="1" x14ac:dyDescent="0.3">
      <c r="A707" s="56" t="str">
        <f t="shared" si="34"/>
        <v>3B3B</v>
      </c>
      <c r="B707" s="55">
        <v>0</v>
      </c>
      <c r="C707" s="60" t="str">
        <f t="shared" si="35"/>
        <v>00000000</v>
      </c>
      <c r="E707" s="61" t="str">
        <f t="shared" si="33"/>
        <v>∙∙∙∙∙∙∙∙</v>
      </c>
      <c r="F707" s="61" t="s">
        <v>4387</v>
      </c>
      <c r="G707" s="61" t="s">
        <v>4389</v>
      </c>
    </row>
    <row r="708" spans="1:7" ht="9" customHeight="1" x14ac:dyDescent="0.3">
      <c r="A708" s="56" t="str">
        <f t="shared" si="34"/>
        <v>3B3C</v>
      </c>
      <c r="B708" s="55">
        <v>0</v>
      </c>
      <c r="C708" s="60" t="str">
        <f t="shared" si="35"/>
        <v>00000000</v>
      </c>
      <c r="E708" s="61" t="str">
        <f t="shared" si="33"/>
        <v>∙∙∙∙∙∙∙∙</v>
      </c>
      <c r="F708" s="61" t="s">
        <v>4387</v>
      </c>
      <c r="G708" s="61" t="s">
        <v>4400</v>
      </c>
    </row>
    <row r="709" spans="1:7" ht="9" customHeight="1" x14ac:dyDescent="0.3">
      <c r="A709" s="56" t="str">
        <f t="shared" si="34"/>
        <v>3B3D</v>
      </c>
      <c r="B709" s="55">
        <v>18</v>
      </c>
      <c r="C709" s="60" t="str">
        <f t="shared" si="35"/>
        <v>00011000</v>
      </c>
      <c r="D709" s="47"/>
      <c r="E709" s="55"/>
      <c r="F709" s="62"/>
      <c r="G709" s="62"/>
    </row>
    <row r="710" spans="1:7" ht="9" customHeight="1" x14ac:dyDescent="0.3">
      <c r="A710" s="56" t="str">
        <f t="shared" si="34"/>
        <v>3B3E</v>
      </c>
      <c r="B710" s="55">
        <v>2</v>
      </c>
      <c r="C710" s="60" t="str">
        <f t="shared" si="35"/>
        <v>00000010</v>
      </c>
      <c r="E710" s="55"/>
      <c r="F710" s="62"/>
      <c r="G710" s="62"/>
    </row>
    <row r="711" spans="1:7" s="79" customFormat="1" ht="24" customHeight="1" x14ac:dyDescent="0.3">
      <c r="A711" s="74" t="str">
        <f t="shared" si="34"/>
        <v>3B3F</v>
      </c>
      <c r="B711" s="75">
        <v>0</v>
      </c>
      <c r="C711" s="76" t="str">
        <f t="shared" si="35"/>
        <v>00000000</v>
      </c>
      <c r="D711" s="77"/>
      <c r="E711" s="78"/>
      <c r="F711" s="78"/>
      <c r="G711" s="78"/>
    </row>
    <row r="712" spans="1:7" ht="9" customHeight="1" outlineLevel="1" x14ac:dyDescent="0.3">
      <c r="A712" s="56" t="str">
        <f t="shared" si="34"/>
        <v>3B40</v>
      </c>
      <c r="B712" s="55">
        <v>0</v>
      </c>
      <c r="C712" s="60" t="str">
        <f t="shared" si="35"/>
        <v>00000000</v>
      </c>
      <c r="D712" s="47"/>
      <c r="E712" s="61" t="str">
        <f t="shared" si="33"/>
        <v>∙∙∙∙∙∙∙∙</v>
      </c>
      <c r="F712" s="62"/>
      <c r="G712" s="62"/>
    </row>
    <row r="713" spans="1:7" ht="9" customHeight="1" outlineLevel="1" x14ac:dyDescent="0.3">
      <c r="A713" s="56" t="str">
        <f t="shared" si="34"/>
        <v>3B41</v>
      </c>
      <c r="B713" s="55">
        <v>0</v>
      </c>
      <c r="C713" s="60" t="str">
        <f t="shared" si="35"/>
        <v>00000000</v>
      </c>
      <c r="E713" s="61" t="str">
        <f t="shared" si="33"/>
        <v>∙∙∙∙∙∙∙∙</v>
      </c>
      <c r="F713" s="62"/>
      <c r="G713" s="62"/>
    </row>
    <row r="714" spans="1:7" ht="9" customHeight="1" outlineLevel="1" x14ac:dyDescent="0.3">
      <c r="A714" s="56" t="str">
        <f t="shared" si="34"/>
        <v>3B42</v>
      </c>
      <c r="B714" s="55">
        <v>0</v>
      </c>
      <c r="C714" s="60" t="str">
        <f t="shared" si="35"/>
        <v>00000000</v>
      </c>
      <c r="E714" s="61" t="str">
        <f t="shared" si="33"/>
        <v>∙∙∙∙∙∙∙∙</v>
      </c>
      <c r="F714" s="62"/>
      <c r="G714" s="62"/>
    </row>
    <row r="715" spans="1:7" ht="9" customHeight="1" outlineLevel="1" x14ac:dyDescent="0.3">
      <c r="A715" s="56" t="str">
        <f t="shared" si="34"/>
        <v>3B43</v>
      </c>
      <c r="B715" s="55">
        <v>0</v>
      </c>
      <c r="C715" s="60" t="str">
        <f t="shared" si="35"/>
        <v>00000000</v>
      </c>
      <c r="E715" s="61" t="str">
        <f t="shared" si="33"/>
        <v>∙∙∙∙∙∙∙∙</v>
      </c>
      <c r="F715" s="62"/>
      <c r="G715" s="62"/>
    </row>
    <row r="716" spans="1:7" ht="9" customHeight="1" outlineLevel="1" x14ac:dyDescent="0.3">
      <c r="A716" s="56" t="str">
        <f t="shared" si="34"/>
        <v>3B44</v>
      </c>
      <c r="B716" s="55">
        <v>0</v>
      </c>
      <c r="C716" s="60" t="str">
        <f t="shared" si="35"/>
        <v>00000000</v>
      </c>
      <c r="E716" s="61" t="str">
        <f t="shared" si="33"/>
        <v>∙∙∙∙∙∙∙∙</v>
      </c>
      <c r="F716" s="62"/>
      <c r="G716" s="62"/>
    </row>
    <row r="717" spans="1:7" ht="9" customHeight="1" outlineLevel="1" x14ac:dyDescent="0.3">
      <c r="A717" s="56" t="str">
        <f t="shared" si="34"/>
        <v>3B45</v>
      </c>
      <c r="B717" s="55">
        <v>80</v>
      </c>
      <c r="C717" s="60" t="str">
        <f t="shared" si="35"/>
        <v>10000000</v>
      </c>
      <c r="E717" s="61" t="str">
        <f t="shared" si="33"/>
        <v>█∙∙∙∙∙∙∙</v>
      </c>
      <c r="F717" s="62"/>
      <c r="G717" s="62"/>
    </row>
    <row r="718" spans="1:7" ht="9" customHeight="1" outlineLevel="1" x14ac:dyDescent="0.3">
      <c r="A718" s="56" t="str">
        <f t="shared" si="34"/>
        <v>3B46</v>
      </c>
      <c r="B718" s="55">
        <v>80</v>
      </c>
      <c r="C718" s="60" t="str">
        <f t="shared" si="35"/>
        <v>10000000</v>
      </c>
      <c r="E718" s="61" t="str">
        <f t="shared" si="33"/>
        <v>█∙∙∙∙∙∙∙</v>
      </c>
      <c r="F718" s="62"/>
      <c r="G718" s="62"/>
    </row>
    <row r="719" spans="1:7" ht="9" customHeight="1" outlineLevel="1" x14ac:dyDescent="0.3">
      <c r="A719" s="56" t="str">
        <f t="shared" si="34"/>
        <v>3B47</v>
      </c>
      <c r="B719" s="55">
        <v>80</v>
      </c>
      <c r="C719" s="60" t="str">
        <f t="shared" si="35"/>
        <v>10000000</v>
      </c>
      <c r="E719" s="61" t="str">
        <f t="shared" si="33"/>
        <v>█∙∙∙∙∙∙∙</v>
      </c>
      <c r="F719" s="62"/>
      <c r="G719" s="62"/>
    </row>
    <row r="720" spans="1:7" ht="9" customHeight="1" outlineLevel="1" x14ac:dyDescent="0.3">
      <c r="A720" s="56" t="str">
        <f t="shared" si="34"/>
        <v>3B48</v>
      </c>
      <c r="B720" s="55">
        <v>80</v>
      </c>
      <c r="C720" s="60" t="str">
        <f t="shared" si="35"/>
        <v>10000000</v>
      </c>
      <c r="E720" s="61" t="str">
        <f t="shared" si="33"/>
        <v>█∙∙∙∙∙∙∙</v>
      </c>
      <c r="F720" s="62"/>
      <c r="G720" s="62"/>
    </row>
    <row r="721" spans="1:7" ht="9" customHeight="1" outlineLevel="1" x14ac:dyDescent="0.3">
      <c r="A721" s="56" t="str">
        <f t="shared" si="34"/>
        <v>3B49</v>
      </c>
      <c r="B721" s="55">
        <v>80</v>
      </c>
      <c r="C721" s="60" t="str">
        <f t="shared" si="35"/>
        <v>10000000</v>
      </c>
      <c r="E721" s="61" t="str">
        <f t="shared" si="33"/>
        <v>█∙∙∙∙∙∙∙</v>
      </c>
      <c r="F721" s="62"/>
      <c r="G721" s="62"/>
    </row>
    <row r="722" spans="1:7" ht="9" customHeight="1" outlineLevel="1" x14ac:dyDescent="0.3">
      <c r="A722" s="56" t="str">
        <f t="shared" si="34"/>
        <v>3B4A</v>
      </c>
      <c r="B722" s="55">
        <v>80</v>
      </c>
      <c r="C722" s="60" t="str">
        <f t="shared" si="35"/>
        <v>10000000</v>
      </c>
      <c r="E722" s="61" t="str">
        <f t="shared" si="33"/>
        <v>█∙∙∙∙∙∙∙</v>
      </c>
      <c r="F722" s="62"/>
      <c r="G722" s="62"/>
    </row>
    <row r="723" spans="1:7" ht="9" customHeight="1" outlineLevel="1" x14ac:dyDescent="0.3">
      <c r="A723" s="56" t="str">
        <f t="shared" si="34"/>
        <v>3B4B</v>
      </c>
      <c r="B723" s="55">
        <v>80</v>
      </c>
      <c r="C723" s="60" t="str">
        <f t="shared" si="35"/>
        <v>10000000</v>
      </c>
      <c r="E723" s="61" t="str">
        <f t="shared" si="33"/>
        <v>█∙∙∙∙∙∙∙</v>
      </c>
      <c r="F723" s="62"/>
      <c r="G723" s="62"/>
    </row>
    <row r="724" spans="1:7" ht="9" customHeight="1" outlineLevel="1" x14ac:dyDescent="0.3">
      <c r="A724" s="56" t="str">
        <f t="shared" si="34"/>
        <v>3B4C</v>
      </c>
      <c r="B724" s="55">
        <v>80</v>
      </c>
      <c r="C724" s="60" t="str">
        <f t="shared" si="35"/>
        <v>10000000</v>
      </c>
      <c r="E724" s="61" t="str">
        <f t="shared" si="33"/>
        <v>█∙∙∙∙∙∙∙</v>
      </c>
      <c r="F724" s="62"/>
      <c r="G724" s="62"/>
    </row>
    <row r="725" spans="1:7" ht="9" customHeight="1" outlineLevel="1" x14ac:dyDescent="0.3">
      <c r="A725" s="56" t="str">
        <f t="shared" si="34"/>
        <v>3B4D</v>
      </c>
      <c r="B725" s="55">
        <v>0</v>
      </c>
      <c r="C725" s="60" t="str">
        <f t="shared" si="35"/>
        <v>00000000</v>
      </c>
      <c r="E725" s="61" t="str">
        <f t="shared" si="33"/>
        <v>∙∙∙∙∙∙∙∙</v>
      </c>
      <c r="F725" s="62"/>
      <c r="G725" s="62"/>
    </row>
    <row r="726" spans="1:7" ht="9" customHeight="1" outlineLevel="1" x14ac:dyDescent="0.3">
      <c r="A726" s="56" t="str">
        <f t="shared" si="34"/>
        <v>3B4E</v>
      </c>
      <c r="B726" s="55">
        <v>0</v>
      </c>
      <c r="C726" s="60" t="str">
        <f t="shared" si="35"/>
        <v>00000000</v>
      </c>
      <c r="E726" s="61" t="str">
        <f t="shared" si="33"/>
        <v>∙∙∙∙∙∙∙∙</v>
      </c>
      <c r="F726" s="62"/>
      <c r="G726" s="62"/>
    </row>
    <row r="727" spans="1:7" ht="9" customHeight="1" outlineLevel="1" x14ac:dyDescent="0.3">
      <c r="A727" s="56" t="str">
        <f t="shared" si="34"/>
        <v>3B4F</v>
      </c>
      <c r="B727" s="55">
        <v>80</v>
      </c>
      <c r="C727" s="60" t="str">
        <f t="shared" si="35"/>
        <v>10000000</v>
      </c>
      <c r="E727" s="61" t="str">
        <f t="shared" si="33"/>
        <v>█∙∙∙∙∙∙∙</v>
      </c>
      <c r="F727" s="62"/>
      <c r="G727" s="62"/>
    </row>
    <row r="728" spans="1:7" ht="9" customHeight="1" outlineLevel="1" x14ac:dyDescent="0.3">
      <c r="A728" s="56" t="str">
        <f t="shared" si="34"/>
        <v>3B50</v>
      </c>
      <c r="B728" s="55">
        <v>80</v>
      </c>
      <c r="C728" s="60" t="str">
        <f t="shared" si="35"/>
        <v>10000000</v>
      </c>
      <c r="E728" s="61" t="str">
        <f t="shared" si="33"/>
        <v>█∙∙∙∙∙∙∙</v>
      </c>
      <c r="F728" s="62"/>
      <c r="G728" s="62"/>
    </row>
    <row r="729" spans="1:7" ht="9" customHeight="1" outlineLevel="1" x14ac:dyDescent="0.3">
      <c r="A729" s="56" t="str">
        <f t="shared" si="34"/>
        <v>3B51</v>
      </c>
      <c r="B729" s="55">
        <v>0</v>
      </c>
      <c r="C729" s="60" t="str">
        <f t="shared" si="35"/>
        <v>00000000</v>
      </c>
      <c r="E729" s="61" t="str">
        <f t="shared" si="33"/>
        <v>∙∙∙∙∙∙∙∙</v>
      </c>
      <c r="F729" s="62"/>
      <c r="G729" s="62"/>
    </row>
    <row r="730" spans="1:7" ht="9" customHeight="1" outlineLevel="1" x14ac:dyDescent="0.3">
      <c r="A730" s="56" t="str">
        <f t="shared" si="34"/>
        <v>3B52</v>
      </c>
      <c r="B730" s="55">
        <v>40</v>
      </c>
      <c r="C730" s="60" t="str">
        <f t="shared" si="35"/>
        <v>01000000</v>
      </c>
      <c r="E730" s="61" t="str">
        <f t="shared" si="33"/>
        <v>∙█∙∙∙∙∙∙</v>
      </c>
      <c r="F730" s="62"/>
      <c r="G730" s="62"/>
    </row>
    <row r="731" spans="1:7" ht="9" customHeight="1" outlineLevel="1" x14ac:dyDescent="0.3">
      <c r="A731" s="56" t="str">
        <f t="shared" si="34"/>
        <v>3B53</v>
      </c>
      <c r="B731" s="55">
        <v>0</v>
      </c>
      <c r="C731" s="60" t="str">
        <f t="shared" si="35"/>
        <v>00000000</v>
      </c>
      <c r="E731" s="61" t="str">
        <f t="shared" si="33"/>
        <v>∙∙∙∙∙∙∙∙</v>
      </c>
      <c r="F731" s="62"/>
      <c r="G731" s="62"/>
    </row>
    <row r="732" spans="1:7" ht="9" customHeight="1" outlineLevel="1" x14ac:dyDescent="0.3">
      <c r="A732" s="56" t="str">
        <f t="shared" si="34"/>
        <v>3B54</v>
      </c>
      <c r="B732" s="55">
        <v>40</v>
      </c>
      <c r="C732" s="60" t="str">
        <f t="shared" si="35"/>
        <v>01000000</v>
      </c>
      <c r="E732" s="61" t="str">
        <f t="shared" si="33"/>
        <v>∙█∙∙∙∙∙∙</v>
      </c>
      <c r="F732" s="62"/>
      <c r="G732" s="62"/>
    </row>
    <row r="733" spans="1:7" ht="9" customHeight="1" outlineLevel="1" x14ac:dyDescent="0.3">
      <c r="A733" s="56" t="str">
        <f t="shared" si="34"/>
        <v>3B55</v>
      </c>
      <c r="B733" s="55">
        <v>90</v>
      </c>
      <c r="C733" s="60" t="str">
        <f t="shared" si="35"/>
        <v>10010000</v>
      </c>
      <c r="E733" s="61" t="str">
        <f t="shared" si="33"/>
        <v>█∙∙█∙∙∙∙</v>
      </c>
      <c r="F733" s="62"/>
      <c r="G733" s="62"/>
    </row>
    <row r="734" spans="1:7" ht="9" customHeight="1" outlineLevel="1" x14ac:dyDescent="0.3">
      <c r="A734" s="56" t="str">
        <f t="shared" si="34"/>
        <v>3B56</v>
      </c>
      <c r="B734" s="55">
        <v>0</v>
      </c>
      <c r="C734" s="60" t="str">
        <f t="shared" si="35"/>
        <v>00000000</v>
      </c>
      <c r="E734" s="61" t="str">
        <f t="shared" si="33"/>
        <v>∙∙∙∙∙∙∙∙</v>
      </c>
      <c r="F734" s="62"/>
      <c r="G734" s="62"/>
    </row>
    <row r="735" spans="1:7" ht="9" customHeight="1" outlineLevel="1" x14ac:dyDescent="0.3">
      <c r="A735" s="56" t="str">
        <f t="shared" si="34"/>
        <v>3B57</v>
      </c>
      <c r="B735" s="55">
        <v>20</v>
      </c>
      <c r="C735" s="60" t="str">
        <f t="shared" si="35"/>
        <v>00100000</v>
      </c>
      <c r="E735" s="61" t="str">
        <f t="shared" ref="E735:E798" si="36">SUBSTITUTE(SUBSTITUTE(TEXT(C735, "00000000"),0,$J$2),1,$I$2)</f>
        <v>∙∙█∙∙∙∙∙</v>
      </c>
      <c r="F735" s="62"/>
      <c r="G735" s="62"/>
    </row>
    <row r="736" spans="1:7" ht="9" customHeight="1" outlineLevel="1" x14ac:dyDescent="0.3">
      <c r="A736" s="56" t="str">
        <f t="shared" si="34"/>
        <v>3B58</v>
      </c>
      <c r="B736" s="55">
        <v>78</v>
      </c>
      <c r="C736" s="60" t="str">
        <f t="shared" si="35"/>
        <v>01111000</v>
      </c>
      <c r="E736" s="61" t="str">
        <f t="shared" si="36"/>
        <v>∙████∙∙∙</v>
      </c>
      <c r="F736" s="61" t="s">
        <v>4387</v>
      </c>
      <c r="G736" s="62"/>
    </row>
    <row r="737" spans="1:7" ht="9" customHeight="1" outlineLevel="1" x14ac:dyDescent="0.3">
      <c r="A737" s="56" t="str">
        <f t="shared" si="34"/>
        <v>3B59</v>
      </c>
      <c r="B737" s="55" t="s">
        <v>72</v>
      </c>
      <c r="C737" s="60" t="str">
        <f t="shared" si="35"/>
        <v>00011100</v>
      </c>
      <c r="E737" s="61" t="str">
        <f t="shared" si="36"/>
        <v>∙∙∙███∙∙</v>
      </c>
      <c r="F737" s="61" t="s">
        <v>4387</v>
      </c>
      <c r="G737" s="62"/>
    </row>
    <row r="738" spans="1:7" ht="9" customHeight="1" outlineLevel="1" x14ac:dyDescent="0.3">
      <c r="A738" s="56" t="str">
        <f t="shared" si="34"/>
        <v>3B5A</v>
      </c>
      <c r="B738" s="55" t="s">
        <v>335</v>
      </c>
      <c r="C738" s="60" t="str">
        <f t="shared" si="35"/>
        <v>11101101</v>
      </c>
      <c r="E738" s="61" t="str">
        <f t="shared" si="36"/>
        <v>███∙██∙█</v>
      </c>
      <c r="F738" s="61" t="s">
        <v>4387</v>
      </c>
      <c r="G738" s="62"/>
    </row>
    <row r="739" spans="1:7" ht="9" customHeight="1" outlineLevel="1" x14ac:dyDescent="0.3">
      <c r="A739" s="56" t="str">
        <f t="shared" si="34"/>
        <v>3B5B</v>
      </c>
      <c r="B739" s="55" t="s">
        <v>80</v>
      </c>
      <c r="C739" s="60" t="str">
        <f t="shared" si="35"/>
        <v>11011101</v>
      </c>
      <c r="E739" s="61" t="str">
        <f t="shared" si="36"/>
        <v>██∙███∙█</v>
      </c>
      <c r="F739" s="61" t="s">
        <v>4387</v>
      </c>
      <c r="G739" s="62"/>
    </row>
    <row r="740" spans="1:7" ht="9" customHeight="1" outlineLevel="1" x14ac:dyDescent="0.3">
      <c r="A740" s="56" t="str">
        <f t="shared" si="34"/>
        <v>3B5C</v>
      </c>
      <c r="B740" s="55" t="s">
        <v>80</v>
      </c>
      <c r="C740" s="60" t="str">
        <f t="shared" si="35"/>
        <v>11011101</v>
      </c>
      <c r="E740" s="61" t="str">
        <f t="shared" si="36"/>
        <v>██∙███∙█</v>
      </c>
      <c r="F740" s="61" t="s">
        <v>4387</v>
      </c>
      <c r="G740" s="62"/>
    </row>
    <row r="741" spans="1:7" ht="9" customHeight="1" outlineLevel="1" x14ac:dyDescent="0.3">
      <c r="A741" s="56" t="str">
        <f t="shared" si="34"/>
        <v>3B5D</v>
      </c>
      <c r="B741" s="55" t="s">
        <v>2208</v>
      </c>
      <c r="C741" s="60" t="str">
        <f t="shared" si="35"/>
        <v>11111001</v>
      </c>
      <c r="E741" s="61" t="str">
        <f t="shared" si="36"/>
        <v>█████∙∙█</v>
      </c>
      <c r="F741" s="61" t="s">
        <v>4400</v>
      </c>
      <c r="G741" s="62"/>
    </row>
    <row r="742" spans="1:7" ht="9" customHeight="1" outlineLevel="1" x14ac:dyDescent="0.3">
      <c r="A742" s="56" t="str">
        <f t="shared" si="34"/>
        <v>3B5E</v>
      </c>
      <c r="B742" s="55">
        <v>1</v>
      </c>
      <c r="C742" s="60" t="str">
        <f t="shared" si="35"/>
        <v>00000001</v>
      </c>
      <c r="E742" s="61" t="str">
        <f t="shared" si="36"/>
        <v>∙∙∙∙∙∙∙█</v>
      </c>
      <c r="F742" s="61" t="s">
        <v>4400</v>
      </c>
      <c r="G742" s="62"/>
    </row>
    <row r="743" spans="1:7" ht="9" customHeight="1" outlineLevel="1" x14ac:dyDescent="0.3">
      <c r="A743" s="56" t="str">
        <f t="shared" si="34"/>
        <v>3B5F</v>
      </c>
      <c r="B743" s="55" t="s">
        <v>4507</v>
      </c>
      <c r="C743" s="60" t="str">
        <f t="shared" si="35"/>
        <v>01111010</v>
      </c>
      <c r="E743" s="61" t="str">
        <f t="shared" si="36"/>
        <v>∙████∙█∙</v>
      </c>
      <c r="F743" s="61" t="s">
        <v>4400</v>
      </c>
      <c r="G743" s="62"/>
    </row>
    <row r="744" spans="1:7" ht="9" customHeight="1" outlineLevel="1" x14ac:dyDescent="0.3">
      <c r="A744" s="56" t="str">
        <f t="shared" ref="A744:A807" si="37">DEC2HEX(HEX2DEC(A743)+1)</f>
        <v>3B60</v>
      </c>
      <c r="B744" s="55" t="s">
        <v>4445</v>
      </c>
      <c r="C744" s="60" t="str">
        <f t="shared" ref="C744:C807" si="38">HEX2BIN(B744,8)</f>
        <v>11001011</v>
      </c>
      <c r="E744" s="61" t="str">
        <f t="shared" si="36"/>
        <v>██∙∙█∙██</v>
      </c>
      <c r="F744" s="61" t="s">
        <v>4400</v>
      </c>
      <c r="G744" s="62"/>
    </row>
    <row r="745" spans="1:7" ht="9" customHeight="1" outlineLevel="1" x14ac:dyDescent="0.3">
      <c r="A745" s="56" t="str">
        <f t="shared" si="37"/>
        <v>3B61</v>
      </c>
      <c r="B745" s="55" t="s">
        <v>4446</v>
      </c>
      <c r="C745" s="60" t="str">
        <f t="shared" si="38"/>
        <v>11001010</v>
      </c>
      <c r="E745" s="61" t="str">
        <f t="shared" si="36"/>
        <v>██∙∙█∙█∙</v>
      </c>
      <c r="F745" s="61" t="s">
        <v>4400</v>
      </c>
      <c r="G745" s="62"/>
    </row>
    <row r="746" spans="1:7" ht="9" customHeight="1" outlineLevel="1" x14ac:dyDescent="0.3">
      <c r="A746" s="56" t="str">
        <f t="shared" si="37"/>
        <v>3B62</v>
      </c>
      <c r="B746" s="55" t="s">
        <v>4372</v>
      </c>
      <c r="C746" s="60" t="str">
        <f t="shared" si="38"/>
        <v>00001011</v>
      </c>
      <c r="E746" s="61" t="str">
        <f t="shared" si="36"/>
        <v>∙∙∙∙█∙██</v>
      </c>
      <c r="F746" s="61" t="s">
        <v>4400</v>
      </c>
      <c r="G746" s="62"/>
    </row>
    <row r="747" spans="1:7" ht="9" customHeight="1" outlineLevel="1" x14ac:dyDescent="0.3">
      <c r="A747" s="56" t="str">
        <f t="shared" si="37"/>
        <v>3B63</v>
      </c>
      <c r="B747" s="55" t="s">
        <v>4508</v>
      </c>
      <c r="C747" s="60" t="str">
        <f t="shared" si="38"/>
        <v>11110110</v>
      </c>
      <c r="E747" s="61" t="str">
        <f t="shared" si="36"/>
        <v>████∙██∙</v>
      </c>
      <c r="F747" s="61" t="s">
        <v>4400</v>
      </c>
      <c r="G747" s="62"/>
    </row>
    <row r="748" spans="1:7" ht="9" customHeight="1" outlineLevel="1" x14ac:dyDescent="0.3">
      <c r="A748" s="56" t="str">
        <f t="shared" si="37"/>
        <v>3B64</v>
      </c>
      <c r="B748" s="55">
        <v>77</v>
      </c>
      <c r="C748" s="60" t="str">
        <f t="shared" si="38"/>
        <v>01110111</v>
      </c>
      <c r="E748" s="61" t="str">
        <f t="shared" si="36"/>
        <v>∙███∙███</v>
      </c>
      <c r="F748" s="61" t="s">
        <v>4400</v>
      </c>
      <c r="G748" s="62"/>
    </row>
    <row r="749" spans="1:7" ht="9" customHeight="1" outlineLevel="1" x14ac:dyDescent="0.3">
      <c r="A749" s="56" t="str">
        <f t="shared" si="37"/>
        <v>3B65</v>
      </c>
      <c r="B749" s="55" t="s">
        <v>341</v>
      </c>
      <c r="C749" s="60" t="str">
        <f t="shared" si="38"/>
        <v>11101111</v>
      </c>
      <c r="E749" s="61" t="str">
        <f t="shared" si="36"/>
        <v>███∙████</v>
      </c>
      <c r="F749" s="61" t="s">
        <v>4387</v>
      </c>
      <c r="G749" s="62"/>
    </row>
    <row r="750" spans="1:7" ht="9" customHeight="1" outlineLevel="1" x14ac:dyDescent="0.3">
      <c r="A750" s="56" t="str">
        <f t="shared" si="37"/>
        <v>3B66</v>
      </c>
      <c r="B750" s="55" t="s">
        <v>743</v>
      </c>
      <c r="C750" s="60" t="str">
        <f t="shared" si="38"/>
        <v>11100101</v>
      </c>
      <c r="E750" s="61" t="str">
        <f t="shared" si="36"/>
        <v>███∙∙█∙█</v>
      </c>
      <c r="F750" s="61" t="s">
        <v>4387</v>
      </c>
      <c r="G750" s="62"/>
    </row>
    <row r="751" spans="1:7" ht="9" customHeight="1" outlineLevel="1" x14ac:dyDescent="0.3">
      <c r="A751" s="56" t="str">
        <f t="shared" si="37"/>
        <v>3B67</v>
      </c>
      <c r="B751" s="55" t="s">
        <v>1362</v>
      </c>
      <c r="C751" s="60" t="str">
        <f t="shared" si="38"/>
        <v>00001010</v>
      </c>
      <c r="E751" s="61" t="str">
        <f t="shared" si="36"/>
        <v>∙∙∙∙█∙█∙</v>
      </c>
      <c r="F751" s="61" t="s">
        <v>4400</v>
      </c>
      <c r="G751" s="62"/>
    </row>
    <row r="752" spans="1:7" ht="9" customHeight="1" outlineLevel="1" x14ac:dyDescent="0.3">
      <c r="A752" s="56" t="str">
        <f t="shared" si="37"/>
        <v>3B68</v>
      </c>
      <c r="B752" s="55" t="s">
        <v>3289</v>
      </c>
      <c r="C752" s="60" t="str">
        <f t="shared" si="38"/>
        <v>00001111</v>
      </c>
      <c r="E752" s="61" t="str">
        <f t="shared" si="36"/>
        <v>∙∙∙∙████</v>
      </c>
      <c r="F752" s="61" t="s">
        <v>4400</v>
      </c>
      <c r="G752" s="62"/>
    </row>
    <row r="753" spans="1:7" ht="9" customHeight="1" outlineLevel="1" x14ac:dyDescent="0.3">
      <c r="A753" s="56" t="str">
        <f t="shared" si="37"/>
        <v>3B69</v>
      </c>
      <c r="B753" s="55">
        <v>0</v>
      </c>
      <c r="C753" s="60" t="str">
        <f t="shared" si="38"/>
        <v>00000000</v>
      </c>
      <c r="E753" s="61" t="str">
        <f t="shared" si="36"/>
        <v>∙∙∙∙∙∙∙∙</v>
      </c>
      <c r="F753" s="61" t="s">
        <v>4387</v>
      </c>
      <c r="G753" s="62"/>
    </row>
    <row r="754" spans="1:7" ht="9" customHeight="1" outlineLevel="1" x14ac:dyDescent="0.3">
      <c r="A754" s="56" t="str">
        <f t="shared" si="37"/>
        <v>3B6A</v>
      </c>
      <c r="B754" s="55" t="s">
        <v>4372</v>
      </c>
      <c r="C754" s="60" t="str">
        <f t="shared" si="38"/>
        <v>00001011</v>
      </c>
      <c r="E754" s="61" t="str">
        <f t="shared" si="36"/>
        <v>∙∙∙∙█∙██</v>
      </c>
      <c r="F754" s="61" t="s">
        <v>4421</v>
      </c>
      <c r="G754" s="62"/>
    </row>
    <row r="755" spans="1:7" ht="9" customHeight="1" outlineLevel="1" x14ac:dyDescent="0.3">
      <c r="A755" s="56" t="str">
        <f t="shared" si="37"/>
        <v>3B6B</v>
      </c>
      <c r="B755" s="55">
        <v>9</v>
      </c>
      <c r="C755" s="60" t="str">
        <f t="shared" si="38"/>
        <v>00001001</v>
      </c>
      <c r="E755" s="61" t="str">
        <f t="shared" si="36"/>
        <v>∙∙∙∙█∙∙█</v>
      </c>
      <c r="F755" s="61" t="s">
        <v>4387</v>
      </c>
      <c r="G755" s="62"/>
    </row>
    <row r="756" spans="1:7" ht="9" customHeight="1" outlineLevel="1" x14ac:dyDescent="0.3">
      <c r="A756" s="56" t="str">
        <f t="shared" si="37"/>
        <v>3B6C</v>
      </c>
      <c r="B756" s="55">
        <v>2</v>
      </c>
      <c r="C756" s="60" t="str">
        <f t="shared" si="38"/>
        <v>00000010</v>
      </c>
      <c r="E756" s="61" t="str">
        <f t="shared" si="36"/>
        <v>∙∙∙∙∙∙█∙</v>
      </c>
      <c r="F756" s="61" t="s">
        <v>4421</v>
      </c>
      <c r="G756" s="62"/>
    </row>
    <row r="757" spans="1:7" ht="9" customHeight="1" outlineLevel="1" x14ac:dyDescent="0.3">
      <c r="A757" s="56" t="str">
        <f t="shared" si="37"/>
        <v>3B6D</v>
      </c>
      <c r="B757" s="55">
        <v>4</v>
      </c>
      <c r="C757" s="60" t="str">
        <f t="shared" si="38"/>
        <v>00000100</v>
      </c>
      <c r="E757" s="61" t="str">
        <f t="shared" si="36"/>
        <v>∙∙∙∙∙█∙∙</v>
      </c>
      <c r="F757" s="61" t="s">
        <v>4509</v>
      </c>
      <c r="G757" s="62"/>
    </row>
    <row r="758" spans="1:7" ht="9" customHeight="1" outlineLevel="1" x14ac:dyDescent="0.3">
      <c r="A758" s="56" t="str">
        <f t="shared" si="37"/>
        <v>3B6E</v>
      </c>
      <c r="B758" s="55">
        <v>1</v>
      </c>
      <c r="C758" s="60" t="str">
        <f t="shared" si="38"/>
        <v>00000001</v>
      </c>
      <c r="E758" s="61" t="str">
        <f t="shared" si="36"/>
        <v>∙∙∙∙∙∙∙█</v>
      </c>
      <c r="F758" s="61" t="s">
        <v>4387</v>
      </c>
      <c r="G758" s="62"/>
    </row>
    <row r="759" spans="1:7" ht="9" customHeight="1" outlineLevel="1" x14ac:dyDescent="0.3">
      <c r="A759" s="56" t="str">
        <f t="shared" si="37"/>
        <v>3B6F</v>
      </c>
      <c r="B759" s="55">
        <v>0</v>
      </c>
      <c r="C759" s="60" t="str">
        <f t="shared" si="38"/>
        <v>00000000</v>
      </c>
      <c r="E759" s="61" t="str">
        <f t="shared" si="36"/>
        <v>∙∙∙∙∙∙∙∙</v>
      </c>
      <c r="F759" s="61" t="s">
        <v>4389</v>
      </c>
      <c r="G759" s="62"/>
    </row>
    <row r="760" spans="1:7" ht="9" customHeight="1" x14ac:dyDescent="0.3">
      <c r="A760" s="56" t="str">
        <f t="shared" si="37"/>
        <v>3B70</v>
      </c>
      <c r="B760" s="55">
        <v>0</v>
      </c>
      <c r="C760" s="60" t="str">
        <f t="shared" si="38"/>
        <v>00000000</v>
      </c>
      <c r="E760" s="61" t="str">
        <f t="shared" si="36"/>
        <v>∙∙∙∙∙∙∙∙</v>
      </c>
      <c r="F760" s="61" t="s">
        <v>4415</v>
      </c>
      <c r="G760" s="61" t="s">
        <v>4387</v>
      </c>
    </row>
    <row r="761" spans="1:7" ht="9" customHeight="1" x14ac:dyDescent="0.3">
      <c r="A761" s="56" t="str">
        <f t="shared" si="37"/>
        <v>3B71</v>
      </c>
      <c r="B761" s="55">
        <v>0</v>
      </c>
      <c r="C761" s="60" t="str">
        <f t="shared" si="38"/>
        <v>00000000</v>
      </c>
      <c r="E761" s="61" t="str">
        <f t="shared" si="36"/>
        <v>∙∙∙∙∙∙∙∙</v>
      </c>
      <c r="F761" s="61" t="s">
        <v>4448</v>
      </c>
      <c r="G761" s="61" t="s">
        <v>4387</v>
      </c>
    </row>
    <row r="762" spans="1:7" ht="9" customHeight="1" x14ac:dyDescent="0.3">
      <c r="A762" s="56" t="str">
        <f t="shared" si="37"/>
        <v>3B72</v>
      </c>
      <c r="B762" s="55">
        <v>1</v>
      </c>
      <c r="C762" s="60" t="str">
        <f t="shared" si="38"/>
        <v>00000001</v>
      </c>
      <c r="E762" s="61" t="str">
        <f t="shared" si="36"/>
        <v>∙∙∙∙∙∙∙█</v>
      </c>
      <c r="F762" s="61" t="s">
        <v>4510</v>
      </c>
      <c r="G762" s="61" t="s">
        <v>4387</v>
      </c>
    </row>
    <row r="763" spans="1:7" ht="9" customHeight="1" x14ac:dyDescent="0.3">
      <c r="A763" s="56" t="str">
        <f t="shared" si="37"/>
        <v>3B73</v>
      </c>
      <c r="B763" s="55">
        <v>1</v>
      </c>
      <c r="C763" s="60" t="str">
        <f t="shared" si="38"/>
        <v>00000001</v>
      </c>
      <c r="E763" s="61" t="str">
        <f t="shared" si="36"/>
        <v>∙∙∙∙∙∙∙█</v>
      </c>
      <c r="F763" s="61" t="s">
        <v>4511</v>
      </c>
      <c r="G763" s="61" t="s">
        <v>4387</v>
      </c>
    </row>
    <row r="764" spans="1:7" ht="9" customHeight="1" x14ac:dyDescent="0.3">
      <c r="A764" s="56" t="str">
        <f t="shared" si="37"/>
        <v>3B74</v>
      </c>
      <c r="B764" s="55">
        <v>1</v>
      </c>
      <c r="C764" s="60" t="str">
        <f t="shared" si="38"/>
        <v>00000001</v>
      </c>
      <c r="E764" s="61" t="str">
        <f t="shared" si="36"/>
        <v>∙∙∙∙∙∙∙█</v>
      </c>
      <c r="F764" s="61" t="s">
        <v>4511</v>
      </c>
      <c r="G764" s="61" t="s">
        <v>4387</v>
      </c>
    </row>
    <row r="765" spans="1:7" ht="9" customHeight="1" x14ac:dyDescent="0.3">
      <c r="A765" s="56" t="str">
        <f t="shared" si="37"/>
        <v>3B75</v>
      </c>
      <c r="B765" s="55">
        <v>0</v>
      </c>
      <c r="C765" s="60" t="str">
        <f t="shared" si="38"/>
        <v>00000000</v>
      </c>
      <c r="E765" s="61" t="str">
        <f t="shared" si="36"/>
        <v>∙∙∙∙∙∙∙∙</v>
      </c>
      <c r="F765" s="61" t="s">
        <v>4504</v>
      </c>
      <c r="G765" s="61" t="s">
        <v>4400</v>
      </c>
    </row>
    <row r="766" spans="1:7" ht="9" customHeight="1" x14ac:dyDescent="0.3">
      <c r="A766" s="56" t="str">
        <f t="shared" si="37"/>
        <v>3B76</v>
      </c>
      <c r="B766" s="55">
        <v>0</v>
      </c>
      <c r="C766" s="60" t="str">
        <f t="shared" si="38"/>
        <v>00000000</v>
      </c>
      <c r="E766" s="61" t="str">
        <f t="shared" si="36"/>
        <v>∙∙∙∙∙∙∙∙</v>
      </c>
      <c r="F766" s="61" t="s">
        <v>4450</v>
      </c>
      <c r="G766" s="61" t="s">
        <v>4400</v>
      </c>
    </row>
    <row r="767" spans="1:7" ht="9" customHeight="1" x14ac:dyDescent="0.3">
      <c r="A767" s="56" t="str">
        <f t="shared" si="37"/>
        <v>3B77</v>
      </c>
      <c r="B767" s="55">
        <v>0</v>
      </c>
      <c r="C767" s="60" t="str">
        <f t="shared" si="38"/>
        <v>00000000</v>
      </c>
      <c r="E767" s="61" t="str">
        <f t="shared" si="36"/>
        <v>∙∙∙∙∙∙∙∙</v>
      </c>
      <c r="F767" s="61" t="s">
        <v>4512</v>
      </c>
      <c r="G767" s="61" t="s">
        <v>4400</v>
      </c>
    </row>
    <row r="768" spans="1:7" ht="9" customHeight="1" x14ac:dyDescent="0.3">
      <c r="A768" s="56" t="str">
        <f t="shared" si="37"/>
        <v>3B78</v>
      </c>
      <c r="B768" s="55">
        <v>2</v>
      </c>
      <c r="C768" s="60" t="str">
        <f t="shared" si="38"/>
        <v>00000010</v>
      </c>
      <c r="E768" s="61" t="str">
        <f t="shared" si="36"/>
        <v>∙∙∙∙∙∙█∙</v>
      </c>
      <c r="F768" s="61" t="s">
        <v>4452</v>
      </c>
      <c r="G768" s="61" t="s">
        <v>4400</v>
      </c>
    </row>
    <row r="769" spans="1:7" ht="9" customHeight="1" x14ac:dyDescent="0.3">
      <c r="A769" s="56" t="str">
        <f t="shared" si="37"/>
        <v>3B79</v>
      </c>
      <c r="B769" s="55">
        <v>2</v>
      </c>
      <c r="C769" s="60" t="str">
        <f t="shared" si="38"/>
        <v>00000010</v>
      </c>
      <c r="E769" s="61" t="str">
        <f t="shared" si="36"/>
        <v>∙∙∙∙∙∙█∙</v>
      </c>
      <c r="F769" s="61" t="s">
        <v>4453</v>
      </c>
      <c r="G769" s="61" t="s">
        <v>4400</v>
      </c>
    </row>
    <row r="770" spans="1:7" ht="9" customHeight="1" x14ac:dyDescent="0.3">
      <c r="A770" s="56" t="str">
        <f t="shared" si="37"/>
        <v>3B7A</v>
      </c>
      <c r="B770" s="55" t="s">
        <v>2566</v>
      </c>
      <c r="C770" s="60" t="str">
        <f t="shared" si="38"/>
        <v>00011111</v>
      </c>
      <c r="E770" s="61" t="str">
        <f t="shared" si="36"/>
        <v>∙∙∙█████</v>
      </c>
      <c r="F770" s="61" t="s">
        <v>4390</v>
      </c>
      <c r="G770" s="61" t="s">
        <v>4400</v>
      </c>
    </row>
    <row r="771" spans="1:7" ht="9" customHeight="1" x14ac:dyDescent="0.3">
      <c r="A771" s="56" t="str">
        <f t="shared" si="37"/>
        <v>3B7B</v>
      </c>
      <c r="B771" s="55">
        <v>0</v>
      </c>
      <c r="C771" s="60" t="str">
        <f t="shared" si="38"/>
        <v>00000000</v>
      </c>
      <c r="E771" s="61" t="str">
        <f t="shared" si="36"/>
        <v>∙∙∙∙∙∙∙∙</v>
      </c>
      <c r="F771" s="61" t="s">
        <v>4513</v>
      </c>
      <c r="G771" s="61" t="s">
        <v>4400</v>
      </c>
    </row>
    <row r="772" spans="1:7" ht="9" customHeight="1" x14ac:dyDescent="0.3">
      <c r="A772" s="56" t="str">
        <f t="shared" si="37"/>
        <v>3B7C</v>
      </c>
      <c r="B772" s="55">
        <v>0</v>
      </c>
      <c r="C772" s="60" t="str">
        <f t="shared" si="38"/>
        <v>00000000</v>
      </c>
      <c r="E772" s="61" t="str">
        <f t="shared" si="36"/>
        <v>∙∙∙∙∙∙∙∙</v>
      </c>
      <c r="F772" s="61" t="s">
        <v>4432</v>
      </c>
      <c r="G772" s="61" t="s">
        <v>4400</v>
      </c>
    </row>
    <row r="773" spans="1:7" ht="9" customHeight="1" x14ac:dyDescent="0.3">
      <c r="A773" s="56" t="str">
        <f t="shared" si="37"/>
        <v>3B7D</v>
      </c>
      <c r="B773" s="55">
        <v>7</v>
      </c>
      <c r="C773" s="60" t="str">
        <f t="shared" si="38"/>
        <v>00000111</v>
      </c>
      <c r="E773" s="61" t="str">
        <f t="shared" si="36"/>
        <v>∙∙∙∙∙███</v>
      </c>
      <c r="F773" s="61" t="s">
        <v>4457</v>
      </c>
      <c r="G773" s="61" t="s">
        <v>4387</v>
      </c>
    </row>
    <row r="774" spans="1:7" ht="9" customHeight="1" x14ac:dyDescent="0.3">
      <c r="A774" s="56" t="str">
        <f t="shared" si="37"/>
        <v>3B7E</v>
      </c>
      <c r="B774" s="55">
        <v>7</v>
      </c>
      <c r="C774" s="60" t="str">
        <f t="shared" si="38"/>
        <v>00000111</v>
      </c>
      <c r="E774" s="61" t="str">
        <f t="shared" si="36"/>
        <v>∙∙∙∙∙███</v>
      </c>
      <c r="F774" s="61" t="s">
        <v>4514</v>
      </c>
      <c r="G774" s="61" t="s">
        <v>4387</v>
      </c>
    </row>
    <row r="775" spans="1:7" ht="9" customHeight="1" x14ac:dyDescent="0.3">
      <c r="A775" s="56" t="str">
        <f t="shared" si="37"/>
        <v>3B7F</v>
      </c>
      <c r="B775" s="55">
        <v>6</v>
      </c>
      <c r="C775" s="60" t="str">
        <f t="shared" si="38"/>
        <v>00000110</v>
      </c>
      <c r="E775" s="61" t="str">
        <f t="shared" si="36"/>
        <v>∙∙∙∙∙██∙</v>
      </c>
      <c r="F775" s="61" t="s">
        <v>4391</v>
      </c>
      <c r="G775" s="61" t="s">
        <v>4400</v>
      </c>
    </row>
    <row r="776" spans="1:7" ht="9" customHeight="1" x14ac:dyDescent="0.3">
      <c r="A776" s="56" t="str">
        <f t="shared" si="37"/>
        <v>3B80</v>
      </c>
      <c r="B776" s="55">
        <v>0</v>
      </c>
      <c r="C776" s="60" t="str">
        <f t="shared" si="38"/>
        <v>00000000</v>
      </c>
      <c r="E776" s="61" t="str">
        <f t="shared" si="36"/>
        <v>∙∙∙∙∙∙∙∙</v>
      </c>
      <c r="F776" s="61" t="s">
        <v>4466</v>
      </c>
      <c r="G776" s="61" t="s">
        <v>4400</v>
      </c>
    </row>
    <row r="777" spans="1:7" ht="9" customHeight="1" x14ac:dyDescent="0.3">
      <c r="A777" s="56" t="str">
        <f t="shared" si="37"/>
        <v>3B81</v>
      </c>
      <c r="B777" s="55" t="s">
        <v>464</v>
      </c>
      <c r="C777" s="60" t="str">
        <f t="shared" si="38"/>
        <v>00001110</v>
      </c>
      <c r="E777" s="61" t="str">
        <f t="shared" si="36"/>
        <v>∙∙∙∙███∙</v>
      </c>
      <c r="F777" s="61" t="s">
        <v>4387</v>
      </c>
      <c r="G777" s="61" t="s">
        <v>4387</v>
      </c>
    </row>
    <row r="778" spans="1:7" ht="9" customHeight="1" x14ac:dyDescent="0.3">
      <c r="A778" s="56" t="str">
        <f t="shared" si="37"/>
        <v>3B82</v>
      </c>
      <c r="B778" s="55" t="s">
        <v>111</v>
      </c>
      <c r="C778" s="60" t="str">
        <f t="shared" si="38"/>
        <v>00011110</v>
      </c>
      <c r="E778" s="61" t="str">
        <f t="shared" si="36"/>
        <v>∙∙∙████∙</v>
      </c>
      <c r="F778" s="61" t="s">
        <v>4390</v>
      </c>
      <c r="G778" s="61" t="s">
        <v>4421</v>
      </c>
    </row>
    <row r="779" spans="1:7" ht="9" customHeight="1" x14ac:dyDescent="0.3">
      <c r="A779" s="56" t="str">
        <f t="shared" si="37"/>
        <v>3B83</v>
      </c>
      <c r="B779" s="55">
        <v>0</v>
      </c>
      <c r="C779" s="60" t="str">
        <f t="shared" si="38"/>
        <v>00000000</v>
      </c>
      <c r="E779" s="61" t="str">
        <f t="shared" si="36"/>
        <v>∙∙∙∙∙∙∙∙</v>
      </c>
      <c r="F779" s="61" t="s">
        <v>4515</v>
      </c>
      <c r="G779" s="61" t="s">
        <v>4387</v>
      </c>
    </row>
    <row r="780" spans="1:7" ht="9" customHeight="1" x14ac:dyDescent="0.3">
      <c r="A780" s="56" t="str">
        <f t="shared" si="37"/>
        <v>3B84</v>
      </c>
      <c r="B780" s="55">
        <v>0</v>
      </c>
      <c r="C780" s="60" t="str">
        <f t="shared" si="38"/>
        <v>00000000</v>
      </c>
      <c r="E780" s="61" t="str">
        <f t="shared" si="36"/>
        <v>∙∙∙∙∙∙∙∙</v>
      </c>
      <c r="F780" s="61" t="s">
        <v>4516</v>
      </c>
      <c r="G780" s="61" t="s">
        <v>4421</v>
      </c>
    </row>
    <row r="781" spans="1:7" ht="9" customHeight="1" x14ac:dyDescent="0.3">
      <c r="A781" s="56" t="str">
        <f t="shared" si="37"/>
        <v>3B85</v>
      </c>
      <c r="B781" s="55">
        <v>0</v>
      </c>
      <c r="C781" s="60" t="str">
        <f t="shared" si="38"/>
        <v>00000000</v>
      </c>
      <c r="E781" s="61" t="str">
        <f t="shared" si="36"/>
        <v>∙∙∙∙∙∙∙∙</v>
      </c>
      <c r="F781" s="61" t="s">
        <v>4517</v>
      </c>
      <c r="G781" s="61" t="s">
        <v>4509</v>
      </c>
    </row>
    <row r="782" spans="1:7" ht="9" customHeight="1" x14ac:dyDescent="0.3">
      <c r="A782" s="56" t="str">
        <f t="shared" si="37"/>
        <v>3B86</v>
      </c>
      <c r="B782" s="55">
        <v>0</v>
      </c>
      <c r="C782" s="60" t="str">
        <f t="shared" si="38"/>
        <v>00000000</v>
      </c>
      <c r="E782" s="61" t="str">
        <f t="shared" si="36"/>
        <v>∙∙∙∙∙∙∙∙</v>
      </c>
      <c r="F782" s="61" t="s">
        <v>4450</v>
      </c>
      <c r="G782" s="61" t="s">
        <v>4387</v>
      </c>
    </row>
    <row r="783" spans="1:7" ht="9" customHeight="1" x14ac:dyDescent="0.3">
      <c r="A783" s="56" t="str">
        <f t="shared" si="37"/>
        <v>3B87</v>
      </c>
      <c r="B783" s="55">
        <v>0</v>
      </c>
      <c r="C783" s="60" t="str">
        <f t="shared" si="38"/>
        <v>00000000</v>
      </c>
      <c r="E783" s="61" t="str">
        <f t="shared" si="36"/>
        <v>∙∙∙∙∙∙∙∙</v>
      </c>
      <c r="F783" s="61" t="s">
        <v>4387</v>
      </c>
      <c r="G783" s="61" t="s">
        <v>4389</v>
      </c>
    </row>
    <row r="784" spans="1:7" ht="9" customHeight="1" x14ac:dyDescent="0.3">
      <c r="A784" s="56" t="str">
        <f t="shared" si="37"/>
        <v>3B88</v>
      </c>
      <c r="B784" s="55">
        <v>18</v>
      </c>
      <c r="C784" s="60" t="str">
        <f t="shared" si="38"/>
        <v>00011000</v>
      </c>
      <c r="D784" s="47"/>
      <c r="E784" s="55"/>
      <c r="F784" s="62"/>
      <c r="G784" s="62"/>
    </row>
    <row r="785" spans="1:7" ht="9" customHeight="1" x14ac:dyDescent="0.3">
      <c r="A785" s="56" t="str">
        <f t="shared" si="37"/>
        <v>3B89</v>
      </c>
      <c r="B785" s="55">
        <v>2</v>
      </c>
      <c r="C785" s="60" t="str">
        <f t="shared" si="38"/>
        <v>00000010</v>
      </c>
      <c r="E785" s="55"/>
      <c r="F785" s="62"/>
      <c r="G785" s="62"/>
    </row>
    <row r="786" spans="1:7" s="79" customFormat="1" ht="24" customHeight="1" x14ac:dyDescent="0.3">
      <c r="A786" s="74" t="str">
        <f t="shared" si="37"/>
        <v>3B8A</v>
      </c>
      <c r="B786" s="75">
        <v>0</v>
      </c>
      <c r="C786" s="76" t="str">
        <f t="shared" si="38"/>
        <v>00000000</v>
      </c>
      <c r="D786" s="77"/>
      <c r="E786" s="78"/>
      <c r="F786" s="78"/>
      <c r="G786" s="78"/>
    </row>
    <row r="787" spans="1:7" ht="9" customHeight="1" outlineLevel="1" x14ac:dyDescent="0.3">
      <c r="A787" s="56" t="str">
        <f t="shared" si="37"/>
        <v>3B8B</v>
      </c>
      <c r="B787" s="55">
        <v>80</v>
      </c>
      <c r="C787" s="60" t="str">
        <f t="shared" si="38"/>
        <v>10000000</v>
      </c>
      <c r="D787" s="47"/>
      <c r="E787" s="61" t="str">
        <f t="shared" si="36"/>
        <v>█∙∙∙∙∙∙∙</v>
      </c>
      <c r="F787" s="62"/>
      <c r="G787" s="62"/>
    </row>
    <row r="788" spans="1:7" ht="9" customHeight="1" outlineLevel="1" x14ac:dyDescent="0.3">
      <c r="A788" s="56" t="str">
        <f t="shared" si="37"/>
        <v>3B8C</v>
      </c>
      <c r="B788" s="55">
        <v>0</v>
      </c>
      <c r="C788" s="60" t="str">
        <f t="shared" si="38"/>
        <v>00000000</v>
      </c>
      <c r="E788" s="61" t="str">
        <f t="shared" si="36"/>
        <v>∙∙∙∙∙∙∙∙</v>
      </c>
      <c r="F788" s="62"/>
      <c r="G788" s="62"/>
    </row>
    <row r="789" spans="1:7" ht="9" customHeight="1" outlineLevel="1" x14ac:dyDescent="0.3">
      <c r="A789" s="56" t="str">
        <f t="shared" si="37"/>
        <v>3B8D</v>
      </c>
      <c r="B789" s="55" t="s">
        <v>2564</v>
      </c>
      <c r="C789" s="60" t="str">
        <f t="shared" si="38"/>
        <v>11100000</v>
      </c>
      <c r="E789" s="61" t="str">
        <f t="shared" si="36"/>
        <v>███∙∙∙∙∙</v>
      </c>
      <c r="F789" s="62"/>
      <c r="G789" s="62"/>
    </row>
    <row r="790" spans="1:7" ht="9" customHeight="1" outlineLevel="1" x14ac:dyDescent="0.3">
      <c r="A790" s="56" t="str">
        <f t="shared" si="37"/>
        <v>3B8E</v>
      </c>
      <c r="B790" s="55" t="s">
        <v>2564</v>
      </c>
      <c r="C790" s="60" t="str">
        <f t="shared" si="38"/>
        <v>11100000</v>
      </c>
      <c r="E790" s="61" t="str">
        <f t="shared" si="36"/>
        <v>███∙∙∙∙∙</v>
      </c>
      <c r="F790" s="62"/>
      <c r="G790" s="62"/>
    </row>
    <row r="791" spans="1:7" ht="9" customHeight="1" outlineLevel="1" x14ac:dyDescent="0.3">
      <c r="A791" s="56" t="str">
        <f t="shared" si="37"/>
        <v>3B8F</v>
      </c>
      <c r="B791" s="55" t="s">
        <v>2564</v>
      </c>
      <c r="C791" s="60" t="str">
        <f t="shared" si="38"/>
        <v>11100000</v>
      </c>
      <c r="E791" s="61" t="str">
        <f t="shared" si="36"/>
        <v>███∙∙∙∙∙</v>
      </c>
      <c r="F791" s="62"/>
      <c r="G791" s="62"/>
    </row>
    <row r="792" spans="1:7" ht="9" customHeight="1" outlineLevel="1" x14ac:dyDescent="0.3">
      <c r="A792" s="56" t="str">
        <f t="shared" si="37"/>
        <v>3B90</v>
      </c>
      <c r="B792" s="55" t="s">
        <v>3281</v>
      </c>
      <c r="C792" s="60" t="str">
        <f t="shared" si="38"/>
        <v>11000000</v>
      </c>
      <c r="E792" s="61" t="str">
        <f t="shared" si="36"/>
        <v>██∙∙∙∙∙∙</v>
      </c>
      <c r="F792" s="62"/>
      <c r="G792" s="62"/>
    </row>
    <row r="793" spans="1:7" ht="9" customHeight="1" outlineLevel="1" x14ac:dyDescent="0.3">
      <c r="A793" s="56" t="str">
        <f t="shared" si="37"/>
        <v>3B91</v>
      </c>
      <c r="B793" s="55">
        <v>0</v>
      </c>
      <c r="C793" s="60" t="str">
        <f t="shared" si="38"/>
        <v>00000000</v>
      </c>
      <c r="E793" s="61" t="str">
        <f t="shared" si="36"/>
        <v>∙∙∙∙∙∙∙∙</v>
      </c>
      <c r="F793" s="62"/>
      <c r="G793" s="62"/>
    </row>
    <row r="794" spans="1:7" ht="9" customHeight="1" outlineLevel="1" x14ac:dyDescent="0.3">
      <c r="A794" s="56" t="str">
        <f t="shared" si="37"/>
        <v>3B92</v>
      </c>
      <c r="B794" s="55">
        <v>80</v>
      </c>
      <c r="C794" s="60" t="str">
        <f t="shared" si="38"/>
        <v>10000000</v>
      </c>
      <c r="E794" s="61" t="str">
        <f t="shared" si="36"/>
        <v>█∙∙∙∙∙∙∙</v>
      </c>
      <c r="F794" s="62"/>
      <c r="G794" s="62"/>
    </row>
    <row r="795" spans="1:7" ht="9" customHeight="1" outlineLevel="1" x14ac:dyDescent="0.3">
      <c r="A795" s="56" t="str">
        <f t="shared" si="37"/>
        <v>3B93</v>
      </c>
      <c r="B795" s="55" t="s">
        <v>4402</v>
      </c>
      <c r="C795" s="60" t="str">
        <f t="shared" si="38"/>
        <v>11010000</v>
      </c>
      <c r="E795" s="61" t="str">
        <f t="shared" si="36"/>
        <v>██∙█∙∙∙∙</v>
      </c>
      <c r="F795" s="62"/>
      <c r="G795" s="62"/>
    </row>
    <row r="796" spans="1:7" ht="9" customHeight="1" outlineLevel="1" x14ac:dyDescent="0.3">
      <c r="A796" s="56" t="str">
        <f t="shared" si="37"/>
        <v>3B94</v>
      </c>
      <c r="B796" s="55" t="s">
        <v>4402</v>
      </c>
      <c r="C796" s="60" t="str">
        <f t="shared" si="38"/>
        <v>11010000</v>
      </c>
      <c r="E796" s="61" t="str">
        <f t="shared" si="36"/>
        <v>██∙█∙∙∙∙</v>
      </c>
      <c r="F796" s="62"/>
      <c r="G796" s="62"/>
    </row>
    <row r="797" spans="1:7" ht="9" customHeight="1" outlineLevel="1" x14ac:dyDescent="0.3">
      <c r="A797" s="56" t="str">
        <f t="shared" si="37"/>
        <v>3B95</v>
      </c>
      <c r="B797" s="55" t="s">
        <v>794</v>
      </c>
      <c r="C797" s="60" t="str">
        <f t="shared" si="38"/>
        <v>00111110</v>
      </c>
      <c r="E797" s="61" t="str">
        <f t="shared" si="36"/>
        <v>∙∙█████∙</v>
      </c>
      <c r="F797" s="62"/>
      <c r="G797" s="62"/>
    </row>
    <row r="798" spans="1:7" ht="9" customHeight="1" outlineLevel="1" x14ac:dyDescent="0.3">
      <c r="A798" s="56" t="str">
        <f t="shared" si="37"/>
        <v>3B96</v>
      </c>
      <c r="B798" s="55" t="s">
        <v>3281</v>
      </c>
      <c r="C798" s="60" t="str">
        <f t="shared" si="38"/>
        <v>11000000</v>
      </c>
      <c r="E798" s="61" t="str">
        <f t="shared" si="36"/>
        <v>██∙∙∙∙∙∙</v>
      </c>
      <c r="F798" s="62"/>
      <c r="G798" s="62"/>
    </row>
    <row r="799" spans="1:7" ht="9" customHeight="1" outlineLevel="1" x14ac:dyDescent="0.3">
      <c r="A799" s="56" t="str">
        <f t="shared" si="37"/>
        <v>3B97</v>
      </c>
      <c r="B799" s="55">
        <v>80</v>
      </c>
      <c r="C799" s="60" t="str">
        <f t="shared" si="38"/>
        <v>10000000</v>
      </c>
      <c r="E799" s="61" t="str">
        <f t="shared" ref="E799:E862" si="39">SUBSTITUTE(SUBSTITUTE(TEXT(C799, "00000000"),0,$J$2),1,$I$2)</f>
        <v>█∙∙∙∙∙∙∙</v>
      </c>
      <c r="F799" s="62"/>
      <c r="G799" s="62"/>
    </row>
    <row r="800" spans="1:7" ht="9" customHeight="1" outlineLevel="1" x14ac:dyDescent="0.3">
      <c r="A800" s="56" t="str">
        <f t="shared" si="37"/>
        <v>3B98</v>
      </c>
      <c r="B800" s="55" t="s">
        <v>3297</v>
      </c>
      <c r="C800" s="60" t="str">
        <f t="shared" si="38"/>
        <v>11111000</v>
      </c>
      <c r="E800" s="61" t="str">
        <f t="shared" si="39"/>
        <v>█████∙∙∙</v>
      </c>
      <c r="F800" s="62"/>
      <c r="G800" s="62"/>
    </row>
    <row r="801" spans="1:7" ht="9" customHeight="1" outlineLevel="1" x14ac:dyDescent="0.3">
      <c r="A801" s="56" t="str">
        <f t="shared" si="37"/>
        <v>3B99</v>
      </c>
      <c r="B801" s="55" t="s">
        <v>3297</v>
      </c>
      <c r="C801" s="60" t="str">
        <f t="shared" si="38"/>
        <v>11111000</v>
      </c>
      <c r="E801" s="61" t="str">
        <f t="shared" si="39"/>
        <v>█████∙∙∙</v>
      </c>
      <c r="F801" s="62"/>
      <c r="G801" s="62"/>
    </row>
    <row r="802" spans="1:7" ht="9" customHeight="1" outlineLevel="1" x14ac:dyDescent="0.3">
      <c r="A802" s="56" t="str">
        <f t="shared" si="37"/>
        <v>3B9A</v>
      </c>
      <c r="B802" s="55">
        <v>18</v>
      </c>
      <c r="C802" s="60" t="str">
        <f t="shared" si="38"/>
        <v>00011000</v>
      </c>
      <c r="E802" s="61" t="str">
        <f t="shared" si="39"/>
        <v>∙∙∙██∙∙∙</v>
      </c>
      <c r="F802" s="62"/>
      <c r="G802" s="62"/>
    </row>
    <row r="803" spans="1:7" ht="9" customHeight="1" outlineLevel="1" x14ac:dyDescent="0.3">
      <c r="A803" s="56" t="str">
        <f t="shared" si="37"/>
        <v>3B9B</v>
      </c>
      <c r="B803" s="55">
        <v>0</v>
      </c>
      <c r="C803" s="60" t="str">
        <f t="shared" si="38"/>
        <v>00000000</v>
      </c>
      <c r="E803" s="61" t="str">
        <f t="shared" si="39"/>
        <v>∙∙∙∙∙∙∙∙</v>
      </c>
      <c r="F803" s="62"/>
      <c r="G803" s="62"/>
    </row>
    <row r="804" spans="1:7" ht="9" customHeight="1" outlineLevel="1" x14ac:dyDescent="0.3">
      <c r="A804" s="56" t="str">
        <f t="shared" si="37"/>
        <v>3B9C</v>
      </c>
      <c r="B804" s="55" t="s">
        <v>72</v>
      </c>
      <c r="C804" s="60" t="str">
        <f t="shared" si="38"/>
        <v>00011100</v>
      </c>
      <c r="E804" s="61" t="str">
        <f t="shared" si="39"/>
        <v>∙∙∙███∙∙</v>
      </c>
      <c r="F804" s="62"/>
      <c r="G804" s="62"/>
    </row>
    <row r="805" spans="1:7" ht="9" customHeight="1" outlineLevel="1" x14ac:dyDescent="0.3">
      <c r="A805" s="56" t="str">
        <f t="shared" si="37"/>
        <v>3B9D</v>
      </c>
      <c r="B805" s="55" t="s">
        <v>111</v>
      </c>
      <c r="C805" s="60" t="str">
        <f t="shared" si="38"/>
        <v>00011110</v>
      </c>
      <c r="E805" s="61" t="str">
        <f t="shared" si="39"/>
        <v>∙∙∙████∙</v>
      </c>
      <c r="F805" s="62"/>
      <c r="G805" s="62"/>
    </row>
    <row r="806" spans="1:7" ht="9" customHeight="1" outlineLevel="1" x14ac:dyDescent="0.3">
      <c r="A806" s="56" t="str">
        <f t="shared" si="37"/>
        <v>3B9E</v>
      </c>
      <c r="B806" s="55">
        <v>0</v>
      </c>
      <c r="C806" s="60" t="str">
        <f t="shared" si="38"/>
        <v>00000000</v>
      </c>
      <c r="E806" s="61" t="str">
        <f t="shared" si="39"/>
        <v>∙∙∙∙∙∙∙∙</v>
      </c>
      <c r="F806" s="62"/>
      <c r="G806" s="62"/>
    </row>
    <row r="807" spans="1:7" ht="9" customHeight="1" outlineLevel="1" x14ac:dyDescent="0.3">
      <c r="A807" s="56" t="str">
        <f t="shared" si="37"/>
        <v>3B9F</v>
      </c>
      <c r="B807" s="55">
        <v>0</v>
      </c>
      <c r="C807" s="60" t="str">
        <f t="shared" si="38"/>
        <v>00000000</v>
      </c>
      <c r="E807" s="61" t="str">
        <f t="shared" si="39"/>
        <v>∙∙∙∙∙∙∙∙</v>
      </c>
      <c r="F807" s="62"/>
      <c r="G807" s="62"/>
    </row>
    <row r="808" spans="1:7" ht="9" customHeight="1" outlineLevel="1" x14ac:dyDescent="0.3">
      <c r="A808" s="56" t="str">
        <f t="shared" ref="A808:A871" si="40">DEC2HEX(HEX2DEC(A807)+1)</f>
        <v>3BA0</v>
      </c>
      <c r="B808" s="55">
        <v>0</v>
      </c>
      <c r="C808" s="60" t="str">
        <f t="shared" ref="C808:C871" si="41">HEX2BIN(B808,8)</f>
        <v>00000000</v>
      </c>
      <c r="E808" s="61" t="str">
        <f t="shared" si="39"/>
        <v>∙∙∙∙∙∙∙∙</v>
      </c>
      <c r="F808" s="62"/>
      <c r="G808" s="62"/>
    </row>
    <row r="809" spans="1:7" ht="9" customHeight="1" outlineLevel="1" x14ac:dyDescent="0.3">
      <c r="A809" s="56" t="str">
        <f t="shared" si="40"/>
        <v>3BA1</v>
      </c>
      <c r="B809" s="55">
        <v>0</v>
      </c>
      <c r="C809" s="60" t="str">
        <f t="shared" si="41"/>
        <v>00000000</v>
      </c>
      <c r="E809" s="61" t="str">
        <f t="shared" si="39"/>
        <v>∙∙∙∙∙∙∙∙</v>
      </c>
      <c r="F809" s="62"/>
      <c r="G809" s="62"/>
    </row>
    <row r="810" spans="1:7" ht="9" customHeight="1" outlineLevel="1" x14ac:dyDescent="0.3">
      <c r="A810" s="56" t="str">
        <f t="shared" si="40"/>
        <v>3BA2</v>
      </c>
      <c r="B810" s="55">
        <v>0</v>
      </c>
      <c r="C810" s="60" t="str">
        <f t="shared" si="41"/>
        <v>00000000</v>
      </c>
      <c r="E810" s="61" t="str">
        <f t="shared" si="39"/>
        <v>∙∙∙∙∙∙∙∙</v>
      </c>
      <c r="F810" s="62"/>
      <c r="G810" s="62"/>
    </row>
    <row r="811" spans="1:7" ht="9" customHeight="1" x14ac:dyDescent="0.3">
      <c r="A811" s="56" t="str">
        <f t="shared" si="40"/>
        <v>3BA3</v>
      </c>
      <c r="B811" s="55">
        <v>7</v>
      </c>
      <c r="C811" s="60" t="str">
        <f t="shared" si="41"/>
        <v>00000111</v>
      </c>
      <c r="E811" s="61" t="str">
        <f t="shared" si="39"/>
        <v>∙∙∙∙∙███</v>
      </c>
      <c r="F811" s="61" t="s">
        <v>4400</v>
      </c>
      <c r="G811" s="62"/>
    </row>
    <row r="812" spans="1:7" ht="9" customHeight="1" x14ac:dyDescent="0.3">
      <c r="A812" s="56" t="str">
        <f t="shared" si="40"/>
        <v>3BA4</v>
      </c>
      <c r="B812" s="55" t="s">
        <v>464</v>
      </c>
      <c r="C812" s="60" t="str">
        <f t="shared" si="41"/>
        <v>00001110</v>
      </c>
      <c r="E812" s="61" t="str">
        <f t="shared" si="39"/>
        <v>∙∙∙∙███∙</v>
      </c>
      <c r="F812" s="61" t="s">
        <v>4387</v>
      </c>
      <c r="G812" s="62"/>
    </row>
    <row r="813" spans="1:7" ht="9" customHeight="1" x14ac:dyDescent="0.3">
      <c r="A813" s="56" t="str">
        <f t="shared" si="40"/>
        <v>3BA5</v>
      </c>
      <c r="B813" s="55" t="s">
        <v>4459</v>
      </c>
      <c r="C813" s="60" t="str">
        <f t="shared" si="41"/>
        <v>00101101</v>
      </c>
      <c r="E813" s="61" t="str">
        <f t="shared" si="39"/>
        <v>∙∙█∙██∙█</v>
      </c>
      <c r="F813" s="61" t="s">
        <v>4373</v>
      </c>
      <c r="G813" s="62"/>
    </row>
    <row r="814" spans="1:7" ht="9" customHeight="1" x14ac:dyDescent="0.3">
      <c r="A814" s="56" t="str">
        <f t="shared" si="40"/>
        <v>3BA6</v>
      </c>
      <c r="B814" s="55" t="s">
        <v>4368</v>
      </c>
      <c r="C814" s="60" t="str">
        <f t="shared" si="41"/>
        <v>00101110</v>
      </c>
      <c r="E814" s="61" t="str">
        <f t="shared" si="39"/>
        <v>∙∙█∙███∙</v>
      </c>
      <c r="F814" s="61" t="s">
        <v>4373</v>
      </c>
      <c r="G814" s="62"/>
    </row>
    <row r="815" spans="1:7" ht="9" customHeight="1" x14ac:dyDescent="0.3">
      <c r="A815" s="56" t="str">
        <f t="shared" si="40"/>
        <v>3BA7</v>
      </c>
      <c r="B815" s="55" t="s">
        <v>4368</v>
      </c>
      <c r="C815" s="60" t="str">
        <f t="shared" si="41"/>
        <v>00101110</v>
      </c>
      <c r="E815" s="61" t="str">
        <f t="shared" si="39"/>
        <v>∙∙█∙███∙</v>
      </c>
      <c r="F815" s="61" t="s">
        <v>4373</v>
      </c>
      <c r="G815" s="62"/>
    </row>
    <row r="816" spans="1:7" ht="9" customHeight="1" x14ac:dyDescent="0.3">
      <c r="A816" s="56" t="str">
        <f t="shared" si="40"/>
        <v>3BA8</v>
      </c>
      <c r="B816" s="55">
        <v>67</v>
      </c>
      <c r="C816" s="60" t="str">
        <f t="shared" si="41"/>
        <v>01100111</v>
      </c>
      <c r="E816" s="61" t="str">
        <f t="shared" si="39"/>
        <v>∙██∙∙███</v>
      </c>
      <c r="F816" s="61" t="s">
        <v>4405</v>
      </c>
      <c r="G816" s="62"/>
    </row>
    <row r="817" spans="1:7" ht="9" customHeight="1" x14ac:dyDescent="0.3">
      <c r="A817" s="56" t="str">
        <f t="shared" si="40"/>
        <v>3BA9</v>
      </c>
      <c r="B817" s="55">
        <v>60</v>
      </c>
      <c r="C817" s="60" t="str">
        <f t="shared" si="41"/>
        <v>01100000</v>
      </c>
      <c r="E817" s="61" t="str">
        <f t="shared" si="39"/>
        <v>∙██∙∙∙∙∙</v>
      </c>
      <c r="F817" s="61" t="s">
        <v>4387</v>
      </c>
      <c r="G817" s="62"/>
    </row>
    <row r="818" spans="1:7" ht="9" customHeight="1" x14ac:dyDescent="0.3">
      <c r="A818" s="56" t="str">
        <f t="shared" si="40"/>
        <v>3BAA</v>
      </c>
      <c r="B818" s="55">
        <v>57</v>
      </c>
      <c r="C818" s="60" t="str">
        <f t="shared" si="41"/>
        <v>01010111</v>
      </c>
      <c r="E818" s="61" t="str">
        <f t="shared" si="39"/>
        <v>∙█∙█∙███</v>
      </c>
      <c r="F818" s="61" t="s">
        <v>4400</v>
      </c>
      <c r="G818" s="62"/>
    </row>
    <row r="819" spans="1:7" ht="9" customHeight="1" x14ac:dyDescent="0.3">
      <c r="A819" s="56" t="str">
        <f t="shared" si="40"/>
        <v>3BAB</v>
      </c>
      <c r="B819" s="55">
        <v>74</v>
      </c>
      <c r="C819" s="60" t="str">
        <f t="shared" si="41"/>
        <v>01110100</v>
      </c>
      <c r="E819" s="61" t="str">
        <f t="shared" si="39"/>
        <v>∙███∙█∙∙</v>
      </c>
      <c r="F819" s="61" t="s">
        <v>4408</v>
      </c>
      <c r="G819" s="62"/>
    </row>
    <row r="820" spans="1:7" ht="9" customHeight="1" x14ac:dyDescent="0.3">
      <c r="A820" s="56" t="str">
        <f t="shared" si="40"/>
        <v>3BAC</v>
      </c>
      <c r="B820" s="55">
        <v>54</v>
      </c>
      <c r="C820" s="60" t="str">
        <f t="shared" si="41"/>
        <v>01010100</v>
      </c>
      <c r="E820" s="61" t="str">
        <f t="shared" si="39"/>
        <v>∙█∙█∙█∙∙</v>
      </c>
      <c r="F820" s="61" t="s">
        <v>4408</v>
      </c>
      <c r="G820" s="62"/>
    </row>
    <row r="821" spans="1:7" ht="9" customHeight="1" x14ac:dyDescent="0.3">
      <c r="A821" s="56" t="str">
        <f t="shared" si="40"/>
        <v>3BAD</v>
      </c>
      <c r="B821" s="55">
        <v>74</v>
      </c>
      <c r="C821" s="60" t="str">
        <f t="shared" si="41"/>
        <v>01110100</v>
      </c>
      <c r="E821" s="61" t="str">
        <f t="shared" si="39"/>
        <v>∙███∙█∙∙</v>
      </c>
      <c r="F821" s="61" t="s">
        <v>4386</v>
      </c>
      <c r="G821" s="62"/>
    </row>
    <row r="822" spans="1:7" ht="9" customHeight="1" x14ac:dyDescent="0.3">
      <c r="A822" s="56" t="str">
        <f t="shared" si="40"/>
        <v>3BAE</v>
      </c>
      <c r="B822" s="55" t="s">
        <v>4460</v>
      </c>
      <c r="C822" s="60" t="str">
        <f t="shared" si="41"/>
        <v>01011011</v>
      </c>
      <c r="E822" s="61" t="str">
        <f t="shared" si="39"/>
        <v>∙█∙██∙██</v>
      </c>
      <c r="F822" s="61" t="s">
        <v>4405</v>
      </c>
      <c r="G822" s="62"/>
    </row>
    <row r="823" spans="1:7" ht="9" customHeight="1" x14ac:dyDescent="0.3">
      <c r="A823" s="56" t="str">
        <f t="shared" si="40"/>
        <v>3BAF</v>
      </c>
      <c r="B823" s="55" t="s">
        <v>4420</v>
      </c>
      <c r="C823" s="60" t="str">
        <f t="shared" si="41"/>
        <v>01111011</v>
      </c>
      <c r="E823" s="61" t="str">
        <f t="shared" si="39"/>
        <v>∙████∙██</v>
      </c>
      <c r="F823" s="61" t="s">
        <v>4400</v>
      </c>
      <c r="G823" s="62"/>
    </row>
    <row r="824" spans="1:7" ht="9" customHeight="1" x14ac:dyDescent="0.3">
      <c r="A824" s="56" t="str">
        <f t="shared" si="40"/>
        <v>3BB0</v>
      </c>
      <c r="B824" s="55" t="s">
        <v>4426</v>
      </c>
      <c r="C824" s="60" t="str">
        <f t="shared" si="41"/>
        <v>00111101</v>
      </c>
      <c r="E824" s="61" t="str">
        <f t="shared" si="39"/>
        <v>∙∙████∙█</v>
      </c>
      <c r="F824" s="61" t="s">
        <v>4418</v>
      </c>
      <c r="G824" s="62"/>
    </row>
    <row r="825" spans="1:7" ht="9" customHeight="1" x14ac:dyDescent="0.3">
      <c r="A825" s="56" t="str">
        <f t="shared" si="40"/>
        <v>3BB1</v>
      </c>
      <c r="B825" s="55">
        <v>29</v>
      </c>
      <c r="C825" s="60" t="str">
        <f t="shared" si="41"/>
        <v>00101001</v>
      </c>
      <c r="E825" s="61" t="str">
        <f t="shared" si="39"/>
        <v>∙∙█∙█∙∙█</v>
      </c>
      <c r="F825" s="61" t="s">
        <v>4418</v>
      </c>
      <c r="G825" s="62"/>
    </row>
    <row r="826" spans="1:7" ht="9" customHeight="1" x14ac:dyDescent="0.3">
      <c r="A826" s="56" t="str">
        <f t="shared" si="40"/>
        <v>3BB2</v>
      </c>
      <c r="B826" s="55">
        <v>54</v>
      </c>
      <c r="C826" s="60" t="str">
        <f t="shared" si="41"/>
        <v>01010100</v>
      </c>
      <c r="E826" s="61" t="str">
        <f t="shared" si="39"/>
        <v>∙█∙█∙█∙∙</v>
      </c>
      <c r="F826" s="61" t="s">
        <v>4410</v>
      </c>
      <c r="G826" s="62"/>
    </row>
    <row r="827" spans="1:7" ht="9" customHeight="1" x14ac:dyDescent="0.3">
      <c r="A827" s="56" t="str">
        <f t="shared" si="40"/>
        <v>3BB3</v>
      </c>
      <c r="B827" s="55" t="s">
        <v>179</v>
      </c>
      <c r="C827" s="60" t="str">
        <f t="shared" si="41"/>
        <v>01111100</v>
      </c>
      <c r="E827" s="61" t="str">
        <f t="shared" si="39"/>
        <v>∙█████∙∙</v>
      </c>
      <c r="F827" s="61" t="s">
        <v>4387</v>
      </c>
      <c r="G827" s="62"/>
    </row>
    <row r="828" spans="1:7" ht="9" customHeight="1" x14ac:dyDescent="0.3">
      <c r="A828" s="56" t="str">
        <f t="shared" si="40"/>
        <v>3BB4</v>
      </c>
      <c r="B828" s="55">
        <v>0</v>
      </c>
      <c r="C828" s="60" t="str">
        <f t="shared" si="41"/>
        <v>00000000</v>
      </c>
      <c r="E828" s="61" t="str">
        <f t="shared" si="39"/>
        <v>∙∙∙∙∙∙∙∙</v>
      </c>
      <c r="F828" s="61" t="s">
        <v>4448</v>
      </c>
      <c r="G828" s="62"/>
    </row>
    <row r="829" spans="1:7" ht="9" customHeight="1" x14ac:dyDescent="0.3">
      <c r="A829" s="56" t="str">
        <f t="shared" si="40"/>
        <v>3BB5</v>
      </c>
      <c r="B829" s="55">
        <v>54</v>
      </c>
      <c r="C829" s="60" t="str">
        <f t="shared" si="41"/>
        <v>01010100</v>
      </c>
      <c r="E829" s="61" t="str">
        <f t="shared" si="39"/>
        <v>∙█∙█∙█∙∙</v>
      </c>
      <c r="F829" s="61" t="s">
        <v>4429</v>
      </c>
      <c r="G829" s="62"/>
    </row>
    <row r="830" spans="1:7" ht="9" customHeight="1" x14ac:dyDescent="0.3">
      <c r="A830" s="56" t="str">
        <f t="shared" si="40"/>
        <v>3BB6</v>
      </c>
      <c r="B830" s="55">
        <v>28</v>
      </c>
      <c r="C830" s="60" t="str">
        <f t="shared" si="41"/>
        <v>00101000</v>
      </c>
      <c r="E830" s="61" t="str">
        <f t="shared" si="39"/>
        <v>∙∙█∙█∙∙∙</v>
      </c>
      <c r="F830" s="61" t="s">
        <v>4387</v>
      </c>
      <c r="G830" s="62"/>
    </row>
    <row r="831" spans="1:7" ht="9" customHeight="1" x14ac:dyDescent="0.3">
      <c r="A831" s="56" t="str">
        <f t="shared" si="40"/>
        <v>3BB7</v>
      </c>
      <c r="B831" s="55">
        <v>4</v>
      </c>
      <c r="C831" s="60" t="str">
        <f t="shared" si="41"/>
        <v>00000100</v>
      </c>
      <c r="E831" s="61" t="str">
        <f t="shared" si="39"/>
        <v>∙∙∙∙∙█∙∙</v>
      </c>
      <c r="F831" s="61" t="s">
        <v>4387</v>
      </c>
      <c r="G831" s="62"/>
    </row>
    <row r="832" spans="1:7" ht="9" customHeight="1" x14ac:dyDescent="0.3">
      <c r="A832" s="56" t="str">
        <f t="shared" si="40"/>
        <v>3BB8</v>
      </c>
      <c r="B832" s="55" t="s">
        <v>4402</v>
      </c>
      <c r="C832" s="60" t="str">
        <f t="shared" si="41"/>
        <v>11010000</v>
      </c>
      <c r="E832" s="61" t="str">
        <f t="shared" si="39"/>
        <v>██∙█∙∙∙∙</v>
      </c>
      <c r="F832" s="61" t="s">
        <v>4387</v>
      </c>
      <c r="G832" s="62"/>
    </row>
    <row r="833" spans="1:7" ht="9" customHeight="1" x14ac:dyDescent="0.3">
      <c r="A833" s="56" t="str">
        <f t="shared" si="40"/>
        <v>3BB9</v>
      </c>
      <c r="B833" s="55">
        <v>28</v>
      </c>
      <c r="C833" s="60" t="str">
        <f t="shared" si="41"/>
        <v>00101000</v>
      </c>
      <c r="E833" s="61" t="str">
        <f t="shared" si="39"/>
        <v>∙∙█∙█∙∙∙</v>
      </c>
      <c r="F833" s="61" t="s">
        <v>4387</v>
      </c>
      <c r="G833" s="62"/>
    </row>
    <row r="834" spans="1:7" ht="9" customHeight="1" x14ac:dyDescent="0.3">
      <c r="A834" s="56" t="str">
        <f t="shared" si="40"/>
        <v>3BBA</v>
      </c>
      <c r="B834" s="55">
        <v>50</v>
      </c>
      <c r="C834" s="60" t="str">
        <f t="shared" si="41"/>
        <v>01010000</v>
      </c>
      <c r="E834" s="61" t="str">
        <f t="shared" si="39"/>
        <v>∙█∙█∙∙∙∙</v>
      </c>
      <c r="F834" s="61" t="s">
        <v>4387</v>
      </c>
      <c r="G834" s="62"/>
    </row>
    <row r="835" spans="1:7" ht="9" customHeight="1" x14ac:dyDescent="0.3">
      <c r="A835" s="56" t="str">
        <f t="shared" si="40"/>
        <v>3BBB</v>
      </c>
      <c r="B835" s="55">
        <v>18</v>
      </c>
      <c r="C835" s="60" t="str">
        <f t="shared" si="41"/>
        <v>00011000</v>
      </c>
      <c r="D835" s="47"/>
      <c r="E835" s="55"/>
      <c r="F835" s="62"/>
      <c r="G835" s="62"/>
    </row>
    <row r="836" spans="1:7" ht="9" customHeight="1" x14ac:dyDescent="0.3">
      <c r="A836" s="56" t="str">
        <f t="shared" si="40"/>
        <v>3BBC</v>
      </c>
      <c r="B836" s="55">
        <v>1</v>
      </c>
      <c r="C836" s="60" t="str">
        <f t="shared" si="41"/>
        <v>00000001</v>
      </c>
      <c r="E836" s="55"/>
      <c r="F836" s="62"/>
      <c r="G836" s="62"/>
    </row>
    <row r="837" spans="1:7" s="79" customFormat="1" ht="24" customHeight="1" x14ac:dyDescent="0.3">
      <c r="A837" s="74" t="str">
        <f t="shared" si="40"/>
        <v>3BBD</v>
      </c>
      <c r="B837" s="75">
        <v>0</v>
      </c>
      <c r="C837" s="76" t="str">
        <f t="shared" si="41"/>
        <v>00000000</v>
      </c>
      <c r="D837" s="77"/>
      <c r="E837" s="78"/>
      <c r="F837" s="78"/>
      <c r="G837" s="78"/>
    </row>
    <row r="838" spans="1:7" ht="9" customHeight="1" outlineLevel="1" x14ac:dyDescent="0.3">
      <c r="A838" s="56" t="str">
        <f t="shared" si="40"/>
        <v>3BBE</v>
      </c>
      <c r="B838" s="55" t="s">
        <v>2564</v>
      </c>
      <c r="C838" s="60" t="str">
        <f t="shared" si="41"/>
        <v>11100000</v>
      </c>
      <c r="D838" s="47"/>
      <c r="E838" s="61" t="str">
        <f t="shared" si="39"/>
        <v>███∙∙∙∙∙</v>
      </c>
      <c r="F838" s="62"/>
      <c r="G838" s="62"/>
    </row>
    <row r="839" spans="1:7" ht="9" customHeight="1" outlineLevel="1" x14ac:dyDescent="0.3">
      <c r="A839" s="56" t="str">
        <f t="shared" si="40"/>
        <v>3BBF</v>
      </c>
      <c r="B839" s="55">
        <v>80</v>
      </c>
      <c r="C839" s="60" t="str">
        <f t="shared" si="41"/>
        <v>10000000</v>
      </c>
      <c r="E839" s="61" t="str">
        <f t="shared" si="39"/>
        <v>█∙∙∙∙∙∙∙</v>
      </c>
      <c r="F839" s="62"/>
      <c r="G839" s="62"/>
    </row>
    <row r="840" spans="1:7" ht="9" customHeight="1" outlineLevel="1" x14ac:dyDescent="0.3">
      <c r="A840" s="56" t="str">
        <f t="shared" si="40"/>
        <v>3BC0</v>
      </c>
      <c r="B840" s="55">
        <v>78</v>
      </c>
      <c r="C840" s="60" t="str">
        <f t="shared" si="41"/>
        <v>01111000</v>
      </c>
      <c r="E840" s="61" t="str">
        <f t="shared" si="39"/>
        <v>∙████∙∙∙</v>
      </c>
      <c r="F840" s="62"/>
      <c r="G840" s="62"/>
    </row>
    <row r="841" spans="1:7" ht="9" customHeight="1" outlineLevel="1" x14ac:dyDescent="0.3">
      <c r="A841" s="56" t="str">
        <f t="shared" si="40"/>
        <v>3BC1</v>
      </c>
      <c r="B841" s="55" t="s">
        <v>4404</v>
      </c>
      <c r="C841" s="60" t="str">
        <f t="shared" si="41"/>
        <v>10111000</v>
      </c>
      <c r="E841" s="61" t="str">
        <f t="shared" si="39"/>
        <v>█∙███∙∙∙</v>
      </c>
      <c r="F841" s="62"/>
      <c r="G841" s="62"/>
    </row>
    <row r="842" spans="1:7" ht="9" customHeight="1" outlineLevel="1" x14ac:dyDescent="0.3">
      <c r="A842" s="56" t="str">
        <f t="shared" si="40"/>
        <v>3BC2</v>
      </c>
      <c r="B842" s="55" t="s">
        <v>4404</v>
      </c>
      <c r="C842" s="60" t="str">
        <f t="shared" si="41"/>
        <v>10111000</v>
      </c>
      <c r="E842" s="61" t="str">
        <f t="shared" si="39"/>
        <v>█∙███∙∙∙</v>
      </c>
      <c r="F842" s="62"/>
      <c r="G842" s="62"/>
    </row>
    <row r="843" spans="1:7" ht="9" customHeight="1" outlineLevel="1" x14ac:dyDescent="0.3">
      <c r="A843" s="56" t="str">
        <f t="shared" si="40"/>
        <v>3BC3</v>
      </c>
      <c r="B843" s="55" t="s">
        <v>3291</v>
      </c>
      <c r="C843" s="60" t="str">
        <f t="shared" si="41"/>
        <v>11110000</v>
      </c>
      <c r="E843" s="61" t="str">
        <f t="shared" si="39"/>
        <v>████∙∙∙∙</v>
      </c>
      <c r="F843" s="62"/>
      <c r="G843" s="62"/>
    </row>
    <row r="844" spans="1:7" ht="9" customHeight="1" outlineLevel="1" x14ac:dyDescent="0.3">
      <c r="A844" s="56" t="str">
        <f t="shared" si="40"/>
        <v>3BC4</v>
      </c>
      <c r="B844" s="55">
        <v>0</v>
      </c>
      <c r="C844" s="60" t="str">
        <f t="shared" si="41"/>
        <v>00000000</v>
      </c>
      <c r="E844" s="61" t="str">
        <f t="shared" si="39"/>
        <v>∙∙∙∙∙∙∙∙</v>
      </c>
      <c r="F844" s="62"/>
      <c r="G844" s="62"/>
    </row>
    <row r="845" spans="1:7" ht="9" customHeight="1" outlineLevel="1" x14ac:dyDescent="0.3">
      <c r="A845" s="56" t="str">
        <f t="shared" si="40"/>
        <v>3BC5</v>
      </c>
      <c r="B845" s="55" t="s">
        <v>2564</v>
      </c>
      <c r="C845" s="60" t="str">
        <f t="shared" si="41"/>
        <v>11100000</v>
      </c>
      <c r="E845" s="61" t="str">
        <f t="shared" si="39"/>
        <v>███∙∙∙∙∙</v>
      </c>
      <c r="F845" s="62"/>
      <c r="G845" s="62"/>
    </row>
    <row r="846" spans="1:7" ht="9" customHeight="1" outlineLevel="1" x14ac:dyDescent="0.3">
      <c r="A846" s="56" t="str">
        <f t="shared" si="40"/>
        <v>3BC6</v>
      </c>
      <c r="B846" s="55">
        <v>34</v>
      </c>
      <c r="C846" s="60" t="str">
        <f t="shared" si="41"/>
        <v>00110100</v>
      </c>
      <c r="E846" s="61" t="str">
        <f t="shared" si="39"/>
        <v>∙∙██∙█∙∙</v>
      </c>
      <c r="F846" s="62"/>
      <c r="G846" s="62"/>
    </row>
    <row r="847" spans="1:7" ht="9" customHeight="1" outlineLevel="1" x14ac:dyDescent="0.3">
      <c r="A847" s="56" t="str">
        <f t="shared" si="40"/>
        <v>3BC7</v>
      </c>
      <c r="B847" s="55">
        <v>34</v>
      </c>
      <c r="C847" s="60" t="str">
        <f t="shared" si="41"/>
        <v>00110100</v>
      </c>
      <c r="E847" s="61" t="str">
        <f t="shared" si="39"/>
        <v>∙∙██∙█∙∙</v>
      </c>
      <c r="F847" s="62"/>
      <c r="G847" s="62"/>
    </row>
    <row r="848" spans="1:7" ht="9" customHeight="1" outlineLevel="1" x14ac:dyDescent="0.3">
      <c r="A848" s="56" t="str">
        <f t="shared" si="40"/>
        <v>3BC8</v>
      </c>
      <c r="B848" s="55" t="s">
        <v>3289</v>
      </c>
      <c r="C848" s="60" t="str">
        <f t="shared" si="41"/>
        <v>00001111</v>
      </c>
      <c r="E848" s="61" t="str">
        <f t="shared" si="39"/>
        <v>∙∙∙∙████</v>
      </c>
      <c r="F848" s="62"/>
      <c r="G848" s="62"/>
    </row>
    <row r="849" spans="1:7" ht="9" customHeight="1" outlineLevel="1" x14ac:dyDescent="0.3">
      <c r="A849" s="56" t="str">
        <f t="shared" si="40"/>
        <v>3BC9</v>
      </c>
      <c r="B849" s="55" t="s">
        <v>3291</v>
      </c>
      <c r="C849" s="60" t="str">
        <f t="shared" si="41"/>
        <v>11110000</v>
      </c>
      <c r="E849" s="61" t="str">
        <f t="shared" si="39"/>
        <v>████∙∙∙∙</v>
      </c>
      <c r="F849" s="62"/>
      <c r="G849" s="62"/>
    </row>
    <row r="850" spans="1:7" ht="9" customHeight="1" outlineLevel="1" x14ac:dyDescent="0.3">
      <c r="A850" s="56" t="str">
        <f t="shared" si="40"/>
        <v>3BCA</v>
      </c>
      <c r="B850" s="55" t="s">
        <v>2564</v>
      </c>
      <c r="C850" s="60" t="str">
        <f t="shared" si="41"/>
        <v>11100000</v>
      </c>
      <c r="E850" s="61" t="str">
        <f t="shared" si="39"/>
        <v>███∙∙∙∙∙</v>
      </c>
      <c r="F850" s="62"/>
      <c r="G850" s="62"/>
    </row>
    <row r="851" spans="1:7" ht="9" customHeight="1" outlineLevel="1" x14ac:dyDescent="0.3">
      <c r="A851" s="56" t="str">
        <f t="shared" si="40"/>
        <v>3BCB</v>
      </c>
      <c r="B851" s="55" t="s">
        <v>146</v>
      </c>
      <c r="C851" s="60" t="str">
        <f t="shared" si="41"/>
        <v>01111110</v>
      </c>
      <c r="E851" s="61" t="str">
        <f t="shared" si="39"/>
        <v>∙██████∙</v>
      </c>
      <c r="F851" s="62"/>
      <c r="G851" s="62"/>
    </row>
    <row r="852" spans="1:7" ht="9" customHeight="1" outlineLevel="1" x14ac:dyDescent="0.3">
      <c r="A852" s="56" t="str">
        <f t="shared" si="40"/>
        <v>3BCC</v>
      </c>
      <c r="B852" s="55" t="s">
        <v>146</v>
      </c>
      <c r="C852" s="60" t="str">
        <f t="shared" si="41"/>
        <v>01111110</v>
      </c>
      <c r="E852" s="61" t="str">
        <f t="shared" si="39"/>
        <v>∙██████∙</v>
      </c>
      <c r="F852" s="62"/>
      <c r="G852" s="62"/>
    </row>
    <row r="853" spans="1:7" ht="9" customHeight="1" outlineLevel="1" x14ac:dyDescent="0.3">
      <c r="A853" s="56" t="str">
        <f t="shared" si="40"/>
        <v>3BCD</v>
      </c>
      <c r="B853" s="55">
        <v>6</v>
      </c>
      <c r="C853" s="60" t="str">
        <f t="shared" si="41"/>
        <v>00000110</v>
      </c>
      <c r="E853" s="61" t="str">
        <f t="shared" si="39"/>
        <v>∙∙∙∙∙██∙</v>
      </c>
      <c r="F853" s="62"/>
      <c r="G853" s="62"/>
    </row>
    <row r="854" spans="1:7" ht="9" customHeight="1" outlineLevel="1" x14ac:dyDescent="0.3">
      <c r="A854" s="56" t="str">
        <f t="shared" si="40"/>
        <v>3BCE</v>
      </c>
      <c r="B854" s="55">
        <v>0</v>
      </c>
      <c r="C854" s="60" t="str">
        <f t="shared" si="41"/>
        <v>00000000</v>
      </c>
      <c r="E854" s="61" t="str">
        <f t="shared" si="39"/>
        <v>∙∙∙∙∙∙∙∙</v>
      </c>
      <c r="F854" s="62"/>
      <c r="G854" s="62"/>
    </row>
    <row r="855" spans="1:7" ht="9" customHeight="1" outlineLevel="1" x14ac:dyDescent="0.3">
      <c r="A855" s="56" t="str">
        <f t="shared" si="40"/>
        <v>3BCF</v>
      </c>
      <c r="B855" s="55">
        <v>7</v>
      </c>
      <c r="C855" s="60" t="str">
        <f t="shared" si="41"/>
        <v>00000111</v>
      </c>
      <c r="E855" s="61" t="str">
        <f t="shared" si="39"/>
        <v>∙∙∙∙∙███</v>
      </c>
      <c r="F855" s="62"/>
      <c r="G855" s="62"/>
    </row>
    <row r="856" spans="1:7" ht="9" customHeight="1" outlineLevel="1" x14ac:dyDescent="0.3">
      <c r="A856" s="56" t="str">
        <f t="shared" si="40"/>
        <v>3BD0</v>
      </c>
      <c r="B856" s="55">
        <v>7</v>
      </c>
      <c r="C856" s="60" t="str">
        <f t="shared" si="41"/>
        <v>00000111</v>
      </c>
      <c r="E856" s="61" t="str">
        <f t="shared" si="39"/>
        <v>∙∙∙∙∙███</v>
      </c>
      <c r="F856" s="62"/>
      <c r="G856" s="62"/>
    </row>
    <row r="857" spans="1:7" ht="9" customHeight="1" outlineLevel="1" x14ac:dyDescent="0.3">
      <c r="A857" s="56" t="str">
        <f t="shared" si="40"/>
        <v>3BD1</v>
      </c>
      <c r="B857" s="55">
        <v>80</v>
      </c>
      <c r="C857" s="60" t="str">
        <f t="shared" si="41"/>
        <v>10000000</v>
      </c>
      <c r="E857" s="61" t="str">
        <f t="shared" si="39"/>
        <v>█∙∙∙∙∙∙∙</v>
      </c>
      <c r="F857" s="62"/>
      <c r="G857" s="62"/>
    </row>
    <row r="858" spans="1:7" ht="9" customHeight="1" outlineLevel="1" x14ac:dyDescent="0.3">
      <c r="A858" s="56" t="str">
        <f t="shared" si="40"/>
        <v>3BD2</v>
      </c>
      <c r="B858" s="55">
        <v>0</v>
      </c>
      <c r="C858" s="60" t="str">
        <f t="shared" si="41"/>
        <v>00000000</v>
      </c>
      <c r="E858" s="61" t="str">
        <f t="shared" si="39"/>
        <v>∙∙∙∙∙∙∙∙</v>
      </c>
      <c r="F858" s="62"/>
      <c r="G858" s="62"/>
    </row>
    <row r="859" spans="1:7" ht="9" customHeight="1" outlineLevel="1" x14ac:dyDescent="0.3">
      <c r="A859" s="56" t="str">
        <f t="shared" si="40"/>
        <v>3BD3</v>
      </c>
      <c r="B859" s="55">
        <v>0</v>
      </c>
      <c r="C859" s="60" t="str">
        <f t="shared" si="41"/>
        <v>00000000</v>
      </c>
      <c r="E859" s="61" t="str">
        <f t="shared" si="39"/>
        <v>∙∙∙∙∙∙∙∙</v>
      </c>
      <c r="F859" s="62"/>
      <c r="G859" s="62"/>
    </row>
    <row r="860" spans="1:7" ht="9" customHeight="1" outlineLevel="1" x14ac:dyDescent="0.3">
      <c r="A860" s="56" t="str">
        <f t="shared" si="40"/>
        <v>3BD4</v>
      </c>
      <c r="B860" s="55">
        <v>0</v>
      </c>
      <c r="C860" s="60" t="str">
        <f t="shared" si="41"/>
        <v>00000000</v>
      </c>
      <c r="E860" s="61" t="str">
        <f t="shared" si="39"/>
        <v>∙∙∙∙∙∙∙∙</v>
      </c>
      <c r="F860" s="62"/>
      <c r="G860" s="62"/>
    </row>
    <row r="861" spans="1:7" ht="9" customHeight="1" outlineLevel="1" x14ac:dyDescent="0.3">
      <c r="A861" s="56" t="str">
        <f t="shared" si="40"/>
        <v>3BD5</v>
      </c>
      <c r="B861" s="55">
        <v>0</v>
      </c>
      <c r="C861" s="60" t="str">
        <f t="shared" si="41"/>
        <v>00000000</v>
      </c>
      <c r="E861" s="61" t="str">
        <f t="shared" si="39"/>
        <v>∙∙∙∙∙∙∙∙</v>
      </c>
      <c r="F861" s="62"/>
      <c r="G861" s="62"/>
    </row>
    <row r="862" spans="1:7" ht="9" customHeight="1" x14ac:dyDescent="0.3">
      <c r="A862" s="56" t="str">
        <f t="shared" si="40"/>
        <v>3BD6</v>
      </c>
      <c r="B862" s="55">
        <v>1</v>
      </c>
      <c r="C862" s="60" t="str">
        <f t="shared" si="41"/>
        <v>00000001</v>
      </c>
      <c r="E862" s="61" t="str">
        <f t="shared" si="39"/>
        <v>∙∙∙∙∙∙∙█</v>
      </c>
      <c r="F862" s="61" t="s">
        <v>4373</v>
      </c>
      <c r="G862" s="62"/>
    </row>
    <row r="863" spans="1:7" ht="9" customHeight="1" x14ac:dyDescent="0.3">
      <c r="A863" s="56" t="str">
        <f t="shared" si="40"/>
        <v>3BD7</v>
      </c>
      <c r="B863" s="55">
        <v>3</v>
      </c>
      <c r="C863" s="60" t="str">
        <f t="shared" si="41"/>
        <v>00000011</v>
      </c>
      <c r="E863" s="61" t="str">
        <f t="shared" ref="E863:E926" si="42">SUBSTITUTE(SUBSTITUTE(TEXT(C863, "00000000"),0,$J$2),1,$I$2)</f>
        <v>∙∙∙∙∙∙██</v>
      </c>
      <c r="F863" s="61" t="s">
        <v>4400</v>
      </c>
      <c r="G863" s="62"/>
    </row>
    <row r="864" spans="1:7" ht="9" customHeight="1" x14ac:dyDescent="0.3">
      <c r="A864" s="56" t="str">
        <f t="shared" si="40"/>
        <v>3BD8</v>
      </c>
      <c r="B864" s="55" t="s">
        <v>4372</v>
      </c>
      <c r="C864" s="60" t="str">
        <f t="shared" si="41"/>
        <v>00001011</v>
      </c>
      <c r="E864" s="61" t="str">
        <f t="shared" si="42"/>
        <v>∙∙∙∙█∙██</v>
      </c>
      <c r="F864" s="61" t="s">
        <v>4415</v>
      </c>
      <c r="G864" s="62"/>
    </row>
    <row r="865" spans="1:7" ht="9" customHeight="1" x14ac:dyDescent="0.3">
      <c r="A865" s="56" t="str">
        <f t="shared" si="40"/>
        <v>3BD9</v>
      </c>
      <c r="B865" s="55" t="s">
        <v>4372</v>
      </c>
      <c r="C865" s="60" t="str">
        <f t="shared" si="41"/>
        <v>00001011</v>
      </c>
      <c r="E865" s="61" t="str">
        <f t="shared" si="42"/>
        <v>∙∙∙∙█∙██</v>
      </c>
      <c r="F865" s="61" t="s">
        <v>4413</v>
      </c>
      <c r="G865" s="62"/>
    </row>
    <row r="866" spans="1:7" ht="9" customHeight="1" x14ac:dyDescent="0.3">
      <c r="A866" s="56" t="str">
        <f t="shared" si="40"/>
        <v>3BDA</v>
      </c>
      <c r="B866" s="55" t="s">
        <v>4372</v>
      </c>
      <c r="C866" s="60" t="str">
        <f t="shared" si="41"/>
        <v>00001011</v>
      </c>
      <c r="E866" s="61" t="str">
        <f t="shared" si="42"/>
        <v>∙∙∙∙█∙██</v>
      </c>
      <c r="F866" s="61" t="s">
        <v>4413</v>
      </c>
      <c r="G866" s="62"/>
    </row>
    <row r="867" spans="1:7" ht="9" customHeight="1" x14ac:dyDescent="0.3">
      <c r="A867" s="56" t="str">
        <f t="shared" si="40"/>
        <v>3BDB</v>
      </c>
      <c r="B867" s="55">
        <v>19</v>
      </c>
      <c r="C867" s="60" t="str">
        <f t="shared" si="41"/>
        <v>00011001</v>
      </c>
      <c r="E867" s="61" t="str">
        <f t="shared" si="42"/>
        <v>∙∙∙██∙∙█</v>
      </c>
      <c r="F867" s="61" t="s">
        <v>4416</v>
      </c>
      <c r="G867" s="62"/>
    </row>
    <row r="868" spans="1:7" ht="9" customHeight="1" x14ac:dyDescent="0.3">
      <c r="A868" s="56" t="str">
        <f t="shared" si="40"/>
        <v>3BDC</v>
      </c>
      <c r="B868" s="55">
        <v>18</v>
      </c>
      <c r="C868" s="60" t="str">
        <f t="shared" si="41"/>
        <v>00011000</v>
      </c>
      <c r="E868" s="61" t="str">
        <f t="shared" si="42"/>
        <v>∙∙∙██∙∙∙</v>
      </c>
      <c r="F868" s="61" t="s">
        <v>4387</v>
      </c>
      <c r="G868" s="62"/>
    </row>
    <row r="869" spans="1:7" ht="9" customHeight="1" x14ac:dyDescent="0.3">
      <c r="A869" s="56" t="str">
        <f t="shared" si="40"/>
        <v>3BDD</v>
      </c>
      <c r="B869" s="55">
        <v>15</v>
      </c>
      <c r="C869" s="60" t="str">
        <f t="shared" si="41"/>
        <v>00010101</v>
      </c>
      <c r="E869" s="61" t="str">
        <f t="shared" si="42"/>
        <v>∙∙∙█∙█∙█</v>
      </c>
      <c r="F869" s="61" t="s">
        <v>4373</v>
      </c>
      <c r="G869" s="62"/>
    </row>
    <row r="870" spans="1:7" ht="9" customHeight="1" x14ac:dyDescent="0.3">
      <c r="A870" s="56" t="str">
        <f t="shared" si="40"/>
        <v>3BDE</v>
      </c>
      <c r="B870" s="55" t="s">
        <v>4407</v>
      </c>
      <c r="C870" s="60" t="str">
        <f t="shared" si="41"/>
        <v>00011101</v>
      </c>
      <c r="E870" s="61" t="str">
        <f t="shared" si="42"/>
        <v>∙∙∙███∙█</v>
      </c>
      <c r="F870" s="61" t="s">
        <v>4465</v>
      </c>
      <c r="G870" s="62"/>
    </row>
    <row r="871" spans="1:7" ht="9" customHeight="1" x14ac:dyDescent="0.3">
      <c r="A871" s="56" t="str">
        <f t="shared" si="40"/>
        <v>3BDF</v>
      </c>
      <c r="B871" s="55">
        <v>15</v>
      </c>
      <c r="C871" s="60" t="str">
        <f t="shared" si="41"/>
        <v>00010101</v>
      </c>
      <c r="E871" s="61" t="str">
        <f t="shared" si="42"/>
        <v>∙∙∙█∙█∙█</v>
      </c>
      <c r="F871" s="61" t="s">
        <v>4465</v>
      </c>
      <c r="G871" s="62"/>
    </row>
    <row r="872" spans="1:7" ht="9" customHeight="1" x14ac:dyDescent="0.3">
      <c r="A872" s="56" t="str">
        <f t="shared" ref="A872:A935" si="43">DEC2HEX(HEX2DEC(A871)+1)</f>
        <v>3BE0</v>
      </c>
      <c r="B872" s="55" t="s">
        <v>4407</v>
      </c>
      <c r="C872" s="60" t="str">
        <f t="shared" ref="C872:C935" si="44">HEX2BIN(B872,8)</f>
        <v>00011101</v>
      </c>
      <c r="E872" s="61" t="str">
        <f t="shared" si="42"/>
        <v>∙∙∙███∙█</v>
      </c>
      <c r="F872" s="61" t="s">
        <v>4466</v>
      </c>
      <c r="G872" s="62"/>
    </row>
    <row r="873" spans="1:7" ht="9" customHeight="1" x14ac:dyDescent="0.3">
      <c r="A873" s="56" t="str">
        <f t="shared" si="43"/>
        <v>3BE1</v>
      </c>
      <c r="B873" s="55">
        <v>16</v>
      </c>
      <c r="C873" s="60" t="str">
        <f t="shared" si="44"/>
        <v>00010110</v>
      </c>
      <c r="E873" s="61" t="str">
        <f t="shared" si="42"/>
        <v>∙∙∙█∙██∙</v>
      </c>
      <c r="F873" s="61" t="s">
        <v>4416</v>
      </c>
      <c r="G873" s="62"/>
    </row>
    <row r="874" spans="1:7" ht="9" customHeight="1" x14ac:dyDescent="0.3">
      <c r="A874" s="56" t="str">
        <f t="shared" si="43"/>
        <v>3BE2</v>
      </c>
      <c r="B874" s="55" t="s">
        <v>111</v>
      </c>
      <c r="C874" s="60" t="str">
        <f t="shared" si="44"/>
        <v>00011110</v>
      </c>
      <c r="E874" s="61" t="str">
        <f t="shared" si="42"/>
        <v>∙∙∙████∙</v>
      </c>
      <c r="F874" s="61" t="s">
        <v>4373</v>
      </c>
      <c r="G874" s="62"/>
    </row>
    <row r="875" spans="1:7" ht="9" customHeight="1" x14ac:dyDescent="0.3">
      <c r="A875" s="56" t="str">
        <f t="shared" si="43"/>
        <v>3BE3</v>
      </c>
      <c r="B875" s="55" t="s">
        <v>3289</v>
      </c>
      <c r="C875" s="60" t="str">
        <f t="shared" si="44"/>
        <v>00001111</v>
      </c>
      <c r="E875" s="61" t="str">
        <f t="shared" si="42"/>
        <v>∙∙∙∙████</v>
      </c>
      <c r="F875" s="61" t="s">
        <v>4437</v>
      </c>
      <c r="G875" s="62"/>
    </row>
    <row r="876" spans="1:7" ht="9" customHeight="1" x14ac:dyDescent="0.3">
      <c r="A876" s="56" t="str">
        <f t="shared" si="43"/>
        <v>3BE4</v>
      </c>
      <c r="B876" s="55" t="s">
        <v>1362</v>
      </c>
      <c r="C876" s="60" t="str">
        <f t="shared" si="44"/>
        <v>00001010</v>
      </c>
      <c r="E876" s="61" t="str">
        <f t="shared" si="42"/>
        <v>∙∙∙∙█∙█∙</v>
      </c>
      <c r="F876" s="61" t="s">
        <v>4437</v>
      </c>
      <c r="G876" s="62"/>
    </row>
    <row r="877" spans="1:7" ht="9" customHeight="1" x14ac:dyDescent="0.3">
      <c r="A877" s="56" t="str">
        <f t="shared" si="43"/>
        <v>3BE5</v>
      </c>
      <c r="B877" s="55">
        <v>15</v>
      </c>
      <c r="C877" s="60" t="str">
        <f t="shared" si="44"/>
        <v>00010101</v>
      </c>
      <c r="E877" s="61" t="str">
        <f t="shared" si="42"/>
        <v>∙∙∙█∙█∙█</v>
      </c>
      <c r="F877" s="61" t="s">
        <v>4378</v>
      </c>
      <c r="G877" s="62"/>
    </row>
    <row r="878" spans="1:7" ht="9" customHeight="1" x14ac:dyDescent="0.3">
      <c r="A878" s="56" t="str">
        <f t="shared" si="43"/>
        <v>3BE6</v>
      </c>
      <c r="B878" s="55" t="s">
        <v>2566</v>
      </c>
      <c r="C878" s="60" t="str">
        <f t="shared" si="44"/>
        <v>00011111</v>
      </c>
      <c r="E878" s="61" t="str">
        <f t="shared" si="42"/>
        <v>∙∙∙█████</v>
      </c>
      <c r="F878" s="61" t="s">
        <v>4387</v>
      </c>
      <c r="G878" s="62"/>
    </row>
    <row r="879" spans="1:7" ht="9" customHeight="1" x14ac:dyDescent="0.3">
      <c r="A879" s="56" t="str">
        <f t="shared" si="43"/>
        <v>3BE7</v>
      </c>
      <c r="B879" s="55">
        <v>0</v>
      </c>
      <c r="C879" s="60" t="str">
        <f t="shared" si="44"/>
        <v>00000000</v>
      </c>
      <c r="E879" s="61" t="str">
        <f t="shared" si="42"/>
        <v>∙∙∙∙∙∙∙∙</v>
      </c>
      <c r="F879" s="61" t="s">
        <v>4430</v>
      </c>
      <c r="G879" s="62"/>
    </row>
    <row r="880" spans="1:7" ht="9" customHeight="1" x14ac:dyDescent="0.3">
      <c r="A880" s="56" t="str">
        <f t="shared" si="43"/>
        <v>3BE8</v>
      </c>
      <c r="B880" s="55">
        <v>15</v>
      </c>
      <c r="C880" s="60" t="str">
        <f t="shared" si="44"/>
        <v>00010101</v>
      </c>
      <c r="E880" s="61" t="str">
        <f t="shared" si="42"/>
        <v>∙∙∙█∙█∙█</v>
      </c>
      <c r="F880" s="61" t="s">
        <v>4430</v>
      </c>
      <c r="G880" s="62"/>
    </row>
    <row r="881" spans="1:7" ht="9" customHeight="1" x14ac:dyDescent="0.3">
      <c r="A881" s="56" t="str">
        <f t="shared" si="43"/>
        <v>3BE9</v>
      </c>
      <c r="B881" s="55">
        <v>8</v>
      </c>
      <c r="C881" s="60" t="str">
        <f t="shared" si="44"/>
        <v>00001000</v>
      </c>
      <c r="E881" s="61" t="str">
        <f t="shared" si="42"/>
        <v>∙∙∙∙█∙∙∙</v>
      </c>
      <c r="F881" s="61" t="s">
        <v>4400</v>
      </c>
      <c r="G881" s="62"/>
    </row>
    <row r="882" spans="1:7" ht="9" customHeight="1" x14ac:dyDescent="0.3">
      <c r="A882" s="56" t="str">
        <f t="shared" si="43"/>
        <v>3BEA</v>
      </c>
      <c r="B882" s="55" t="s">
        <v>741</v>
      </c>
      <c r="C882" s="60" t="str">
        <f t="shared" si="44"/>
        <v>00011010</v>
      </c>
      <c r="E882" s="61" t="str">
        <f t="shared" si="42"/>
        <v>∙∙∙██∙█∙</v>
      </c>
      <c r="F882" s="61" t="s">
        <v>4387</v>
      </c>
      <c r="G882" s="62"/>
    </row>
    <row r="883" spans="1:7" ht="9" customHeight="1" x14ac:dyDescent="0.3">
      <c r="A883" s="56" t="str">
        <f t="shared" si="43"/>
        <v>3BEB</v>
      </c>
      <c r="B883" s="55">
        <v>5</v>
      </c>
      <c r="C883" s="60" t="str">
        <f t="shared" si="44"/>
        <v>00000101</v>
      </c>
      <c r="E883" s="61" t="str">
        <f t="shared" si="42"/>
        <v>∙∙∙∙∙█∙█</v>
      </c>
      <c r="F883" s="61" t="s">
        <v>4387</v>
      </c>
      <c r="G883" s="62"/>
    </row>
    <row r="884" spans="1:7" ht="9" customHeight="1" x14ac:dyDescent="0.3">
      <c r="A884" s="56" t="str">
        <f t="shared" si="43"/>
        <v>3BEC</v>
      </c>
      <c r="B884" s="55">
        <v>50</v>
      </c>
      <c r="C884" s="60" t="str">
        <f t="shared" si="44"/>
        <v>01010000</v>
      </c>
      <c r="E884" s="61" t="str">
        <f t="shared" si="42"/>
        <v>∙█∙█∙∙∙∙</v>
      </c>
      <c r="F884" s="61" t="s">
        <v>4387</v>
      </c>
      <c r="G884" s="62"/>
    </row>
    <row r="885" spans="1:7" ht="9" customHeight="1" x14ac:dyDescent="0.3">
      <c r="A885" s="56" t="str">
        <f t="shared" si="43"/>
        <v>3BED</v>
      </c>
      <c r="B885" s="55" t="s">
        <v>1362</v>
      </c>
      <c r="C885" s="60" t="str">
        <f t="shared" si="44"/>
        <v>00001010</v>
      </c>
      <c r="E885" s="61" t="str">
        <f t="shared" si="42"/>
        <v>∙∙∙∙█∙█∙</v>
      </c>
      <c r="F885" s="61" t="s">
        <v>4387</v>
      </c>
      <c r="G885" s="62"/>
    </row>
    <row r="886" spans="1:7" ht="9" customHeight="1" x14ac:dyDescent="0.3">
      <c r="A886" s="56" t="str">
        <f t="shared" si="43"/>
        <v>3BEE</v>
      </c>
      <c r="B886" s="55">
        <v>18</v>
      </c>
      <c r="C886" s="60" t="str">
        <f t="shared" si="44"/>
        <v>00011000</v>
      </c>
      <c r="D886" s="47"/>
      <c r="E886" s="55"/>
      <c r="F886" s="62"/>
      <c r="G886" s="62"/>
    </row>
    <row r="887" spans="1:7" ht="9" customHeight="1" x14ac:dyDescent="0.3">
      <c r="A887" s="56" t="str">
        <f t="shared" si="43"/>
        <v>3BEF</v>
      </c>
      <c r="B887" s="55">
        <v>1</v>
      </c>
      <c r="C887" s="60" t="str">
        <f t="shared" si="44"/>
        <v>00000001</v>
      </c>
      <c r="E887" s="55"/>
      <c r="F887" s="62"/>
      <c r="G887" s="62"/>
    </row>
    <row r="888" spans="1:7" s="79" customFormat="1" ht="24" customHeight="1" x14ac:dyDescent="0.3">
      <c r="A888" s="74" t="str">
        <f t="shared" si="43"/>
        <v>3BF0</v>
      </c>
      <c r="B888" s="75">
        <v>0</v>
      </c>
      <c r="C888" s="76" t="str">
        <f t="shared" si="44"/>
        <v>00000000</v>
      </c>
      <c r="D888" s="77"/>
      <c r="E888" s="78"/>
      <c r="F888" s="78"/>
      <c r="G888" s="78"/>
    </row>
    <row r="889" spans="1:7" ht="9" customHeight="1" outlineLevel="1" x14ac:dyDescent="0.3">
      <c r="A889" s="56" t="str">
        <f t="shared" si="43"/>
        <v>3BF1</v>
      </c>
      <c r="B889" s="55">
        <v>0</v>
      </c>
      <c r="C889" s="60" t="str">
        <f t="shared" si="44"/>
        <v>00000000</v>
      </c>
      <c r="D889" s="47"/>
      <c r="E889" s="61" t="str">
        <f t="shared" si="42"/>
        <v>∙∙∙∙∙∙∙∙</v>
      </c>
      <c r="F889" s="62"/>
      <c r="G889" s="62"/>
    </row>
    <row r="890" spans="1:7" ht="9" customHeight="1" outlineLevel="1" x14ac:dyDescent="0.3">
      <c r="A890" s="56" t="str">
        <f t="shared" si="43"/>
        <v>3BF2</v>
      </c>
      <c r="B890" s="55">
        <v>0</v>
      </c>
      <c r="C890" s="60" t="str">
        <f t="shared" si="44"/>
        <v>00000000</v>
      </c>
      <c r="E890" s="61" t="str">
        <f t="shared" si="42"/>
        <v>∙∙∙∙∙∙∙∙</v>
      </c>
      <c r="F890" s="62"/>
      <c r="G890" s="62"/>
    </row>
    <row r="891" spans="1:7" ht="9" customHeight="1" outlineLevel="1" x14ac:dyDescent="0.3">
      <c r="A891" s="56" t="str">
        <f t="shared" si="43"/>
        <v>3BF3</v>
      </c>
      <c r="B891" s="55">
        <v>0</v>
      </c>
      <c r="C891" s="60" t="str">
        <f t="shared" si="44"/>
        <v>00000000</v>
      </c>
      <c r="E891" s="61" t="str">
        <f t="shared" si="42"/>
        <v>∙∙∙∙∙∙∙∙</v>
      </c>
      <c r="F891" s="62"/>
      <c r="G891" s="62"/>
    </row>
    <row r="892" spans="1:7" ht="9" customHeight="1" outlineLevel="1" x14ac:dyDescent="0.3">
      <c r="A892" s="56" t="str">
        <f t="shared" si="43"/>
        <v>3BF4</v>
      </c>
      <c r="B892" s="55">
        <v>0</v>
      </c>
      <c r="C892" s="60" t="str">
        <f t="shared" si="44"/>
        <v>00000000</v>
      </c>
      <c r="E892" s="61" t="str">
        <f t="shared" si="42"/>
        <v>∙∙∙∙∙∙∙∙</v>
      </c>
      <c r="F892" s="62"/>
      <c r="G892" s="62"/>
    </row>
    <row r="893" spans="1:7" ht="9" customHeight="1" outlineLevel="1" x14ac:dyDescent="0.3">
      <c r="A893" s="56" t="str">
        <f t="shared" si="43"/>
        <v>3BF5</v>
      </c>
      <c r="B893" s="55">
        <v>0</v>
      </c>
      <c r="C893" s="60" t="str">
        <f t="shared" si="44"/>
        <v>00000000</v>
      </c>
      <c r="E893" s="61" t="str">
        <f t="shared" si="42"/>
        <v>∙∙∙∙∙∙∙∙</v>
      </c>
      <c r="F893" s="62"/>
      <c r="G893" s="62"/>
    </row>
    <row r="894" spans="1:7" ht="9" customHeight="1" outlineLevel="1" x14ac:dyDescent="0.3">
      <c r="A894" s="56" t="str">
        <f t="shared" si="43"/>
        <v>3BF6</v>
      </c>
      <c r="B894" s="55">
        <v>0</v>
      </c>
      <c r="C894" s="60" t="str">
        <f t="shared" si="44"/>
        <v>00000000</v>
      </c>
      <c r="E894" s="61" t="str">
        <f t="shared" si="42"/>
        <v>∙∙∙∙∙∙∙∙</v>
      </c>
      <c r="F894" s="62"/>
      <c r="G894" s="62"/>
    </row>
    <row r="895" spans="1:7" ht="9" customHeight="1" outlineLevel="1" x14ac:dyDescent="0.3">
      <c r="A895" s="56" t="str">
        <f t="shared" si="43"/>
        <v>3BF7</v>
      </c>
      <c r="B895" s="55">
        <v>0</v>
      </c>
      <c r="C895" s="60" t="str">
        <f t="shared" si="44"/>
        <v>00000000</v>
      </c>
      <c r="E895" s="61" t="str">
        <f t="shared" si="42"/>
        <v>∙∙∙∙∙∙∙∙</v>
      </c>
      <c r="F895" s="62"/>
      <c r="G895" s="62"/>
    </row>
    <row r="896" spans="1:7" ht="9" customHeight="1" outlineLevel="1" x14ac:dyDescent="0.3">
      <c r="A896" s="56" t="str">
        <f t="shared" si="43"/>
        <v>3BF8</v>
      </c>
      <c r="B896" s="55">
        <v>0</v>
      </c>
      <c r="C896" s="60" t="str">
        <f t="shared" si="44"/>
        <v>00000000</v>
      </c>
      <c r="E896" s="61" t="str">
        <f t="shared" si="42"/>
        <v>∙∙∙∙∙∙∙∙</v>
      </c>
      <c r="F896" s="62"/>
      <c r="G896" s="62"/>
    </row>
    <row r="897" spans="1:7" ht="9" customHeight="1" outlineLevel="1" x14ac:dyDescent="0.3">
      <c r="A897" s="56" t="str">
        <f t="shared" si="43"/>
        <v>3BF9</v>
      </c>
      <c r="B897" s="55">
        <v>0</v>
      </c>
      <c r="C897" s="60" t="str">
        <f t="shared" si="44"/>
        <v>00000000</v>
      </c>
      <c r="E897" s="61" t="str">
        <f t="shared" si="42"/>
        <v>∙∙∙∙∙∙∙∙</v>
      </c>
      <c r="F897" s="62"/>
      <c r="G897" s="62"/>
    </row>
    <row r="898" spans="1:7" ht="9" customHeight="1" outlineLevel="1" x14ac:dyDescent="0.3">
      <c r="A898" s="56" t="str">
        <f t="shared" si="43"/>
        <v>3BFA</v>
      </c>
      <c r="B898" s="55">
        <v>0</v>
      </c>
      <c r="C898" s="60" t="str">
        <f t="shared" si="44"/>
        <v>00000000</v>
      </c>
      <c r="E898" s="61" t="str">
        <f t="shared" si="42"/>
        <v>∙∙∙∙∙∙∙∙</v>
      </c>
      <c r="F898" s="62"/>
      <c r="G898" s="62"/>
    </row>
    <row r="899" spans="1:7" ht="9" customHeight="1" outlineLevel="1" x14ac:dyDescent="0.3">
      <c r="A899" s="56" t="str">
        <f t="shared" si="43"/>
        <v>3BFB</v>
      </c>
      <c r="B899" s="55" t="s">
        <v>2564</v>
      </c>
      <c r="C899" s="60" t="str">
        <f t="shared" si="44"/>
        <v>11100000</v>
      </c>
      <c r="E899" s="61" t="str">
        <f t="shared" si="42"/>
        <v>███∙∙∙∙∙</v>
      </c>
      <c r="F899" s="62"/>
      <c r="G899" s="62"/>
    </row>
    <row r="900" spans="1:7" ht="9" customHeight="1" outlineLevel="1" x14ac:dyDescent="0.3">
      <c r="A900" s="56" t="str">
        <f t="shared" si="43"/>
        <v>3BFC</v>
      </c>
      <c r="B900" s="55">
        <v>0</v>
      </c>
      <c r="C900" s="60" t="str">
        <f t="shared" si="44"/>
        <v>00000000</v>
      </c>
      <c r="E900" s="61" t="str">
        <f t="shared" si="42"/>
        <v>∙∙∙∙∙∙∙∙</v>
      </c>
      <c r="F900" s="62"/>
      <c r="G900" s="62"/>
    </row>
    <row r="901" spans="1:7" ht="9" customHeight="1" outlineLevel="1" x14ac:dyDescent="0.3">
      <c r="A901" s="56" t="str">
        <f t="shared" si="43"/>
        <v>3BFD</v>
      </c>
      <c r="B901" s="55">
        <v>0</v>
      </c>
      <c r="C901" s="60" t="str">
        <f t="shared" si="44"/>
        <v>00000000</v>
      </c>
      <c r="E901" s="61" t="str">
        <f t="shared" si="42"/>
        <v>∙∙∙∙∙∙∙∙</v>
      </c>
      <c r="F901" s="62"/>
      <c r="G901" s="62"/>
    </row>
    <row r="902" spans="1:7" ht="9" customHeight="1" outlineLevel="1" x14ac:dyDescent="0.3">
      <c r="A902" s="56" t="str">
        <f t="shared" si="43"/>
        <v>3BFE</v>
      </c>
      <c r="B902" s="55">
        <v>80</v>
      </c>
      <c r="C902" s="60" t="str">
        <f t="shared" si="44"/>
        <v>10000000</v>
      </c>
      <c r="E902" s="61" t="str">
        <f t="shared" si="42"/>
        <v>█∙∙∙∙∙∙∙</v>
      </c>
      <c r="F902" s="62"/>
      <c r="G902" s="62"/>
    </row>
    <row r="903" spans="1:7" ht="9" customHeight="1" outlineLevel="1" x14ac:dyDescent="0.3">
      <c r="A903" s="56" t="str">
        <f t="shared" si="43"/>
        <v>3BFF</v>
      </c>
      <c r="B903" s="55">
        <v>80</v>
      </c>
      <c r="C903" s="60" t="str">
        <f t="shared" si="44"/>
        <v>10000000</v>
      </c>
      <c r="E903" s="61" t="str">
        <f t="shared" si="42"/>
        <v>█∙∙∙∙∙∙∙</v>
      </c>
      <c r="F903" s="62"/>
      <c r="G903" s="62"/>
    </row>
    <row r="904" spans="1:7" ht="9" customHeight="1" outlineLevel="1" x14ac:dyDescent="0.3">
      <c r="A904" s="56" t="str">
        <f t="shared" si="43"/>
        <v>3C00</v>
      </c>
      <c r="B904" s="55">
        <v>80</v>
      </c>
      <c r="C904" s="60" t="str">
        <f t="shared" si="44"/>
        <v>10000000</v>
      </c>
      <c r="E904" s="61" t="str">
        <f t="shared" si="42"/>
        <v>█∙∙∙∙∙∙∙</v>
      </c>
      <c r="F904" s="62"/>
      <c r="G904" s="62"/>
    </row>
    <row r="905" spans="1:7" ht="9" customHeight="1" outlineLevel="1" x14ac:dyDescent="0.3">
      <c r="A905" s="56" t="str">
        <f t="shared" si="43"/>
        <v>3C01</v>
      </c>
      <c r="B905" s="55">
        <v>0</v>
      </c>
      <c r="C905" s="60" t="str">
        <f t="shared" si="44"/>
        <v>00000000</v>
      </c>
      <c r="E905" s="61" t="str">
        <f t="shared" si="42"/>
        <v>∙∙∙∙∙∙∙∙</v>
      </c>
      <c r="F905" s="62"/>
      <c r="G905" s="62"/>
    </row>
    <row r="906" spans="1:7" ht="9" customHeight="1" outlineLevel="1" x14ac:dyDescent="0.3">
      <c r="A906" s="56" t="str">
        <f t="shared" si="43"/>
        <v>3C02</v>
      </c>
      <c r="B906" s="55" t="s">
        <v>3281</v>
      </c>
      <c r="C906" s="60" t="str">
        <f t="shared" si="44"/>
        <v>11000000</v>
      </c>
      <c r="E906" s="61" t="str">
        <f t="shared" si="42"/>
        <v>██∙∙∙∙∙∙</v>
      </c>
      <c r="F906" s="62"/>
      <c r="G906" s="62"/>
    </row>
    <row r="907" spans="1:7" ht="9" customHeight="1" outlineLevel="1" x14ac:dyDescent="0.3">
      <c r="A907" s="56" t="str">
        <f t="shared" si="43"/>
        <v>3C03</v>
      </c>
      <c r="B907" s="55" t="s">
        <v>2564</v>
      </c>
      <c r="C907" s="60" t="str">
        <f t="shared" si="44"/>
        <v>11100000</v>
      </c>
      <c r="E907" s="61" t="str">
        <f t="shared" si="42"/>
        <v>███∙∙∙∙∙</v>
      </c>
      <c r="F907" s="62"/>
      <c r="G907" s="62"/>
    </row>
    <row r="908" spans="1:7" ht="9" customHeight="1" outlineLevel="1" x14ac:dyDescent="0.3">
      <c r="A908" s="56" t="str">
        <f t="shared" si="43"/>
        <v>3C04</v>
      </c>
      <c r="B908" s="55">
        <v>0</v>
      </c>
      <c r="C908" s="60" t="str">
        <f t="shared" si="44"/>
        <v>00000000</v>
      </c>
      <c r="E908" s="61" t="str">
        <f t="shared" si="42"/>
        <v>∙∙∙∙∙∙∙∙</v>
      </c>
      <c r="F908" s="62"/>
      <c r="G908" s="62"/>
    </row>
    <row r="909" spans="1:7" ht="9" customHeight="1" outlineLevel="1" x14ac:dyDescent="0.3">
      <c r="A909" s="56" t="str">
        <f t="shared" si="43"/>
        <v>3C05</v>
      </c>
      <c r="B909" s="55">
        <v>0</v>
      </c>
      <c r="C909" s="60" t="str">
        <f t="shared" si="44"/>
        <v>00000000</v>
      </c>
      <c r="E909" s="61" t="str">
        <f t="shared" si="42"/>
        <v>∙∙∙∙∙∙∙∙</v>
      </c>
      <c r="F909" s="62"/>
      <c r="G909" s="62"/>
    </row>
    <row r="910" spans="1:7" ht="9" customHeight="1" outlineLevel="1" x14ac:dyDescent="0.3">
      <c r="A910" s="56" t="str">
        <f t="shared" si="43"/>
        <v>3C06</v>
      </c>
      <c r="B910" s="55">
        <v>0</v>
      </c>
      <c r="C910" s="60" t="str">
        <f t="shared" si="44"/>
        <v>00000000</v>
      </c>
      <c r="E910" s="61" t="str">
        <f t="shared" si="42"/>
        <v>∙∙∙∙∙∙∙∙</v>
      </c>
      <c r="F910" s="62"/>
      <c r="G910" s="62"/>
    </row>
    <row r="911" spans="1:7" ht="9" customHeight="1" outlineLevel="1" x14ac:dyDescent="0.3">
      <c r="A911" s="56" t="str">
        <f t="shared" si="43"/>
        <v>3C07</v>
      </c>
      <c r="B911" s="55">
        <v>0</v>
      </c>
      <c r="C911" s="60" t="str">
        <f t="shared" si="44"/>
        <v>00000000</v>
      </c>
      <c r="E911" s="61" t="str">
        <f t="shared" si="42"/>
        <v>∙∙∙∙∙∙∙∙</v>
      </c>
      <c r="F911" s="62"/>
      <c r="G911" s="62"/>
    </row>
    <row r="912" spans="1:7" ht="9" customHeight="1" outlineLevel="1" x14ac:dyDescent="0.3">
      <c r="A912" s="56" t="str">
        <f t="shared" si="43"/>
        <v>3C08</v>
      </c>
      <c r="B912" s="55">
        <v>0</v>
      </c>
      <c r="C912" s="60" t="str">
        <f t="shared" si="44"/>
        <v>00000000</v>
      </c>
      <c r="E912" s="61" t="str">
        <f t="shared" si="42"/>
        <v>∙∙∙∙∙∙∙∙</v>
      </c>
      <c r="F912" s="62"/>
      <c r="G912" s="62"/>
    </row>
    <row r="913" spans="1:7" ht="9" customHeight="1" outlineLevel="1" x14ac:dyDescent="0.3">
      <c r="A913" s="56" t="str">
        <f t="shared" si="43"/>
        <v>3C09</v>
      </c>
      <c r="B913" s="55">
        <v>78</v>
      </c>
      <c r="C913" s="60" t="str">
        <f t="shared" si="44"/>
        <v>01111000</v>
      </c>
      <c r="E913" s="61" t="str">
        <f t="shared" si="42"/>
        <v>∙████∙∙∙</v>
      </c>
      <c r="F913" s="61" t="s">
        <v>4387</v>
      </c>
      <c r="G913" s="62"/>
    </row>
    <row r="914" spans="1:7" ht="9" customHeight="1" outlineLevel="1" x14ac:dyDescent="0.3">
      <c r="A914" s="56" t="str">
        <f t="shared" si="43"/>
        <v>3C0A</v>
      </c>
      <c r="B914" s="55" t="s">
        <v>2564</v>
      </c>
      <c r="C914" s="60" t="str">
        <f t="shared" si="44"/>
        <v>11100000</v>
      </c>
      <c r="E914" s="61" t="str">
        <f t="shared" si="42"/>
        <v>███∙∙∙∙∙</v>
      </c>
      <c r="F914" s="61" t="s">
        <v>4387</v>
      </c>
      <c r="G914" s="62"/>
    </row>
    <row r="915" spans="1:7" ht="9" customHeight="1" outlineLevel="1" x14ac:dyDescent="0.3">
      <c r="A915" s="56" t="str">
        <f t="shared" si="43"/>
        <v>3C0B</v>
      </c>
      <c r="B915" s="55" t="s">
        <v>4370</v>
      </c>
      <c r="C915" s="60" t="str">
        <f t="shared" si="44"/>
        <v>11011110</v>
      </c>
      <c r="E915" s="61" t="str">
        <f t="shared" si="42"/>
        <v>██∙████∙</v>
      </c>
      <c r="F915" s="61" t="s">
        <v>4387</v>
      </c>
      <c r="G915" s="62"/>
    </row>
    <row r="916" spans="1:7" ht="9" customHeight="1" outlineLevel="1" x14ac:dyDescent="0.3">
      <c r="A916" s="56" t="str">
        <f t="shared" si="43"/>
        <v>3C0C</v>
      </c>
      <c r="B916" s="55" t="s">
        <v>4469</v>
      </c>
      <c r="C916" s="60" t="str">
        <f t="shared" si="44"/>
        <v>11101110</v>
      </c>
      <c r="E916" s="61" t="str">
        <f t="shared" si="42"/>
        <v>███∙███∙</v>
      </c>
      <c r="F916" s="61" t="s">
        <v>4387</v>
      </c>
      <c r="G916" s="62"/>
    </row>
    <row r="917" spans="1:7" ht="9" customHeight="1" outlineLevel="1" x14ac:dyDescent="0.3">
      <c r="A917" s="56" t="str">
        <f t="shared" si="43"/>
        <v>3C0D</v>
      </c>
      <c r="B917" s="55" t="s">
        <v>4469</v>
      </c>
      <c r="C917" s="60" t="str">
        <f t="shared" si="44"/>
        <v>11101110</v>
      </c>
      <c r="E917" s="61" t="str">
        <f t="shared" si="42"/>
        <v>███∙███∙</v>
      </c>
      <c r="F917" s="61" t="s">
        <v>4387</v>
      </c>
      <c r="G917" s="62"/>
    </row>
    <row r="918" spans="1:7" ht="9" customHeight="1" outlineLevel="1" x14ac:dyDescent="0.3">
      <c r="A918" s="56" t="str">
        <f t="shared" si="43"/>
        <v>3C0E</v>
      </c>
      <c r="B918" s="55" t="s">
        <v>179</v>
      </c>
      <c r="C918" s="60" t="str">
        <f t="shared" si="44"/>
        <v>01111100</v>
      </c>
      <c r="E918" s="61" t="str">
        <f t="shared" si="42"/>
        <v>∙█████∙∙</v>
      </c>
      <c r="F918" s="61" t="s">
        <v>4387</v>
      </c>
      <c r="G918" s="62"/>
    </row>
    <row r="919" spans="1:7" ht="9" customHeight="1" outlineLevel="1" x14ac:dyDescent="0.3">
      <c r="A919" s="56" t="str">
        <f t="shared" si="43"/>
        <v>3C0F</v>
      </c>
      <c r="B919" s="55">
        <v>0</v>
      </c>
      <c r="C919" s="60" t="str">
        <f t="shared" si="44"/>
        <v>00000000</v>
      </c>
      <c r="E919" s="61" t="str">
        <f t="shared" si="42"/>
        <v>∙∙∙∙∙∙∙∙</v>
      </c>
      <c r="F919" s="61" t="s">
        <v>4387</v>
      </c>
      <c r="G919" s="62"/>
    </row>
    <row r="920" spans="1:7" ht="9" customHeight="1" outlineLevel="1" x14ac:dyDescent="0.3">
      <c r="A920" s="56" t="str">
        <f t="shared" si="43"/>
        <v>3C10</v>
      </c>
      <c r="B920" s="55">
        <v>78</v>
      </c>
      <c r="C920" s="60" t="str">
        <f t="shared" si="44"/>
        <v>01111000</v>
      </c>
      <c r="E920" s="61" t="str">
        <f t="shared" si="42"/>
        <v>∙████∙∙∙</v>
      </c>
      <c r="F920" s="61" t="s">
        <v>4387</v>
      </c>
      <c r="G920" s="62"/>
    </row>
    <row r="921" spans="1:7" ht="9" customHeight="1" outlineLevel="1" x14ac:dyDescent="0.3">
      <c r="A921" s="56" t="str">
        <f t="shared" si="43"/>
        <v>3C11</v>
      </c>
      <c r="B921" s="55" t="s">
        <v>4470</v>
      </c>
      <c r="C921" s="60" t="str">
        <f t="shared" si="44"/>
        <v>01001101</v>
      </c>
      <c r="E921" s="61" t="str">
        <f t="shared" si="42"/>
        <v>∙█∙∙██∙█</v>
      </c>
      <c r="F921" s="61" t="s">
        <v>4387</v>
      </c>
      <c r="G921" s="62"/>
    </row>
    <row r="922" spans="1:7" ht="9" customHeight="1" outlineLevel="1" x14ac:dyDescent="0.3">
      <c r="A922" s="56" t="str">
        <f t="shared" si="43"/>
        <v>3C12</v>
      </c>
      <c r="B922" s="55" t="s">
        <v>4470</v>
      </c>
      <c r="C922" s="60" t="str">
        <f t="shared" si="44"/>
        <v>01001101</v>
      </c>
      <c r="E922" s="61" t="str">
        <f t="shared" si="42"/>
        <v>∙█∙∙██∙█</v>
      </c>
      <c r="F922" s="61" t="s">
        <v>4387</v>
      </c>
      <c r="G922" s="62"/>
    </row>
    <row r="923" spans="1:7" ht="9" customHeight="1" outlineLevel="1" x14ac:dyDescent="0.3">
      <c r="A923" s="56" t="str">
        <f t="shared" si="43"/>
        <v>3C13</v>
      </c>
      <c r="B923" s="55">
        <v>43</v>
      </c>
      <c r="C923" s="60" t="str">
        <f t="shared" si="44"/>
        <v>01000011</v>
      </c>
      <c r="E923" s="61" t="str">
        <f t="shared" si="42"/>
        <v>∙█∙∙∙∙██</v>
      </c>
      <c r="F923" s="61" t="s">
        <v>4373</v>
      </c>
      <c r="G923" s="62"/>
    </row>
    <row r="924" spans="1:7" ht="9" customHeight="1" outlineLevel="1" x14ac:dyDescent="0.3">
      <c r="A924" s="56" t="str">
        <f t="shared" si="43"/>
        <v>3C14</v>
      </c>
      <c r="B924" s="55" t="s">
        <v>4371</v>
      </c>
      <c r="C924" s="60" t="str">
        <f t="shared" si="44"/>
        <v>10111100</v>
      </c>
      <c r="E924" s="61" t="str">
        <f t="shared" si="42"/>
        <v>█∙████∙∙</v>
      </c>
      <c r="F924" s="61" t="s">
        <v>4387</v>
      </c>
      <c r="G924" s="62"/>
    </row>
    <row r="925" spans="1:7" ht="9" customHeight="1" outlineLevel="1" x14ac:dyDescent="0.3">
      <c r="A925" s="56" t="str">
        <f t="shared" si="43"/>
        <v>3C15</v>
      </c>
      <c r="B925" s="55" t="s">
        <v>4404</v>
      </c>
      <c r="C925" s="60" t="str">
        <f t="shared" si="44"/>
        <v>10111000</v>
      </c>
      <c r="E925" s="61" t="str">
        <f t="shared" si="42"/>
        <v>█∙███∙∙∙</v>
      </c>
      <c r="F925" s="61" t="s">
        <v>4387</v>
      </c>
      <c r="G925" s="62"/>
    </row>
    <row r="926" spans="1:7" ht="9" customHeight="1" outlineLevel="1" x14ac:dyDescent="0.3">
      <c r="A926" s="56" t="str">
        <f t="shared" si="43"/>
        <v>3C16</v>
      </c>
      <c r="B926" s="55" t="s">
        <v>107</v>
      </c>
      <c r="C926" s="60" t="str">
        <f t="shared" si="44"/>
        <v>11011111</v>
      </c>
      <c r="E926" s="61" t="str">
        <f t="shared" si="42"/>
        <v>██∙█████</v>
      </c>
      <c r="F926" s="61" t="s">
        <v>4400</v>
      </c>
      <c r="G926" s="62"/>
    </row>
    <row r="927" spans="1:7" ht="9" customHeight="1" outlineLevel="1" x14ac:dyDescent="0.3">
      <c r="A927" s="56" t="str">
        <f t="shared" si="43"/>
        <v>3C17</v>
      </c>
      <c r="B927" s="55" t="s">
        <v>2142</v>
      </c>
      <c r="C927" s="60" t="str">
        <f t="shared" si="44"/>
        <v>10011111</v>
      </c>
      <c r="E927" s="61" t="str">
        <f t="shared" ref="E927:E990" si="45">SUBSTITUTE(SUBSTITUTE(TEXT(C927, "00000000"),0,$J$2),1,$I$2)</f>
        <v>█∙∙█████</v>
      </c>
      <c r="F927" s="61" t="s">
        <v>4400</v>
      </c>
      <c r="G927" s="62"/>
    </row>
    <row r="928" spans="1:7" ht="9" customHeight="1" outlineLevel="1" x14ac:dyDescent="0.3">
      <c r="A928" s="56" t="str">
        <f t="shared" si="43"/>
        <v>3C18</v>
      </c>
      <c r="B928" s="55">
        <v>41</v>
      </c>
      <c r="C928" s="60" t="str">
        <f t="shared" si="44"/>
        <v>01000001</v>
      </c>
      <c r="E928" s="61" t="str">
        <f t="shared" si="45"/>
        <v>∙█∙∙∙∙∙█</v>
      </c>
      <c r="F928" s="61" t="s">
        <v>4400</v>
      </c>
      <c r="G928" s="62"/>
    </row>
    <row r="929" spans="1:7" ht="9" customHeight="1" outlineLevel="1" x14ac:dyDescent="0.3">
      <c r="A929" s="56" t="str">
        <f t="shared" si="43"/>
        <v>3C19</v>
      </c>
      <c r="B929" s="55" t="s">
        <v>3281</v>
      </c>
      <c r="C929" s="60" t="str">
        <f t="shared" si="44"/>
        <v>11000000</v>
      </c>
      <c r="E929" s="61" t="str">
        <f t="shared" si="45"/>
        <v>██∙∙∙∙∙∙</v>
      </c>
      <c r="F929" s="61" t="s">
        <v>4387</v>
      </c>
      <c r="G929" s="62"/>
    </row>
    <row r="930" spans="1:7" ht="9" customHeight="1" outlineLevel="1" x14ac:dyDescent="0.3">
      <c r="A930" s="56" t="str">
        <f t="shared" si="43"/>
        <v>3C1A</v>
      </c>
      <c r="B930" s="55">
        <v>1</v>
      </c>
      <c r="C930" s="60" t="str">
        <f t="shared" si="44"/>
        <v>00000001</v>
      </c>
      <c r="E930" s="61" t="str">
        <f t="shared" si="45"/>
        <v>∙∙∙∙∙∙∙█</v>
      </c>
      <c r="F930" s="61" t="s">
        <v>4405</v>
      </c>
      <c r="G930" s="62"/>
    </row>
    <row r="931" spans="1:7" ht="9" customHeight="1" outlineLevel="1" x14ac:dyDescent="0.3">
      <c r="A931" s="56" t="str">
        <f t="shared" si="43"/>
        <v>3C1B</v>
      </c>
      <c r="B931" s="55" t="s">
        <v>796</v>
      </c>
      <c r="C931" s="60" t="str">
        <f t="shared" si="44"/>
        <v>11000001</v>
      </c>
      <c r="E931" s="61" t="str">
        <f t="shared" si="45"/>
        <v>██∙∙∙∙∙█</v>
      </c>
      <c r="F931" s="61" t="s">
        <v>4373</v>
      </c>
      <c r="G931" s="62"/>
    </row>
    <row r="932" spans="1:7" ht="9" customHeight="1" outlineLevel="1" x14ac:dyDescent="0.3">
      <c r="A932" s="56" t="str">
        <f t="shared" si="43"/>
        <v>3C1C</v>
      </c>
      <c r="B932" s="55">
        <v>80</v>
      </c>
      <c r="C932" s="60" t="str">
        <f t="shared" si="44"/>
        <v>10000000</v>
      </c>
      <c r="E932" s="61" t="str">
        <f t="shared" si="45"/>
        <v>█∙∙∙∙∙∙∙</v>
      </c>
      <c r="F932" s="61" t="s">
        <v>4387</v>
      </c>
      <c r="G932" s="62"/>
    </row>
    <row r="933" spans="1:7" ht="9" customHeight="1" outlineLevel="1" x14ac:dyDescent="0.3">
      <c r="A933" s="56" t="str">
        <f t="shared" si="43"/>
        <v>3C1D</v>
      </c>
      <c r="B933" s="55">
        <v>0</v>
      </c>
      <c r="C933" s="60" t="str">
        <f t="shared" si="44"/>
        <v>00000000</v>
      </c>
      <c r="E933" s="61" t="str">
        <f t="shared" si="45"/>
        <v>∙∙∙∙∙∙∙∙</v>
      </c>
      <c r="F933" s="61" t="s">
        <v>4387</v>
      </c>
      <c r="G933" s="62"/>
    </row>
    <row r="934" spans="1:7" ht="9" customHeight="1" outlineLevel="1" x14ac:dyDescent="0.3">
      <c r="A934" s="56" t="str">
        <f t="shared" si="43"/>
        <v>3C1E</v>
      </c>
      <c r="B934" s="55">
        <v>80</v>
      </c>
      <c r="C934" s="60" t="str">
        <f t="shared" si="44"/>
        <v>10000000</v>
      </c>
      <c r="E934" s="61" t="str">
        <f t="shared" si="45"/>
        <v>█∙∙∙∙∙∙∙</v>
      </c>
      <c r="F934" s="61" t="s">
        <v>4387</v>
      </c>
      <c r="G934" s="62"/>
    </row>
    <row r="935" spans="1:7" ht="9" customHeight="1" outlineLevel="1" x14ac:dyDescent="0.3">
      <c r="A935" s="56" t="str">
        <f t="shared" si="43"/>
        <v>3C1F</v>
      </c>
      <c r="B935" s="55">
        <v>0</v>
      </c>
      <c r="C935" s="60" t="str">
        <f t="shared" si="44"/>
        <v>00000000</v>
      </c>
      <c r="E935" s="61" t="str">
        <f t="shared" si="45"/>
        <v>∙∙∙∙∙∙∙∙</v>
      </c>
      <c r="F935" s="61" t="s">
        <v>4387</v>
      </c>
      <c r="G935" s="62"/>
    </row>
    <row r="936" spans="1:7" ht="9" customHeight="1" outlineLevel="1" x14ac:dyDescent="0.3">
      <c r="A936" s="56" t="str">
        <f t="shared" ref="A936:A999" si="46">DEC2HEX(HEX2DEC(A935)+1)</f>
        <v>3C20</v>
      </c>
      <c r="B936" s="55">
        <v>0</v>
      </c>
      <c r="C936" s="60" t="str">
        <f t="shared" ref="C936:C999" si="47">HEX2BIN(B936,8)</f>
        <v>00000000</v>
      </c>
      <c r="E936" s="61" t="str">
        <f t="shared" si="45"/>
        <v>∙∙∙∙∙∙∙∙</v>
      </c>
      <c r="F936" s="61" t="s">
        <v>4387</v>
      </c>
      <c r="G936" s="62"/>
    </row>
    <row r="937" spans="1:7" ht="9" customHeight="1" x14ac:dyDescent="0.3">
      <c r="A937" s="56" t="str">
        <f t="shared" si="46"/>
        <v>3C21</v>
      </c>
      <c r="B937" s="55">
        <v>0</v>
      </c>
      <c r="C937" s="60" t="str">
        <f t="shared" si="47"/>
        <v>00000000</v>
      </c>
      <c r="E937" s="61" t="str">
        <f t="shared" si="45"/>
        <v>∙∙∙∙∙∙∙∙</v>
      </c>
      <c r="F937" s="61" t="s">
        <v>4415</v>
      </c>
      <c r="G937" s="61" t="s">
        <v>4387</v>
      </c>
    </row>
    <row r="938" spans="1:7" ht="9" customHeight="1" x14ac:dyDescent="0.3">
      <c r="A938" s="56" t="str">
        <f t="shared" si="46"/>
        <v>3C22</v>
      </c>
      <c r="B938" s="55">
        <v>0</v>
      </c>
      <c r="C938" s="60" t="str">
        <f t="shared" si="47"/>
        <v>00000000</v>
      </c>
      <c r="E938" s="61" t="str">
        <f t="shared" si="45"/>
        <v>∙∙∙∙∙∙∙∙</v>
      </c>
      <c r="F938" s="61" t="s">
        <v>4373</v>
      </c>
      <c r="G938" s="61" t="s">
        <v>4387</v>
      </c>
    </row>
    <row r="939" spans="1:7" ht="9" customHeight="1" x14ac:dyDescent="0.3">
      <c r="A939" s="56" t="str">
        <f t="shared" si="46"/>
        <v>3C23</v>
      </c>
      <c r="B939" s="55">
        <v>2</v>
      </c>
      <c r="C939" s="60" t="str">
        <f t="shared" si="47"/>
        <v>00000010</v>
      </c>
      <c r="E939" s="61" t="str">
        <f t="shared" si="45"/>
        <v>∙∙∙∙∙∙█∙</v>
      </c>
      <c r="F939" s="61" t="s">
        <v>4383</v>
      </c>
      <c r="G939" s="61" t="s">
        <v>4387</v>
      </c>
    </row>
    <row r="940" spans="1:7" ht="9" customHeight="1" x14ac:dyDescent="0.3">
      <c r="A940" s="56" t="str">
        <f t="shared" si="46"/>
        <v>3C24</v>
      </c>
      <c r="B940" s="55">
        <v>2</v>
      </c>
      <c r="C940" s="60" t="str">
        <f t="shared" si="47"/>
        <v>00000010</v>
      </c>
      <c r="E940" s="61" t="str">
        <f t="shared" si="45"/>
        <v>∙∙∙∙∙∙█∙</v>
      </c>
      <c r="F940" s="61" t="s">
        <v>4472</v>
      </c>
      <c r="G940" s="61" t="s">
        <v>4387</v>
      </c>
    </row>
    <row r="941" spans="1:7" ht="9" customHeight="1" x14ac:dyDescent="0.3">
      <c r="A941" s="56" t="str">
        <f t="shared" si="46"/>
        <v>3C25</v>
      </c>
      <c r="B941" s="55">
        <v>2</v>
      </c>
      <c r="C941" s="60" t="str">
        <f t="shared" si="47"/>
        <v>00000010</v>
      </c>
      <c r="E941" s="61" t="str">
        <f t="shared" si="45"/>
        <v>∙∙∙∙∙∙█∙</v>
      </c>
      <c r="F941" s="61" t="s">
        <v>4472</v>
      </c>
      <c r="G941" s="61" t="s">
        <v>4387</v>
      </c>
    </row>
    <row r="942" spans="1:7" ht="9" customHeight="1" x14ac:dyDescent="0.3">
      <c r="A942" s="56" t="str">
        <f t="shared" si="46"/>
        <v>3C26</v>
      </c>
      <c r="B942" s="55">
        <v>6</v>
      </c>
      <c r="C942" s="60" t="str">
        <f t="shared" si="47"/>
        <v>00000110</v>
      </c>
      <c r="E942" s="61" t="str">
        <f t="shared" si="45"/>
        <v>∙∙∙∙∙██∙</v>
      </c>
      <c r="F942" s="61" t="s">
        <v>4473</v>
      </c>
      <c r="G942" s="61" t="s">
        <v>4387</v>
      </c>
    </row>
    <row r="943" spans="1:7" ht="9" customHeight="1" x14ac:dyDescent="0.3">
      <c r="A943" s="56" t="str">
        <f t="shared" si="46"/>
        <v>3C27</v>
      </c>
      <c r="B943" s="55">
        <v>6</v>
      </c>
      <c r="C943" s="60" t="str">
        <f t="shared" si="47"/>
        <v>00000110</v>
      </c>
      <c r="E943" s="61" t="str">
        <f t="shared" si="45"/>
        <v>∙∙∙∙∙██∙</v>
      </c>
      <c r="F943" s="61" t="s">
        <v>4387</v>
      </c>
      <c r="G943" s="61" t="s">
        <v>4387</v>
      </c>
    </row>
    <row r="944" spans="1:7" ht="9" customHeight="1" x14ac:dyDescent="0.3">
      <c r="A944" s="56" t="str">
        <f t="shared" si="46"/>
        <v>3C28</v>
      </c>
      <c r="B944" s="55">
        <v>5</v>
      </c>
      <c r="C944" s="60" t="str">
        <f t="shared" si="47"/>
        <v>00000101</v>
      </c>
      <c r="E944" s="61" t="str">
        <f t="shared" si="45"/>
        <v>∙∙∙∙∙█∙█</v>
      </c>
      <c r="F944" s="61" t="s">
        <v>4415</v>
      </c>
      <c r="G944" s="61" t="s">
        <v>4387</v>
      </c>
    </row>
    <row r="945" spans="1:7" ht="9" customHeight="1" x14ac:dyDescent="0.3">
      <c r="A945" s="56" t="str">
        <f t="shared" si="46"/>
        <v>3C29</v>
      </c>
      <c r="B945" s="55">
        <v>7</v>
      </c>
      <c r="C945" s="60" t="str">
        <f t="shared" si="47"/>
        <v>00000111</v>
      </c>
      <c r="E945" s="61" t="str">
        <f t="shared" si="45"/>
        <v>∙∙∙∙∙███</v>
      </c>
      <c r="F945" s="61" t="s">
        <v>4474</v>
      </c>
      <c r="G945" s="61" t="s">
        <v>4387</v>
      </c>
    </row>
    <row r="946" spans="1:7" ht="9" customHeight="1" x14ac:dyDescent="0.3">
      <c r="A946" s="56" t="str">
        <f t="shared" si="46"/>
        <v>3C2A</v>
      </c>
      <c r="B946" s="55">
        <v>5</v>
      </c>
      <c r="C946" s="60" t="str">
        <f t="shared" si="47"/>
        <v>00000101</v>
      </c>
      <c r="E946" s="61" t="str">
        <f t="shared" si="45"/>
        <v>∙∙∙∙∙█∙█</v>
      </c>
      <c r="F946" s="61" t="s">
        <v>4474</v>
      </c>
      <c r="G946" s="61" t="s">
        <v>4387</v>
      </c>
    </row>
    <row r="947" spans="1:7" ht="9" customHeight="1" x14ac:dyDescent="0.3">
      <c r="A947" s="56" t="str">
        <f t="shared" si="46"/>
        <v>3C2B</v>
      </c>
      <c r="B947" s="55">
        <v>7</v>
      </c>
      <c r="C947" s="60" t="str">
        <f t="shared" si="47"/>
        <v>00000111</v>
      </c>
      <c r="E947" s="61" t="str">
        <f t="shared" si="45"/>
        <v>∙∙∙∙∙███</v>
      </c>
      <c r="F947" s="61" t="s">
        <v>4475</v>
      </c>
      <c r="G947" s="61" t="s">
        <v>4373</v>
      </c>
    </row>
    <row r="948" spans="1:7" ht="9" customHeight="1" x14ac:dyDescent="0.3">
      <c r="A948" s="56" t="str">
        <f t="shared" si="46"/>
        <v>3C2C</v>
      </c>
      <c r="B948" s="55">
        <v>5</v>
      </c>
      <c r="C948" s="60" t="str">
        <f t="shared" si="47"/>
        <v>00000101</v>
      </c>
      <c r="E948" s="61" t="str">
        <f t="shared" si="45"/>
        <v>∙∙∙∙∙█∙█</v>
      </c>
      <c r="F948" s="61" t="s">
        <v>4384</v>
      </c>
      <c r="G948" s="61" t="s">
        <v>4387</v>
      </c>
    </row>
    <row r="949" spans="1:7" ht="9" customHeight="1" x14ac:dyDescent="0.3">
      <c r="A949" s="56" t="str">
        <f t="shared" si="46"/>
        <v>3C2D</v>
      </c>
      <c r="B949" s="55">
        <v>7</v>
      </c>
      <c r="C949" s="60" t="str">
        <f t="shared" si="47"/>
        <v>00000111</v>
      </c>
      <c r="E949" s="61" t="str">
        <f t="shared" si="45"/>
        <v>∙∙∙∙∙███</v>
      </c>
      <c r="F949" s="61" t="s">
        <v>4413</v>
      </c>
      <c r="G949" s="61" t="s">
        <v>4387</v>
      </c>
    </row>
    <row r="950" spans="1:7" ht="9" customHeight="1" x14ac:dyDescent="0.3">
      <c r="A950" s="56" t="str">
        <f t="shared" si="46"/>
        <v>3C2E</v>
      </c>
      <c r="B950" s="55">
        <v>3</v>
      </c>
      <c r="C950" s="60" t="str">
        <f t="shared" si="47"/>
        <v>00000011</v>
      </c>
      <c r="E950" s="61" t="str">
        <f t="shared" si="45"/>
        <v>∙∙∙∙∙∙██</v>
      </c>
      <c r="F950" s="61" t="s">
        <v>4518</v>
      </c>
      <c r="G950" s="61" t="s">
        <v>4400</v>
      </c>
    </row>
    <row r="951" spans="1:7" ht="9" customHeight="1" x14ac:dyDescent="0.3">
      <c r="A951" s="56" t="str">
        <f t="shared" si="46"/>
        <v>3C2F</v>
      </c>
      <c r="B951" s="55">
        <v>2</v>
      </c>
      <c r="C951" s="60" t="str">
        <f t="shared" si="47"/>
        <v>00000010</v>
      </c>
      <c r="E951" s="61" t="str">
        <f t="shared" si="45"/>
        <v>∙∙∙∙∙∙█∙</v>
      </c>
      <c r="F951" s="61" t="s">
        <v>4487</v>
      </c>
      <c r="G951" s="61" t="s">
        <v>4400</v>
      </c>
    </row>
    <row r="952" spans="1:7" ht="9" customHeight="1" x14ac:dyDescent="0.3">
      <c r="A952" s="56" t="str">
        <f t="shared" si="46"/>
        <v>3C30</v>
      </c>
      <c r="B952" s="55">
        <v>5</v>
      </c>
      <c r="C952" s="60" t="str">
        <f t="shared" si="47"/>
        <v>00000101</v>
      </c>
      <c r="E952" s="61" t="str">
        <f t="shared" si="45"/>
        <v>∙∙∙∙∙█∙█</v>
      </c>
      <c r="F952" s="61" t="s">
        <v>4519</v>
      </c>
      <c r="G952" s="61" t="s">
        <v>4400</v>
      </c>
    </row>
    <row r="953" spans="1:7" ht="9" customHeight="1" x14ac:dyDescent="0.3">
      <c r="A953" s="56" t="str">
        <f t="shared" si="46"/>
        <v>3C31</v>
      </c>
      <c r="B953" s="55">
        <v>7</v>
      </c>
      <c r="C953" s="60" t="str">
        <f t="shared" si="47"/>
        <v>00000111</v>
      </c>
      <c r="E953" s="61" t="str">
        <f t="shared" si="45"/>
        <v>∙∙∙∙∙███</v>
      </c>
      <c r="F953" s="61" t="s">
        <v>4405</v>
      </c>
      <c r="G953" s="61" t="s">
        <v>4387</v>
      </c>
    </row>
    <row r="954" spans="1:7" ht="9" customHeight="1" x14ac:dyDescent="0.3">
      <c r="A954" s="56" t="str">
        <f t="shared" si="46"/>
        <v>3C32</v>
      </c>
      <c r="B954" s="55">
        <v>0</v>
      </c>
      <c r="C954" s="60" t="str">
        <f t="shared" si="47"/>
        <v>00000000</v>
      </c>
      <c r="E954" s="61" t="str">
        <f t="shared" si="45"/>
        <v>∙∙∙∙∙∙∙∙</v>
      </c>
      <c r="F954" s="61" t="s">
        <v>4450</v>
      </c>
      <c r="G954" s="61" t="s">
        <v>4405</v>
      </c>
    </row>
    <row r="955" spans="1:7" ht="9" customHeight="1" x14ac:dyDescent="0.3">
      <c r="A955" s="56" t="str">
        <f t="shared" si="46"/>
        <v>3C33</v>
      </c>
      <c r="B955" s="55">
        <v>6</v>
      </c>
      <c r="C955" s="60" t="str">
        <f t="shared" si="47"/>
        <v>00000110</v>
      </c>
      <c r="E955" s="61" t="str">
        <f t="shared" si="45"/>
        <v>∙∙∙∙∙██∙</v>
      </c>
      <c r="F955" s="61" t="s">
        <v>4479</v>
      </c>
      <c r="G955" s="61" t="s">
        <v>4373</v>
      </c>
    </row>
    <row r="956" spans="1:7" ht="9" customHeight="1" x14ac:dyDescent="0.3">
      <c r="A956" s="56" t="str">
        <f t="shared" si="46"/>
        <v>3C34</v>
      </c>
      <c r="B956" s="55">
        <v>0</v>
      </c>
      <c r="C956" s="60" t="str">
        <f t="shared" si="47"/>
        <v>00000000</v>
      </c>
      <c r="E956" s="61" t="str">
        <f t="shared" si="45"/>
        <v>∙∙∙∙∙∙∙∙</v>
      </c>
      <c r="F956" s="61" t="s">
        <v>4400</v>
      </c>
      <c r="G956" s="61" t="s">
        <v>4387</v>
      </c>
    </row>
    <row r="957" spans="1:7" ht="9" customHeight="1" x14ac:dyDescent="0.3">
      <c r="A957" s="56" t="str">
        <f t="shared" si="46"/>
        <v>3C35</v>
      </c>
      <c r="B957" s="55">
        <v>6</v>
      </c>
      <c r="C957" s="60" t="str">
        <f t="shared" si="47"/>
        <v>00000110</v>
      </c>
      <c r="E957" s="61" t="str">
        <f t="shared" si="45"/>
        <v>∙∙∙∙∙██∙</v>
      </c>
      <c r="F957" s="61" t="s">
        <v>4387</v>
      </c>
      <c r="G957" s="61" t="s">
        <v>4387</v>
      </c>
    </row>
    <row r="958" spans="1:7" ht="9" customHeight="1" x14ac:dyDescent="0.3">
      <c r="A958" s="56" t="str">
        <f t="shared" si="46"/>
        <v>3C36</v>
      </c>
      <c r="B958" s="55">
        <v>10</v>
      </c>
      <c r="C958" s="60" t="str">
        <f t="shared" si="47"/>
        <v>00010000</v>
      </c>
      <c r="E958" s="61" t="str">
        <f t="shared" si="45"/>
        <v>∙∙∙█∙∙∙∙</v>
      </c>
      <c r="F958" s="61" t="s">
        <v>4400</v>
      </c>
      <c r="G958" s="61" t="s">
        <v>4387</v>
      </c>
    </row>
    <row r="959" spans="1:7" ht="9" customHeight="1" x14ac:dyDescent="0.3">
      <c r="A959" s="56" t="str">
        <f t="shared" si="46"/>
        <v>3C37</v>
      </c>
      <c r="B959" s="55">
        <v>4</v>
      </c>
      <c r="C959" s="60" t="str">
        <f t="shared" si="47"/>
        <v>00000100</v>
      </c>
      <c r="E959" s="61" t="str">
        <f t="shared" si="45"/>
        <v>∙∙∙∙∙█∙∙</v>
      </c>
      <c r="F959" s="61" t="s">
        <v>4387</v>
      </c>
      <c r="G959" s="61" t="s">
        <v>4387</v>
      </c>
    </row>
    <row r="960" spans="1:7" ht="9" customHeight="1" x14ac:dyDescent="0.3">
      <c r="A960" s="56" t="str">
        <f t="shared" si="46"/>
        <v>3C38</v>
      </c>
      <c r="B960" s="55">
        <v>1</v>
      </c>
      <c r="C960" s="60" t="str">
        <f t="shared" si="47"/>
        <v>00000001</v>
      </c>
      <c r="E960" s="61" t="str">
        <f t="shared" si="45"/>
        <v>∙∙∙∙∙∙∙█</v>
      </c>
      <c r="F960" s="61" t="s">
        <v>4387</v>
      </c>
      <c r="G960" s="61" t="s">
        <v>4387</v>
      </c>
    </row>
    <row r="961" spans="1:7" ht="9" customHeight="1" x14ac:dyDescent="0.3">
      <c r="A961" s="56" t="str">
        <f t="shared" si="46"/>
        <v>3C39</v>
      </c>
      <c r="B961" s="55">
        <v>18</v>
      </c>
      <c r="C961" s="60" t="str">
        <f t="shared" si="47"/>
        <v>00011000</v>
      </c>
      <c r="D961" s="47"/>
      <c r="E961" s="55"/>
      <c r="F961" s="62"/>
      <c r="G961" s="62"/>
    </row>
    <row r="962" spans="1:7" ht="9" customHeight="1" x14ac:dyDescent="0.3">
      <c r="A962" s="56" t="str">
        <f t="shared" si="46"/>
        <v>3C3A</v>
      </c>
      <c r="B962" s="55">
        <v>2</v>
      </c>
      <c r="C962" s="60" t="str">
        <f t="shared" si="47"/>
        <v>00000010</v>
      </c>
      <c r="E962" s="55"/>
      <c r="F962" s="62"/>
      <c r="G962" s="62"/>
    </row>
    <row r="963" spans="1:7" s="79" customFormat="1" ht="24" customHeight="1" x14ac:dyDescent="0.3">
      <c r="A963" s="74" t="str">
        <f t="shared" si="46"/>
        <v>3C3B</v>
      </c>
      <c r="B963" s="75">
        <v>0</v>
      </c>
      <c r="C963" s="76" t="str">
        <f t="shared" si="47"/>
        <v>00000000</v>
      </c>
      <c r="D963" s="77"/>
      <c r="E963" s="78"/>
      <c r="F963" s="78"/>
      <c r="G963" s="78"/>
    </row>
    <row r="964" spans="1:7" ht="9" customHeight="1" outlineLevel="1" x14ac:dyDescent="0.3">
      <c r="A964" s="56" t="str">
        <f t="shared" si="46"/>
        <v>3C3C</v>
      </c>
      <c r="B964" s="55">
        <v>0</v>
      </c>
      <c r="C964" s="60" t="str">
        <f t="shared" si="47"/>
        <v>00000000</v>
      </c>
      <c r="D964" s="47"/>
      <c r="E964" s="61" t="str">
        <f t="shared" si="45"/>
        <v>∙∙∙∙∙∙∙∙</v>
      </c>
      <c r="F964" s="62"/>
      <c r="G964" s="62"/>
    </row>
    <row r="965" spans="1:7" ht="9" customHeight="1" outlineLevel="1" x14ac:dyDescent="0.3">
      <c r="A965" s="56" t="str">
        <f t="shared" si="46"/>
        <v>3C3D</v>
      </c>
      <c r="B965" s="55">
        <v>0</v>
      </c>
      <c r="C965" s="60" t="str">
        <f t="shared" si="47"/>
        <v>00000000</v>
      </c>
      <c r="E965" s="61" t="str">
        <f t="shared" si="45"/>
        <v>∙∙∙∙∙∙∙∙</v>
      </c>
      <c r="F965" s="62"/>
      <c r="G965" s="62"/>
    </row>
    <row r="966" spans="1:7" ht="9" customHeight="1" outlineLevel="1" x14ac:dyDescent="0.3">
      <c r="A966" s="56" t="str">
        <f t="shared" si="46"/>
        <v>3C3E</v>
      </c>
      <c r="B966" s="55">
        <v>80</v>
      </c>
      <c r="C966" s="60" t="str">
        <f t="shared" si="47"/>
        <v>10000000</v>
      </c>
      <c r="E966" s="61" t="str">
        <f t="shared" si="45"/>
        <v>█∙∙∙∙∙∙∙</v>
      </c>
      <c r="F966" s="62"/>
      <c r="G966" s="62"/>
    </row>
    <row r="967" spans="1:7" ht="9" customHeight="1" outlineLevel="1" x14ac:dyDescent="0.3">
      <c r="A967" s="56" t="str">
        <f t="shared" si="46"/>
        <v>3C3F</v>
      </c>
      <c r="B967" s="55">
        <v>80</v>
      </c>
      <c r="C967" s="60" t="str">
        <f t="shared" si="47"/>
        <v>10000000</v>
      </c>
      <c r="E967" s="61" t="str">
        <f t="shared" si="45"/>
        <v>█∙∙∙∙∙∙∙</v>
      </c>
      <c r="F967" s="62"/>
      <c r="G967" s="62"/>
    </row>
    <row r="968" spans="1:7" ht="9" customHeight="1" outlineLevel="1" x14ac:dyDescent="0.3">
      <c r="A968" s="56" t="str">
        <f t="shared" si="46"/>
        <v>3C40</v>
      </c>
      <c r="B968" s="55">
        <v>80</v>
      </c>
      <c r="C968" s="60" t="str">
        <f t="shared" si="47"/>
        <v>10000000</v>
      </c>
      <c r="E968" s="61" t="str">
        <f t="shared" si="45"/>
        <v>█∙∙∙∙∙∙∙</v>
      </c>
      <c r="F968" s="62"/>
      <c r="G968" s="62"/>
    </row>
    <row r="969" spans="1:7" ht="9" customHeight="1" outlineLevel="1" x14ac:dyDescent="0.3">
      <c r="A969" s="56" t="str">
        <f t="shared" si="46"/>
        <v>3C41</v>
      </c>
      <c r="B969" s="55">
        <v>0</v>
      </c>
      <c r="C969" s="60" t="str">
        <f t="shared" si="47"/>
        <v>00000000</v>
      </c>
      <c r="E969" s="61" t="str">
        <f t="shared" si="45"/>
        <v>∙∙∙∙∙∙∙∙</v>
      </c>
      <c r="F969" s="62"/>
      <c r="G969" s="62"/>
    </row>
    <row r="970" spans="1:7" ht="9" customHeight="1" outlineLevel="1" x14ac:dyDescent="0.3">
      <c r="A970" s="56" t="str">
        <f t="shared" si="46"/>
        <v>3C42</v>
      </c>
      <c r="B970" s="55">
        <v>0</v>
      </c>
      <c r="C970" s="60" t="str">
        <f t="shared" si="47"/>
        <v>00000000</v>
      </c>
      <c r="E970" s="61" t="str">
        <f t="shared" si="45"/>
        <v>∙∙∙∙∙∙∙∙</v>
      </c>
      <c r="F970" s="62"/>
      <c r="G970" s="62"/>
    </row>
    <row r="971" spans="1:7" ht="9" customHeight="1" outlineLevel="1" x14ac:dyDescent="0.3">
      <c r="A971" s="56" t="str">
        <f t="shared" si="46"/>
        <v>3C43</v>
      </c>
      <c r="B971" s="55">
        <v>0</v>
      </c>
      <c r="C971" s="60" t="str">
        <f t="shared" si="47"/>
        <v>00000000</v>
      </c>
      <c r="E971" s="61" t="str">
        <f t="shared" si="45"/>
        <v>∙∙∙∙∙∙∙∙</v>
      </c>
      <c r="F971" s="62"/>
      <c r="G971" s="62"/>
    </row>
    <row r="972" spans="1:7" ht="9" customHeight="1" outlineLevel="1" x14ac:dyDescent="0.3">
      <c r="A972" s="56" t="str">
        <f t="shared" si="46"/>
        <v>3C44</v>
      </c>
      <c r="B972" s="55">
        <v>40</v>
      </c>
      <c r="C972" s="60" t="str">
        <f t="shared" si="47"/>
        <v>01000000</v>
      </c>
      <c r="E972" s="61" t="str">
        <f t="shared" si="45"/>
        <v>∙█∙∙∙∙∙∙</v>
      </c>
      <c r="F972" s="62"/>
      <c r="G972" s="62"/>
    </row>
    <row r="973" spans="1:7" ht="9" customHeight="1" outlineLevel="1" x14ac:dyDescent="0.3">
      <c r="A973" s="56" t="str">
        <f t="shared" si="46"/>
        <v>3C45</v>
      </c>
      <c r="B973" s="55">
        <v>40</v>
      </c>
      <c r="C973" s="60" t="str">
        <f t="shared" si="47"/>
        <v>01000000</v>
      </c>
      <c r="E973" s="61" t="str">
        <f t="shared" si="45"/>
        <v>∙█∙∙∙∙∙∙</v>
      </c>
      <c r="F973" s="62"/>
      <c r="G973" s="62"/>
    </row>
    <row r="974" spans="1:7" ht="9" customHeight="1" outlineLevel="1" x14ac:dyDescent="0.3">
      <c r="A974" s="56" t="str">
        <f t="shared" si="46"/>
        <v>3C46</v>
      </c>
      <c r="B974" s="55" t="s">
        <v>3297</v>
      </c>
      <c r="C974" s="60" t="str">
        <f t="shared" si="47"/>
        <v>11111000</v>
      </c>
      <c r="E974" s="61" t="str">
        <f t="shared" si="45"/>
        <v>█████∙∙∙</v>
      </c>
      <c r="F974" s="62"/>
      <c r="G974" s="62"/>
    </row>
    <row r="975" spans="1:7" ht="9" customHeight="1" outlineLevel="1" x14ac:dyDescent="0.3">
      <c r="A975" s="56" t="str">
        <f t="shared" si="46"/>
        <v>3C47</v>
      </c>
      <c r="B975" s="55">
        <v>0</v>
      </c>
      <c r="C975" s="60" t="str">
        <f t="shared" si="47"/>
        <v>00000000</v>
      </c>
      <c r="E975" s="61" t="str">
        <f t="shared" si="45"/>
        <v>∙∙∙∙∙∙∙∙</v>
      </c>
      <c r="F975" s="62"/>
      <c r="G975" s="62"/>
    </row>
    <row r="976" spans="1:7" ht="9" customHeight="1" outlineLevel="1" x14ac:dyDescent="0.3">
      <c r="A976" s="56" t="str">
        <f t="shared" si="46"/>
        <v>3C48</v>
      </c>
      <c r="B976" s="55">
        <v>0</v>
      </c>
      <c r="C976" s="60" t="str">
        <f t="shared" si="47"/>
        <v>00000000</v>
      </c>
      <c r="E976" s="61" t="str">
        <f t="shared" si="45"/>
        <v>∙∙∙∙∙∙∙∙</v>
      </c>
      <c r="F976" s="62"/>
      <c r="G976" s="62"/>
    </row>
    <row r="977" spans="1:7" ht="9" customHeight="1" outlineLevel="1" x14ac:dyDescent="0.3">
      <c r="A977" s="56" t="str">
        <f t="shared" si="46"/>
        <v>3C49</v>
      </c>
      <c r="B977" s="55" t="s">
        <v>2564</v>
      </c>
      <c r="C977" s="60" t="str">
        <f t="shared" si="47"/>
        <v>11100000</v>
      </c>
      <c r="E977" s="61" t="str">
        <f t="shared" si="45"/>
        <v>███∙∙∙∙∙</v>
      </c>
      <c r="F977" s="62"/>
      <c r="G977" s="62"/>
    </row>
    <row r="978" spans="1:7" ht="9" customHeight="1" outlineLevel="1" x14ac:dyDescent="0.3">
      <c r="A978" s="56" t="str">
        <f t="shared" si="46"/>
        <v>3C4A</v>
      </c>
      <c r="B978" s="55" t="s">
        <v>2564</v>
      </c>
      <c r="C978" s="60" t="str">
        <f t="shared" si="47"/>
        <v>11100000</v>
      </c>
      <c r="E978" s="61" t="str">
        <f t="shared" si="45"/>
        <v>███∙∙∙∙∙</v>
      </c>
      <c r="F978" s="62"/>
      <c r="G978" s="62"/>
    </row>
    <row r="979" spans="1:7" ht="9" customHeight="1" outlineLevel="1" x14ac:dyDescent="0.3">
      <c r="A979" s="56" t="str">
        <f t="shared" si="46"/>
        <v>3C4B</v>
      </c>
      <c r="B979" s="55">
        <v>60</v>
      </c>
      <c r="C979" s="60" t="str">
        <f t="shared" si="47"/>
        <v>01100000</v>
      </c>
      <c r="E979" s="61" t="str">
        <f t="shared" si="45"/>
        <v>∙██∙∙∙∙∙</v>
      </c>
      <c r="F979" s="62"/>
      <c r="G979" s="62"/>
    </row>
    <row r="980" spans="1:7" ht="9" customHeight="1" outlineLevel="1" x14ac:dyDescent="0.3">
      <c r="A980" s="56" t="str">
        <f t="shared" si="46"/>
        <v>3C4C</v>
      </c>
      <c r="B980" s="55">
        <v>0</v>
      </c>
      <c r="C980" s="60" t="str">
        <f t="shared" si="47"/>
        <v>00000000</v>
      </c>
      <c r="E980" s="61" t="str">
        <f t="shared" si="45"/>
        <v>∙∙∙∙∙∙∙∙</v>
      </c>
      <c r="F980" s="62"/>
      <c r="G980" s="62"/>
    </row>
    <row r="981" spans="1:7" ht="9" customHeight="1" outlineLevel="1" x14ac:dyDescent="0.3">
      <c r="A981" s="56" t="str">
        <f t="shared" si="46"/>
        <v>3C4D</v>
      </c>
      <c r="B981" s="55">
        <v>70</v>
      </c>
      <c r="C981" s="60" t="str">
        <f t="shared" si="47"/>
        <v>01110000</v>
      </c>
      <c r="E981" s="61" t="str">
        <f t="shared" si="45"/>
        <v>∙███∙∙∙∙</v>
      </c>
      <c r="F981" s="62"/>
      <c r="G981" s="62"/>
    </row>
    <row r="982" spans="1:7" ht="9" customHeight="1" outlineLevel="1" x14ac:dyDescent="0.3">
      <c r="A982" s="56" t="str">
        <f t="shared" si="46"/>
        <v>3C4E</v>
      </c>
      <c r="B982" s="55">
        <v>78</v>
      </c>
      <c r="C982" s="60" t="str">
        <f t="shared" si="47"/>
        <v>01111000</v>
      </c>
      <c r="E982" s="61" t="str">
        <f t="shared" si="45"/>
        <v>∙████∙∙∙</v>
      </c>
      <c r="F982" s="62"/>
      <c r="G982" s="62"/>
    </row>
    <row r="983" spans="1:7" ht="9" customHeight="1" outlineLevel="1" x14ac:dyDescent="0.3">
      <c r="A983" s="56" t="str">
        <f t="shared" si="46"/>
        <v>3C4F</v>
      </c>
      <c r="B983" s="55">
        <v>0</v>
      </c>
      <c r="C983" s="60" t="str">
        <f t="shared" si="47"/>
        <v>00000000</v>
      </c>
      <c r="E983" s="61" t="str">
        <f t="shared" si="45"/>
        <v>∙∙∙∙∙∙∙∙</v>
      </c>
      <c r="F983" s="62"/>
      <c r="G983" s="62"/>
    </row>
    <row r="984" spans="1:7" ht="9" customHeight="1" outlineLevel="1" x14ac:dyDescent="0.3">
      <c r="A984" s="56" t="str">
        <f t="shared" si="46"/>
        <v>3C50</v>
      </c>
      <c r="B984" s="55">
        <v>0</v>
      </c>
      <c r="C984" s="60" t="str">
        <f t="shared" si="47"/>
        <v>00000000</v>
      </c>
      <c r="E984" s="61" t="str">
        <f t="shared" si="45"/>
        <v>∙∙∙∙∙∙∙∙</v>
      </c>
      <c r="F984" s="62"/>
      <c r="G984" s="62"/>
    </row>
    <row r="985" spans="1:7" ht="9" customHeight="1" outlineLevel="1" x14ac:dyDescent="0.3">
      <c r="A985" s="56" t="str">
        <f t="shared" si="46"/>
        <v>3C51</v>
      </c>
      <c r="B985" s="55">
        <v>0</v>
      </c>
      <c r="C985" s="60" t="str">
        <f t="shared" si="47"/>
        <v>00000000</v>
      </c>
      <c r="E985" s="61" t="str">
        <f t="shared" si="45"/>
        <v>∙∙∙∙∙∙∙∙</v>
      </c>
      <c r="F985" s="62"/>
      <c r="G985" s="62"/>
    </row>
    <row r="986" spans="1:7" ht="9" customHeight="1" outlineLevel="1" x14ac:dyDescent="0.3">
      <c r="A986" s="56" t="str">
        <f t="shared" si="46"/>
        <v>3C52</v>
      </c>
      <c r="B986" s="55">
        <v>0</v>
      </c>
      <c r="C986" s="60" t="str">
        <f t="shared" si="47"/>
        <v>00000000</v>
      </c>
      <c r="E986" s="61" t="str">
        <f t="shared" si="45"/>
        <v>∙∙∙∙∙∙∙∙</v>
      </c>
      <c r="F986" s="62"/>
      <c r="G986" s="62"/>
    </row>
    <row r="987" spans="1:7" ht="9" customHeight="1" outlineLevel="1" x14ac:dyDescent="0.3">
      <c r="A987" s="56" t="str">
        <f t="shared" si="46"/>
        <v>3C53</v>
      </c>
      <c r="B987" s="55">
        <v>0</v>
      </c>
      <c r="C987" s="60" t="str">
        <f t="shared" si="47"/>
        <v>00000000</v>
      </c>
      <c r="E987" s="61" t="str">
        <f t="shared" si="45"/>
        <v>∙∙∙∙∙∙∙∙</v>
      </c>
      <c r="F987" s="62"/>
      <c r="G987" s="62"/>
    </row>
    <row r="988" spans="1:7" ht="9" customHeight="1" outlineLevel="1" x14ac:dyDescent="0.3">
      <c r="A988" s="56" t="str">
        <f t="shared" si="46"/>
        <v>3C54</v>
      </c>
      <c r="B988" s="55" t="s">
        <v>111</v>
      </c>
      <c r="C988" s="60" t="str">
        <f t="shared" si="47"/>
        <v>00011110</v>
      </c>
      <c r="E988" s="61" t="str">
        <f t="shared" si="45"/>
        <v>∙∙∙████∙</v>
      </c>
      <c r="F988" s="61" t="s">
        <v>4387</v>
      </c>
      <c r="G988" s="62"/>
    </row>
    <row r="989" spans="1:7" ht="9" customHeight="1" outlineLevel="1" x14ac:dyDescent="0.3">
      <c r="A989" s="56" t="str">
        <f t="shared" si="46"/>
        <v>3C55</v>
      </c>
      <c r="B989" s="55">
        <v>38</v>
      </c>
      <c r="C989" s="60" t="str">
        <f t="shared" si="47"/>
        <v>00111000</v>
      </c>
      <c r="E989" s="61" t="str">
        <f t="shared" si="45"/>
        <v>∙∙███∙∙∙</v>
      </c>
      <c r="F989" s="61" t="s">
        <v>4387</v>
      </c>
      <c r="G989" s="62"/>
    </row>
    <row r="990" spans="1:7" ht="9" customHeight="1" outlineLevel="1" x14ac:dyDescent="0.3">
      <c r="A990" s="56" t="str">
        <f t="shared" si="46"/>
        <v>3C56</v>
      </c>
      <c r="B990" s="55" t="s">
        <v>509</v>
      </c>
      <c r="C990" s="60" t="str">
        <f t="shared" si="47"/>
        <v>10110111</v>
      </c>
      <c r="E990" s="61" t="str">
        <f t="shared" si="45"/>
        <v>█∙██∙███</v>
      </c>
      <c r="F990" s="61" t="s">
        <v>4400</v>
      </c>
      <c r="G990" s="62"/>
    </row>
    <row r="991" spans="1:7" ht="9" customHeight="1" outlineLevel="1" x14ac:dyDescent="0.3">
      <c r="A991" s="56" t="str">
        <f t="shared" si="46"/>
        <v>3C57</v>
      </c>
      <c r="B991" s="55" t="s">
        <v>165</v>
      </c>
      <c r="C991" s="60" t="str">
        <f t="shared" si="47"/>
        <v>10111011</v>
      </c>
      <c r="E991" s="61" t="str">
        <f t="shared" ref="E991:E1035" si="48">SUBSTITUTE(SUBSTITUTE(TEXT(C991, "00000000"),0,$J$2),1,$I$2)</f>
        <v>█∙███∙██</v>
      </c>
      <c r="F991" s="61" t="s">
        <v>4400</v>
      </c>
      <c r="G991" s="62"/>
    </row>
    <row r="992" spans="1:7" ht="9" customHeight="1" outlineLevel="1" x14ac:dyDescent="0.3">
      <c r="A992" s="56" t="str">
        <f t="shared" si="46"/>
        <v>3C58</v>
      </c>
      <c r="B992" s="55" t="s">
        <v>165</v>
      </c>
      <c r="C992" s="60" t="str">
        <f t="shared" si="47"/>
        <v>10111011</v>
      </c>
      <c r="E992" s="61" t="str">
        <f t="shared" si="48"/>
        <v>█∙███∙██</v>
      </c>
      <c r="F992" s="61" t="s">
        <v>4400</v>
      </c>
      <c r="G992" s="62"/>
    </row>
    <row r="993" spans="1:7" ht="9" customHeight="1" outlineLevel="1" x14ac:dyDescent="0.3">
      <c r="A993" s="56" t="str">
        <f t="shared" si="46"/>
        <v>3C59</v>
      </c>
      <c r="B993" s="55" t="s">
        <v>2142</v>
      </c>
      <c r="C993" s="60" t="str">
        <f t="shared" si="47"/>
        <v>10011111</v>
      </c>
      <c r="E993" s="61" t="str">
        <f t="shared" si="48"/>
        <v>█∙∙█████</v>
      </c>
      <c r="F993" s="61" t="s">
        <v>4387</v>
      </c>
      <c r="G993" s="62"/>
    </row>
    <row r="994" spans="1:7" ht="9" customHeight="1" outlineLevel="1" x14ac:dyDescent="0.3">
      <c r="A994" s="56" t="str">
        <f t="shared" si="46"/>
        <v>3C5A</v>
      </c>
      <c r="B994" s="55">
        <v>80</v>
      </c>
      <c r="C994" s="60" t="str">
        <f t="shared" si="47"/>
        <v>10000000</v>
      </c>
      <c r="E994" s="61" t="str">
        <f t="shared" si="48"/>
        <v>█∙∙∙∙∙∙∙</v>
      </c>
      <c r="F994" s="61" t="s">
        <v>4387</v>
      </c>
      <c r="G994" s="62"/>
    </row>
    <row r="995" spans="1:7" ht="9" customHeight="1" outlineLevel="1" x14ac:dyDescent="0.3">
      <c r="A995" s="56" t="str">
        <f t="shared" si="46"/>
        <v>3C5B</v>
      </c>
      <c r="B995" s="55" t="s">
        <v>4481</v>
      </c>
      <c r="C995" s="60" t="str">
        <f t="shared" si="47"/>
        <v>01011110</v>
      </c>
      <c r="E995" s="61" t="str">
        <f t="shared" si="48"/>
        <v>∙█∙████∙</v>
      </c>
      <c r="F995" s="61" t="s">
        <v>4387</v>
      </c>
      <c r="G995" s="62"/>
    </row>
    <row r="996" spans="1:7" ht="9" customHeight="1" outlineLevel="1" x14ac:dyDescent="0.3">
      <c r="A996" s="56" t="str">
        <f t="shared" si="46"/>
        <v>3C5C</v>
      </c>
      <c r="B996" s="55" t="s">
        <v>4482</v>
      </c>
      <c r="C996" s="60" t="str">
        <f t="shared" si="47"/>
        <v>11010011</v>
      </c>
      <c r="E996" s="61" t="str">
        <f t="shared" si="48"/>
        <v>██∙█∙∙██</v>
      </c>
      <c r="F996" s="61" t="s">
        <v>4421</v>
      </c>
      <c r="G996" s="62"/>
    </row>
    <row r="997" spans="1:7" ht="9" customHeight="1" outlineLevel="1" x14ac:dyDescent="0.3">
      <c r="A997" s="56" t="str">
        <f t="shared" si="46"/>
        <v>3C5D</v>
      </c>
      <c r="B997" s="55">
        <v>53</v>
      </c>
      <c r="C997" s="60" t="str">
        <f t="shared" si="47"/>
        <v>01010011</v>
      </c>
      <c r="E997" s="61" t="str">
        <f t="shared" si="48"/>
        <v>∙█∙█∙∙██</v>
      </c>
      <c r="F997" s="61" t="s">
        <v>4421</v>
      </c>
      <c r="G997" s="62"/>
    </row>
    <row r="998" spans="1:7" ht="9" customHeight="1" outlineLevel="1" x14ac:dyDescent="0.3">
      <c r="A998" s="56" t="str">
        <f t="shared" si="46"/>
        <v>3C5E</v>
      </c>
      <c r="B998" s="55" t="s">
        <v>4402</v>
      </c>
      <c r="C998" s="60" t="str">
        <f t="shared" si="47"/>
        <v>11010000</v>
      </c>
      <c r="E998" s="61" t="str">
        <f t="shared" si="48"/>
        <v>██∙█∙∙∙∙</v>
      </c>
      <c r="F998" s="61" t="s">
        <v>4418</v>
      </c>
      <c r="G998" s="62"/>
    </row>
    <row r="999" spans="1:7" ht="9" customHeight="1" outlineLevel="1" x14ac:dyDescent="0.3">
      <c r="A999" s="56" t="str">
        <f t="shared" si="46"/>
        <v>3C5F</v>
      </c>
      <c r="B999" s="55" t="s">
        <v>4483</v>
      </c>
      <c r="C999" s="60" t="str">
        <f t="shared" si="47"/>
        <v>01101111</v>
      </c>
      <c r="E999" s="61" t="str">
        <f t="shared" si="48"/>
        <v>∙██∙████</v>
      </c>
      <c r="F999" s="61" t="s">
        <v>4387</v>
      </c>
      <c r="G999" s="62"/>
    </row>
    <row r="1000" spans="1:7" ht="9" customHeight="1" outlineLevel="1" x14ac:dyDescent="0.3">
      <c r="A1000" s="56" t="str">
        <f t="shared" ref="A1000:A1039" si="49">DEC2HEX(HEX2DEC(A999)+1)</f>
        <v>3C60</v>
      </c>
      <c r="B1000" s="55" t="s">
        <v>4469</v>
      </c>
      <c r="C1000" s="60" t="str">
        <f t="shared" ref="C1000:C1038" si="50">HEX2BIN(B1000,8)</f>
        <v>11101110</v>
      </c>
      <c r="E1000" s="61" t="str">
        <f t="shared" si="48"/>
        <v>███∙███∙</v>
      </c>
      <c r="F1000" s="61" t="s">
        <v>4387</v>
      </c>
      <c r="G1000" s="62"/>
    </row>
    <row r="1001" spans="1:7" ht="9" customHeight="1" outlineLevel="1" x14ac:dyDescent="0.3">
      <c r="A1001" s="56" t="str">
        <f t="shared" si="49"/>
        <v>3C61</v>
      </c>
      <c r="B1001" s="55" t="s">
        <v>434</v>
      </c>
      <c r="C1001" s="60" t="str">
        <f t="shared" si="50"/>
        <v>11110111</v>
      </c>
      <c r="E1001" s="61" t="str">
        <f t="shared" si="48"/>
        <v>████∙███</v>
      </c>
      <c r="F1001" s="61" t="s">
        <v>4373</v>
      </c>
      <c r="G1001" s="62"/>
    </row>
    <row r="1002" spans="1:7" ht="9" customHeight="1" outlineLevel="1" x14ac:dyDescent="0.3">
      <c r="A1002" s="56" t="str">
        <f t="shared" si="49"/>
        <v>3C62</v>
      </c>
      <c r="B1002" s="55" t="s">
        <v>4520</v>
      </c>
      <c r="C1002" s="60" t="str">
        <f t="shared" si="50"/>
        <v>10100111</v>
      </c>
      <c r="E1002" s="61" t="str">
        <f t="shared" si="48"/>
        <v>█∙█∙∙███</v>
      </c>
      <c r="F1002" s="61" t="s">
        <v>4373</v>
      </c>
      <c r="G1002" s="62"/>
    </row>
    <row r="1003" spans="1:7" ht="9" customHeight="1" outlineLevel="1" x14ac:dyDescent="0.3">
      <c r="A1003" s="56" t="str">
        <f t="shared" si="49"/>
        <v>3C63</v>
      </c>
      <c r="B1003" s="55">
        <v>50</v>
      </c>
      <c r="C1003" s="60" t="str">
        <f t="shared" si="50"/>
        <v>01010000</v>
      </c>
      <c r="E1003" s="61" t="str">
        <f t="shared" si="48"/>
        <v>∙█∙█∙∙∙∙</v>
      </c>
      <c r="F1003" s="61" t="s">
        <v>4422</v>
      </c>
      <c r="G1003" s="62"/>
    </row>
    <row r="1004" spans="1:7" ht="9" customHeight="1" outlineLevel="1" x14ac:dyDescent="0.3">
      <c r="A1004" s="56" t="str">
        <f t="shared" si="49"/>
        <v>3C64</v>
      </c>
      <c r="B1004" s="55" t="s">
        <v>3291</v>
      </c>
      <c r="C1004" s="60" t="str">
        <f t="shared" si="50"/>
        <v>11110000</v>
      </c>
      <c r="E1004" s="61" t="str">
        <f t="shared" si="48"/>
        <v>████∙∙∙∙</v>
      </c>
      <c r="F1004" s="61" t="s">
        <v>4387</v>
      </c>
      <c r="G1004" s="62"/>
    </row>
    <row r="1005" spans="1:7" ht="9" customHeight="1" outlineLevel="1" x14ac:dyDescent="0.3">
      <c r="A1005" s="56" t="str">
        <f t="shared" si="49"/>
        <v>3C65</v>
      </c>
      <c r="B1005" s="55">
        <v>0</v>
      </c>
      <c r="C1005" s="60" t="str">
        <f t="shared" si="50"/>
        <v>00000000</v>
      </c>
      <c r="E1005" s="61" t="str">
        <f t="shared" si="48"/>
        <v>∙∙∙∙∙∙∙∙</v>
      </c>
      <c r="F1005" s="61" t="s">
        <v>4374</v>
      </c>
      <c r="G1005" s="62"/>
    </row>
    <row r="1006" spans="1:7" ht="9" customHeight="1" outlineLevel="1" x14ac:dyDescent="0.3">
      <c r="A1006" s="56" t="str">
        <f t="shared" si="49"/>
        <v>3C66</v>
      </c>
      <c r="B1006" s="55" t="s">
        <v>4402</v>
      </c>
      <c r="C1006" s="60" t="str">
        <f t="shared" si="50"/>
        <v>11010000</v>
      </c>
      <c r="E1006" s="61" t="str">
        <f t="shared" si="48"/>
        <v>██∙█∙∙∙∙</v>
      </c>
      <c r="F1006" s="61" t="s">
        <v>4415</v>
      </c>
      <c r="G1006" s="62"/>
    </row>
    <row r="1007" spans="1:7" ht="9" customHeight="1" outlineLevel="1" x14ac:dyDescent="0.3">
      <c r="A1007" s="56" t="str">
        <f t="shared" si="49"/>
        <v>3C67</v>
      </c>
      <c r="B1007" s="55">
        <v>90</v>
      </c>
      <c r="C1007" s="60" t="str">
        <f t="shared" si="50"/>
        <v>10010000</v>
      </c>
      <c r="E1007" s="61" t="str">
        <f t="shared" si="48"/>
        <v>█∙∙█∙∙∙∙</v>
      </c>
      <c r="F1007" s="61" t="s">
        <v>4387</v>
      </c>
      <c r="G1007" s="62"/>
    </row>
    <row r="1008" spans="1:7" ht="9" customHeight="1" outlineLevel="1" x14ac:dyDescent="0.3">
      <c r="A1008" s="56" t="str">
        <f t="shared" si="49"/>
        <v>3C68</v>
      </c>
      <c r="B1008" s="55">
        <v>40</v>
      </c>
      <c r="C1008" s="60" t="str">
        <f t="shared" si="50"/>
        <v>01000000</v>
      </c>
      <c r="E1008" s="61" t="str">
        <f t="shared" si="48"/>
        <v>∙█∙∙∙∙∙∙</v>
      </c>
      <c r="F1008" s="61" t="s">
        <v>4387</v>
      </c>
      <c r="G1008" s="62"/>
    </row>
    <row r="1009" spans="1:7" ht="9" customHeight="1" outlineLevel="1" x14ac:dyDescent="0.3">
      <c r="A1009" s="56" t="str">
        <f t="shared" si="49"/>
        <v>3C69</v>
      </c>
      <c r="B1009" s="55">
        <v>20</v>
      </c>
      <c r="C1009" s="60" t="str">
        <f t="shared" si="50"/>
        <v>00100000</v>
      </c>
      <c r="E1009" s="61" t="str">
        <f t="shared" si="48"/>
        <v>∙∙█∙∙∙∙∙</v>
      </c>
      <c r="F1009" s="61" t="s">
        <v>4387</v>
      </c>
      <c r="G1009" s="62"/>
    </row>
    <row r="1010" spans="1:7" ht="9" customHeight="1" outlineLevel="1" x14ac:dyDescent="0.3">
      <c r="A1010" s="56" t="str">
        <f t="shared" si="49"/>
        <v>3C6A</v>
      </c>
      <c r="B1010" s="55">
        <v>80</v>
      </c>
      <c r="C1010" s="60" t="str">
        <f t="shared" si="50"/>
        <v>10000000</v>
      </c>
      <c r="E1010" s="61" t="str">
        <f t="shared" si="48"/>
        <v>█∙∙∙∙∙∙∙</v>
      </c>
      <c r="F1010" s="61" t="s">
        <v>4387</v>
      </c>
      <c r="G1010" s="62"/>
    </row>
    <row r="1011" spans="1:7" ht="9" customHeight="1" outlineLevel="1" x14ac:dyDescent="0.3">
      <c r="A1011" s="56" t="str">
        <f t="shared" si="49"/>
        <v>3C6B</v>
      </c>
      <c r="B1011" s="55">
        <v>0</v>
      </c>
      <c r="C1011" s="60" t="str">
        <f t="shared" si="50"/>
        <v>00000000</v>
      </c>
      <c r="E1011" s="61" t="str">
        <f t="shared" si="48"/>
        <v>∙∙∙∙∙∙∙∙</v>
      </c>
      <c r="F1011" s="61" t="s">
        <v>4387</v>
      </c>
      <c r="G1011" s="62"/>
    </row>
    <row r="1012" spans="1:7" ht="9" customHeight="1" x14ac:dyDescent="0.3">
      <c r="A1012" s="56" t="str">
        <f t="shared" si="49"/>
        <v>3C6C</v>
      </c>
      <c r="B1012" s="55">
        <v>0</v>
      </c>
      <c r="C1012" s="60" t="str">
        <f t="shared" si="50"/>
        <v>00000000</v>
      </c>
      <c r="E1012" s="61" t="str">
        <f t="shared" si="48"/>
        <v>∙∙∙∙∙∙∙∙</v>
      </c>
      <c r="F1012" s="61" t="s">
        <v>4429</v>
      </c>
      <c r="G1012" s="61" t="s">
        <v>4387</v>
      </c>
    </row>
    <row r="1013" spans="1:7" ht="9" customHeight="1" x14ac:dyDescent="0.3">
      <c r="A1013" s="56" t="str">
        <f t="shared" si="49"/>
        <v>3C6D</v>
      </c>
      <c r="B1013" s="55">
        <v>0</v>
      </c>
      <c r="C1013" s="60" t="str">
        <f t="shared" si="50"/>
        <v>00000000</v>
      </c>
      <c r="E1013" s="61" t="str">
        <f t="shared" si="48"/>
        <v>∙∙∙∙∙∙∙∙</v>
      </c>
      <c r="F1013" s="61" t="s">
        <v>4485</v>
      </c>
      <c r="G1013" s="61" t="s">
        <v>4387</v>
      </c>
    </row>
    <row r="1014" spans="1:7" ht="9" customHeight="1" x14ac:dyDescent="0.3">
      <c r="A1014" s="56" t="str">
        <f t="shared" si="49"/>
        <v>3C6E</v>
      </c>
      <c r="B1014" s="55">
        <v>0</v>
      </c>
      <c r="C1014" s="60" t="str">
        <f t="shared" si="50"/>
        <v>00000000</v>
      </c>
      <c r="E1014" s="61" t="str">
        <f t="shared" si="48"/>
        <v>∙∙∙∙∙∙∙∙</v>
      </c>
      <c r="F1014" s="61" t="s">
        <v>4521</v>
      </c>
      <c r="G1014" s="61" t="s">
        <v>4400</v>
      </c>
    </row>
    <row r="1015" spans="1:7" ht="9" customHeight="1" x14ac:dyDescent="0.3">
      <c r="A1015" s="56" t="str">
        <f t="shared" si="49"/>
        <v>3C6F</v>
      </c>
      <c r="B1015" s="55">
        <v>0</v>
      </c>
      <c r="C1015" s="60" t="str">
        <f t="shared" si="50"/>
        <v>00000000</v>
      </c>
      <c r="E1015" s="61" t="str">
        <f t="shared" si="48"/>
        <v>∙∙∙∙∙∙∙∙</v>
      </c>
      <c r="F1015" s="61" t="s">
        <v>4522</v>
      </c>
      <c r="G1015" s="61" t="s">
        <v>4400</v>
      </c>
    </row>
    <row r="1016" spans="1:7" ht="9" customHeight="1" x14ac:dyDescent="0.3">
      <c r="A1016" s="56" t="str">
        <f t="shared" si="49"/>
        <v>3C70</v>
      </c>
      <c r="B1016" s="55">
        <v>0</v>
      </c>
      <c r="C1016" s="60" t="str">
        <f t="shared" si="50"/>
        <v>00000000</v>
      </c>
      <c r="E1016" s="61" t="str">
        <f t="shared" si="48"/>
        <v>∙∙∙∙∙∙∙∙</v>
      </c>
      <c r="F1016" s="61" t="s">
        <v>4522</v>
      </c>
      <c r="G1016" s="61" t="s">
        <v>4400</v>
      </c>
    </row>
    <row r="1017" spans="1:7" ht="9" customHeight="1" x14ac:dyDescent="0.3">
      <c r="A1017" s="56" t="str">
        <f t="shared" si="49"/>
        <v>3C71</v>
      </c>
      <c r="B1017" s="55">
        <v>1</v>
      </c>
      <c r="C1017" s="60" t="str">
        <f t="shared" si="50"/>
        <v>00000001</v>
      </c>
      <c r="E1017" s="61" t="str">
        <f t="shared" si="48"/>
        <v>∙∙∙∙∙∙∙█</v>
      </c>
      <c r="F1017" s="61" t="s">
        <v>4487</v>
      </c>
      <c r="G1017" s="61" t="s">
        <v>4387</v>
      </c>
    </row>
    <row r="1018" spans="1:7" ht="9" customHeight="1" x14ac:dyDescent="0.3">
      <c r="A1018" s="56" t="str">
        <f t="shared" si="49"/>
        <v>3C72</v>
      </c>
      <c r="B1018" s="55">
        <v>1</v>
      </c>
      <c r="C1018" s="60" t="str">
        <f t="shared" si="50"/>
        <v>00000001</v>
      </c>
      <c r="E1018" s="61" t="str">
        <f t="shared" si="48"/>
        <v>∙∙∙∙∙∙∙█</v>
      </c>
      <c r="F1018" s="61" t="s">
        <v>4400</v>
      </c>
      <c r="G1018" s="61" t="s">
        <v>4387</v>
      </c>
    </row>
    <row r="1019" spans="1:7" ht="9" customHeight="1" x14ac:dyDescent="0.3">
      <c r="A1019" s="56" t="str">
        <f t="shared" si="49"/>
        <v>3C73</v>
      </c>
      <c r="B1019" s="55">
        <v>1</v>
      </c>
      <c r="C1019" s="60" t="str">
        <f t="shared" si="50"/>
        <v>00000001</v>
      </c>
      <c r="E1019" s="61" t="str">
        <f t="shared" si="48"/>
        <v>∙∙∙∙∙∙∙█</v>
      </c>
      <c r="F1019" s="61" t="s">
        <v>4489</v>
      </c>
      <c r="G1019" s="61" t="s">
        <v>4387</v>
      </c>
    </row>
    <row r="1020" spans="1:7" ht="9" customHeight="1" x14ac:dyDescent="0.3">
      <c r="A1020" s="56" t="str">
        <f t="shared" si="49"/>
        <v>3C74</v>
      </c>
      <c r="B1020" s="55">
        <v>1</v>
      </c>
      <c r="C1020" s="60" t="str">
        <f t="shared" si="50"/>
        <v>00000001</v>
      </c>
      <c r="E1020" s="61" t="str">
        <f t="shared" si="48"/>
        <v>∙∙∙∙∙∙∙█</v>
      </c>
      <c r="F1020" s="61" t="s">
        <v>4490</v>
      </c>
      <c r="G1020" s="61" t="s">
        <v>4421</v>
      </c>
    </row>
    <row r="1021" spans="1:7" ht="9" customHeight="1" x14ac:dyDescent="0.3">
      <c r="A1021" s="56" t="str">
        <f t="shared" si="49"/>
        <v>3C75</v>
      </c>
      <c r="B1021" s="55">
        <v>1</v>
      </c>
      <c r="C1021" s="60" t="str">
        <f t="shared" si="50"/>
        <v>00000001</v>
      </c>
      <c r="E1021" s="61" t="str">
        <f t="shared" si="48"/>
        <v>∙∙∙∙∙∙∙█</v>
      </c>
      <c r="F1021" s="61" t="s">
        <v>4491</v>
      </c>
      <c r="G1021" s="61" t="s">
        <v>4421</v>
      </c>
    </row>
    <row r="1022" spans="1:7" ht="9" customHeight="1" x14ac:dyDescent="0.3">
      <c r="A1022" s="56" t="str">
        <f t="shared" si="49"/>
        <v>3C76</v>
      </c>
      <c r="B1022" s="55">
        <v>1</v>
      </c>
      <c r="C1022" s="60" t="str">
        <f t="shared" si="50"/>
        <v>00000001</v>
      </c>
      <c r="E1022" s="61" t="str">
        <f t="shared" si="48"/>
        <v>∙∙∙∙∙∙∙█</v>
      </c>
      <c r="F1022" s="61" t="s">
        <v>4408</v>
      </c>
      <c r="G1022" s="61" t="s">
        <v>4418</v>
      </c>
    </row>
    <row r="1023" spans="1:7" ht="9" customHeight="1" x14ac:dyDescent="0.3">
      <c r="A1023" s="56" t="str">
        <f t="shared" si="49"/>
        <v>3C77</v>
      </c>
      <c r="B1023" s="55">
        <v>1</v>
      </c>
      <c r="C1023" s="60" t="str">
        <f t="shared" si="50"/>
        <v>00000001</v>
      </c>
      <c r="E1023" s="61" t="str">
        <f t="shared" si="48"/>
        <v>∙∙∙∙∙∙∙█</v>
      </c>
      <c r="F1023" s="61" t="s">
        <v>4492</v>
      </c>
      <c r="G1023" s="61" t="s">
        <v>4387</v>
      </c>
    </row>
    <row r="1024" spans="1:7" ht="9" customHeight="1" x14ac:dyDescent="0.3">
      <c r="A1024" s="56" t="str">
        <f t="shared" si="49"/>
        <v>3C78</v>
      </c>
      <c r="B1024" s="55">
        <v>1</v>
      </c>
      <c r="C1024" s="60" t="str">
        <f t="shared" si="50"/>
        <v>00000001</v>
      </c>
      <c r="E1024" s="61" t="str">
        <f t="shared" si="48"/>
        <v>∙∙∙∙∙∙∙█</v>
      </c>
      <c r="F1024" s="61" t="s">
        <v>4472</v>
      </c>
      <c r="G1024" s="61" t="s">
        <v>4387</v>
      </c>
    </row>
    <row r="1025" spans="1:7" ht="9" customHeight="1" x14ac:dyDescent="0.3">
      <c r="A1025" s="56" t="str">
        <f t="shared" si="49"/>
        <v>3C79</v>
      </c>
      <c r="B1025" s="55">
        <v>0</v>
      </c>
      <c r="C1025" s="60" t="str">
        <f t="shared" si="50"/>
        <v>00000000</v>
      </c>
      <c r="E1025" s="61" t="str">
        <f t="shared" si="48"/>
        <v>∙∙∙∙∙∙∙∙</v>
      </c>
      <c r="F1025" s="61" t="s">
        <v>4454</v>
      </c>
      <c r="G1025" s="61" t="s">
        <v>4373</v>
      </c>
    </row>
    <row r="1026" spans="1:7" ht="9" customHeight="1" x14ac:dyDescent="0.3">
      <c r="A1026" s="56" t="str">
        <f t="shared" si="49"/>
        <v>3C7A</v>
      </c>
      <c r="B1026" s="55">
        <v>0</v>
      </c>
      <c r="C1026" s="60" t="str">
        <f t="shared" si="50"/>
        <v>00000000</v>
      </c>
      <c r="E1026" s="61" t="str">
        <f t="shared" si="48"/>
        <v>∙∙∙∙∙∙∙∙</v>
      </c>
      <c r="F1026" s="61" t="s">
        <v>4523</v>
      </c>
      <c r="G1026" s="61" t="s">
        <v>4373</v>
      </c>
    </row>
    <row r="1027" spans="1:7" ht="9" customHeight="1" x14ac:dyDescent="0.3">
      <c r="A1027" s="56" t="str">
        <f t="shared" si="49"/>
        <v>3C7B</v>
      </c>
      <c r="B1027" s="55">
        <v>1</v>
      </c>
      <c r="C1027" s="60" t="str">
        <f t="shared" si="50"/>
        <v>00000001</v>
      </c>
      <c r="E1027" s="61" t="str">
        <f t="shared" si="48"/>
        <v>∙∙∙∙∙∙∙█</v>
      </c>
      <c r="F1027" s="61" t="s">
        <v>4417</v>
      </c>
      <c r="G1027" s="61" t="s">
        <v>4422</v>
      </c>
    </row>
    <row r="1028" spans="1:7" ht="9" customHeight="1" x14ac:dyDescent="0.3">
      <c r="A1028" s="56" t="str">
        <f t="shared" si="49"/>
        <v>3C7C</v>
      </c>
      <c r="B1028" s="55">
        <v>1</v>
      </c>
      <c r="C1028" s="60" t="str">
        <f t="shared" si="50"/>
        <v>00000001</v>
      </c>
      <c r="E1028" s="61" t="str">
        <f t="shared" si="48"/>
        <v>∙∙∙∙∙∙∙█</v>
      </c>
      <c r="F1028" s="61" t="s">
        <v>4416</v>
      </c>
      <c r="G1028" s="61" t="s">
        <v>4387</v>
      </c>
    </row>
    <row r="1029" spans="1:7" ht="9" customHeight="1" x14ac:dyDescent="0.3">
      <c r="A1029" s="56" t="str">
        <f t="shared" si="49"/>
        <v>3C7D</v>
      </c>
      <c r="B1029" s="55">
        <v>0</v>
      </c>
      <c r="C1029" s="60" t="str">
        <f t="shared" si="50"/>
        <v>00000000</v>
      </c>
      <c r="E1029" s="61" t="str">
        <f t="shared" si="48"/>
        <v>∙∙∙∙∙∙∙∙</v>
      </c>
      <c r="F1029" s="61" t="s">
        <v>4387</v>
      </c>
      <c r="G1029" s="61" t="s">
        <v>4374</v>
      </c>
    </row>
    <row r="1030" spans="1:7" ht="9" customHeight="1" x14ac:dyDescent="0.3">
      <c r="A1030" s="56" t="str">
        <f t="shared" si="49"/>
        <v>3C7E</v>
      </c>
      <c r="B1030" s="55">
        <v>2</v>
      </c>
      <c r="C1030" s="60" t="str">
        <f t="shared" si="50"/>
        <v>00000010</v>
      </c>
      <c r="E1030" s="61" t="str">
        <f t="shared" si="48"/>
        <v>∙∙∙∙∙∙█∙</v>
      </c>
      <c r="F1030" s="61" t="s">
        <v>4408</v>
      </c>
      <c r="G1030" s="61" t="s">
        <v>4415</v>
      </c>
    </row>
    <row r="1031" spans="1:7" ht="9" customHeight="1" x14ac:dyDescent="0.3">
      <c r="A1031" s="56" t="str">
        <f t="shared" si="49"/>
        <v>3C7F</v>
      </c>
      <c r="B1031" s="55">
        <v>0</v>
      </c>
      <c r="C1031" s="60" t="str">
        <f t="shared" si="50"/>
        <v>00000000</v>
      </c>
      <c r="E1031" s="61" t="str">
        <f t="shared" si="48"/>
        <v>∙∙∙∙∙∙∙∙</v>
      </c>
      <c r="F1031" s="61" t="s">
        <v>4509</v>
      </c>
      <c r="G1031" s="61" t="s">
        <v>4387</v>
      </c>
    </row>
    <row r="1032" spans="1:7" ht="9" customHeight="1" x14ac:dyDescent="0.3">
      <c r="A1032" s="56" t="str">
        <f t="shared" si="49"/>
        <v>3C80</v>
      </c>
      <c r="B1032" s="55">
        <v>2</v>
      </c>
      <c r="C1032" s="60" t="str">
        <f t="shared" si="50"/>
        <v>00000010</v>
      </c>
      <c r="E1032" s="61" t="str">
        <f t="shared" si="48"/>
        <v>∙∙∙∙∙∙█∙</v>
      </c>
      <c r="F1032" s="61" t="s">
        <v>4421</v>
      </c>
      <c r="G1032" s="61" t="s">
        <v>4387</v>
      </c>
    </row>
    <row r="1033" spans="1:7" ht="9" customHeight="1" x14ac:dyDescent="0.3">
      <c r="A1033" s="56" t="str">
        <f t="shared" si="49"/>
        <v>3C81</v>
      </c>
      <c r="B1033" s="55">
        <v>9</v>
      </c>
      <c r="C1033" s="60" t="str">
        <f t="shared" si="50"/>
        <v>00001001</v>
      </c>
      <c r="E1033" s="61" t="str">
        <f t="shared" si="48"/>
        <v>∙∙∙∙█∙∙█</v>
      </c>
      <c r="F1033" s="61" t="s">
        <v>4389</v>
      </c>
      <c r="G1033" s="61" t="s">
        <v>4387</v>
      </c>
    </row>
    <row r="1034" spans="1:7" ht="9" customHeight="1" x14ac:dyDescent="0.3">
      <c r="A1034" s="56" t="str">
        <f t="shared" si="49"/>
        <v>3C82</v>
      </c>
      <c r="B1034" s="55">
        <v>0</v>
      </c>
      <c r="C1034" s="60" t="str">
        <f t="shared" si="50"/>
        <v>00000000</v>
      </c>
      <c r="E1034" s="61" t="str">
        <f t="shared" si="48"/>
        <v>∙∙∙∙∙∙∙∙</v>
      </c>
      <c r="F1034" s="61" t="s">
        <v>4400</v>
      </c>
      <c r="G1034" s="61" t="s">
        <v>4387</v>
      </c>
    </row>
    <row r="1035" spans="1:7" ht="9" customHeight="1" x14ac:dyDescent="0.3">
      <c r="A1035" s="56" t="str">
        <f t="shared" si="49"/>
        <v>3C83</v>
      </c>
      <c r="B1035" s="55">
        <v>4</v>
      </c>
      <c r="C1035" s="60" t="str">
        <f t="shared" si="50"/>
        <v>00000100</v>
      </c>
      <c r="E1035" s="61" t="str">
        <f t="shared" si="48"/>
        <v>∙∙∙∙∙█∙∙</v>
      </c>
      <c r="F1035" s="61" t="s">
        <v>4387</v>
      </c>
      <c r="G1035" s="61" t="s">
        <v>4387</v>
      </c>
    </row>
    <row r="1036" spans="1:7" ht="9" customHeight="1" x14ac:dyDescent="0.3">
      <c r="A1036" s="56" t="str">
        <f t="shared" si="49"/>
        <v>3C84</v>
      </c>
      <c r="B1036" s="55">
        <v>18</v>
      </c>
      <c r="C1036" s="60" t="str">
        <f t="shared" si="50"/>
        <v>00011000</v>
      </c>
      <c r="D1036" s="47"/>
      <c r="E1036" s="55"/>
      <c r="F1036" s="62"/>
      <c r="G1036" s="62"/>
    </row>
    <row r="1037" spans="1:7" ht="9" customHeight="1" x14ac:dyDescent="0.3">
      <c r="A1037" s="56" t="str">
        <f t="shared" si="49"/>
        <v>3C85</v>
      </c>
      <c r="B1037" s="55">
        <v>2</v>
      </c>
      <c r="C1037" s="60" t="str">
        <f t="shared" si="50"/>
        <v>00000010</v>
      </c>
      <c r="E1037" s="55"/>
      <c r="F1037" s="62"/>
      <c r="G1037" s="62"/>
    </row>
    <row r="1038" spans="1:7" s="79" customFormat="1" ht="24" customHeight="1" x14ac:dyDescent="0.3">
      <c r="A1038" s="74" t="str">
        <f t="shared" si="49"/>
        <v>3C86</v>
      </c>
      <c r="B1038" s="75">
        <v>0</v>
      </c>
      <c r="C1038" s="76" t="str">
        <f t="shared" si="50"/>
        <v>00000000</v>
      </c>
      <c r="D1038" s="77"/>
      <c r="E1038" s="78"/>
      <c r="F1038" s="78"/>
      <c r="G1038" s="78"/>
    </row>
    <row r="1039" spans="1:7" ht="10.8" customHeight="1" x14ac:dyDescent="0.3">
      <c r="A1039" s="58" t="str">
        <f t="shared" si="49"/>
        <v>3C87</v>
      </c>
      <c r="B1039" s="57" t="s">
        <v>4524</v>
      </c>
      <c r="C1039" s="60"/>
      <c r="D1039" s="17"/>
      <c r="E1039" s="57" t="s">
        <v>7571</v>
      </c>
      <c r="F1039" s="78"/>
      <c r="G1039" s="78"/>
    </row>
    <row r="1040" spans="1:7" ht="10.8" customHeight="1" x14ac:dyDescent="0.3">
      <c r="A1040" s="56" t="str">
        <f>DEC2HEX(HEX2DEC(A1039)+2)</f>
        <v>3C89</v>
      </c>
      <c r="B1040" s="55" t="s">
        <v>4525</v>
      </c>
      <c r="C1040" s="60"/>
      <c r="D1040" s="17"/>
      <c r="E1040" s="57" t="s">
        <v>7572</v>
      </c>
      <c r="F1040" s="78"/>
      <c r="G1040" s="78"/>
    </row>
    <row r="1041" spans="1:7" ht="10.8" customHeight="1" x14ac:dyDescent="0.3">
      <c r="A1041" s="56" t="str">
        <f t="shared" ref="A1041:A1059" si="51">DEC2HEX(HEX2DEC(A1040)+2)</f>
        <v>3C8B</v>
      </c>
      <c r="B1041" s="55" t="s">
        <v>4524</v>
      </c>
      <c r="C1041" s="60"/>
      <c r="D1041" s="17"/>
      <c r="E1041" s="57" t="s">
        <v>7571</v>
      </c>
      <c r="F1041" s="78"/>
      <c r="G1041" s="78"/>
    </row>
    <row r="1042" spans="1:7" ht="10.8" customHeight="1" x14ac:dyDescent="0.3">
      <c r="A1042" s="56" t="str">
        <f t="shared" si="51"/>
        <v>3C8D</v>
      </c>
      <c r="B1042" s="55" t="s">
        <v>4525</v>
      </c>
      <c r="C1042" s="60"/>
      <c r="D1042" s="17"/>
      <c r="E1042" s="57" t="s">
        <v>7572</v>
      </c>
      <c r="F1042" s="78"/>
      <c r="G1042" s="78"/>
    </row>
    <row r="1043" spans="1:7" ht="10.8" customHeight="1" x14ac:dyDescent="0.3">
      <c r="A1043" s="56" t="str">
        <f t="shared" si="51"/>
        <v>3C8F</v>
      </c>
      <c r="B1043" s="55" t="s">
        <v>4526</v>
      </c>
      <c r="C1043" s="60"/>
      <c r="D1043" s="17"/>
      <c r="E1043" s="57" t="s">
        <v>7573</v>
      </c>
      <c r="F1043" s="78"/>
      <c r="G1043" s="78"/>
    </row>
    <row r="1044" spans="1:7" ht="10.8" customHeight="1" x14ac:dyDescent="0.3">
      <c r="A1044" s="56" t="str">
        <f t="shared" si="51"/>
        <v>3C91</v>
      </c>
      <c r="B1044" s="55" t="s">
        <v>4527</v>
      </c>
      <c r="C1044" s="60"/>
      <c r="D1044" s="17"/>
      <c r="E1044" s="57" t="s">
        <v>7574</v>
      </c>
      <c r="F1044" s="78"/>
      <c r="G1044" s="78"/>
    </row>
    <row r="1045" spans="1:7" ht="10.8" customHeight="1" x14ac:dyDescent="0.3">
      <c r="A1045" s="56" t="str">
        <f t="shared" si="51"/>
        <v>3C93</v>
      </c>
      <c r="B1045" s="55" t="s">
        <v>4526</v>
      </c>
      <c r="C1045" s="60"/>
      <c r="D1045" s="17"/>
      <c r="E1045" s="57" t="s">
        <v>7573</v>
      </c>
      <c r="F1045" s="78"/>
      <c r="G1045" s="78"/>
    </row>
    <row r="1046" spans="1:7" ht="10.8" customHeight="1" x14ac:dyDescent="0.3">
      <c r="A1046" s="56" t="str">
        <f t="shared" si="51"/>
        <v>3C95</v>
      </c>
      <c r="B1046" s="55" t="s">
        <v>4527</v>
      </c>
      <c r="C1046" s="60"/>
      <c r="D1046" s="17"/>
      <c r="E1046" s="57" t="s">
        <v>7574</v>
      </c>
      <c r="F1046" s="78"/>
      <c r="G1046" s="78"/>
    </row>
    <row r="1047" spans="1:7" ht="10.8" customHeight="1" x14ac:dyDescent="0.3">
      <c r="A1047" s="56" t="str">
        <f t="shared" si="51"/>
        <v>3C97</v>
      </c>
      <c r="B1047" s="55" t="s">
        <v>4528</v>
      </c>
      <c r="C1047" s="60"/>
      <c r="D1047" s="17"/>
      <c r="E1047" s="57" t="s">
        <v>7575</v>
      </c>
      <c r="F1047" s="78"/>
      <c r="G1047" s="78"/>
    </row>
    <row r="1048" spans="1:7" ht="10.8" customHeight="1" x14ac:dyDescent="0.3">
      <c r="A1048" s="56" t="str">
        <f t="shared" si="51"/>
        <v>3C99</v>
      </c>
      <c r="B1048" s="55" t="s">
        <v>4529</v>
      </c>
      <c r="C1048" s="60"/>
      <c r="D1048" s="17"/>
      <c r="E1048" s="57" t="s">
        <v>7576</v>
      </c>
      <c r="F1048" s="78"/>
      <c r="G1048" s="78"/>
    </row>
    <row r="1049" spans="1:7" ht="10.8" customHeight="1" x14ac:dyDescent="0.3">
      <c r="A1049" s="56" t="str">
        <f t="shared" si="51"/>
        <v>3C9B</v>
      </c>
      <c r="B1049" s="55" t="s">
        <v>4528</v>
      </c>
      <c r="C1049" s="60"/>
      <c r="D1049" s="17"/>
      <c r="E1049" s="57" t="s">
        <v>7575</v>
      </c>
      <c r="F1049" s="78"/>
      <c r="G1049" s="78"/>
    </row>
    <row r="1050" spans="1:7" ht="10.8" customHeight="1" x14ac:dyDescent="0.3">
      <c r="A1050" s="56" t="str">
        <f t="shared" si="51"/>
        <v>3C9D</v>
      </c>
      <c r="B1050" s="55" t="s">
        <v>4529</v>
      </c>
      <c r="C1050" s="60"/>
      <c r="D1050" s="17"/>
      <c r="E1050" s="57" t="s">
        <v>7576</v>
      </c>
      <c r="F1050" s="78"/>
      <c r="G1050" s="78"/>
    </row>
    <row r="1051" spans="1:7" ht="10.8" customHeight="1" x14ac:dyDescent="0.3">
      <c r="A1051" s="56" t="str">
        <f t="shared" si="51"/>
        <v>3C9F</v>
      </c>
      <c r="B1051" s="55" t="s">
        <v>4530</v>
      </c>
      <c r="C1051" s="60"/>
      <c r="D1051" s="17"/>
      <c r="E1051" s="57" t="s">
        <v>7577</v>
      </c>
      <c r="F1051" s="78"/>
      <c r="G1051" s="78"/>
    </row>
    <row r="1052" spans="1:7" ht="10.8" customHeight="1" x14ac:dyDescent="0.3">
      <c r="A1052" s="56" t="str">
        <f t="shared" si="51"/>
        <v>3CA1</v>
      </c>
      <c r="B1052" s="55" t="s">
        <v>4530</v>
      </c>
      <c r="C1052" s="60"/>
      <c r="D1052" s="17"/>
      <c r="E1052" s="57" t="s">
        <v>7577</v>
      </c>
      <c r="F1052" s="78"/>
      <c r="G1052" s="78"/>
    </row>
    <row r="1053" spans="1:7" ht="10.8" customHeight="1" x14ac:dyDescent="0.3">
      <c r="A1053" s="56" t="str">
        <f t="shared" si="51"/>
        <v>3CA3</v>
      </c>
      <c r="B1053" s="55" t="s">
        <v>4530</v>
      </c>
      <c r="C1053" s="60"/>
      <c r="D1053" s="17"/>
      <c r="E1053" s="57" t="s">
        <v>7577</v>
      </c>
      <c r="F1053" s="78"/>
      <c r="G1053" s="78"/>
    </row>
    <row r="1054" spans="1:7" ht="10.8" customHeight="1" x14ac:dyDescent="0.3">
      <c r="A1054" s="56" t="str">
        <f t="shared" si="51"/>
        <v>3CA5</v>
      </c>
      <c r="B1054" s="55" t="s">
        <v>4530</v>
      </c>
      <c r="C1054" s="60"/>
      <c r="D1054" s="17"/>
      <c r="E1054" s="57" t="s">
        <v>7577</v>
      </c>
      <c r="F1054" s="78"/>
      <c r="G1054" s="78"/>
    </row>
    <row r="1055" spans="1:7" ht="10.8" customHeight="1" x14ac:dyDescent="0.3">
      <c r="A1055" s="56" t="str">
        <f t="shared" si="51"/>
        <v>3CA7</v>
      </c>
      <c r="B1055" s="55" t="s">
        <v>4531</v>
      </c>
      <c r="C1055" s="60"/>
      <c r="D1055" s="17"/>
      <c r="E1055" s="57" t="s">
        <v>4569</v>
      </c>
      <c r="F1055" s="78"/>
      <c r="G1055" s="78"/>
    </row>
    <row r="1056" spans="1:7" ht="10.8" customHeight="1" x14ac:dyDescent="0.3">
      <c r="A1056" s="56" t="str">
        <f t="shared" si="51"/>
        <v>3CA9</v>
      </c>
      <c r="B1056" s="55" t="s">
        <v>4532</v>
      </c>
      <c r="C1056" s="60"/>
      <c r="D1056" s="17"/>
      <c r="E1056" s="57" t="s">
        <v>4573</v>
      </c>
      <c r="F1056" s="78"/>
      <c r="G1056" s="78"/>
    </row>
    <row r="1057" spans="1:7" ht="10.8" customHeight="1" x14ac:dyDescent="0.3">
      <c r="A1057" s="56" t="str">
        <f t="shared" si="51"/>
        <v>3CAB</v>
      </c>
      <c r="B1057" s="55" t="s">
        <v>4533</v>
      </c>
      <c r="C1057" s="60"/>
      <c r="D1057" s="17"/>
      <c r="E1057" s="57" t="s">
        <v>4576</v>
      </c>
      <c r="F1057" s="78"/>
      <c r="G1057" s="78"/>
    </row>
    <row r="1058" spans="1:7" ht="10.8" customHeight="1" x14ac:dyDescent="0.3">
      <c r="A1058" s="56" t="str">
        <f t="shared" si="51"/>
        <v>3CAD</v>
      </c>
      <c r="B1058" s="55" t="s">
        <v>4534</v>
      </c>
      <c r="C1058" s="60"/>
      <c r="D1058" s="17"/>
      <c r="E1058" s="57" t="s">
        <v>4578</v>
      </c>
      <c r="F1058" s="78"/>
      <c r="G1058" s="78"/>
    </row>
    <row r="1059" spans="1:7" s="79" customFormat="1" ht="24" x14ac:dyDescent="0.3">
      <c r="A1059" s="74" t="str">
        <f t="shared" si="51"/>
        <v>3CAF</v>
      </c>
      <c r="B1059" s="75" t="s">
        <v>4535</v>
      </c>
      <c r="C1059" s="76"/>
      <c r="D1059" s="96"/>
      <c r="E1059" s="97" t="s">
        <v>7578</v>
      </c>
      <c r="F1059" s="78"/>
      <c r="G1059" s="78"/>
    </row>
    <row r="1060" spans="1:7" ht="9" customHeight="1" outlineLevel="1" x14ac:dyDescent="0.3">
      <c r="A1060" s="56" t="str">
        <f>DEC2HEX(HEX2DEC(A1059)+2)</f>
        <v>3CB1</v>
      </c>
      <c r="B1060" s="55" t="s">
        <v>434</v>
      </c>
      <c r="C1060" s="60" t="str">
        <f t="shared" ref="C1060:C1106" si="52">HEX2BIN(B1060,8)</f>
        <v>11110111</v>
      </c>
      <c r="E1060" s="61" t="str">
        <f t="shared" ref="E1060:E1075" si="53">SUBSTITUTE(SUBSTITUTE(TEXT(C1060, "00000000"),0,$J$2),1,$I$2)</f>
        <v>████∙███</v>
      </c>
      <c r="F1060" s="61"/>
      <c r="G1060" s="61"/>
    </row>
    <row r="1061" spans="1:7" ht="9" customHeight="1" outlineLevel="1" x14ac:dyDescent="0.3">
      <c r="A1061" s="56" t="str">
        <f t="shared" ref="A1061:A1106" si="54">DEC2HEX(HEX2DEC(A1060)+1)</f>
        <v>3CB2</v>
      </c>
      <c r="B1061" s="55" t="s">
        <v>434</v>
      </c>
      <c r="C1061" s="60" t="str">
        <f t="shared" si="52"/>
        <v>11110111</v>
      </c>
      <c r="E1061" s="61" t="str">
        <f t="shared" si="53"/>
        <v>████∙███</v>
      </c>
      <c r="F1061" s="61"/>
      <c r="G1061" s="61"/>
    </row>
    <row r="1062" spans="1:7" ht="9" customHeight="1" outlineLevel="1" x14ac:dyDescent="0.3">
      <c r="A1062" s="56" t="str">
        <f t="shared" si="54"/>
        <v>3CB3</v>
      </c>
      <c r="B1062" s="55" t="s">
        <v>434</v>
      </c>
      <c r="C1062" s="60" t="str">
        <f t="shared" si="52"/>
        <v>11110111</v>
      </c>
      <c r="E1062" s="61" t="str">
        <f t="shared" si="53"/>
        <v>████∙███</v>
      </c>
      <c r="F1062" s="61"/>
      <c r="G1062" s="61"/>
    </row>
    <row r="1063" spans="1:7" ht="9" customHeight="1" outlineLevel="1" x14ac:dyDescent="0.3">
      <c r="A1063" s="56" t="str">
        <f t="shared" si="54"/>
        <v>3CB4</v>
      </c>
      <c r="B1063" s="55" t="s">
        <v>434</v>
      </c>
      <c r="C1063" s="60" t="str">
        <f t="shared" si="52"/>
        <v>11110111</v>
      </c>
      <c r="E1063" s="61" t="str">
        <f t="shared" si="53"/>
        <v>████∙███</v>
      </c>
      <c r="F1063" s="61"/>
      <c r="G1063" s="61"/>
    </row>
    <row r="1064" spans="1:7" ht="9" customHeight="1" outlineLevel="1" x14ac:dyDescent="0.3">
      <c r="A1064" s="56" t="str">
        <f t="shared" si="54"/>
        <v>3CB5</v>
      </c>
      <c r="B1064" s="55" t="s">
        <v>119</v>
      </c>
      <c r="C1064" s="60" t="str">
        <f t="shared" si="52"/>
        <v>11111111</v>
      </c>
      <c r="E1064" s="61" t="str">
        <f t="shared" si="53"/>
        <v>████████</v>
      </c>
      <c r="F1064" s="61"/>
      <c r="G1064" s="61"/>
    </row>
    <row r="1065" spans="1:7" ht="9" customHeight="1" outlineLevel="1" x14ac:dyDescent="0.3">
      <c r="A1065" s="56" t="str">
        <f t="shared" si="54"/>
        <v>3CB6</v>
      </c>
      <c r="B1065" s="55" t="s">
        <v>1364</v>
      </c>
      <c r="C1065" s="60" t="str">
        <f t="shared" si="52"/>
        <v>11110101</v>
      </c>
      <c r="E1065" s="61" t="str">
        <f t="shared" si="53"/>
        <v>████∙█∙█</v>
      </c>
      <c r="F1065" s="61"/>
      <c r="G1065" s="61"/>
    </row>
    <row r="1066" spans="1:7" ht="9" customHeight="1" outlineLevel="1" x14ac:dyDescent="0.3">
      <c r="A1066" s="56" t="str">
        <f t="shared" si="54"/>
        <v>3CB7</v>
      </c>
      <c r="B1066" s="55" t="s">
        <v>1364</v>
      </c>
      <c r="C1066" s="60" t="str">
        <f t="shared" si="52"/>
        <v>11110101</v>
      </c>
      <c r="E1066" s="61" t="str">
        <f t="shared" si="53"/>
        <v>████∙█∙█</v>
      </c>
      <c r="F1066" s="61"/>
      <c r="G1066" s="61"/>
    </row>
    <row r="1067" spans="1:7" ht="9" customHeight="1" outlineLevel="1" x14ac:dyDescent="0.3">
      <c r="A1067" s="56" t="str">
        <f t="shared" si="54"/>
        <v>3CB8</v>
      </c>
      <c r="B1067" s="55" t="s">
        <v>1364</v>
      </c>
      <c r="C1067" s="60" t="str">
        <f t="shared" si="52"/>
        <v>11110101</v>
      </c>
      <c r="E1067" s="61" t="str">
        <f t="shared" si="53"/>
        <v>████∙█∙█</v>
      </c>
      <c r="F1067" s="61"/>
      <c r="G1067" s="61"/>
    </row>
    <row r="1068" spans="1:7" ht="9" customHeight="1" outlineLevel="1" x14ac:dyDescent="0.3">
      <c r="A1068" s="56" t="str">
        <f t="shared" si="54"/>
        <v>3CB9</v>
      </c>
      <c r="B1068" s="55" t="s">
        <v>4536</v>
      </c>
      <c r="C1068" s="60" t="str">
        <f t="shared" si="52"/>
        <v>00101111</v>
      </c>
      <c r="E1068" s="61" t="str">
        <f t="shared" si="53"/>
        <v>∙∙█∙████</v>
      </c>
      <c r="F1068" s="61"/>
      <c r="G1068" s="61"/>
    </row>
    <row r="1069" spans="1:7" ht="9" customHeight="1" outlineLevel="1" x14ac:dyDescent="0.3">
      <c r="A1069" s="56" t="str">
        <f t="shared" si="54"/>
        <v>3CBA</v>
      </c>
      <c r="B1069" s="55" t="s">
        <v>341</v>
      </c>
      <c r="C1069" s="60" t="str">
        <f t="shared" si="52"/>
        <v>11101111</v>
      </c>
      <c r="E1069" s="61" t="str">
        <f t="shared" si="53"/>
        <v>███∙████</v>
      </c>
      <c r="F1069" s="61"/>
      <c r="G1069" s="61"/>
    </row>
    <row r="1070" spans="1:7" ht="9" customHeight="1" outlineLevel="1" x14ac:dyDescent="0.3">
      <c r="A1070" s="56" t="str">
        <f t="shared" si="54"/>
        <v>3CBB</v>
      </c>
      <c r="B1070" s="55" t="s">
        <v>4367</v>
      </c>
      <c r="C1070" s="60" t="str">
        <f t="shared" si="52"/>
        <v>11101010</v>
      </c>
      <c r="E1070" s="61" t="str">
        <f t="shared" si="53"/>
        <v>███∙█∙█∙</v>
      </c>
      <c r="F1070" s="61"/>
      <c r="G1070" s="61"/>
    </row>
    <row r="1071" spans="1:7" ht="9" customHeight="1" outlineLevel="1" x14ac:dyDescent="0.3">
      <c r="A1071" s="56" t="str">
        <f t="shared" si="54"/>
        <v>3CBC</v>
      </c>
      <c r="B1071" s="55" t="s">
        <v>4446</v>
      </c>
      <c r="C1071" s="60" t="str">
        <f t="shared" si="52"/>
        <v>11001010</v>
      </c>
      <c r="E1071" s="61" t="str">
        <f t="shared" si="53"/>
        <v>██∙∙█∙█∙</v>
      </c>
      <c r="F1071" s="61"/>
      <c r="G1071" s="61"/>
    </row>
    <row r="1072" spans="1:7" ht="9" customHeight="1" outlineLevel="1" x14ac:dyDescent="0.3">
      <c r="A1072" s="56" t="str">
        <f t="shared" si="54"/>
        <v>3CBD</v>
      </c>
      <c r="B1072" s="55">
        <v>91</v>
      </c>
      <c r="C1072" s="60" t="str">
        <f t="shared" si="52"/>
        <v>10010001</v>
      </c>
      <c r="E1072" s="61" t="str">
        <f t="shared" si="53"/>
        <v>█∙∙█∙∙∙█</v>
      </c>
      <c r="F1072" s="61"/>
      <c r="G1072" s="61"/>
    </row>
    <row r="1073" spans="1:7" ht="9" customHeight="1" outlineLevel="1" x14ac:dyDescent="0.3">
      <c r="A1073" s="56" t="str">
        <f t="shared" si="54"/>
        <v>3CBE</v>
      </c>
      <c r="B1073" s="55">
        <v>97</v>
      </c>
      <c r="C1073" s="60" t="str">
        <f t="shared" si="52"/>
        <v>10010111</v>
      </c>
      <c r="E1073" s="61" t="str">
        <f t="shared" si="53"/>
        <v>█∙∙█∙███</v>
      </c>
      <c r="F1073" s="61"/>
      <c r="G1073" s="61"/>
    </row>
    <row r="1074" spans="1:7" ht="9" customHeight="1" outlineLevel="1" x14ac:dyDescent="0.3">
      <c r="A1074" s="56" t="str">
        <f t="shared" si="54"/>
        <v>3CBF</v>
      </c>
      <c r="B1074" s="55">
        <v>17</v>
      </c>
      <c r="C1074" s="60" t="str">
        <f t="shared" si="52"/>
        <v>00010111</v>
      </c>
      <c r="E1074" s="61" t="str">
        <f t="shared" si="53"/>
        <v>∙∙∙█∙███</v>
      </c>
      <c r="F1074" s="61"/>
      <c r="G1074" s="61"/>
    </row>
    <row r="1075" spans="1:7" ht="9" customHeight="1" outlineLevel="1" x14ac:dyDescent="0.3">
      <c r="A1075" s="56" t="str">
        <f t="shared" si="54"/>
        <v>3CC0</v>
      </c>
      <c r="B1075" s="55">
        <v>17</v>
      </c>
      <c r="C1075" s="60" t="str">
        <f t="shared" si="52"/>
        <v>00010111</v>
      </c>
      <c r="E1075" s="61" t="str">
        <f t="shared" si="53"/>
        <v>∙∙∙█∙███</v>
      </c>
      <c r="F1075" s="61"/>
      <c r="G1075" s="61"/>
    </row>
    <row r="1076" spans="1:7" ht="9" customHeight="1" x14ac:dyDescent="0.3">
      <c r="A1076" s="56" t="str">
        <f t="shared" si="54"/>
        <v>3CC1</v>
      </c>
      <c r="B1076" s="55" t="s">
        <v>275</v>
      </c>
      <c r="C1076" s="60" t="str">
        <f t="shared" si="52"/>
        <v>10111001</v>
      </c>
      <c r="E1076" s="61" t="str">
        <f t="shared" ref="E1076:E1123" si="55">SUBSTITUTE(SUBSTITUTE(TEXT(C1076, "00000000"),0,$J$2),1,$I$2)</f>
        <v>█∙███∙∙█</v>
      </c>
      <c r="F1076" s="61" t="s">
        <v>4454</v>
      </c>
      <c r="G1076" s="61"/>
    </row>
    <row r="1077" spans="1:7" ht="9" customHeight="1" x14ac:dyDescent="0.3">
      <c r="A1077" s="56" t="str">
        <f t="shared" si="54"/>
        <v>3CC2</v>
      </c>
      <c r="B1077" s="55" t="s">
        <v>275</v>
      </c>
      <c r="C1077" s="60" t="str">
        <f t="shared" si="52"/>
        <v>10111001</v>
      </c>
      <c r="E1077" s="61" t="str">
        <f t="shared" si="55"/>
        <v>█∙███∙∙█</v>
      </c>
      <c r="F1077" s="61" t="s">
        <v>4454</v>
      </c>
      <c r="G1077" s="61"/>
    </row>
    <row r="1078" spans="1:7" ht="9" customHeight="1" x14ac:dyDescent="0.3">
      <c r="A1078" s="56" t="str">
        <f t="shared" si="54"/>
        <v>3CC3</v>
      </c>
      <c r="B1078" s="55" t="s">
        <v>275</v>
      </c>
      <c r="C1078" s="60" t="str">
        <f t="shared" si="52"/>
        <v>10111001</v>
      </c>
      <c r="E1078" s="61" t="str">
        <f t="shared" si="55"/>
        <v>█∙███∙∙█</v>
      </c>
      <c r="F1078" s="61" t="s">
        <v>4454</v>
      </c>
      <c r="G1078" s="61"/>
    </row>
    <row r="1079" spans="1:7" ht="9" customHeight="1" x14ac:dyDescent="0.3">
      <c r="A1079" s="56" t="str">
        <f t="shared" si="54"/>
        <v>3CC4</v>
      </c>
      <c r="B1079" s="55" t="s">
        <v>275</v>
      </c>
      <c r="C1079" s="60" t="str">
        <f t="shared" si="52"/>
        <v>10111001</v>
      </c>
      <c r="E1079" s="61" t="str">
        <f t="shared" si="55"/>
        <v>█∙███∙∙█</v>
      </c>
      <c r="F1079" s="61" t="s">
        <v>4454</v>
      </c>
      <c r="G1079" s="61"/>
    </row>
    <row r="1080" spans="1:7" ht="9" customHeight="1" x14ac:dyDescent="0.3">
      <c r="A1080" s="56" t="str">
        <f t="shared" si="54"/>
        <v>3CC5</v>
      </c>
      <c r="B1080" s="55" t="s">
        <v>2208</v>
      </c>
      <c r="C1080" s="60" t="str">
        <f t="shared" si="52"/>
        <v>11111001</v>
      </c>
      <c r="E1080" s="61" t="str">
        <f t="shared" si="55"/>
        <v>█████∙∙█</v>
      </c>
      <c r="F1080" s="61" t="s">
        <v>4455</v>
      </c>
      <c r="G1080" s="61"/>
    </row>
    <row r="1081" spans="1:7" ht="9" customHeight="1" x14ac:dyDescent="0.3">
      <c r="A1081" s="56" t="str">
        <f t="shared" si="54"/>
        <v>3CC6</v>
      </c>
      <c r="B1081" s="55" t="s">
        <v>94</v>
      </c>
      <c r="C1081" s="60" t="str">
        <f t="shared" si="52"/>
        <v>10101001</v>
      </c>
      <c r="E1081" s="61" t="str">
        <f t="shared" si="55"/>
        <v>█∙█∙█∙∙█</v>
      </c>
      <c r="F1081" s="61" t="s">
        <v>4456</v>
      </c>
      <c r="G1081" s="61"/>
    </row>
    <row r="1082" spans="1:7" ht="9" customHeight="1" x14ac:dyDescent="0.3">
      <c r="A1082" s="56" t="str">
        <f t="shared" si="54"/>
        <v>3CC7</v>
      </c>
      <c r="B1082" s="55" t="s">
        <v>94</v>
      </c>
      <c r="C1082" s="60" t="str">
        <f t="shared" si="52"/>
        <v>10101001</v>
      </c>
      <c r="E1082" s="61" t="str">
        <f t="shared" si="55"/>
        <v>█∙█∙█∙∙█</v>
      </c>
      <c r="F1082" s="61" t="s">
        <v>4456</v>
      </c>
      <c r="G1082" s="61"/>
    </row>
    <row r="1083" spans="1:7" ht="9" customHeight="1" x14ac:dyDescent="0.3">
      <c r="A1083" s="56" t="str">
        <f t="shared" si="54"/>
        <v>3CC8</v>
      </c>
      <c r="B1083" s="55" t="s">
        <v>525</v>
      </c>
      <c r="C1083" s="60" t="str">
        <f t="shared" si="52"/>
        <v>10101111</v>
      </c>
      <c r="E1083" s="61" t="str">
        <f t="shared" si="55"/>
        <v>█∙█∙████</v>
      </c>
      <c r="F1083" s="61" t="s">
        <v>4456</v>
      </c>
      <c r="G1083" s="61"/>
    </row>
    <row r="1084" spans="1:7" ht="9" customHeight="1" x14ac:dyDescent="0.3">
      <c r="A1084" s="56" t="str">
        <f t="shared" si="54"/>
        <v>3CC9</v>
      </c>
      <c r="B1084" s="55" t="s">
        <v>4537</v>
      </c>
      <c r="C1084" s="60" t="str">
        <f t="shared" si="52"/>
        <v>11110100</v>
      </c>
      <c r="E1084" s="61" t="str">
        <f t="shared" si="55"/>
        <v>████∙█∙∙</v>
      </c>
      <c r="F1084" s="61" t="s">
        <v>4538</v>
      </c>
      <c r="G1084" s="61"/>
    </row>
    <row r="1085" spans="1:7" ht="9" customHeight="1" x14ac:dyDescent="0.3">
      <c r="A1085" s="56" t="str">
        <f t="shared" si="54"/>
        <v>3CCA</v>
      </c>
      <c r="B1085" s="55" t="s">
        <v>1364</v>
      </c>
      <c r="C1085" s="60" t="str">
        <f t="shared" si="52"/>
        <v>11110101</v>
      </c>
      <c r="E1085" s="61" t="str">
        <f t="shared" si="55"/>
        <v>████∙█∙█</v>
      </c>
      <c r="F1085" s="61" t="s">
        <v>4457</v>
      </c>
      <c r="G1085" s="61"/>
    </row>
    <row r="1086" spans="1:7" ht="9" customHeight="1" x14ac:dyDescent="0.3">
      <c r="A1086" s="56" t="str">
        <f t="shared" si="54"/>
        <v>3CCB</v>
      </c>
      <c r="B1086" s="55">
        <v>55</v>
      </c>
      <c r="C1086" s="60" t="str">
        <f t="shared" si="52"/>
        <v>01010101</v>
      </c>
      <c r="E1086" s="61" t="str">
        <f t="shared" si="55"/>
        <v>∙█∙█∙█∙█</v>
      </c>
      <c r="F1086" s="61" t="s">
        <v>4379</v>
      </c>
      <c r="G1086" s="61"/>
    </row>
    <row r="1087" spans="1:7" ht="9" customHeight="1" x14ac:dyDescent="0.3">
      <c r="A1087" s="56" t="str">
        <f t="shared" si="54"/>
        <v>3CCC</v>
      </c>
      <c r="B1087" s="55">
        <v>52</v>
      </c>
      <c r="C1087" s="60" t="str">
        <f t="shared" si="52"/>
        <v>01010010</v>
      </c>
      <c r="E1087" s="61" t="str">
        <f t="shared" si="55"/>
        <v>∙█∙█∙∙█∙</v>
      </c>
      <c r="F1087" s="61" t="s">
        <v>4453</v>
      </c>
      <c r="G1087" s="61"/>
    </row>
    <row r="1088" spans="1:7" ht="9" customHeight="1" x14ac:dyDescent="0.3">
      <c r="A1088" s="56" t="str">
        <f t="shared" si="54"/>
        <v>3CCD</v>
      </c>
      <c r="B1088" s="55">
        <v>89</v>
      </c>
      <c r="C1088" s="60" t="str">
        <f t="shared" si="52"/>
        <v>10001001</v>
      </c>
      <c r="E1088" s="61" t="str">
        <f t="shared" si="55"/>
        <v>█∙∙∙█∙∙█</v>
      </c>
      <c r="F1088" s="61" t="s">
        <v>4539</v>
      </c>
      <c r="G1088" s="61"/>
    </row>
    <row r="1089" spans="1:7" ht="9" customHeight="1" x14ac:dyDescent="0.3">
      <c r="A1089" s="56" t="str">
        <f t="shared" si="54"/>
        <v>3CCE</v>
      </c>
      <c r="B1089" s="55" t="s">
        <v>275</v>
      </c>
      <c r="C1089" s="60" t="str">
        <f t="shared" si="52"/>
        <v>10111001</v>
      </c>
      <c r="E1089" s="61" t="str">
        <f t="shared" si="55"/>
        <v>█∙███∙∙█</v>
      </c>
      <c r="F1089" s="61" t="s">
        <v>4540</v>
      </c>
      <c r="G1089" s="61"/>
    </row>
    <row r="1090" spans="1:7" ht="9" customHeight="1" x14ac:dyDescent="0.3">
      <c r="A1090" s="56" t="str">
        <f t="shared" si="54"/>
        <v>3CCF</v>
      </c>
      <c r="B1090" s="55" t="s">
        <v>4404</v>
      </c>
      <c r="C1090" s="60" t="str">
        <f t="shared" si="52"/>
        <v>10111000</v>
      </c>
      <c r="E1090" s="61" t="str">
        <f t="shared" si="55"/>
        <v>█∙███∙∙∙</v>
      </c>
      <c r="F1090" s="61" t="s">
        <v>4541</v>
      </c>
      <c r="G1090" s="61"/>
    </row>
    <row r="1091" spans="1:7" ht="9" customHeight="1" x14ac:dyDescent="0.3">
      <c r="A1091" s="56" t="str">
        <f t="shared" si="54"/>
        <v>3CD0</v>
      </c>
      <c r="B1091" s="55" t="s">
        <v>4404</v>
      </c>
      <c r="C1091" s="60" t="str">
        <f t="shared" si="52"/>
        <v>10111000</v>
      </c>
      <c r="E1091" s="61" t="str">
        <f t="shared" si="55"/>
        <v>█∙███∙∙∙</v>
      </c>
      <c r="F1091" s="61" t="s">
        <v>4541</v>
      </c>
      <c r="G1091" s="61"/>
    </row>
    <row r="1092" spans="1:7" ht="9" customHeight="1" x14ac:dyDescent="0.3">
      <c r="A1092" s="56" t="str">
        <f t="shared" si="54"/>
        <v>3CD1</v>
      </c>
      <c r="B1092" s="55">
        <v>10</v>
      </c>
      <c r="C1092" s="60" t="str">
        <f t="shared" si="52"/>
        <v>00010000</v>
      </c>
      <c r="D1092" s="47"/>
      <c r="E1092" s="55"/>
      <c r="F1092" s="62"/>
      <c r="G1092" s="62"/>
    </row>
    <row r="1093" spans="1:7" ht="9" customHeight="1" x14ac:dyDescent="0.3">
      <c r="A1093" s="56" t="str">
        <f t="shared" si="54"/>
        <v>3CD2</v>
      </c>
      <c r="B1093" s="55">
        <v>1</v>
      </c>
      <c r="C1093" s="60" t="str">
        <f t="shared" si="52"/>
        <v>00000001</v>
      </c>
      <c r="E1093" s="55"/>
      <c r="F1093" s="62"/>
      <c r="G1093" s="62"/>
    </row>
    <row r="1094" spans="1:7" s="79" customFormat="1" ht="24" customHeight="1" x14ac:dyDescent="0.3">
      <c r="A1094" s="74" t="str">
        <f t="shared" si="54"/>
        <v>3CD3</v>
      </c>
      <c r="B1094" s="75">
        <v>0</v>
      </c>
      <c r="C1094" s="76" t="str">
        <f t="shared" si="52"/>
        <v>00000000</v>
      </c>
      <c r="D1094" s="77"/>
      <c r="E1094" s="78"/>
      <c r="F1094" s="78"/>
      <c r="G1094" s="78"/>
    </row>
    <row r="1095" spans="1:7" ht="9" customHeight="1" outlineLevel="1" x14ac:dyDescent="0.3">
      <c r="A1095" s="56" t="str">
        <f t="shared" si="54"/>
        <v>3CD4</v>
      </c>
      <c r="B1095" s="55">
        <v>10</v>
      </c>
      <c r="C1095" s="60" t="str">
        <f t="shared" si="52"/>
        <v>00010000</v>
      </c>
      <c r="D1095" s="47"/>
      <c r="E1095" s="61" t="str">
        <f t="shared" si="55"/>
        <v>∙∙∙█∙∙∙∙</v>
      </c>
      <c r="F1095" s="61"/>
      <c r="G1095" s="61"/>
    </row>
    <row r="1096" spans="1:7" ht="9" customHeight="1" outlineLevel="1" x14ac:dyDescent="0.3">
      <c r="A1096" s="56" t="str">
        <f t="shared" si="54"/>
        <v>3CD5</v>
      </c>
      <c r="B1096" s="55" t="s">
        <v>3291</v>
      </c>
      <c r="C1096" s="60" t="str">
        <f t="shared" si="52"/>
        <v>11110000</v>
      </c>
      <c r="E1096" s="61" t="str">
        <f t="shared" si="55"/>
        <v>████∙∙∙∙</v>
      </c>
      <c r="F1096" s="61"/>
      <c r="G1096" s="61"/>
    </row>
    <row r="1097" spans="1:7" ht="9" customHeight="1" outlineLevel="1" x14ac:dyDescent="0.3">
      <c r="A1097" s="56" t="str">
        <f t="shared" si="54"/>
        <v>3CD6</v>
      </c>
      <c r="B1097" s="55" t="s">
        <v>4447</v>
      </c>
      <c r="C1097" s="60" t="str">
        <f t="shared" si="52"/>
        <v>10110000</v>
      </c>
      <c r="E1097" s="61" t="str">
        <f t="shared" si="55"/>
        <v>█∙██∙∙∙∙</v>
      </c>
      <c r="F1097" s="61"/>
      <c r="G1097" s="61"/>
    </row>
    <row r="1098" spans="1:7" ht="9" customHeight="1" outlineLevel="1" x14ac:dyDescent="0.3">
      <c r="A1098" s="56" t="str">
        <f t="shared" si="54"/>
        <v>3CD7</v>
      </c>
      <c r="B1098" s="55">
        <v>30</v>
      </c>
      <c r="C1098" s="60" t="str">
        <f t="shared" si="52"/>
        <v>00110000</v>
      </c>
      <c r="E1098" s="61" t="str">
        <f t="shared" si="55"/>
        <v>∙∙██∙∙∙∙</v>
      </c>
      <c r="F1098" s="61"/>
      <c r="G1098" s="61"/>
    </row>
    <row r="1099" spans="1:7" ht="9" customHeight="1" outlineLevel="1" x14ac:dyDescent="0.3">
      <c r="A1099" s="56" t="str">
        <f t="shared" si="54"/>
        <v>3CD8</v>
      </c>
      <c r="B1099" s="55" t="s">
        <v>4447</v>
      </c>
      <c r="C1099" s="60" t="str">
        <f t="shared" si="52"/>
        <v>10110000</v>
      </c>
      <c r="E1099" s="61" t="str">
        <f t="shared" si="55"/>
        <v>█∙██∙∙∙∙</v>
      </c>
      <c r="F1099" s="61"/>
      <c r="G1099" s="61"/>
    </row>
    <row r="1100" spans="1:7" ht="9" customHeight="1" outlineLevel="1" x14ac:dyDescent="0.3">
      <c r="A1100" s="56" t="str">
        <f t="shared" si="54"/>
        <v>3CD9</v>
      </c>
      <c r="B1100" s="55">
        <v>18</v>
      </c>
      <c r="C1100" s="60" t="str">
        <f t="shared" si="52"/>
        <v>00011000</v>
      </c>
      <c r="E1100" s="61" t="str">
        <f t="shared" si="55"/>
        <v>∙∙∙██∙∙∙</v>
      </c>
      <c r="F1100" s="61"/>
      <c r="G1100" s="61"/>
    </row>
    <row r="1101" spans="1:7" ht="9" customHeight="1" outlineLevel="1" x14ac:dyDescent="0.3">
      <c r="A1101" s="56" t="str">
        <f t="shared" si="54"/>
        <v>3CDA</v>
      </c>
      <c r="B1101" s="55" t="s">
        <v>3297</v>
      </c>
      <c r="C1101" s="60" t="str">
        <f t="shared" si="52"/>
        <v>11111000</v>
      </c>
      <c r="E1101" s="61" t="str">
        <f t="shared" si="55"/>
        <v>█████∙∙∙</v>
      </c>
      <c r="F1101" s="61"/>
      <c r="G1101" s="61"/>
    </row>
    <row r="1102" spans="1:7" ht="9" customHeight="1" outlineLevel="1" x14ac:dyDescent="0.3">
      <c r="A1102" s="56" t="str">
        <f t="shared" si="54"/>
        <v>3CDB</v>
      </c>
      <c r="B1102" s="55" t="s">
        <v>2600</v>
      </c>
      <c r="C1102" s="60" t="str">
        <f t="shared" si="52"/>
        <v>11111100</v>
      </c>
      <c r="E1102" s="61" t="str">
        <f t="shared" si="55"/>
        <v>██████∙∙</v>
      </c>
      <c r="F1102" s="61"/>
      <c r="G1102" s="61"/>
    </row>
    <row r="1103" spans="1:7" ht="9" customHeight="1" outlineLevel="1" x14ac:dyDescent="0.3">
      <c r="A1103" s="56" t="str">
        <f t="shared" si="54"/>
        <v>3CDC</v>
      </c>
      <c r="B1103" s="55" t="s">
        <v>4537</v>
      </c>
      <c r="C1103" s="60" t="str">
        <f t="shared" si="52"/>
        <v>11110100</v>
      </c>
      <c r="E1103" s="61" t="str">
        <f t="shared" si="55"/>
        <v>████∙█∙∙</v>
      </c>
      <c r="F1103" s="61"/>
      <c r="G1103" s="61"/>
    </row>
    <row r="1104" spans="1:7" ht="9" customHeight="1" outlineLevel="1" x14ac:dyDescent="0.3">
      <c r="A1104" s="56" t="str">
        <f t="shared" si="54"/>
        <v>3CDD</v>
      </c>
      <c r="B1104" s="55" t="s">
        <v>4508</v>
      </c>
      <c r="C1104" s="60" t="str">
        <f t="shared" si="52"/>
        <v>11110110</v>
      </c>
      <c r="E1104" s="61" t="str">
        <f t="shared" si="55"/>
        <v>████∙██∙</v>
      </c>
      <c r="F1104" s="61"/>
      <c r="G1104" s="61"/>
    </row>
    <row r="1105" spans="1:7" ht="9" customHeight="1" outlineLevel="1" x14ac:dyDescent="0.3">
      <c r="A1105" s="56" t="str">
        <f t="shared" si="54"/>
        <v>3CDE</v>
      </c>
      <c r="B1105" s="55" t="s">
        <v>4508</v>
      </c>
      <c r="C1105" s="60" t="str">
        <f t="shared" si="52"/>
        <v>11110110</v>
      </c>
      <c r="E1105" s="61" t="str">
        <f t="shared" si="55"/>
        <v>████∙██∙</v>
      </c>
      <c r="F1105" s="61"/>
      <c r="G1105" s="61"/>
    </row>
    <row r="1106" spans="1:7" ht="9" customHeight="1" outlineLevel="1" x14ac:dyDescent="0.3">
      <c r="A1106" s="56" t="str">
        <f t="shared" si="54"/>
        <v>3CDF</v>
      </c>
      <c r="B1106" s="55" t="s">
        <v>466</v>
      </c>
      <c r="C1106" s="60" t="str">
        <f t="shared" si="52"/>
        <v>11110001</v>
      </c>
      <c r="E1106" s="61" t="str">
        <f t="shared" si="55"/>
        <v>████∙∙∙█</v>
      </c>
      <c r="F1106" s="61"/>
      <c r="G1106" s="61"/>
    </row>
    <row r="1107" spans="1:7" ht="9" customHeight="1" outlineLevel="1" x14ac:dyDescent="0.3">
      <c r="A1107" s="56" t="str">
        <f t="shared" ref="A1107:A1170" si="56">DEC2HEX(HEX2DEC(A1106)+1)</f>
        <v>3CE0</v>
      </c>
      <c r="B1107" s="55" t="s">
        <v>434</v>
      </c>
      <c r="C1107" s="60" t="str">
        <f t="shared" ref="C1107:C1170" si="57">HEX2BIN(B1107,8)</f>
        <v>11110111</v>
      </c>
      <c r="E1107" s="61" t="str">
        <f t="shared" si="55"/>
        <v>████∙███</v>
      </c>
      <c r="F1107" s="61"/>
      <c r="G1107" s="61"/>
    </row>
    <row r="1108" spans="1:7" ht="9" customHeight="1" outlineLevel="1" x14ac:dyDescent="0.3">
      <c r="A1108" s="56" t="str">
        <f t="shared" si="56"/>
        <v>3CE1</v>
      </c>
      <c r="B1108" s="55" t="s">
        <v>434</v>
      </c>
      <c r="C1108" s="60" t="str">
        <f t="shared" si="57"/>
        <v>11110111</v>
      </c>
      <c r="E1108" s="61" t="str">
        <f t="shared" si="55"/>
        <v>████∙███</v>
      </c>
      <c r="F1108" s="61"/>
      <c r="G1108" s="61"/>
    </row>
    <row r="1109" spans="1:7" ht="9" customHeight="1" outlineLevel="1" x14ac:dyDescent="0.3">
      <c r="A1109" s="56" t="str">
        <f t="shared" si="56"/>
        <v>3CE2</v>
      </c>
      <c r="B1109" s="55" t="s">
        <v>434</v>
      </c>
      <c r="C1109" s="60" t="str">
        <f t="shared" si="57"/>
        <v>11110111</v>
      </c>
      <c r="E1109" s="61" t="str">
        <f t="shared" si="55"/>
        <v>████∙███</v>
      </c>
      <c r="F1109" s="61"/>
      <c r="G1109" s="61"/>
    </row>
    <row r="1110" spans="1:7" ht="9" customHeight="1" outlineLevel="1" x14ac:dyDescent="0.3">
      <c r="A1110" s="56" t="str">
        <f t="shared" si="56"/>
        <v>3CE3</v>
      </c>
      <c r="B1110" s="55" t="s">
        <v>434</v>
      </c>
      <c r="C1110" s="60" t="str">
        <f t="shared" si="57"/>
        <v>11110111</v>
      </c>
      <c r="E1110" s="61" t="str">
        <f t="shared" si="55"/>
        <v>████∙███</v>
      </c>
      <c r="F1110" s="61"/>
      <c r="G1110" s="61"/>
    </row>
    <row r="1111" spans="1:7" ht="9" customHeight="1" x14ac:dyDescent="0.3">
      <c r="A1111" s="56" t="str">
        <f t="shared" si="56"/>
        <v>3CE4</v>
      </c>
      <c r="B1111" s="55">
        <v>9</v>
      </c>
      <c r="C1111" s="60" t="str">
        <f t="shared" si="57"/>
        <v>00001001</v>
      </c>
      <c r="E1111" s="61" t="str">
        <f t="shared" si="55"/>
        <v>∙∙∙∙█∙∙█</v>
      </c>
      <c r="F1111" s="61" t="s">
        <v>4500</v>
      </c>
      <c r="G1111" s="61"/>
    </row>
    <row r="1112" spans="1:7" ht="9" customHeight="1" x14ac:dyDescent="0.3">
      <c r="A1112" s="56" t="str">
        <f t="shared" si="56"/>
        <v>3CE5</v>
      </c>
      <c r="B1112" s="55">
        <v>9</v>
      </c>
      <c r="C1112" s="60" t="str">
        <f t="shared" si="57"/>
        <v>00001001</v>
      </c>
      <c r="E1112" s="61" t="str">
        <f t="shared" si="55"/>
        <v>∙∙∙∙█∙∙█</v>
      </c>
      <c r="F1112" s="61" t="s">
        <v>4416</v>
      </c>
      <c r="G1112" s="61"/>
    </row>
    <row r="1113" spans="1:7" ht="9" customHeight="1" x14ac:dyDescent="0.3">
      <c r="A1113" s="56" t="str">
        <f t="shared" si="56"/>
        <v>3CE6</v>
      </c>
      <c r="B1113" s="55">
        <v>9</v>
      </c>
      <c r="C1113" s="60" t="str">
        <f t="shared" si="57"/>
        <v>00001001</v>
      </c>
      <c r="E1113" s="61" t="str">
        <f t="shared" si="55"/>
        <v>∙∙∙∙█∙∙█</v>
      </c>
      <c r="F1113" s="61" t="s">
        <v>4458</v>
      </c>
      <c r="G1113" s="61"/>
    </row>
    <row r="1114" spans="1:7" ht="9" customHeight="1" x14ac:dyDescent="0.3">
      <c r="A1114" s="56" t="str">
        <f t="shared" si="56"/>
        <v>3CE7</v>
      </c>
      <c r="B1114" s="55">
        <v>9</v>
      </c>
      <c r="C1114" s="60" t="str">
        <f t="shared" si="57"/>
        <v>00001001</v>
      </c>
      <c r="E1114" s="61" t="str">
        <f t="shared" si="55"/>
        <v>∙∙∙∙█∙∙█</v>
      </c>
      <c r="F1114" s="61" t="s">
        <v>4542</v>
      </c>
      <c r="G1114" s="61"/>
    </row>
    <row r="1115" spans="1:7" ht="9" customHeight="1" x14ac:dyDescent="0.3">
      <c r="A1115" s="56" t="str">
        <f t="shared" si="56"/>
        <v>3CE8</v>
      </c>
      <c r="B1115" s="55">
        <v>9</v>
      </c>
      <c r="C1115" s="60" t="str">
        <f t="shared" si="57"/>
        <v>00001001</v>
      </c>
      <c r="E1115" s="61" t="str">
        <f t="shared" si="55"/>
        <v>∙∙∙∙█∙∙█</v>
      </c>
      <c r="F1115" s="61" t="s">
        <v>4458</v>
      </c>
      <c r="G1115" s="61"/>
    </row>
    <row r="1116" spans="1:7" ht="9" customHeight="1" x14ac:dyDescent="0.3">
      <c r="A1116" s="56" t="str">
        <f t="shared" si="56"/>
        <v>3CE9</v>
      </c>
      <c r="B1116" s="55">
        <v>19</v>
      </c>
      <c r="C1116" s="60" t="str">
        <f t="shared" si="57"/>
        <v>00011001</v>
      </c>
      <c r="E1116" s="61" t="str">
        <f t="shared" si="55"/>
        <v>∙∙∙██∙∙█</v>
      </c>
      <c r="F1116" s="61" t="s">
        <v>4410</v>
      </c>
      <c r="G1116" s="61"/>
    </row>
    <row r="1117" spans="1:7" ht="9" customHeight="1" x14ac:dyDescent="0.3">
      <c r="A1117" s="56" t="str">
        <f t="shared" si="56"/>
        <v>3CEA</v>
      </c>
      <c r="B1117" s="55">
        <v>19</v>
      </c>
      <c r="C1117" s="60" t="str">
        <f t="shared" si="57"/>
        <v>00011001</v>
      </c>
      <c r="E1117" s="61" t="str">
        <f t="shared" si="55"/>
        <v>∙∙∙██∙∙█</v>
      </c>
      <c r="F1117" s="61" t="s">
        <v>4418</v>
      </c>
      <c r="G1117" s="61"/>
    </row>
    <row r="1118" spans="1:7" ht="9" customHeight="1" x14ac:dyDescent="0.3">
      <c r="A1118" s="56" t="str">
        <f t="shared" si="56"/>
        <v>3CEB</v>
      </c>
      <c r="B1118" s="55">
        <v>29</v>
      </c>
      <c r="C1118" s="60" t="str">
        <f t="shared" si="57"/>
        <v>00101001</v>
      </c>
      <c r="E1118" s="61" t="str">
        <f t="shared" si="55"/>
        <v>∙∙█∙█∙∙█</v>
      </c>
      <c r="F1118" s="61" t="s">
        <v>4396</v>
      </c>
      <c r="G1118" s="61"/>
    </row>
    <row r="1119" spans="1:7" ht="9" customHeight="1" x14ac:dyDescent="0.3">
      <c r="A1119" s="56" t="str">
        <f t="shared" si="56"/>
        <v>3CEC</v>
      </c>
      <c r="B1119" s="55">
        <v>29</v>
      </c>
      <c r="C1119" s="60" t="str">
        <f t="shared" si="57"/>
        <v>00101001</v>
      </c>
      <c r="E1119" s="61" t="str">
        <f t="shared" si="55"/>
        <v>∙∙█∙█∙∙█</v>
      </c>
      <c r="F1119" s="61" t="s">
        <v>4543</v>
      </c>
      <c r="G1119" s="61"/>
    </row>
    <row r="1120" spans="1:7" ht="9" customHeight="1" x14ac:dyDescent="0.3">
      <c r="A1120" s="56" t="str">
        <f t="shared" si="56"/>
        <v>3CED</v>
      </c>
      <c r="B1120" s="55">
        <v>59</v>
      </c>
      <c r="C1120" s="60" t="str">
        <f t="shared" si="57"/>
        <v>01011001</v>
      </c>
      <c r="E1120" s="61" t="str">
        <f t="shared" si="55"/>
        <v>∙█∙██∙∙█</v>
      </c>
      <c r="F1120" s="61" t="s">
        <v>4513</v>
      </c>
      <c r="G1120" s="61"/>
    </row>
    <row r="1121" spans="1:7" ht="9" customHeight="1" x14ac:dyDescent="0.3">
      <c r="A1121" s="56" t="str">
        <f t="shared" si="56"/>
        <v>3CEE</v>
      </c>
      <c r="B1121" s="55">
        <v>59</v>
      </c>
      <c r="C1121" s="60" t="str">
        <f t="shared" si="57"/>
        <v>01011001</v>
      </c>
      <c r="E1121" s="61" t="str">
        <f t="shared" si="55"/>
        <v>∙█∙██∙∙█</v>
      </c>
      <c r="F1121" s="61" t="s">
        <v>4513</v>
      </c>
      <c r="G1121" s="61"/>
    </row>
    <row r="1122" spans="1:7" ht="9" customHeight="1" x14ac:dyDescent="0.3">
      <c r="A1122" s="56" t="str">
        <f t="shared" si="56"/>
        <v>3CEF</v>
      </c>
      <c r="B1122" s="55">
        <v>89</v>
      </c>
      <c r="C1122" s="60" t="str">
        <f t="shared" si="57"/>
        <v>10001001</v>
      </c>
      <c r="E1122" s="61" t="str">
        <f t="shared" si="55"/>
        <v>█∙∙∙█∙∙█</v>
      </c>
      <c r="F1122" s="61" t="s">
        <v>4544</v>
      </c>
      <c r="G1122" s="61"/>
    </row>
    <row r="1123" spans="1:7" ht="9" customHeight="1" x14ac:dyDescent="0.3">
      <c r="A1123" s="56" t="str">
        <f t="shared" si="56"/>
        <v>3CF0</v>
      </c>
      <c r="B1123" s="55" t="s">
        <v>275</v>
      </c>
      <c r="C1123" s="60" t="str">
        <f t="shared" si="57"/>
        <v>10111001</v>
      </c>
      <c r="E1123" s="61" t="str">
        <f t="shared" si="55"/>
        <v>█∙███∙∙█</v>
      </c>
      <c r="F1123" s="61" t="s">
        <v>4454</v>
      </c>
      <c r="G1123" s="61"/>
    </row>
    <row r="1124" spans="1:7" ht="9" customHeight="1" x14ac:dyDescent="0.3">
      <c r="A1124" s="56" t="str">
        <f t="shared" si="56"/>
        <v>3CF1</v>
      </c>
      <c r="B1124" s="55" t="s">
        <v>275</v>
      </c>
      <c r="C1124" s="60" t="str">
        <f t="shared" si="57"/>
        <v>10111001</v>
      </c>
      <c r="E1124" s="61" t="str">
        <f t="shared" ref="E1124:E1187" si="58">SUBSTITUTE(SUBSTITUTE(TEXT(C1124, "00000000"),0,$J$2),1,$I$2)</f>
        <v>█∙███∙∙█</v>
      </c>
      <c r="F1124" s="61" t="s">
        <v>4454</v>
      </c>
      <c r="G1124" s="61"/>
    </row>
    <row r="1125" spans="1:7" ht="9" customHeight="1" x14ac:dyDescent="0.3">
      <c r="A1125" s="56" t="str">
        <f t="shared" si="56"/>
        <v>3CF2</v>
      </c>
      <c r="B1125" s="55" t="s">
        <v>275</v>
      </c>
      <c r="C1125" s="60" t="str">
        <f t="shared" si="57"/>
        <v>10111001</v>
      </c>
      <c r="E1125" s="61" t="str">
        <f t="shared" si="58"/>
        <v>█∙███∙∙█</v>
      </c>
      <c r="F1125" s="61" t="s">
        <v>4454</v>
      </c>
      <c r="G1125" s="61"/>
    </row>
    <row r="1126" spans="1:7" ht="9" customHeight="1" x14ac:dyDescent="0.3">
      <c r="A1126" s="56" t="str">
        <f t="shared" si="56"/>
        <v>3CF3</v>
      </c>
      <c r="B1126" s="55" t="s">
        <v>275</v>
      </c>
      <c r="C1126" s="60" t="str">
        <f t="shared" si="57"/>
        <v>10111001</v>
      </c>
      <c r="E1126" s="61" t="str">
        <f t="shared" si="58"/>
        <v>█∙███∙∙█</v>
      </c>
      <c r="F1126" s="61" t="s">
        <v>4454</v>
      </c>
      <c r="G1126" s="61"/>
    </row>
    <row r="1127" spans="1:7" ht="9" customHeight="1" x14ac:dyDescent="0.3">
      <c r="A1127" s="56" t="str">
        <f t="shared" si="56"/>
        <v>3CF4</v>
      </c>
      <c r="B1127" s="55">
        <v>10</v>
      </c>
      <c r="C1127" s="60" t="str">
        <f t="shared" si="57"/>
        <v>00010000</v>
      </c>
      <c r="D1127" s="47"/>
      <c r="E1127" s="55"/>
      <c r="F1127" s="62"/>
      <c r="G1127" s="62"/>
    </row>
    <row r="1128" spans="1:7" ht="9" customHeight="1" x14ac:dyDescent="0.3">
      <c r="A1128" s="56" t="str">
        <f t="shared" si="56"/>
        <v>3CF5</v>
      </c>
      <c r="B1128" s="55">
        <v>1</v>
      </c>
      <c r="C1128" s="60" t="str">
        <f t="shared" si="57"/>
        <v>00000001</v>
      </c>
      <c r="E1128" s="55"/>
      <c r="F1128" s="62"/>
      <c r="G1128" s="62"/>
    </row>
    <row r="1129" spans="1:7" s="79" customFormat="1" ht="24" customHeight="1" x14ac:dyDescent="0.3">
      <c r="A1129" s="74" t="str">
        <f t="shared" si="56"/>
        <v>3CF6</v>
      </c>
      <c r="B1129" s="75">
        <v>0</v>
      </c>
      <c r="C1129" s="76" t="str">
        <f t="shared" si="57"/>
        <v>00000000</v>
      </c>
      <c r="D1129" s="77"/>
      <c r="E1129" s="78"/>
      <c r="F1129" s="78"/>
      <c r="G1129" s="78"/>
    </row>
    <row r="1130" spans="1:7" ht="9" customHeight="1" outlineLevel="1" x14ac:dyDescent="0.3">
      <c r="A1130" s="56" t="str">
        <f t="shared" si="56"/>
        <v>3CF7</v>
      </c>
      <c r="B1130" s="55">
        <v>80</v>
      </c>
      <c r="C1130" s="60" t="str">
        <f t="shared" si="57"/>
        <v>10000000</v>
      </c>
      <c r="D1130" s="47"/>
      <c r="E1130" s="61" t="str">
        <f t="shared" si="58"/>
        <v>█∙∙∙∙∙∙∙</v>
      </c>
      <c r="F1130" s="61"/>
      <c r="G1130" s="61"/>
    </row>
    <row r="1131" spans="1:7" ht="9" customHeight="1" outlineLevel="1" x14ac:dyDescent="0.3">
      <c r="A1131" s="56" t="str">
        <f t="shared" si="56"/>
        <v>3CF8</v>
      </c>
      <c r="B1131" s="55">
        <v>80</v>
      </c>
      <c r="C1131" s="60" t="str">
        <f t="shared" si="57"/>
        <v>10000000</v>
      </c>
      <c r="E1131" s="61" t="str">
        <f t="shared" si="58"/>
        <v>█∙∙∙∙∙∙∙</v>
      </c>
      <c r="F1131" s="61"/>
      <c r="G1131" s="61"/>
    </row>
    <row r="1132" spans="1:7" ht="9" customHeight="1" outlineLevel="1" x14ac:dyDescent="0.3">
      <c r="A1132" s="56" t="str">
        <f t="shared" si="56"/>
        <v>3CF9</v>
      </c>
      <c r="B1132" s="55" t="s">
        <v>3281</v>
      </c>
      <c r="C1132" s="60" t="str">
        <f t="shared" si="57"/>
        <v>11000000</v>
      </c>
      <c r="E1132" s="61" t="str">
        <f t="shared" si="58"/>
        <v>██∙∙∙∙∙∙</v>
      </c>
      <c r="F1132" s="61"/>
      <c r="G1132" s="61"/>
    </row>
    <row r="1133" spans="1:7" ht="9" customHeight="1" outlineLevel="1" x14ac:dyDescent="0.3">
      <c r="A1133" s="56" t="str">
        <f t="shared" si="56"/>
        <v>3CFA</v>
      </c>
      <c r="B1133" s="55" t="s">
        <v>3281</v>
      </c>
      <c r="C1133" s="60" t="str">
        <f t="shared" si="57"/>
        <v>11000000</v>
      </c>
      <c r="E1133" s="61" t="str">
        <f t="shared" si="58"/>
        <v>██∙∙∙∙∙∙</v>
      </c>
      <c r="F1133" s="61"/>
      <c r="G1133" s="61"/>
    </row>
    <row r="1134" spans="1:7" ht="9" customHeight="1" outlineLevel="1" x14ac:dyDescent="0.3">
      <c r="A1134" s="56" t="str">
        <f t="shared" si="56"/>
        <v>3CFB</v>
      </c>
      <c r="B1134" s="55" t="s">
        <v>2564</v>
      </c>
      <c r="C1134" s="60" t="str">
        <f t="shared" si="57"/>
        <v>11100000</v>
      </c>
      <c r="E1134" s="61" t="str">
        <f t="shared" si="58"/>
        <v>███∙∙∙∙∙</v>
      </c>
      <c r="F1134" s="61"/>
      <c r="G1134" s="61"/>
    </row>
    <row r="1135" spans="1:7" ht="9" customHeight="1" outlineLevel="1" x14ac:dyDescent="0.3">
      <c r="A1135" s="56" t="str">
        <f t="shared" si="56"/>
        <v>3CFC</v>
      </c>
      <c r="B1135" s="55" t="s">
        <v>2564</v>
      </c>
      <c r="C1135" s="60" t="str">
        <f t="shared" si="57"/>
        <v>11100000</v>
      </c>
      <c r="E1135" s="61" t="str">
        <f t="shared" si="58"/>
        <v>███∙∙∙∙∙</v>
      </c>
      <c r="F1135" s="61"/>
      <c r="G1135" s="61"/>
    </row>
    <row r="1136" spans="1:7" ht="9" customHeight="1" outlineLevel="1" x14ac:dyDescent="0.3">
      <c r="A1136" s="56" t="str">
        <f t="shared" si="56"/>
        <v>3CFD</v>
      </c>
      <c r="B1136" s="55" t="s">
        <v>3291</v>
      </c>
      <c r="C1136" s="60" t="str">
        <f t="shared" si="57"/>
        <v>11110000</v>
      </c>
      <c r="E1136" s="61" t="str">
        <f t="shared" si="58"/>
        <v>████∙∙∙∙</v>
      </c>
      <c r="F1136" s="61"/>
      <c r="G1136" s="61"/>
    </row>
    <row r="1137" spans="1:7" ht="9" customHeight="1" outlineLevel="1" x14ac:dyDescent="0.3">
      <c r="A1137" s="56" t="str">
        <f t="shared" si="56"/>
        <v>3CFE</v>
      </c>
      <c r="B1137" s="55">
        <v>10</v>
      </c>
      <c r="C1137" s="60" t="str">
        <f t="shared" si="57"/>
        <v>00010000</v>
      </c>
      <c r="E1137" s="61" t="str">
        <f t="shared" si="58"/>
        <v>∙∙∙█∙∙∙∙</v>
      </c>
      <c r="F1137" s="61"/>
      <c r="G1137" s="61"/>
    </row>
    <row r="1138" spans="1:7" ht="9" customHeight="1" outlineLevel="1" x14ac:dyDescent="0.3">
      <c r="A1138" s="56" t="str">
        <f t="shared" si="56"/>
        <v>3CFF</v>
      </c>
      <c r="B1138" s="55" t="s">
        <v>3291</v>
      </c>
      <c r="C1138" s="60" t="str">
        <f t="shared" si="57"/>
        <v>11110000</v>
      </c>
      <c r="E1138" s="61" t="str">
        <f t="shared" si="58"/>
        <v>████∙∙∙∙</v>
      </c>
      <c r="F1138" s="61"/>
      <c r="G1138" s="61"/>
    </row>
    <row r="1139" spans="1:7" ht="9" customHeight="1" outlineLevel="1" x14ac:dyDescent="0.3">
      <c r="A1139" s="56" t="str">
        <f t="shared" si="56"/>
        <v>3D00</v>
      </c>
      <c r="B1139" s="55" t="s">
        <v>3291</v>
      </c>
      <c r="C1139" s="60" t="str">
        <f t="shared" si="57"/>
        <v>11110000</v>
      </c>
      <c r="E1139" s="61" t="str">
        <f t="shared" si="58"/>
        <v>████∙∙∙∙</v>
      </c>
      <c r="F1139" s="61"/>
      <c r="G1139" s="61"/>
    </row>
    <row r="1140" spans="1:7" ht="9" customHeight="1" outlineLevel="1" x14ac:dyDescent="0.3">
      <c r="A1140" s="56" t="str">
        <f t="shared" si="56"/>
        <v>3D01</v>
      </c>
      <c r="B1140" s="55" t="s">
        <v>3291</v>
      </c>
      <c r="C1140" s="60" t="str">
        <f t="shared" si="57"/>
        <v>11110000</v>
      </c>
      <c r="E1140" s="61" t="str">
        <f t="shared" si="58"/>
        <v>████∙∙∙∙</v>
      </c>
      <c r="F1140" s="61"/>
      <c r="G1140" s="61"/>
    </row>
    <row r="1141" spans="1:7" ht="9" customHeight="1" outlineLevel="1" x14ac:dyDescent="0.3">
      <c r="A1141" s="56" t="str">
        <f t="shared" si="56"/>
        <v>3D02</v>
      </c>
      <c r="B1141" s="55" t="s">
        <v>3291</v>
      </c>
      <c r="C1141" s="60" t="str">
        <f t="shared" si="57"/>
        <v>11110000</v>
      </c>
      <c r="E1141" s="61" t="str">
        <f t="shared" si="58"/>
        <v>████∙∙∙∙</v>
      </c>
      <c r="F1141" s="61"/>
      <c r="G1141" s="61"/>
    </row>
    <row r="1142" spans="1:7" ht="9" customHeight="1" outlineLevel="1" x14ac:dyDescent="0.3">
      <c r="A1142" s="56" t="str">
        <f t="shared" si="56"/>
        <v>3D03</v>
      </c>
      <c r="B1142" s="55" t="s">
        <v>3291</v>
      </c>
      <c r="C1142" s="60" t="str">
        <f t="shared" si="57"/>
        <v>11110000</v>
      </c>
      <c r="E1142" s="61" t="str">
        <f t="shared" si="58"/>
        <v>████∙∙∙∙</v>
      </c>
      <c r="F1142" s="61"/>
      <c r="G1142" s="61"/>
    </row>
    <row r="1143" spans="1:7" ht="9" customHeight="1" outlineLevel="1" x14ac:dyDescent="0.3">
      <c r="A1143" s="56" t="str">
        <f t="shared" si="56"/>
        <v>3D04</v>
      </c>
      <c r="B1143" s="55">
        <v>50</v>
      </c>
      <c r="C1143" s="60" t="str">
        <f t="shared" si="57"/>
        <v>01010000</v>
      </c>
      <c r="E1143" s="61" t="str">
        <f t="shared" si="58"/>
        <v>∙█∙█∙∙∙∙</v>
      </c>
      <c r="F1143" s="61"/>
      <c r="G1143" s="61"/>
    </row>
    <row r="1144" spans="1:7" ht="9" customHeight="1" outlineLevel="1" x14ac:dyDescent="0.3">
      <c r="A1144" s="56" t="str">
        <f t="shared" si="56"/>
        <v>3D05</v>
      </c>
      <c r="B1144" s="55">
        <v>50</v>
      </c>
      <c r="C1144" s="60" t="str">
        <f t="shared" si="57"/>
        <v>01010000</v>
      </c>
      <c r="E1144" s="61" t="str">
        <f t="shared" si="58"/>
        <v>∙█∙█∙∙∙∙</v>
      </c>
      <c r="F1144" s="61"/>
      <c r="G1144" s="61"/>
    </row>
    <row r="1145" spans="1:7" ht="9" customHeight="1" outlineLevel="1" x14ac:dyDescent="0.3">
      <c r="A1145" s="56" t="str">
        <f t="shared" si="56"/>
        <v>3D06</v>
      </c>
      <c r="B1145" s="55">
        <v>50</v>
      </c>
      <c r="C1145" s="60" t="str">
        <f t="shared" si="57"/>
        <v>01010000</v>
      </c>
      <c r="E1145" s="61" t="str">
        <f t="shared" si="58"/>
        <v>∙█∙█∙∙∙∙</v>
      </c>
      <c r="F1145" s="61"/>
      <c r="G1145" s="61"/>
    </row>
    <row r="1146" spans="1:7" ht="9" customHeight="1" x14ac:dyDescent="0.3">
      <c r="A1146" s="56" t="str">
        <f t="shared" si="56"/>
        <v>3D07</v>
      </c>
      <c r="B1146" s="55">
        <v>1</v>
      </c>
      <c r="C1146" s="60" t="str">
        <f t="shared" si="57"/>
        <v>00000001</v>
      </c>
      <c r="E1146" s="61" t="str">
        <f t="shared" si="58"/>
        <v>∙∙∙∙∙∙∙█</v>
      </c>
      <c r="F1146" s="61" t="s">
        <v>4400</v>
      </c>
      <c r="G1146" s="61"/>
    </row>
    <row r="1147" spans="1:7" ht="9" customHeight="1" x14ac:dyDescent="0.3">
      <c r="A1147" s="56" t="str">
        <f t="shared" si="56"/>
        <v>3D08</v>
      </c>
      <c r="B1147" s="55">
        <v>1</v>
      </c>
      <c r="C1147" s="60" t="str">
        <f t="shared" si="57"/>
        <v>00000001</v>
      </c>
      <c r="E1147" s="61" t="str">
        <f t="shared" si="58"/>
        <v>∙∙∙∙∙∙∙█</v>
      </c>
      <c r="F1147" s="61" t="s">
        <v>4400</v>
      </c>
      <c r="G1147" s="61"/>
    </row>
    <row r="1148" spans="1:7" ht="9" customHeight="1" x14ac:dyDescent="0.3">
      <c r="A1148" s="56" t="str">
        <f t="shared" si="56"/>
        <v>3D09</v>
      </c>
      <c r="B1148" s="55">
        <v>2</v>
      </c>
      <c r="C1148" s="60" t="str">
        <f t="shared" si="57"/>
        <v>00000010</v>
      </c>
      <c r="E1148" s="61" t="str">
        <f t="shared" si="58"/>
        <v>∙∙∙∙∙∙█∙</v>
      </c>
      <c r="F1148" s="61" t="s">
        <v>4405</v>
      </c>
      <c r="G1148" s="61"/>
    </row>
    <row r="1149" spans="1:7" ht="9" customHeight="1" x14ac:dyDescent="0.3">
      <c r="A1149" s="56" t="str">
        <f t="shared" si="56"/>
        <v>3D0A</v>
      </c>
      <c r="B1149" s="55">
        <v>2</v>
      </c>
      <c r="C1149" s="60" t="str">
        <f t="shared" si="57"/>
        <v>00000010</v>
      </c>
      <c r="E1149" s="61" t="str">
        <f t="shared" si="58"/>
        <v>∙∙∙∙∙∙█∙</v>
      </c>
      <c r="F1149" s="61" t="s">
        <v>4405</v>
      </c>
      <c r="G1149" s="61"/>
    </row>
    <row r="1150" spans="1:7" ht="9" customHeight="1" x14ac:dyDescent="0.3">
      <c r="A1150" s="56" t="str">
        <f t="shared" si="56"/>
        <v>3D0B</v>
      </c>
      <c r="B1150" s="55">
        <v>5</v>
      </c>
      <c r="C1150" s="60" t="str">
        <f t="shared" si="57"/>
        <v>00000101</v>
      </c>
      <c r="E1150" s="61" t="str">
        <f t="shared" si="58"/>
        <v>∙∙∙∙∙█∙█</v>
      </c>
      <c r="F1150" s="61" t="s">
        <v>4373</v>
      </c>
      <c r="G1150" s="61"/>
    </row>
    <row r="1151" spans="1:7" ht="9" customHeight="1" x14ac:dyDescent="0.3">
      <c r="A1151" s="56" t="str">
        <f t="shared" si="56"/>
        <v>3D0C</v>
      </c>
      <c r="B1151" s="55">
        <v>5</v>
      </c>
      <c r="C1151" s="60" t="str">
        <f t="shared" si="57"/>
        <v>00000101</v>
      </c>
      <c r="E1151" s="61" t="str">
        <f t="shared" si="58"/>
        <v>∙∙∙∙∙█∙█</v>
      </c>
      <c r="F1151" s="61" t="s">
        <v>4373</v>
      </c>
      <c r="G1151" s="61"/>
    </row>
    <row r="1152" spans="1:7" ht="9" customHeight="1" x14ac:dyDescent="0.3">
      <c r="A1152" s="56" t="str">
        <f t="shared" si="56"/>
        <v>3D0D</v>
      </c>
      <c r="B1152" s="55">
        <v>9</v>
      </c>
      <c r="C1152" s="60" t="str">
        <f t="shared" si="57"/>
        <v>00001001</v>
      </c>
      <c r="E1152" s="61" t="str">
        <f t="shared" si="58"/>
        <v>∙∙∙∙█∙∙█</v>
      </c>
      <c r="F1152" s="61" t="s">
        <v>4416</v>
      </c>
      <c r="G1152" s="61"/>
    </row>
    <row r="1153" spans="1:7" ht="9" customHeight="1" x14ac:dyDescent="0.3">
      <c r="A1153" s="56" t="str">
        <f t="shared" si="56"/>
        <v>3D0E</v>
      </c>
      <c r="B1153" s="55">
        <v>8</v>
      </c>
      <c r="C1153" s="60" t="str">
        <f t="shared" si="57"/>
        <v>00001000</v>
      </c>
      <c r="E1153" s="61" t="str">
        <f t="shared" si="58"/>
        <v>∙∙∙∙█∙∙∙</v>
      </c>
      <c r="F1153" s="61" t="s">
        <v>4500</v>
      </c>
      <c r="G1153" s="61"/>
    </row>
    <row r="1154" spans="1:7" ht="9" customHeight="1" x14ac:dyDescent="0.3">
      <c r="A1154" s="56" t="str">
        <f t="shared" si="56"/>
        <v>3D0F</v>
      </c>
      <c r="B1154" s="55">
        <v>9</v>
      </c>
      <c r="C1154" s="60" t="str">
        <f t="shared" si="57"/>
        <v>00001001</v>
      </c>
      <c r="E1154" s="61" t="str">
        <f t="shared" si="58"/>
        <v>∙∙∙∙█∙∙█</v>
      </c>
      <c r="F1154" s="61" t="s">
        <v>4416</v>
      </c>
      <c r="G1154" s="61"/>
    </row>
    <row r="1155" spans="1:7" ht="9" customHeight="1" x14ac:dyDescent="0.3">
      <c r="A1155" s="56" t="str">
        <f t="shared" si="56"/>
        <v>3D10</v>
      </c>
      <c r="B1155" s="55">
        <v>9</v>
      </c>
      <c r="C1155" s="60" t="str">
        <f t="shared" si="57"/>
        <v>00001001</v>
      </c>
      <c r="E1155" s="61" t="str">
        <f t="shared" si="58"/>
        <v>∙∙∙∙█∙∙█</v>
      </c>
      <c r="F1155" s="61" t="s">
        <v>4416</v>
      </c>
      <c r="G1155" s="61"/>
    </row>
    <row r="1156" spans="1:7" ht="9" customHeight="1" x14ac:dyDescent="0.3">
      <c r="A1156" s="56" t="str">
        <f t="shared" si="56"/>
        <v>3D11</v>
      </c>
      <c r="B1156" s="55">
        <v>9</v>
      </c>
      <c r="C1156" s="60" t="str">
        <f t="shared" si="57"/>
        <v>00001001</v>
      </c>
      <c r="E1156" s="61" t="str">
        <f t="shared" si="58"/>
        <v>∙∙∙∙█∙∙█</v>
      </c>
      <c r="F1156" s="61" t="s">
        <v>4416</v>
      </c>
      <c r="G1156" s="61"/>
    </row>
    <row r="1157" spans="1:7" ht="9" customHeight="1" x14ac:dyDescent="0.3">
      <c r="A1157" s="56" t="str">
        <f t="shared" si="56"/>
        <v>3D12</v>
      </c>
      <c r="B1157" s="55">
        <v>9</v>
      </c>
      <c r="C1157" s="60" t="str">
        <f t="shared" si="57"/>
        <v>00001001</v>
      </c>
      <c r="E1157" s="61" t="str">
        <f t="shared" si="58"/>
        <v>∙∙∙∙█∙∙█</v>
      </c>
      <c r="F1157" s="61" t="s">
        <v>4416</v>
      </c>
      <c r="G1157" s="61"/>
    </row>
    <row r="1158" spans="1:7" ht="9" customHeight="1" x14ac:dyDescent="0.3">
      <c r="A1158" s="56" t="str">
        <f t="shared" si="56"/>
        <v>3D13</v>
      </c>
      <c r="B1158" s="55">
        <v>9</v>
      </c>
      <c r="C1158" s="60" t="str">
        <f t="shared" si="57"/>
        <v>00001001</v>
      </c>
      <c r="E1158" s="61" t="str">
        <f t="shared" si="58"/>
        <v>∙∙∙∙█∙∙█</v>
      </c>
      <c r="F1158" s="61" t="s">
        <v>4416</v>
      </c>
      <c r="G1158" s="61"/>
    </row>
    <row r="1159" spans="1:7" ht="9" customHeight="1" x14ac:dyDescent="0.3">
      <c r="A1159" s="56" t="str">
        <f t="shared" si="56"/>
        <v>3D14</v>
      </c>
      <c r="B1159" s="55">
        <v>9</v>
      </c>
      <c r="C1159" s="60" t="str">
        <f t="shared" si="57"/>
        <v>00001001</v>
      </c>
      <c r="E1159" s="61" t="str">
        <f t="shared" si="58"/>
        <v>∙∙∙∙█∙∙█</v>
      </c>
      <c r="F1159" s="61" t="s">
        <v>4417</v>
      </c>
      <c r="G1159" s="61"/>
    </row>
    <row r="1160" spans="1:7" ht="9" customHeight="1" x14ac:dyDescent="0.3">
      <c r="A1160" s="56" t="str">
        <f t="shared" si="56"/>
        <v>3D15</v>
      </c>
      <c r="B1160" s="55">
        <v>9</v>
      </c>
      <c r="C1160" s="60" t="str">
        <f t="shared" si="57"/>
        <v>00001001</v>
      </c>
      <c r="E1160" s="61" t="str">
        <f t="shared" si="58"/>
        <v>∙∙∙∙█∙∙█</v>
      </c>
      <c r="F1160" s="61" t="s">
        <v>4417</v>
      </c>
      <c r="G1160" s="61"/>
    </row>
    <row r="1161" spans="1:7" ht="9" customHeight="1" x14ac:dyDescent="0.3">
      <c r="A1161" s="56" t="str">
        <f t="shared" si="56"/>
        <v>3D16</v>
      </c>
      <c r="B1161" s="55">
        <v>9</v>
      </c>
      <c r="C1161" s="60" t="str">
        <f t="shared" si="57"/>
        <v>00001001</v>
      </c>
      <c r="E1161" s="61" t="str">
        <f t="shared" si="58"/>
        <v>∙∙∙∙█∙∙█</v>
      </c>
      <c r="F1161" s="61" t="s">
        <v>4417</v>
      </c>
      <c r="G1161" s="61"/>
    </row>
    <row r="1162" spans="1:7" ht="9" customHeight="1" x14ac:dyDescent="0.3">
      <c r="A1162" s="56" t="str">
        <f t="shared" si="56"/>
        <v>3D17</v>
      </c>
      <c r="B1162" s="55">
        <v>10</v>
      </c>
      <c r="C1162" s="60" t="str">
        <f t="shared" si="57"/>
        <v>00010000</v>
      </c>
      <c r="D1162" s="47"/>
      <c r="E1162" s="55"/>
      <c r="F1162" s="62"/>
      <c r="G1162" s="62"/>
    </row>
    <row r="1163" spans="1:7" ht="9" customHeight="1" x14ac:dyDescent="0.3">
      <c r="A1163" s="56" t="str">
        <f t="shared" si="56"/>
        <v>3D18</v>
      </c>
      <c r="B1163" s="55">
        <v>1</v>
      </c>
      <c r="C1163" s="60" t="str">
        <f t="shared" si="57"/>
        <v>00000001</v>
      </c>
      <c r="E1163" s="55"/>
      <c r="F1163" s="62"/>
      <c r="G1163" s="62"/>
    </row>
    <row r="1164" spans="1:7" s="79" customFormat="1" ht="24" customHeight="1" x14ac:dyDescent="0.3">
      <c r="A1164" s="74" t="str">
        <f t="shared" si="56"/>
        <v>3D19</v>
      </c>
      <c r="B1164" s="75">
        <v>0</v>
      </c>
      <c r="C1164" s="76" t="str">
        <f t="shared" si="57"/>
        <v>00000000</v>
      </c>
      <c r="D1164" s="77"/>
      <c r="E1164" s="78"/>
      <c r="F1164" s="78"/>
      <c r="G1164" s="78"/>
    </row>
    <row r="1165" spans="1:7" ht="9" customHeight="1" outlineLevel="1" x14ac:dyDescent="0.3">
      <c r="A1165" s="56" t="str">
        <f t="shared" si="56"/>
        <v>3D1A</v>
      </c>
      <c r="B1165" s="55">
        <v>76</v>
      </c>
      <c r="C1165" s="60" t="str">
        <f t="shared" si="57"/>
        <v>01110110</v>
      </c>
      <c r="D1165" s="47"/>
      <c r="E1165" s="61" t="str">
        <f t="shared" si="58"/>
        <v>∙███∙██∙</v>
      </c>
      <c r="F1165" s="61"/>
      <c r="G1165" s="61"/>
    </row>
    <row r="1166" spans="1:7" ht="9" customHeight="1" outlineLevel="1" x14ac:dyDescent="0.3">
      <c r="A1166" s="56" t="str">
        <f t="shared" si="56"/>
        <v>3D1B</v>
      </c>
      <c r="B1166" s="55">
        <v>76</v>
      </c>
      <c r="C1166" s="60" t="str">
        <f t="shared" si="57"/>
        <v>01110110</v>
      </c>
      <c r="E1166" s="61" t="str">
        <f t="shared" si="58"/>
        <v>∙███∙██∙</v>
      </c>
      <c r="F1166" s="61"/>
      <c r="G1166" s="61"/>
    </row>
    <row r="1167" spans="1:7" ht="9" customHeight="1" outlineLevel="1" x14ac:dyDescent="0.3">
      <c r="A1167" s="56" t="str">
        <f t="shared" si="56"/>
        <v>3D1C</v>
      </c>
      <c r="B1167" s="55">
        <v>76</v>
      </c>
      <c r="C1167" s="60" t="str">
        <f t="shared" si="57"/>
        <v>01110110</v>
      </c>
      <c r="E1167" s="61" t="str">
        <f t="shared" si="58"/>
        <v>∙███∙██∙</v>
      </c>
      <c r="F1167" s="61"/>
      <c r="G1167" s="61"/>
    </row>
    <row r="1168" spans="1:7" ht="9" customHeight="1" outlineLevel="1" x14ac:dyDescent="0.3">
      <c r="A1168" s="56" t="str">
        <f t="shared" si="56"/>
        <v>3D1D</v>
      </c>
      <c r="B1168" s="55">
        <v>76</v>
      </c>
      <c r="C1168" s="60" t="str">
        <f t="shared" si="57"/>
        <v>01110110</v>
      </c>
      <c r="E1168" s="61" t="str">
        <f t="shared" si="58"/>
        <v>∙███∙██∙</v>
      </c>
      <c r="F1168" s="61"/>
      <c r="G1168" s="61"/>
    </row>
    <row r="1169" spans="1:7" ht="9" customHeight="1" outlineLevel="1" x14ac:dyDescent="0.3">
      <c r="A1169" s="56" t="str">
        <f t="shared" si="56"/>
        <v>3D1E</v>
      </c>
      <c r="B1169" s="55" t="s">
        <v>146</v>
      </c>
      <c r="C1169" s="60" t="str">
        <f t="shared" si="57"/>
        <v>01111110</v>
      </c>
      <c r="E1169" s="61" t="str">
        <f t="shared" si="58"/>
        <v>∙██████∙</v>
      </c>
      <c r="F1169" s="61"/>
      <c r="G1169" s="61"/>
    </row>
    <row r="1170" spans="1:7" ht="9" customHeight="1" outlineLevel="1" x14ac:dyDescent="0.3">
      <c r="A1170" s="56" t="str">
        <f t="shared" si="56"/>
        <v>3D1F</v>
      </c>
      <c r="B1170" s="55" t="s">
        <v>2710</v>
      </c>
      <c r="C1170" s="60" t="str">
        <f t="shared" si="57"/>
        <v>11111110</v>
      </c>
      <c r="E1170" s="61" t="str">
        <f t="shared" si="58"/>
        <v>███████∙</v>
      </c>
      <c r="F1170" s="61"/>
      <c r="G1170" s="61"/>
    </row>
    <row r="1171" spans="1:7" ht="9" customHeight="1" outlineLevel="1" x14ac:dyDescent="0.3">
      <c r="A1171" s="56" t="str">
        <f t="shared" ref="A1171:A1234" si="59">DEC2HEX(HEX2DEC(A1170)+1)</f>
        <v>3D20</v>
      </c>
      <c r="B1171" s="55" t="s">
        <v>4545</v>
      </c>
      <c r="C1171" s="60" t="str">
        <f t="shared" ref="C1171:C1234" si="60">HEX2BIN(B1171,8)</f>
        <v>10011100</v>
      </c>
      <c r="E1171" s="61" t="str">
        <f t="shared" si="58"/>
        <v>█∙∙███∙∙</v>
      </c>
      <c r="F1171" s="61"/>
      <c r="G1171" s="61"/>
    </row>
    <row r="1172" spans="1:7" ht="9" customHeight="1" outlineLevel="1" x14ac:dyDescent="0.3">
      <c r="A1172" s="56" t="str">
        <f t="shared" si="59"/>
        <v>3D21</v>
      </c>
      <c r="B1172" s="55" t="s">
        <v>4546</v>
      </c>
      <c r="C1172" s="60" t="str">
        <f t="shared" si="60"/>
        <v>10100010</v>
      </c>
      <c r="E1172" s="61" t="str">
        <f t="shared" si="58"/>
        <v>█∙█∙∙∙█∙</v>
      </c>
      <c r="F1172" s="61"/>
      <c r="G1172" s="61"/>
    </row>
    <row r="1173" spans="1:7" ht="9" customHeight="1" outlineLevel="1" x14ac:dyDescent="0.3">
      <c r="A1173" s="56" t="str">
        <f t="shared" si="59"/>
        <v>3D22</v>
      </c>
      <c r="B1173" s="55" t="s">
        <v>4368</v>
      </c>
      <c r="C1173" s="60" t="str">
        <f t="shared" si="60"/>
        <v>00101110</v>
      </c>
      <c r="E1173" s="61" t="str">
        <f t="shared" si="58"/>
        <v>∙∙█∙███∙</v>
      </c>
      <c r="F1173" s="61"/>
      <c r="G1173" s="61"/>
    </row>
    <row r="1174" spans="1:7" ht="9" customHeight="1" outlineLevel="1" x14ac:dyDescent="0.3">
      <c r="A1174" s="56" t="str">
        <f t="shared" si="59"/>
        <v>3D23</v>
      </c>
      <c r="B1174" s="55">
        <v>21</v>
      </c>
      <c r="C1174" s="60" t="str">
        <f t="shared" si="60"/>
        <v>00100001</v>
      </c>
      <c r="E1174" s="61" t="str">
        <f t="shared" si="58"/>
        <v>∙∙█∙∙∙∙█</v>
      </c>
      <c r="F1174" s="61"/>
      <c r="G1174" s="61"/>
    </row>
    <row r="1175" spans="1:7" ht="9" customHeight="1" outlineLevel="1" x14ac:dyDescent="0.3">
      <c r="A1175" s="56" t="str">
        <f t="shared" si="59"/>
        <v>3D24</v>
      </c>
      <c r="B1175" s="55" t="s">
        <v>4547</v>
      </c>
      <c r="C1175" s="60" t="str">
        <f t="shared" si="60"/>
        <v>01001111</v>
      </c>
      <c r="E1175" s="61" t="str">
        <f t="shared" si="58"/>
        <v>∙█∙∙████</v>
      </c>
      <c r="F1175" s="61"/>
      <c r="G1175" s="61"/>
    </row>
    <row r="1176" spans="1:7" ht="9" customHeight="1" outlineLevel="1" x14ac:dyDescent="0.3">
      <c r="A1176" s="56" t="str">
        <f t="shared" si="59"/>
        <v>3D25</v>
      </c>
      <c r="B1176" s="55" t="s">
        <v>4547</v>
      </c>
      <c r="C1176" s="60" t="str">
        <f t="shared" si="60"/>
        <v>01001111</v>
      </c>
      <c r="E1176" s="61" t="str">
        <f t="shared" si="58"/>
        <v>∙█∙∙████</v>
      </c>
      <c r="F1176" s="61"/>
      <c r="G1176" s="61"/>
    </row>
    <row r="1177" spans="1:7" ht="9" customHeight="1" outlineLevel="1" x14ac:dyDescent="0.3">
      <c r="A1177" s="56" t="str">
        <f t="shared" si="59"/>
        <v>3D26</v>
      </c>
      <c r="B1177" s="55" t="s">
        <v>4547</v>
      </c>
      <c r="C1177" s="60" t="str">
        <f t="shared" si="60"/>
        <v>01001111</v>
      </c>
      <c r="E1177" s="61" t="str">
        <f t="shared" si="58"/>
        <v>∙█∙∙████</v>
      </c>
      <c r="F1177" s="61"/>
      <c r="G1177" s="61"/>
    </row>
    <row r="1178" spans="1:7" ht="9" customHeight="1" outlineLevel="1" x14ac:dyDescent="0.3">
      <c r="A1178" s="56" t="str">
        <f t="shared" si="59"/>
        <v>3D27</v>
      </c>
      <c r="B1178" s="55" t="s">
        <v>4547</v>
      </c>
      <c r="C1178" s="60" t="str">
        <f t="shared" si="60"/>
        <v>01001111</v>
      </c>
      <c r="E1178" s="61" t="str">
        <f t="shared" si="58"/>
        <v>∙█∙∙████</v>
      </c>
      <c r="F1178" s="61"/>
      <c r="G1178" s="61"/>
    </row>
    <row r="1179" spans="1:7" ht="9" customHeight="1" outlineLevel="1" x14ac:dyDescent="0.3">
      <c r="A1179" s="56" t="str">
        <f t="shared" si="59"/>
        <v>3D28</v>
      </c>
      <c r="B1179" s="55" t="s">
        <v>4547</v>
      </c>
      <c r="C1179" s="60" t="str">
        <f t="shared" si="60"/>
        <v>01001111</v>
      </c>
      <c r="E1179" s="61" t="str">
        <f t="shared" si="58"/>
        <v>∙█∙∙████</v>
      </c>
      <c r="F1179" s="61"/>
      <c r="G1179" s="61"/>
    </row>
    <row r="1180" spans="1:7" ht="9" customHeight="1" outlineLevel="1" x14ac:dyDescent="0.3">
      <c r="A1180" s="56" t="str">
        <f t="shared" si="59"/>
        <v>3D29</v>
      </c>
      <c r="B1180" s="55" t="s">
        <v>4547</v>
      </c>
      <c r="C1180" s="60" t="str">
        <f t="shared" si="60"/>
        <v>01001111</v>
      </c>
      <c r="E1180" s="61" t="str">
        <f t="shared" si="58"/>
        <v>∙█∙∙████</v>
      </c>
      <c r="F1180" s="61"/>
      <c r="G1180" s="61"/>
    </row>
    <row r="1181" spans="1:7" ht="9" customHeight="1" x14ac:dyDescent="0.3">
      <c r="A1181" s="56" t="str">
        <f t="shared" si="59"/>
        <v>3D2A</v>
      </c>
      <c r="B1181" s="55" t="s">
        <v>4484</v>
      </c>
      <c r="C1181" s="60" t="str">
        <f t="shared" si="60"/>
        <v>00001101</v>
      </c>
      <c r="E1181" s="61" t="str">
        <f t="shared" si="58"/>
        <v>∙∙∙∙██∙█</v>
      </c>
      <c r="F1181" s="61" t="s">
        <v>4548</v>
      </c>
      <c r="G1181" s="61"/>
    </row>
    <row r="1182" spans="1:7" ht="9" customHeight="1" x14ac:dyDescent="0.3">
      <c r="A1182" s="56" t="str">
        <f t="shared" si="59"/>
        <v>3D2B</v>
      </c>
      <c r="B1182" s="55" t="s">
        <v>4372</v>
      </c>
      <c r="C1182" s="60" t="str">
        <f t="shared" si="60"/>
        <v>00001011</v>
      </c>
      <c r="E1182" s="61" t="str">
        <f t="shared" si="58"/>
        <v>∙∙∙∙█∙██</v>
      </c>
      <c r="F1182" s="61" t="s">
        <v>4548</v>
      </c>
      <c r="G1182" s="61"/>
    </row>
    <row r="1183" spans="1:7" ht="9" customHeight="1" x14ac:dyDescent="0.3">
      <c r="A1183" s="56" t="str">
        <f t="shared" si="59"/>
        <v>3D2C</v>
      </c>
      <c r="B1183" s="55" t="s">
        <v>4464</v>
      </c>
      <c r="C1183" s="60" t="str">
        <f t="shared" si="60"/>
        <v>00011011</v>
      </c>
      <c r="E1183" s="61" t="str">
        <f t="shared" si="58"/>
        <v>∙∙∙██∙██</v>
      </c>
      <c r="F1183" s="61" t="s">
        <v>4548</v>
      </c>
      <c r="G1183" s="61"/>
    </row>
    <row r="1184" spans="1:7" ht="9" customHeight="1" x14ac:dyDescent="0.3">
      <c r="A1184" s="56" t="str">
        <f t="shared" si="59"/>
        <v>3D2D</v>
      </c>
      <c r="B1184" s="55">
        <v>37</v>
      </c>
      <c r="C1184" s="60" t="str">
        <f t="shared" si="60"/>
        <v>00110111</v>
      </c>
      <c r="E1184" s="61" t="str">
        <f t="shared" si="58"/>
        <v>∙∙██∙███</v>
      </c>
      <c r="F1184" s="61" t="s">
        <v>4548</v>
      </c>
      <c r="G1184" s="61"/>
    </row>
    <row r="1185" spans="1:7" ht="9" customHeight="1" x14ac:dyDescent="0.3">
      <c r="A1185" s="56" t="str">
        <f t="shared" si="59"/>
        <v>3D2E</v>
      </c>
      <c r="B1185" s="55">
        <v>37</v>
      </c>
      <c r="C1185" s="60" t="str">
        <f t="shared" si="60"/>
        <v>00110111</v>
      </c>
      <c r="E1185" s="61" t="str">
        <f t="shared" si="58"/>
        <v>∙∙██∙███</v>
      </c>
      <c r="F1185" s="61" t="s">
        <v>4437</v>
      </c>
      <c r="G1185" s="61"/>
    </row>
    <row r="1186" spans="1:7" ht="9" customHeight="1" x14ac:dyDescent="0.3">
      <c r="A1186" s="56" t="str">
        <f t="shared" si="59"/>
        <v>3D2F</v>
      </c>
      <c r="B1186" s="55">
        <v>57</v>
      </c>
      <c r="C1186" s="60" t="str">
        <f t="shared" si="60"/>
        <v>01010111</v>
      </c>
      <c r="E1186" s="61" t="str">
        <f t="shared" si="58"/>
        <v>∙█∙█∙███</v>
      </c>
      <c r="F1186" s="61" t="s">
        <v>4468</v>
      </c>
      <c r="G1186" s="61"/>
    </row>
    <row r="1187" spans="1:7" ht="9" customHeight="1" x14ac:dyDescent="0.3">
      <c r="A1187" s="56" t="str">
        <f t="shared" si="59"/>
        <v>3D30</v>
      </c>
      <c r="B1187" s="55">
        <v>57</v>
      </c>
      <c r="C1187" s="60" t="str">
        <f t="shared" si="60"/>
        <v>01010111</v>
      </c>
      <c r="E1187" s="61" t="str">
        <f t="shared" si="58"/>
        <v>∙█∙█∙███</v>
      </c>
      <c r="F1187" s="61" t="s">
        <v>4549</v>
      </c>
      <c r="G1187" s="61"/>
    </row>
    <row r="1188" spans="1:7" ht="9" customHeight="1" x14ac:dyDescent="0.3">
      <c r="A1188" s="56" t="str">
        <f t="shared" si="59"/>
        <v>3D31</v>
      </c>
      <c r="B1188" s="55" t="s">
        <v>1354</v>
      </c>
      <c r="C1188" s="60" t="str">
        <f t="shared" si="60"/>
        <v>11010111</v>
      </c>
      <c r="E1188" s="61" t="str">
        <f t="shared" ref="E1188:E1251" si="61">SUBSTITUTE(SUBSTITUTE(TEXT(C1188, "00000000"),0,$J$2),1,$I$2)</f>
        <v>██∙█∙███</v>
      </c>
      <c r="F1188" s="61" t="s">
        <v>4550</v>
      </c>
      <c r="G1188" s="61"/>
    </row>
    <row r="1189" spans="1:7" ht="9" customHeight="1" x14ac:dyDescent="0.3">
      <c r="A1189" s="56" t="str">
        <f t="shared" si="59"/>
        <v>3D32</v>
      </c>
      <c r="B1189" s="55" t="s">
        <v>1354</v>
      </c>
      <c r="C1189" s="60" t="str">
        <f t="shared" si="60"/>
        <v>11010111</v>
      </c>
      <c r="E1189" s="61" t="str">
        <f t="shared" si="61"/>
        <v>██∙█∙███</v>
      </c>
      <c r="F1189" s="61" t="s">
        <v>4380</v>
      </c>
      <c r="G1189" s="61"/>
    </row>
    <row r="1190" spans="1:7" ht="9" customHeight="1" x14ac:dyDescent="0.3">
      <c r="A1190" s="56" t="str">
        <f t="shared" si="59"/>
        <v>3D33</v>
      </c>
      <c r="B1190" s="55" t="s">
        <v>1354</v>
      </c>
      <c r="C1190" s="60" t="str">
        <f t="shared" si="60"/>
        <v>11010111</v>
      </c>
      <c r="E1190" s="61" t="str">
        <f t="shared" si="61"/>
        <v>██∙█∙███</v>
      </c>
      <c r="F1190" s="61" t="s">
        <v>4551</v>
      </c>
      <c r="G1190" s="61"/>
    </row>
    <row r="1191" spans="1:7" ht="9" customHeight="1" x14ac:dyDescent="0.3">
      <c r="A1191" s="56" t="str">
        <f t="shared" si="59"/>
        <v>3D34</v>
      </c>
      <c r="B1191" s="55" t="s">
        <v>1354</v>
      </c>
      <c r="C1191" s="60" t="str">
        <f t="shared" si="60"/>
        <v>11010111</v>
      </c>
      <c r="E1191" s="61" t="str">
        <f t="shared" si="61"/>
        <v>██∙█∙███</v>
      </c>
      <c r="F1191" s="61" t="s">
        <v>4552</v>
      </c>
      <c r="G1191" s="61"/>
    </row>
    <row r="1192" spans="1:7" ht="9" customHeight="1" x14ac:dyDescent="0.3">
      <c r="A1192" s="56" t="str">
        <f t="shared" si="59"/>
        <v>3D35</v>
      </c>
      <c r="B1192" s="55" t="s">
        <v>1354</v>
      </c>
      <c r="C1192" s="60" t="str">
        <f t="shared" si="60"/>
        <v>11010111</v>
      </c>
      <c r="E1192" s="61" t="str">
        <f t="shared" si="61"/>
        <v>██∙█∙███</v>
      </c>
      <c r="F1192" s="61" t="s">
        <v>4552</v>
      </c>
      <c r="G1192" s="61"/>
    </row>
    <row r="1193" spans="1:7" ht="9" customHeight="1" x14ac:dyDescent="0.3">
      <c r="A1193" s="56" t="str">
        <f t="shared" si="59"/>
        <v>3D36</v>
      </c>
      <c r="B1193" s="55" t="s">
        <v>107</v>
      </c>
      <c r="C1193" s="60" t="str">
        <f t="shared" si="60"/>
        <v>11011111</v>
      </c>
      <c r="E1193" s="61" t="str">
        <f t="shared" si="61"/>
        <v>██∙█████</v>
      </c>
      <c r="F1193" s="61" t="s">
        <v>4552</v>
      </c>
      <c r="G1193" s="61"/>
    </row>
    <row r="1194" spans="1:7" ht="9" customHeight="1" x14ac:dyDescent="0.3">
      <c r="A1194" s="56" t="str">
        <f t="shared" si="59"/>
        <v>3D37</v>
      </c>
      <c r="B1194" s="55" t="s">
        <v>3281</v>
      </c>
      <c r="C1194" s="60" t="str">
        <f t="shared" si="60"/>
        <v>11000000</v>
      </c>
      <c r="E1194" s="61" t="str">
        <f t="shared" si="61"/>
        <v>██∙∙∙∙∙∙</v>
      </c>
      <c r="F1194" s="61" t="s">
        <v>4552</v>
      </c>
      <c r="G1194" s="61"/>
    </row>
    <row r="1195" spans="1:7" ht="9" customHeight="1" x14ac:dyDescent="0.3">
      <c r="A1195" s="56" t="str">
        <f t="shared" si="59"/>
        <v>3D38</v>
      </c>
      <c r="B1195" s="55">
        <v>80</v>
      </c>
      <c r="C1195" s="60" t="str">
        <f t="shared" si="60"/>
        <v>10000000</v>
      </c>
      <c r="E1195" s="61" t="str">
        <f t="shared" si="61"/>
        <v>█∙∙∙∙∙∙∙</v>
      </c>
      <c r="F1195" s="61" t="s">
        <v>4552</v>
      </c>
      <c r="G1195" s="61"/>
    </row>
    <row r="1196" spans="1:7" ht="9" customHeight="1" x14ac:dyDescent="0.3">
      <c r="A1196" s="56" t="str">
        <f t="shared" si="59"/>
        <v>3D39</v>
      </c>
      <c r="B1196" s="55">
        <v>80</v>
      </c>
      <c r="C1196" s="60" t="str">
        <f t="shared" si="60"/>
        <v>10000000</v>
      </c>
      <c r="E1196" s="61" t="str">
        <f t="shared" si="61"/>
        <v>█∙∙∙∙∙∙∙</v>
      </c>
      <c r="F1196" s="61" t="s">
        <v>4552</v>
      </c>
      <c r="G1196" s="61"/>
    </row>
    <row r="1197" spans="1:7" ht="9" customHeight="1" x14ac:dyDescent="0.3">
      <c r="A1197" s="56" t="str">
        <f t="shared" si="59"/>
        <v>3D3A</v>
      </c>
      <c r="B1197" s="55">
        <v>10</v>
      </c>
      <c r="C1197" s="60" t="str">
        <f t="shared" si="60"/>
        <v>00010000</v>
      </c>
      <c r="D1197" s="47"/>
      <c r="E1197" s="55"/>
      <c r="F1197" s="62"/>
      <c r="G1197" s="62"/>
    </row>
    <row r="1198" spans="1:7" ht="9" customHeight="1" x14ac:dyDescent="0.3">
      <c r="A1198" s="56" t="str">
        <f t="shared" si="59"/>
        <v>3D3B</v>
      </c>
      <c r="B1198" s="55">
        <v>1</v>
      </c>
      <c r="C1198" s="60" t="str">
        <f t="shared" si="60"/>
        <v>00000001</v>
      </c>
      <c r="E1198" s="55"/>
      <c r="F1198" s="62"/>
      <c r="G1198" s="62"/>
    </row>
    <row r="1199" spans="1:7" s="79" customFormat="1" ht="24" customHeight="1" x14ac:dyDescent="0.3">
      <c r="A1199" s="74" t="str">
        <f t="shared" si="59"/>
        <v>3D3C</v>
      </c>
      <c r="B1199" s="75">
        <v>0</v>
      </c>
      <c r="C1199" s="76" t="str">
        <f t="shared" si="60"/>
        <v>00000000</v>
      </c>
      <c r="D1199" s="77"/>
      <c r="E1199" s="78"/>
      <c r="F1199" s="78"/>
      <c r="G1199" s="78"/>
    </row>
    <row r="1200" spans="1:7" ht="9" customHeight="1" outlineLevel="1" x14ac:dyDescent="0.3">
      <c r="A1200" s="56" t="str">
        <f t="shared" si="59"/>
        <v>3D3D</v>
      </c>
      <c r="B1200" s="55" t="s">
        <v>586</v>
      </c>
      <c r="C1200" s="60" t="str">
        <f t="shared" si="60"/>
        <v>01011010</v>
      </c>
      <c r="D1200" s="47"/>
      <c r="E1200" s="61" t="str">
        <f t="shared" si="61"/>
        <v>∙█∙██∙█∙</v>
      </c>
      <c r="F1200" s="61"/>
      <c r="G1200" s="61"/>
    </row>
    <row r="1201" spans="1:7" ht="9" customHeight="1" outlineLevel="1" x14ac:dyDescent="0.3">
      <c r="A1201" s="56" t="str">
        <f t="shared" si="59"/>
        <v>3D3E</v>
      </c>
      <c r="B1201" s="55" t="s">
        <v>586</v>
      </c>
      <c r="C1201" s="60" t="str">
        <f t="shared" si="60"/>
        <v>01011010</v>
      </c>
      <c r="E1201" s="61" t="str">
        <f t="shared" si="61"/>
        <v>∙█∙██∙█∙</v>
      </c>
      <c r="F1201" s="61"/>
      <c r="G1201" s="61"/>
    </row>
    <row r="1202" spans="1:7" ht="9" customHeight="1" outlineLevel="1" x14ac:dyDescent="0.3">
      <c r="A1202" s="56" t="str">
        <f t="shared" si="59"/>
        <v>3D3F</v>
      </c>
      <c r="B1202" s="55">
        <v>52</v>
      </c>
      <c r="C1202" s="60" t="str">
        <f t="shared" si="60"/>
        <v>01010010</v>
      </c>
      <c r="E1202" s="61" t="str">
        <f t="shared" si="61"/>
        <v>∙█∙█∙∙█∙</v>
      </c>
      <c r="F1202" s="61"/>
      <c r="G1202" s="61"/>
    </row>
    <row r="1203" spans="1:7" ht="9" customHeight="1" outlineLevel="1" x14ac:dyDescent="0.3">
      <c r="A1203" s="56" t="str">
        <f t="shared" si="59"/>
        <v>3D40</v>
      </c>
      <c r="B1203" s="55">
        <v>56</v>
      </c>
      <c r="C1203" s="60" t="str">
        <f t="shared" si="60"/>
        <v>01010110</v>
      </c>
      <c r="E1203" s="61" t="str">
        <f t="shared" si="61"/>
        <v>∙█∙█∙██∙</v>
      </c>
      <c r="F1203" s="61"/>
      <c r="G1203" s="61"/>
    </row>
    <row r="1204" spans="1:7" ht="9" customHeight="1" outlineLevel="1" x14ac:dyDescent="0.3">
      <c r="A1204" s="56" t="str">
        <f t="shared" si="59"/>
        <v>3D41</v>
      </c>
      <c r="B1204" s="55">
        <v>16</v>
      </c>
      <c r="C1204" s="60" t="str">
        <f t="shared" si="60"/>
        <v>00010110</v>
      </c>
      <c r="E1204" s="61" t="str">
        <f t="shared" si="61"/>
        <v>∙∙∙█∙██∙</v>
      </c>
      <c r="F1204" s="61"/>
      <c r="G1204" s="61"/>
    </row>
    <row r="1205" spans="1:7" ht="9" customHeight="1" outlineLevel="1" x14ac:dyDescent="0.3">
      <c r="A1205" s="56" t="str">
        <f t="shared" si="59"/>
        <v>3D42</v>
      </c>
      <c r="B1205" s="55" t="s">
        <v>4508</v>
      </c>
      <c r="C1205" s="60" t="str">
        <f t="shared" si="60"/>
        <v>11110110</v>
      </c>
      <c r="E1205" s="61" t="str">
        <f t="shared" si="61"/>
        <v>████∙██∙</v>
      </c>
      <c r="F1205" s="61"/>
      <c r="G1205" s="61"/>
    </row>
    <row r="1206" spans="1:7" ht="9" customHeight="1" outlineLevel="1" x14ac:dyDescent="0.3">
      <c r="A1206" s="56" t="str">
        <f t="shared" si="59"/>
        <v>3D43</v>
      </c>
      <c r="B1206" s="55" t="s">
        <v>4508</v>
      </c>
      <c r="C1206" s="60" t="str">
        <f t="shared" si="60"/>
        <v>11110110</v>
      </c>
      <c r="E1206" s="61" t="str">
        <f t="shared" si="61"/>
        <v>████∙██∙</v>
      </c>
      <c r="F1206" s="61"/>
      <c r="G1206" s="61"/>
    </row>
    <row r="1207" spans="1:7" ht="9" customHeight="1" outlineLevel="1" x14ac:dyDescent="0.3">
      <c r="A1207" s="56" t="str">
        <f t="shared" si="59"/>
        <v>3D44</v>
      </c>
      <c r="B1207" s="55">
        <v>16</v>
      </c>
      <c r="C1207" s="60" t="str">
        <f t="shared" si="60"/>
        <v>00010110</v>
      </c>
      <c r="E1207" s="61" t="str">
        <f t="shared" si="61"/>
        <v>∙∙∙█∙██∙</v>
      </c>
      <c r="F1207" s="61"/>
      <c r="G1207" s="61"/>
    </row>
    <row r="1208" spans="1:7" ht="9" customHeight="1" outlineLevel="1" x14ac:dyDescent="0.3">
      <c r="A1208" s="56" t="str">
        <f t="shared" si="59"/>
        <v>3D45</v>
      </c>
      <c r="B1208" s="55" t="s">
        <v>4553</v>
      </c>
      <c r="C1208" s="60" t="str">
        <f t="shared" si="60"/>
        <v>11010110</v>
      </c>
      <c r="E1208" s="61" t="str">
        <f t="shared" si="61"/>
        <v>██∙█∙██∙</v>
      </c>
      <c r="F1208" s="61"/>
      <c r="G1208" s="61"/>
    </row>
    <row r="1209" spans="1:7" ht="9" customHeight="1" outlineLevel="1" x14ac:dyDescent="0.3">
      <c r="A1209" s="56" t="str">
        <f t="shared" si="59"/>
        <v>3D46</v>
      </c>
      <c r="B1209" s="55">
        <v>16</v>
      </c>
      <c r="C1209" s="60" t="str">
        <f t="shared" si="60"/>
        <v>00010110</v>
      </c>
      <c r="E1209" s="61" t="str">
        <f t="shared" si="61"/>
        <v>∙∙∙█∙██∙</v>
      </c>
      <c r="F1209" s="61"/>
      <c r="G1209" s="61"/>
    </row>
    <row r="1210" spans="1:7" ht="9" customHeight="1" outlineLevel="1" x14ac:dyDescent="0.3">
      <c r="A1210" s="56" t="str">
        <f t="shared" si="59"/>
        <v>3D47</v>
      </c>
      <c r="B1210" s="55">
        <v>76</v>
      </c>
      <c r="C1210" s="60" t="str">
        <f t="shared" si="60"/>
        <v>01110110</v>
      </c>
      <c r="E1210" s="61" t="str">
        <f t="shared" si="61"/>
        <v>∙███∙██∙</v>
      </c>
      <c r="F1210" s="61"/>
      <c r="G1210" s="61"/>
    </row>
    <row r="1211" spans="1:7" ht="9" customHeight="1" outlineLevel="1" x14ac:dyDescent="0.3">
      <c r="A1211" s="56" t="str">
        <f t="shared" si="59"/>
        <v>3D48</v>
      </c>
      <c r="B1211" s="55">
        <v>16</v>
      </c>
      <c r="C1211" s="60" t="str">
        <f t="shared" si="60"/>
        <v>00010110</v>
      </c>
      <c r="E1211" s="61" t="str">
        <f t="shared" si="61"/>
        <v>∙∙∙█∙██∙</v>
      </c>
      <c r="F1211" s="61"/>
      <c r="G1211" s="61"/>
    </row>
    <row r="1212" spans="1:7" ht="9" customHeight="1" outlineLevel="1" x14ac:dyDescent="0.3">
      <c r="A1212" s="56" t="str">
        <f t="shared" si="59"/>
        <v>3D49</v>
      </c>
      <c r="B1212" s="55" t="s">
        <v>4508</v>
      </c>
      <c r="C1212" s="60" t="str">
        <f t="shared" si="60"/>
        <v>11110110</v>
      </c>
      <c r="E1212" s="61" t="str">
        <f t="shared" si="61"/>
        <v>████∙██∙</v>
      </c>
      <c r="F1212" s="61"/>
      <c r="G1212" s="61"/>
    </row>
    <row r="1213" spans="1:7" ht="9" customHeight="1" outlineLevel="1" x14ac:dyDescent="0.3">
      <c r="A1213" s="56" t="str">
        <f t="shared" si="59"/>
        <v>3D4A</v>
      </c>
      <c r="B1213" s="55" t="s">
        <v>4508</v>
      </c>
      <c r="C1213" s="60" t="str">
        <f t="shared" si="60"/>
        <v>11110110</v>
      </c>
      <c r="E1213" s="61" t="str">
        <f t="shared" si="61"/>
        <v>████∙██∙</v>
      </c>
      <c r="F1213" s="61"/>
      <c r="G1213" s="61"/>
    </row>
    <row r="1214" spans="1:7" ht="9" customHeight="1" outlineLevel="1" x14ac:dyDescent="0.3">
      <c r="A1214" s="56" t="str">
        <f t="shared" si="59"/>
        <v>3D4B</v>
      </c>
      <c r="B1214" s="55">
        <v>76</v>
      </c>
      <c r="C1214" s="60" t="str">
        <f t="shared" si="60"/>
        <v>01110110</v>
      </c>
      <c r="E1214" s="61" t="str">
        <f t="shared" si="61"/>
        <v>∙███∙██∙</v>
      </c>
      <c r="F1214" s="61"/>
      <c r="G1214" s="61"/>
    </row>
    <row r="1215" spans="1:7" ht="9" customHeight="1" outlineLevel="1" x14ac:dyDescent="0.3">
      <c r="A1215" s="56" t="str">
        <f t="shared" si="59"/>
        <v>3D4C</v>
      </c>
      <c r="B1215" s="55">
        <v>76</v>
      </c>
      <c r="C1215" s="60" t="str">
        <f t="shared" si="60"/>
        <v>01110110</v>
      </c>
      <c r="E1215" s="61" t="str">
        <f t="shared" si="61"/>
        <v>∙███∙██∙</v>
      </c>
      <c r="F1215" s="61"/>
      <c r="G1215" s="61"/>
    </row>
    <row r="1216" spans="1:7" ht="9" customHeight="1" x14ac:dyDescent="0.3">
      <c r="A1216" s="56" t="str">
        <f t="shared" si="59"/>
        <v>3D4D</v>
      </c>
      <c r="B1216" s="55" t="s">
        <v>4372</v>
      </c>
      <c r="C1216" s="60" t="str">
        <f t="shared" si="60"/>
        <v>00001011</v>
      </c>
      <c r="E1216" s="61" t="str">
        <f t="shared" si="61"/>
        <v>∙∙∙∙█∙██</v>
      </c>
      <c r="F1216" s="61" t="s">
        <v>4554</v>
      </c>
      <c r="G1216" s="61"/>
    </row>
    <row r="1217" spans="1:7" ht="9" customHeight="1" x14ac:dyDescent="0.3">
      <c r="A1217" s="56" t="str">
        <f t="shared" si="59"/>
        <v>3D4E</v>
      </c>
      <c r="B1217" s="55" t="s">
        <v>4372</v>
      </c>
      <c r="C1217" s="60" t="str">
        <f t="shared" si="60"/>
        <v>00001011</v>
      </c>
      <c r="E1217" s="61" t="str">
        <f t="shared" si="61"/>
        <v>∙∙∙∙█∙██</v>
      </c>
      <c r="F1217" s="61" t="s">
        <v>4554</v>
      </c>
      <c r="G1217" s="61"/>
    </row>
    <row r="1218" spans="1:7" ht="9" customHeight="1" x14ac:dyDescent="0.3">
      <c r="A1218" s="56" t="str">
        <f t="shared" si="59"/>
        <v>3D4F</v>
      </c>
      <c r="B1218" s="55" t="s">
        <v>4484</v>
      </c>
      <c r="C1218" s="60" t="str">
        <f t="shared" si="60"/>
        <v>00001101</v>
      </c>
      <c r="E1218" s="61" t="str">
        <f t="shared" si="61"/>
        <v>∙∙∙∙██∙█</v>
      </c>
      <c r="F1218" s="61" t="s">
        <v>4555</v>
      </c>
      <c r="G1218" s="61"/>
    </row>
    <row r="1219" spans="1:7" ht="9" customHeight="1" x14ac:dyDescent="0.3">
      <c r="A1219" s="56" t="str">
        <f t="shared" si="59"/>
        <v>3D50</v>
      </c>
      <c r="B1219" s="55" t="s">
        <v>4372</v>
      </c>
      <c r="C1219" s="60" t="str">
        <f t="shared" si="60"/>
        <v>00001011</v>
      </c>
      <c r="E1219" s="61" t="str">
        <f t="shared" si="61"/>
        <v>∙∙∙∙█∙██</v>
      </c>
      <c r="F1219" s="61" t="s">
        <v>4556</v>
      </c>
      <c r="G1219" s="61"/>
    </row>
    <row r="1220" spans="1:7" ht="9" customHeight="1" x14ac:dyDescent="0.3">
      <c r="A1220" s="56" t="str">
        <f t="shared" si="59"/>
        <v>3D51</v>
      </c>
      <c r="B1220" s="55" t="s">
        <v>4372</v>
      </c>
      <c r="C1220" s="60" t="str">
        <f t="shared" si="60"/>
        <v>00001011</v>
      </c>
      <c r="E1220" s="61" t="str">
        <f t="shared" si="61"/>
        <v>∙∙∙∙█∙██</v>
      </c>
      <c r="F1220" s="61" t="s">
        <v>4557</v>
      </c>
      <c r="G1220" s="61"/>
    </row>
    <row r="1221" spans="1:7" ht="9" customHeight="1" x14ac:dyDescent="0.3">
      <c r="A1221" s="56" t="str">
        <f t="shared" si="59"/>
        <v>3D52</v>
      </c>
      <c r="B1221" s="55" t="s">
        <v>4372</v>
      </c>
      <c r="C1221" s="60" t="str">
        <f t="shared" si="60"/>
        <v>00001011</v>
      </c>
      <c r="E1221" s="61" t="str">
        <f t="shared" si="61"/>
        <v>∙∙∙∙█∙██</v>
      </c>
      <c r="F1221" s="61" t="s">
        <v>4513</v>
      </c>
      <c r="G1221" s="61"/>
    </row>
    <row r="1222" spans="1:7" ht="9" customHeight="1" x14ac:dyDescent="0.3">
      <c r="A1222" s="56" t="str">
        <f t="shared" si="59"/>
        <v>3D53</v>
      </c>
      <c r="B1222" s="55" t="s">
        <v>4372</v>
      </c>
      <c r="C1222" s="60" t="str">
        <f t="shared" si="60"/>
        <v>00001011</v>
      </c>
      <c r="E1222" s="61" t="str">
        <f t="shared" si="61"/>
        <v>∙∙∙∙█∙██</v>
      </c>
      <c r="F1222" s="61" t="s">
        <v>4513</v>
      </c>
      <c r="G1222" s="61"/>
    </row>
    <row r="1223" spans="1:7" ht="9" customHeight="1" x14ac:dyDescent="0.3">
      <c r="A1223" s="56" t="str">
        <f t="shared" si="59"/>
        <v>3D54</v>
      </c>
      <c r="B1223" s="55" t="s">
        <v>4484</v>
      </c>
      <c r="C1223" s="60" t="str">
        <f t="shared" si="60"/>
        <v>00001101</v>
      </c>
      <c r="E1223" s="61" t="str">
        <f t="shared" si="61"/>
        <v>∙∙∙∙██∙█</v>
      </c>
      <c r="F1223" s="61" t="s">
        <v>4557</v>
      </c>
      <c r="G1223" s="61"/>
    </row>
    <row r="1224" spans="1:7" ht="9" customHeight="1" x14ac:dyDescent="0.3">
      <c r="A1224" s="56" t="str">
        <f t="shared" si="59"/>
        <v>3D55</v>
      </c>
      <c r="B1224" s="55" t="s">
        <v>4372</v>
      </c>
      <c r="C1224" s="60" t="str">
        <f t="shared" si="60"/>
        <v>00001011</v>
      </c>
      <c r="E1224" s="61" t="str">
        <f t="shared" si="61"/>
        <v>∙∙∙∙█∙██</v>
      </c>
      <c r="F1224" s="61" t="s">
        <v>4558</v>
      </c>
      <c r="G1224" s="61"/>
    </row>
    <row r="1225" spans="1:7" ht="9" customHeight="1" x14ac:dyDescent="0.3">
      <c r="A1225" s="56" t="str">
        <f t="shared" si="59"/>
        <v>3D56</v>
      </c>
      <c r="B1225" s="55" t="s">
        <v>4372</v>
      </c>
      <c r="C1225" s="60" t="str">
        <f t="shared" si="60"/>
        <v>00001011</v>
      </c>
      <c r="E1225" s="61" t="str">
        <f t="shared" si="61"/>
        <v>∙∙∙∙█∙██</v>
      </c>
      <c r="F1225" s="61" t="s">
        <v>4557</v>
      </c>
      <c r="G1225" s="61"/>
    </row>
    <row r="1226" spans="1:7" ht="9" customHeight="1" x14ac:dyDescent="0.3">
      <c r="A1226" s="56" t="str">
        <f t="shared" si="59"/>
        <v>3D57</v>
      </c>
      <c r="B1226" s="55" t="s">
        <v>4372</v>
      </c>
      <c r="C1226" s="60" t="str">
        <f t="shared" si="60"/>
        <v>00001011</v>
      </c>
      <c r="E1226" s="61" t="str">
        <f t="shared" si="61"/>
        <v>∙∙∙∙█∙██</v>
      </c>
      <c r="F1226" s="61" t="s">
        <v>4548</v>
      </c>
      <c r="G1226" s="61"/>
    </row>
    <row r="1227" spans="1:7" ht="9" customHeight="1" x14ac:dyDescent="0.3">
      <c r="A1227" s="56" t="str">
        <f t="shared" si="59"/>
        <v>3D58</v>
      </c>
      <c r="B1227" s="55" t="s">
        <v>4372</v>
      </c>
      <c r="C1227" s="60" t="str">
        <f t="shared" si="60"/>
        <v>00001011</v>
      </c>
      <c r="E1227" s="61" t="str">
        <f t="shared" si="61"/>
        <v>∙∙∙∙█∙██</v>
      </c>
      <c r="F1227" s="61" t="s">
        <v>4557</v>
      </c>
      <c r="G1227" s="61"/>
    </row>
    <row r="1228" spans="1:7" ht="9" customHeight="1" x14ac:dyDescent="0.3">
      <c r="A1228" s="56" t="str">
        <f t="shared" si="59"/>
        <v>3D59</v>
      </c>
      <c r="B1228" s="55" t="s">
        <v>3289</v>
      </c>
      <c r="C1228" s="60" t="str">
        <f t="shared" si="60"/>
        <v>00001111</v>
      </c>
      <c r="E1228" s="61" t="str">
        <f t="shared" si="61"/>
        <v>∙∙∙∙████</v>
      </c>
      <c r="F1228" s="61" t="s">
        <v>4513</v>
      </c>
      <c r="G1228" s="61"/>
    </row>
    <row r="1229" spans="1:7" ht="9" customHeight="1" x14ac:dyDescent="0.3">
      <c r="A1229" s="56" t="str">
        <f t="shared" si="59"/>
        <v>3D5A</v>
      </c>
      <c r="B1229" s="55" t="s">
        <v>3289</v>
      </c>
      <c r="C1229" s="60" t="str">
        <f t="shared" si="60"/>
        <v>00001111</v>
      </c>
      <c r="E1229" s="61" t="str">
        <f t="shared" si="61"/>
        <v>∙∙∙∙████</v>
      </c>
      <c r="F1229" s="61" t="s">
        <v>4513</v>
      </c>
      <c r="G1229" s="61"/>
    </row>
    <row r="1230" spans="1:7" ht="9" customHeight="1" x14ac:dyDescent="0.3">
      <c r="A1230" s="56" t="str">
        <f t="shared" si="59"/>
        <v>3D5B</v>
      </c>
      <c r="B1230" s="55" t="s">
        <v>327</v>
      </c>
      <c r="C1230" s="60" t="str">
        <f t="shared" si="60"/>
        <v>00001100</v>
      </c>
      <c r="E1230" s="61" t="str">
        <f t="shared" si="61"/>
        <v>∙∙∙∙██∙∙</v>
      </c>
      <c r="F1230" s="61" t="s">
        <v>4548</v>
      </c>
      <c r="G1230" s="61"/>
    </row>
    <row r="1231" spans="1:7" ht="9" customHeight="1" x14ac:dyDescent="0.3">
      <c r="A1231" s="56" t="str">
        <f t="shared" si="59"/>
        <v>3D5C</v>
      </c>
      <c r="B1231" s="55" t="s">
        <v>4372</v>
      </c>
      <c r="C1231" s="60" t="str">
        <f t="shared" si="60"/>
        <v>00001011</v>
      </c>
      <c r="E1231" s="61" t="str">
        <f t="shared" si="61"/>
        <v>∙∙∙∙█∙██</v>
      </c>
      <c r="F1231" s="61" t="s">
        <v>4548</v>
      </c>
      <c r="G1231" s="61"/>
    </row>
    <row r="1232" spans="1:7" ht="9" customHeight="1" x14ac:dyDescent="0.3">
      <c r="A1232" s="56" t="str">
        <f t="shared" si="59"/>
        <v>3D5D</v>
      </c>
      <c r="B1232" s="55">
        <v>10</v>
      </c>
      <c r="C1232" s="60" t="str">
        <f t="shared" si="60"/>
        <v>00010000</v>
      </c>
      <c r="D1232" s="47"/>
      <c r="E1232" s="55"/>
      <c r="F1232" s="62"/>
      <c r="G1232" s="62"/>
    </row>
    <row r="1233" spans="1:7" ht="9" customHeight="1" x14ac:dyDescent="0.3">
      <c r="A1233" s="56" t="str">
        <f t="shared" si="59"/>
        <v>3D5E</v>
      </c>
      <c r="B1233" s="55">
        <v>1</v>
      </c>
      <c r="C1233" s="60" t="str">
        <f t="shared" si="60"/>
        <v>00000001</v>
      </c>
      <c r="E1233" s="55"/>
      <c r="F1233" s="62"/>
      <c r="G1233" s="62"/>
    </row>
    <row r="1234" spans="1:7" s="79" customFormat="1" ht="24" customHeight="1" x14ac:dyDescent="0.3">
      <c r="A1234" s="74" t="str">
        <f t="shared" si="59"/>
        <v>3D5F</v>
      </c>
      <c r="B1234" s="75">
        <v>0</v>
      </c>
      <c r="C1234" s="76" t="str">
        <f t="shared" si="60"/>
        <v>00000000</v>
      </c>
      <c r="D1234" s="77"/>
      <c r="E1234" s="78"/>
      <c r="F1234" s="78"/>
      <c r="G1234" s="78"/>
    </row>
    <row r="1235" spans="1:7" ht="9" customHeight="1" outlineLevel="1" x14ac:dyDescent="0.3">
      <c r="A1235" s="56" t="str">
        <f t="shared" ref="A1235:A1298" si="62">DEC2HEX(HEX2DEC(A1234)+1)</f>
        <v>3D60</v>
      </c>
      <c r="B1235" s="55">
        <v>38</v>
      </c>
      <c r="C1235" s="60" t="str">
        <f t="shared" ref="C1235:C1298" si="63">HEX2BIN(B1235,8)</f>
        <v>00111000</v>
      </c>
      <c r="D1235" s="47"/>
      <c r="E1235" s="61" t="str">
        <f t="shared" si="61"/>
        <v>∙∙███∙∙∙</v>
      </c>
      <c r="F1235" s="61"/>
      <c r="G1235" s="61"/>
    </row>
    <row r="1236" spans="1:7" ht="9" customHeight="1" outlineLevel="1" x14ac:dyDescent="0.3">
      <c r="A1236" s="56" t="str">
        <f t="shared" si="62"/>
        <v>3D61</v>
      </c>
      <c r="B1236" s="55" t="s">
        <v>179</v>
      </c>
      <c r="C1236" s="60" t="str">
        <f t="shared" si="63"/>
        <v>01111100</v>
      </c>
      <c r="E1236" s="61" t="str">
        <f t="shared" si="61"/>
        <v>∙█████∙∙</v>
      </c>
      <c r="F1236" s="61"/>
      <c r="G1236" s="61"/>
    </row>
    <row r="1237" spans="1:7" ht="9" customHeight="1" outlineLevel="1" x14ac:dyDescent="0.3">
      <c r="A1237" s="56" t="str">
        <f t="shared" si="62"/>
        <v>3D62</v>
      </c>
      <c r="B1237" s="55" t="s">
        <v>4559</v>
      </c>
      <c r="C1237" s="60" t="str">
        <f t="shared" si="63"/>
        <v>11110010</v>
      </c>
      <c r="E1237" s="61" t="str">
        <f t="shared" si="61"/>
        <v>████∙∙█∙</v>
      </c>
      <c r="F1237" s="61"/>
      <c r="G1237" s="61"/>
    </row>
    <row r="1238" spans="1:7" ht="9" customHeight="1" outlineLevel="1" x14ac:dyDescent="0.3">
      <c r="A1238" s="56" t="str">
        <f t="shared" si="62"/>
        <v>3D63</v>
      </c>
      <c r="B1238" s="55" t="s">
        <v>4559</v>
      </c>
      <c r="C1238" s="60" t="str">
        <f t="shared" si="63"/>
        <v>11110010</v>
      </c>
      <c r="E1238" s="61" t="str">
        <f t="shared" si="61"/>
        <v>████∙∙█∙</v>
      </c>
      <c r="F1238" s="61"/>
      <c r="G1238" s="61"/>
    </row>
    <row r="1239" spans="1:7" ht="9" customHeight="1" outlineLevel="1" x14ac:dyDescent="0.3">
      <c r="A1239" s="56" t="str">
        <f t="shared" si="62"/>
        <v>3D64</v>
      </c>
      <c r="B1239" s="55" t="s">
        <v>4559</v>
      </c>
      <c r="C1239" s="60" t="str">
        <f t="shared" si="63"/>
        <v>11110010</v>
      </c>
      <c r="E1239" s="61" t="str">
        <f t="shared" si="61"/>
        <v>████∙∙█∙</v>
      </c>
      <c r="F1239" s="61"/>
      <c r="G1239" s="61"/>
    </row>
    <row r="1240" spans="1:7" ht="9" customHeight="1" outlineLevel="1" x14ac:dyDescent="0.3">
      <c r="A1240" s="56" t="str">
        <f t="shared" si="62"/>
        <v>3D65</v>
      </c>
      <c r="B1240" s="55" t="s">
        <v>4559</v>
      </c>
      <c r="C1240" s="60" t="str">
        <f t="shared" si="63"/>
        <v>11110010</v>
      </c>
      <c r="E1240" s="61" t="str">
        <f t="shared" si="61"/>
        <v>████∙∙█∙</v>
      </c>
      <c r="F1240" s="61"/>
      <c r="G1240" s="61"/>
    </row>
    <row r="1241" spans="1:7" ht="9" customHeight="1" outlineLevel="1" x14ac:dyDescent="0.3">
      <c r="A1241" s="56" t="str">
        <f t="shared" si="62"/>
        <v>3D66</v>
      </c>
      <c r="B1241" s="55" t="s">
        <v>4559</v>
      </c>
      <c r="C1241" s="60" t="str">
        <f t="shared" si="63"/>
        <v>11110010</v>
      </c>
      <c r="E1241" s="61" t="str">
        <f t="shared" si="61"/>
        <v>████∙∙█∙</v>
      </c>
      <c r="F1241" s="61"/>
      <c r="G1241" s="61"/>
    </row>
    <row r="1242" spans="1:7" ht="9" customHeight="1" outlineLevel="1" x14ac:dyDescent="0.3">
      <c r="A1242" s="56" t="str">
        <f t="shared" si="62"/>
        <v>3D67</v>
      </c>
      <c r="B1242" s="55" t="s">
        <v>4559</v>
      </c>
      <c r="C1242" s="60" t="str">
        <f t="shared" si="63"/>
        <v>11110010</v>
      </c>
      <c r="E1242" s="61" t="str">
        <f t="shared" si="61"/>
        <v>████∙∙█∙</v>
      </c>
      <c r="F1242" s="61"/>
      <c r="G1242" s="61"/>
    </row>
    <row r="1243" spans="1:7" ht="9" customHeight="1" outlineLevel="1" x14ac:dyDescent="0.3">
      <c r="A1243" s="56" t="str">
        <f t="shared" si="62"/>
        <v>3D68</v>
      </c>
      <c r="B1243" s="55" t="s">
        <v>4559</v>
      </c>
      <c r="C1243" s="60" t="str">
        <f t="shared" si="63"/>
        <v>11110010</v>
      </c>
      <c r="E1243" s="61" t="str">
        <f t="shared" si="61"/>
        <v>████∙∙█∙</v>
      </c>
      <c r="F1243" s="61"/>
      <c r="G1243" s="61"/>
    </row>
    <row r="1244" spans="1:7" ht="9" customHeight="1" outlineLevel="1" x14ac:dyDescent="0.3">
      <c r="A1244" s="56" t="str">
        <f t="shared" si="62"/>
        <v>3D69</v>
      </c>
      <c r="B1244" s="55" t="s">
        <v>4559</v>
      </c>
      <c r="C1244" s="60" t="str">
        <f t="shared" si="63"/>
        <v>11110010</v>
      </c>
      <c r="E1244" s="61" t="str">
        <f t="shared" si="61"/>
        <v>████∙∙█∙</v>
      </c>
      <c r="F1244" s="61"/>
      <c r="G1244" s="61"/>
    </row>
    <row r="1245" spans="1:7" ht="9" customHeight="1" outlineLevel="1" x14ac:dyDescent="0.3">
      <c r="A1245" s="56" t="str">
        <f t="shared" si="62"/>
        <v>3D6A</v>
      </c>
      <c r="B1245" s="55" t="s">
        <v>4560</v>
      </c>
      <c r="C1245" s="60" t="str">
        <f t="shared" si="63"/>
        <v>11111010</v>
      </c>
      <c r="E1245" s="61" t="str">
        <f t="shared" si="61"/>
        <v>█████∙█∙</v>
      </c>
      <c r="F1245" s="61"/>
      <c r="G1245" s="61"/>
    </row>
    <row r="1246" spans="1:7" ht="9" customHeight="1" outlineLevel="1" x14ac:dyDescent="0.3">
      <c r="A1246" s="56" t="str">
        <f t="shared" si="62"/>
        <v>3D6B</v>
      </c>
      <c r="B1246" s="55" t="s">
        <v>4560</v>
      </c>
      <c r="C1246" s="60" t="str">
        <f t="shared" si="63"/>
        <v>11111010</v>
      </c>
      <c r="E1246" s="61" t="str">
        <f t="shared" si="61"/>
        <v>█████∙█∙</v>
      </c>
      <c r="F1246" s="61"/>
      <c r="G1246" s="61"/>
    </row>
    <row r="1247" spans="1:7" ht="9" customHeight="1" outlineLevel="1" x14ac:dyDescent="0.3">
      <c r="A1247" s="56" t="str">
        <f t="shared" si="62"/>
        <v>3D6C</v>
      </c>
      <c r="B1247" s="55" t="s">
        <v>4560</v>
      </c>
      <c r="C1247" s="60" t="str">
        <f t="shared" si="63"/>
        <v>11111010</v>
      </c>
      <c r="E1247" s="61" t="str">
        <f t="shared" si="61"/>
        <v>█████∙█∙</v>
      </c>
      <c r="F1247" s="61"/>
      <c r="G1247" s="61"/>
    </row>
    <row r="1248" spans="1:7" ht="9" customHeight="1" outlineLevel="1" x14ac:dyDescent="0.3">
      <c r="A1248" s="56" t="str">
        <f t="shared" si="62"/>
        <v>3D6D</v>
      </c>
      <c r="B1248" s="55" t="s">
        <v>4560</v>
      </c>
      <c r="C1248" s="60" t="str">
        <f t="shared" si="63"/>
        <v>11111010</v>
      </c>
      <c r="E1248" s="61" t="str">
        <f t="shared" si="61"/>
        <v>█████∙█∙</v>
      </c>
      <c r="F1248" s="61"/>
      <c r="G1248" s="61"/>
    </row>
    <row r="1249" spans="1:7" ht="9" customHeight="1" outlineLevel="1" x14ac:dyDescent="0.3">
      <c r="A1249" s="56" t="str">
        <f t="shared" si="62"/>
        <v>3D6E</v>
      </c>
      <c r="B1249" s="55" t="s">
        <v>4560</v>
      </c>
      <c r="C1249" s="60" t="str">
        <f t="shared" si="63"/>
        <v>11111010</v>
      </c>
      <c r="E1249" s="61" t="str">
        <f t="shared" si="61"/>
        <v>█████∙█∙</v>
      </c>
      <c r="F1249" s="61"/>
      <c r="G1249" s="61"/>
    </row>
    <row r="1250" spans="1:7" ht="9" customHeight="1" outlineLevel="1" x14ac:dyDescent="0.3">
      <c r="A1250" s="56" t="str">
        <f t="shared" si="62"/>
        <v>3D6F</v>
      </c>
      <c r="B1250" s="55" t="s">
        <v>4560</v>
      </c>
      <c r="C1250" s="60" t="str">
        <f t="shared" si="63"/>
        <v>11111010</v>
      </c>
      <c r="E1250" s="61" t="str">
        <f t="shared" si="61"/>
        <v>█████∙█∙</v>
      </c>
      <c r="F1250" s="61"/>
      <c r="G1250" s="61"/>
    </row>
    <row r="1251" spans="1:7" ht="9" customHeight="1" x14ac:dyDescent="0.3">
      <c r="A1251" s="56" t="str">
        <f t="shared" si="62"/>
        <v>3D70</v>
      </c>
      <c r="B1251" s="55">
        <v>0</v>
      </c>
      <c r="C1251" s="60" t="str">
        <f t="shared" si="63"/>
        <v>00000000</v>
      </c>
      <c r="E1251" s="61" t="str">
        <f t="shared" si="61"/>
        <v>∙∙∙∙∙∙∙∙</v>
      </c>
      <c r="F1251" s="61" t="s">
        <v>4485</v>
      </c>
      <c r="G1251" s="61"/>
    </row>
    <row r="1252" spans="1:7" ht="9" customHeight="1" x14ac:dyDescent="0.3">
      <c r="A1252" s="56" t="str">
        <f t="shared" si="62"/>
        <v>3D71</v>
      </c>
      <c r="B1252" s="55">
        <v>0</v>
      </c>
      <c r="C1252" s="60" t="str">
        <f t="shared" si="63"/>
        <v>00000000</v>
      </c>
      <c r="E1252" s="61" t="str">
        <f t="shared" ref="E1252:E1315" si="64">SUBSTITUTE(SUBSTITUTE(TEXT(C1252, "00000000"),0,$J$2),1,$I$2)</f>
        <v>∙∙∙∙∙∙∙∙</v>
      </c>
      <c r="F1252" s="61" t="s">
        <v>4473</v>
      </c>
      <c r="G1252" s="61"/>
    </row>
    <row r="1253" spans="1:7" ht="9" customHeight="1" x14ac:dyDescent="0.3">
      <c r="A1253" s="56" t="str">
        <f t="shared" si="62"/>
        <v>3D72</v>
      </c>
      <c r="B1253" s="55">
        <v>0</v>
      </c>
      <c r="C1253" s="60" t="str">
        <f t="shared" si="63"/>
        <v>00000000</v>
      </c>
      <c r="E1253" s="61" t="str">
        <f t="shared" si="64"/>
        <v>∙∙∙∙∙∙∙∙</v>
      </c>
      <c r="F1253" s="61" t="s">
        <v>4561</v>
      </c>
      <c r="G1253" s="61"/>
    </row>
    <row r="1254" spans="1:7" ht="9" customHeight="1" x14ac:dyDescent="0.3">
      <c r="A1254" s="56" t="str">
        <f t="shared" si="62"/>
        <v>3D73</v>
      </c>
      <c r="B1254" s="55">
        <v>0</v>
      </c>
      <c r="C1254" s="60" t="str">
        <f t="shared" si="63"/>
        <v>00000000</v>
      </c>
      <c r="E1254" s="61" t="str">
        <f t="shared" si="64"/>
        <v>∙∙∙∙∙∙∙∙</v>
      </c>
      <c r="F1254" s="61" t="s">
        <v>4561</v>
      </c>
      <c r="G1254" s="61"/>
    </row>
    <row r="1255" spans="1:7" ht="9" customHeight="1" x14ac:dyDescent="0.3">
      <c r="A1255" s="56" t="str">
        <f t="shared" si="62"/>
        <v>3D74</v>
      </c>
      <c r="B1255" s="55">
        <v>1</v>
      </c>
      <c r="C1255" s="60" t="str">
        <f t="shared" si="63"/>
        <v>00000001</v>
      </c>
      <c r="E1255" s="61" t="str">
        <f t="shared" si="64"/>
        <v>∙∙∙∙∙∙∙█</v>
      </c>
      <c r="F1255" s="61" t="s">
        <v>4561</v>
      </c>
      <c r="G1255" s="61"/>
    </row>
    <row r="1256" spans="1:7" ht="9" customHeight="1" x14ac:dyDescent="0.3">
      <c r="A1256" s="56" t="str">
        <f t="shared" si="62"/>
        <v>3D75</v>
      </c>
      <c r="B1256" s="55">
        <v>1</v>
      </c>
      <c r="C1256" s="60" t="str">
        <f t="shared" si="63"/>
        <v>00000001</v>
      </c>
      <c r="E1256" s="61" t="str">
        <f t="shared" si="64"/>
        <v>∙∙∙∙∙∙∙█</v>
      </c>
      <c r="F1256" s="61" t="s">
        <v>4561</v>
      </c>
      <c r="G1256" s="61"/>
    </row>
    <row r="1257" spans="1:7" ht="9" customHeight="1" x14ac:dyDescent="0.3">
      <c r="A1257" s="56" t="str">
        <f t="shared" si="62"/>
        <v>3D76</v>
      </c>
      <c r="B1257" s="55">
        <v>3</v>
      </c>
      <c r="C1257" s="60" t="str">
        <f t="shared" si="63"/>
        <v>00000011</v>
      </c>
      <c r="E1257" s="61" t="str">
        <f t="shared" si="64"/>
        <v>∙∙∙∙∙∙██</v>
      </c>
      <c r="F1257" s="61" t="s">
        <v>4561</v>
      </c>
      <c r="G1257" s="61"/>
    </row>
    <row r="1258" spans="1:7" ht="9" customHeight="1" x14ac:dyDescent="0.3">
      <c r="A1258" s="56" t="str">
        <f t="shared" si="62"/>
        <v>3D77</v>
      </c>
      <c r="B1258" s="55">
        <v>4</v>
      </c>
      <c r="C1258" s="60" t="str">
        <f t="shared" si="63"/>
        <v>00000100</v>
      </c>
      <c r="E1258" s="61" t="str">
        <f t="shared" si="64"/>
        <v>∙∙∙∙∙█∙∙</v>
      </c>
      <c r="F1258" s="61" t="s">
        <v>4561</v>
      </c>
      <c r="G1258" s="61"/>
    </row>
    <row r="1259" spans="1:7" ht="9" customHeight="1" x14ac:dyDescent="0.3">
      <c r="A1259" s="56" t="str">
        <f t="shared" si="62"/>
        <v>3D78</v>
      </c>
      <c r="B1259" s="55">
        <v>4</v>
      </c>
      <c r="C1259" s="60" t="str">
        <f t="shared" si="63"/>
        <v>00000100</v>
      </c>
      <c r="E1259" s="61" t="str">
        <f t="shared" si="64"/>
        <v>∙∙∙∙∙█∙∙</v>
      </c>
      <c r="F1259" s="61" t="s">
        <v>4561</v>
      </c>
      <c r="G1259" s="61"/>
    </row>
    <row r="1260" spans="1:7" ht="9" customHeight="1" x14ac:dyDescent="0.3">
      <c r="A1260" s="56" t="str">
        <f t="shared" si="62"/>
        <v>3D79</v>
      </c>
      <c r="B1260" s="55">
        <v>7</v>
      </c>
      <c r="C1260" s="60" t="str">
        <f t="shared" si="63"/>
        <v>00000111</v>
      </c>
      <c r="E1260" s="61" t="str">
        <f t="shared" si="64"/>
        <v>∙∙∙∙∙███</v>
      </c>
      <c r="F1260" s="61" t="s">
        <v>4561</v>
      </c>
      <c r="G1260" s="61"/>
    </row>
    <row r="1261" spans="1:7" ht="9" customHeight="1" x14ac:dyDescent="0.3">
      <c r="A1261" s="56" t="str">
        <f t="shared" si="62"/>
        <v>3D7A</v>
      </c>
      <c r="B1261" s="55" t="s">
        <v>327</v>
      </c>
      <c r="C1261" s="60" t="str">
        <f t="shared" si="63"/>
        <v>00001100</v>
      </c>
      <c r="E1261" s="61" t="str">
        <f t="shared" si="64"/>
        <v>∙∙∙∙██∙∙</v>
      </c>
      <c r="F1261" s="61" t="s">
        <v>4562</v>
      </c>
      <c r="G1261" s="61"/>
    </row>
    <row r="1262" spans="1:7" ht="9" customHeight="1" x14ac:dyDescent="0.3">
      <c r="A1262" s="56" t="str">
        <f t="shared" si="62"/>
        <v>3D7B</v>
      </c>
      <c r="B1262" s="55" t="s">
        <v>327</v>
      </c>
      <c r="C1262" s="60" t="str">
        <f t="shared" si="63"/>
        <v>00001100</v>
      </c>
      <c r="E1262" s="61" t="str">
        <f t="shared" si="64"/>
        <v>∙∙∙∙██∙∙</v>
      </c>
      <c r="F1262" s="61" t="s">
        <v>4562</v>
      </c>
      <c r="G1262" s="61"/>
    </row>
    <row r="1263" spans="1:7" ht="9" customHeight="1" x14ac:dyDescent="0.3">
      <c r="A1263" s="56" t="str">
        <f t="shared" si="62"/>
        <v>3D7C</v>
      </c>
      <c r="B1263" s="55" t="s">
        <v>3289</v>
      </c>
      <c r="C1263" s="60" t="str">
        <f t="shared" si="63"/>
        <v>00001111</v>
      </c>
      <c r="E1263" s="61" t="str">
        <f t="shared" si="64"/>
        <v>∙∙∙∙████</v>
      </c>
      <c r="F1263" s="61" t="s">
        <v>4562</v>
      </c>
      <c r="G1263" s="61"/>
    </row>
    <row r="1264" spans="1:7" ht="9" customHeight="1" x14ac:dyDescent="0.3">
      <c r="A1264" s="56" t="str">
        <f t="shared" si="62"/>
        <v>3D7D</v>
      </c>
      <c r="B1264" s="55" t="s">
        <v>3289</v>
      </c>
      <c r="C1264" s="60" t="str">
        <f t="shared" si="63"/>
        <v>00001111</v>
      </c>
      <c r="E1264" s="61" t="str">
        <f t="shared" si="64"/>
        <v>∙∙∙∙████</v>
      </c>
      <c r="F1264" s="61" t="s">
        <v>4562</v>
      </c>
      <c r="G1264" s="61"/>
    </row>
    <row r="1265" spans="1:7" ht="9" customHeight="1" x14ac:dyDescent="0.3">
      <c r="A1265" s="56" t="str">
        <f t="shared" si="62"/>
        <v>3D7E</v>
      </c>
      <c r="B1265" s="55" t="s">
        <v>4372</v>
      </c>
      <c r="C1265" s="60" t="str">
        <f t="shared" si="63"/>
        <v>00001011</v>
      </c>
      <c r="E1265" s="61" t="str">
        <f t="shared" si="64"/>
        <v>∙∙∙∙█∙██</v>
      </c>
      <c r="F1265" s="61" t="s">
        <v>4562</v>
      </c>
      <c r="G1265" s="61"/>
    </row>
    <row r="1266" spans="1:7" ht="9" customHeight="1" x14ac:dyDescent="0.3">
      <c r="A1266" s="56" t="str">
        <f t="shared" si="62"/>
        <v>3D7F</v>
      </c>
      <c r="B1266" s="55" t="s">
        <v>4372</v>
      </c>
      <c r="C1266" s="60" t="str">
        <f t="shared" si="63"/>
        <v>00001011</v>
      </c>
      <c r="E1266" s="61" t="str">
        <f t="shared" si="64"/>
        <v>∙∙∙∙█∙██</v>
      </c>
      <c r="F1266" s="61" t="s">
        <v>4562</v>
      </c>
      <c r="G1266" s="61"/>
    </row>
    <row r="1267" spans="1:7" ht="9" customHeight="1" x14ac:dyDescent="0.3">
      <c r="A1267" s="56" t="str">
        <f t="shared" si="62"/>
        <v>3D80</v>
      </c>
      <c r="B1267" s="55">
        <v>10</v>
      </c>
      <c r="C1267" s="60" t="str">
        <f t="shared" si="63"/>
        <v>00010000</v>
      </c>
      <c r="D1267" s="47"/>
      <c r="E1267" s="55"/>
      <c r="F1267" s="62"/>
      <c r="G1267" s="62"/>
    </row>
    <row r="1268" spans="1:7" ht="9" customHeight="1" x14ac:dyDescent="0.3">
      <c r="A1268" s="56" t="str">
        <f t="shared" si="62"/>
        <v>3D81</v>
      </c>
      <c r="B1268" s="55">
        <v>1</v>
      </c>
      <c r="C1268" s="60" t="str">
        <f t="shared" si="63"/>
        <v>00000001</v>
      </c>
      <c r="E1268" s="55"/>
      <c r="F1268" s="62"/>
      <c r="G1268" s="62"/>
    </row>
    <row r="1269" spans="1:7" s="79" customFormat="1" ht="24" customHeight="1" x14ac:dyDescent="0.3">
      <c r="A1269" s="74" t="str">
        <f t="shared" si="62"/>
        <v>3D82</v>
      </c>
      <c r="B1269" s="75">
        <v>0</v>
      </c>
      <c r="C1269" s="76" t="str">
        <f t="shared" si="63"/>
        <v>00000000</v>
      </c>
      <c r="D1269" s="77"/>
      <c r="E1269" s="78"/>
      <c r="F1269" s="78"/>
      <c r="G1269" s="78"/>
    </row>
    <row r="1270" spans="1:7" ht="9" customHeight="1" outlineLevel="1" x14ac:dyDescent="0.3">
      <c r="A1270" s="56" t="str">
        <f t="shared" si="62"/>
        <v>3D83</v>
      </c>
      <c r="B1270" s="55">
        <v>18</v>
      </c>
      <c r="C1270" s="60" t="str">
        <f t="shared" si="63"/>
        <v>00011000</v>
      </c>
      <c r="D1270" s="47"/>
      <c r="E1270" s="61" t="str">
        <f t="shared" si="64"/>
        <v>∙∙∙██∙∙∙</v>
      </c>
      <c r="F1270" s="61"/>
      <c r="G1270" s="61"/>
    </row>
    <row r="1271" spans="1:7" ht="9" customHeight="1" outlineLevel="1" x14ac:dyDescent="0.3">
      <c r="A1271" s="56" t="str">
        <f t="shared" si="62"/>
        <v>3D84</v>
      </c>
      <c r="B1271" s="55" t="s">
        <v>119</v>
      </c>
      <c r="C1271" s="60" t="str">
        <f t="shared" si="63"/>
        <v>11111111</v>
      </c>
      <c r="E1271" s="61" t="str">
        <f t="shared" si="64"/>
        <v>████████</v>
      </c>
      <c r="F1271" s="61"/>
      <c r="G1271" s="61"/>
    </row>
    <row r="1272" spans="1:7" ht="9" customHeight="1" outlineLevel="1" x14ac:dyDescent="0.3">
      <c r="A1272" s="56" t="str">
        <f t="shared" si="62"/>
        <v>3D85</v>
      </c>
      <c r="B1272" s="55" t="s">
        <v>119</v>
      </c>
      <c r="C1272" s="60" t="str">
        <f t="shared" si="63"/>
        <v>11111111</v>
      </c>
      <c r="E1272" s="61" t="str">
        <f t="shared" si="64"/>
        <v>████████</v>
      </c>
      <c r="F1272" s="61"/>
      <c r="G1272" s="61"/>
    </row>
    <row r="1273" spans="1:7" ht="9" customHeight="1" outlineLevel="1" x14ac:dyDescent="0.3">
      <c r="A1273" s="56" t="str">
        <f t="shared" si="62"/>
        <v>3D86</v>
      </c>
      <c r="B1273" s="55" t="s">
        <v>4563</v>
      </c>
      <c r="C1273" s="60" t="str">
        <f t="shared" si="63"/>
        <v>10001011</v>
      </c>
      <c r="E1273" s="61" t="str">
        <f t="shared" si="64"/>
        <v>█∙∙∙█∙██</v>
      </c>
      <c r="F1273" s="61"/>
      <c r="G1273" s="61"/>
    </row>
    <row r="1274" spans="1:7" ht="9" customHeight="1" outlineLevel="1" x14ac:dyDescent="0.3">
      <c r="A1274" s="56" t="str">
        <f t="shared" si="62"/>
        <v>3D87</v>
      </c>
      <c r="B1274" s="55" t="s">
        <v>165</v>
      </c>
      <c r="C1274" s="60" t="str">
        <f t="shared" si="63"/>
        <v>10111011</v>
      </c>
      <c r="E1274" s="61" t="str">
        <f t="shared" si="64"/>
        <v>█∙███∙██</v>
      </c>
      <c r="F1274" s="61"/>
      <c r="G1274" s="61"/>
    </row>
    <row r="1275" spans="1:7" ht="9" customHeight="1" outlineLevel="1" x14ac:dyDescent="0.3">
      <c r="A1275" s="56" t="str">
        <f t="shared" si="62"/>
        <v>3D88</v>
      </c>
      <c r="B1275" s="55" t="s">
        <v>1391</v>
      </c>
      <c r="C1275" s="60" t="str">
        <f t="shared" si="63"/>
        <v>10011011</v>
      </c>
      <c r="E1275" s="61" t="str">
        <f t="shared" si="64"/>
        <v>█∙∙██∙██</v>
      </c>
      <c r="F1275" s="61"/>
      <c r="G1275" s="61"/>
    </row>
    <row r="1276" spans="1:7" ht="9" customHeight="1" outlineLevel="1" x14ac:dyDescent="0.3">
      <c r="A1276" s="56" t="str">
        <f t="shared" si="62"/>
        <v>3D89</v>
      </c>
      <c r="B1276" s="55" t="s">
        <v>165</v>
      </c>
      <c r="C1276" s="60" t="str">
        <f t="shared" si="63"/>
        <v>10111011</v>
      </c>
      <c r="E1276" s="61" t="str">
        <f t="shared" si="64"/>
        <v>█∙███∙██</v>
      </c>
      <c r="F1276" s="61"/>
      <c r="G1276" s="61"/>
    </row>
    <row r="1277" spans="1:7" ht="9" customHeight="1" outlineLevel="1" x14ac:dyDescent="0.3">
      <c r="A1277" s="56" t="str">
        <f t="shared" si="62"/>
        <v>3D8A</v>
      </c>
      <c r="B1277" s="55">
        <v>89</v>
      </c>
      <c r="C1277" s="60" t="str">
        <f t="shared" si="63"/>
        <v>10001001</v>
      </c>
      <c r="E1277" s="61" t="str">
        <f t="shared" si="64"/>
        <v>█∙∙∙█∙∙█</v>
      </c>
      <c r="F1277" s="61"/>
      <c r="G1277" s="61"/>
    </row>
    <row r="1278" spans="1:7" ht="9" customHeight="1" outlineLevel="1" x14ac:dyDescent="0.3">
      <c r="A1278" s="56" t="str">
        <f t="shared" si="62"/>
        <v>3D8B</v>
      </c>
      <c r="B1278" s="55" t="s">
        <v>119</v>
      </c>
      <c r="C1278" s="60" t="str">
        <f t="shared" si="63"/>
        <v>11111111</v>
      </c>
      <c r="E1278" s="61" t="str">
        <f t="shared" si="64"/>
        <v>████████</v>
      </c>
      <c r="F1278" s="61"/>
      <c r="G1278" s="61"/>
    </row>
    <row r="1279" spans="1:7" ht="9" customHeight="1" outlineLevel="1" x14ac:dyDescent="0.3">
      <c r="A1279" s="56" t="str">
        <f t="shared" si="62"/>
        <v>3D8C</v>
      </c>
      <c r="B1279" s="55" t="s">
        <v>119</v>
      </c>
      <c r="C1279" s="60" t="str">
        <f t="shared" si="63"/>
        <v>11111111</v>
      </c>
      <c r="E1279" s="61" t="str">
        <f t="shared" si="64"/>
        <v>████████</v>
      </c>
      <c r="F1279" s="61"/>
      <c r="G1279" s="61"/>
    </row>
    <row r="1280" spans="1:7" ht="9" customHeight="1" outlineLevel="1" x14ac:dyDescent="0.3">
      <c r="A1280" s="56" t="str">
        <f t="shared" si="62"/>
        <v>3D8D</v>
      </c>
      <c r="B1280" s="55">
        <v>18</v>
      </c>
      <c r="C1280" s="60" t="str">
        <f t="shared" si="63"/>
        <v>00011000</v>
      </c>
      <c r="E1280" s="61" t="str">
        <f t="shared" si="64"/>
        <v>∙∙∙██∙∙∙</v>
      </c>
      <c r="F1280" s="61"/>
      <c r="G1280" s="61"/>
    </row>
    <row r="1281" spans="1:7" ht="9" customHeight="1" x14ac:dyDescent="0.3">
      <c r="A1281" s="56" t="str">
        <f t="shared" si="62"/>
        <v>3D8E</v>
      </c>
      <c r="B1281" s="55">
        <v>18</v>
      </c>
      <c r="C1281" s="60" t="str">
        <f t="shared" si="63"/>
        <v>00011000</v>
      </c>
      <c r="E1281" s="61" t="str">
        <f t="shared" si="64"/>
        <v>∙∙∙██∙∙∙</v>
      </c>
      <c r="F1281" s="61" t="s">
        <v>4410</v>
      </c>
      <c r="G1281" s="61"/>
    </row>
    <row r="1282" spans="1:7" ht="9" customHeight="1" x14ac:dyDescent="0.3">
      <c r="A1282" s="56" t="str">
        <f t="shared" si="62"/>
        <v>3D8F</v>
      </c>
      <c r="B1282" s="55" t="s">
        <v>119</v>
      </c>
      <c r="C1282" s="60" t="str">
        <f t="shared" si="63"/>
        <v>11111111</v>
      </c>
      <c r="E1282" s="61" t="str">
        <f t="shared" si="64"/>
        <v>████████</v>
      </c>
      <c r="F1282" s="61" t="s">
        <v>4455</v>
      </c>
      <c r="G1282" s="61"/>
    </row>
    <row r="1283" spans="1:7" ht="9" customHeight="1" x14ac:dyDescent="0.3">
      <c r="A1283" s="56" t="str">
        <f t="shared" si="62"/>
        <v>3D90</v>
      </c>
      <c r="B1283" s="55" t="s">
        <v>119</v>
      </c>
      <c r="C1283" s="60" t="str">
        <f t="shared" si="63"/>
        <v>11111111</v>
      </c>
      <c r="E1283" s="61" t="str">
        <f t="shared" si="64"/>
        <v>████████</v>
      </c>
      <c r="F1283" s="61" t="s">
        <v>4455</v>
      </c>
      <c r="G1283" s="61"/>
    </row>
    <row r="1284" spans="1:7" ht="9" customHeight="1" x14ac:dyDescent="0.3">
      <c r="A1284" s="56" t="str">
        <f t="shared" si="62"/>
        <v>3D91</v>
      </c>
      <c r="B1284" s="55" t="s">
        <v>4564</v>
      </c>
      <c r="C1284" s="60" t="str">
        <f t="shared" si="63"/>
        <v>10001010</v>
      </c>
      <c r="E1284" s="61" t="str">
        <f t="shared" si="64"/>
        <v>█∙∙∙█∙█∙</v>
      </c>
      <c r="F1284" s="61" t="s">
        <v>4565</v>
      </c>
      <c r="G1284" s="61"/>
    </row>
    <row r="1285" spans="1:7" ht="9" customHeight="1" x14ac:dyDescent="0.3">
      <c r="A1285" s="56" t="str">
        <f t="shared" si="62"/>
        <v>3D92</v>
      </c>
      <c r="B1285" s="55" t="s">
        <v>4566</v>
      </c>
      <c r="C1285" s="60" t="str">
        <f t="shared" si="63"/>
        <v>10111010</v>
      </c>
      <c r="E1285" s="61" t="str">
        <f t="shared" si="64"/>
        <v>█∙███∙█∙</v>
      </c>
      <c r="F1285" s="61" t="s">
        <v>4522</v>
      </c>
      <c r="G1285" s="61"/>
    </row>
    <row r="1286" spans="1:7" ht="9" customHeight="1" x14ac:dyDescent="0.3">
      <c r="A1286" s="56" t="str">
        <f t="shared" si="62"/>
        <v>3D93</v>
      </c>
      <c r="B1286" s="55" t="s">
        <v>4564</v>
      </c>
      <c r="C1286" s="60" t="str">
        <f t="shared" si="63"/>
        <v>10001010</v>
      </c>
      <c r="E1286" s="61" t="str">
        <f t="shared" si="64"/>
        <v>█∙∙∙█∙█∙</v>
      </c>
      <c r="F1286" s="61" t="s">
        <v>4567</v>
      </c>
      <c r="G1286" s="61"/>
    </row>
    <row r="1287" spans="1:7" ht="9" customHeight="1" x14ac:dyDescent="0.3">
      <c r="A1287" s="56" t="str">
        <f t="shared" si="62"/>
        <v>3D94</v>
      </c>
      <c r="B1287" s="55" t="s">
        <v>4566</v>
      </c>
      <c r="C1287" s="60" t="str">
        <f t="shared" si="63"/>
        <v>10111010</v>
      </c>
      <c r="E1287" s="61" t="str">
        <f t="shared" si="64"/>
        <v>█∙███∙█∙</v>
      </c>
      <c r="F1287" s="61" t="s">
        <v>4522</v>
      </c>
      <c r="G1287" s="61"/>
    </row>
    <row r="1288" spans="1:7" ht="9" customHeight="1" x14ac:dyDescent="0.3">
      <c r="A1288" s="56" t="str">
        <f t="shared" si="62"/>
        <v>3D95</v>
      </c>
      <c r="B1288" s="55" t="s">
        <v>4404</v>
      </c>
      <c r="C1288" s="60" t="str">
        <f t="shared" si="63"/>
        <v>10111000</v>
      </c>
      <c r="E1288" s="61" t="str">
        <f t="shared" si="64"/>
        <v>█∙███∙∙∙</v>
      </c>
      <c r="F1288" s="61" t="s">
        <v>4568</v>
      </c>
      <c r="G1288" s="61"/>
    </row>
    <row r="1289" spans="1:7" ht="9" customHeight="1" x14ac:dyDescent="0.3">
      <c r="A1289" s="56" t="str">
        <f t="shared" si="62"/>
        <v>3D96</v>
      </c>
      <c r="B1289" s="55" t="s">
        <v>119</v>
      </c>
      <c r="C1289" s="60" t="str">
        <f t="shared" si="63"/>
        <v>11111111</v>
      </c>
      <c r="E1289" s="61" t="str">
        <f t="shared" si="64"/>
        <v>████████</v>
      </c>
      <c r="F1289" s="61" t="s">
        <v>4455</v>
      </c>
      <c r="G1289" s="61"/>
    </row>
    <row r="1290" spans="1:7" ht="9" customHeight="1" x14ac:dyDescent="0.3">
      <c r="A1290" s="56" t="str">
        <f t="shared" si="62"/>
        <v>3D97</v>
      </c>
      <c r="B1290" s="55" t="s">
        <v>119</v>
      </c>
      <c r="C1290" s="60" t="str">
        <f t="shared" si="63"/>
        <v>11111111</v>
      </c>
      <c r="E1290" s="61" t="str">
        <f t="shared" si="64"/>
        <v>████████</v>
      </c>
      <c r="F1290" s="61" t="s">
        <v>4455</v>
      </c>
      <c r="G1290" s="61"/>
    </row>
    <row r="1291" spans="1:7" ht="9" customHeight="1" x14ac:dyDescent="0.3">
      <c r="A1291" s="56" t="str">
        <f t="shared" si="62"/>
        <v>3D98</v>
      </c>
      <c r="B1291" s="55">
        <v>18</v>
      </c>
      <c r="C1291" s="60" t="str">
        <f t="shared" si="63"/>
        <v>00011000</v>
      </c>
      <c r="E1291" s="61" t="str">
        <f t="shared" si="64"/>
        <v>∙∙∙██∙∙∙</v>
      </c>
      <c r="F1291" s="61" t="s">
        <v>4410</v>
      </c>
      <c r="G1291" s="61"/>
    </row>
    <row r="1292" spans="1:7" ht="9" customHeight="1" x14ac:dyDescent="0.3">
      <c r="A1292" s="56" t="str">
        <f t="shared" si="62"/>
        <v>3D99</v>
      </c>
      <c r="B1292" s="55" t="s">
        <v>4372</v>
      </c>
      <c r="C1292" s="60" t="str">
        <f t="shared" si="63"/>
        <v>00001011</v>
      </c>
      <c r="D1292" s="47"/>
      <c r="E1292" s="55"/>
      <c r="F1292" s="62"/>
      <c r="G1292" s="62"/>
    </row>
    <row r="1293" spans="1:7" ht="9" customHeight="1" x14ac:dyDescent="0.3">
      <c r="A1293" s="56" t="str">
        <f t="shared" si="62"/>
        <v>3D9A</v>
      </c>
      <c r="B1293" s="55">
        <v>1</v>
      </c>
      <c r="C1293" s="60" t="str">
        <f t="shared" si="63"/>
        <v>00000001</v>
      </c>
      <c r="E1293" s="55"/>
      <c r="F1293" s="62"/>
      <c r="G1293" s="62"/>
    </row>
    <row r="1294" spans="1:7" s="79" customFormat="1" ht="24" customHeight="1" x14ac:dyDescent="0.3">
      <c r="A1294" s="74" t="str">
        <f t="shared" si="62"/>
        <v>3D9B</v>
      </c>
      <c r="B1294" s="75">
        <v>0</v>
      </c>
      <c r="C1294" s="76" t="str">
        <f t="shared" si="63"/>
        <v>00000000</v>
      </c>
      <c r="D1294" s="77"/>
      <c r="E1294" s="78" t="s">
        <v>4569</v>
      </c>
      <c r="F1294" s="78"/>
      <c r="G1294" s="78"/>
    </row>
    <row r="1295" spans="1:7" ht="9" customHeight="1" outlineLevel="1" x14ac:dyDescent="0.3">
      <c r="A1295" s="56" t="str">
        <f t="shared" si="62"/>
        <v>3D9C</v>
      </c>
      <c r="B1295" s="55" t="s">
        <v>3297</v>
      </c>
      <c r="C1295" s="60" t="str">
        <f t="shared" si="63"/>
        <v>11111000</v>
      </c>
      <c r="D1295" s="47"/>
      <c r="E1295" s="61" t="str">
        <f t="shared" si="64"/>
        <v>█████∙∙∙</v>
      </c>
      <c r="F1295" s="61"/>
      <c r="G1295" s="61"/>
    </row>
    <row r="1296" spans="1:7" ht="9" customHeight="1" outlineLevel="1" x14ac:dyDescent="0.3">
      <c r="A1296" s="56" t="str">
        <f t="shared" si="62"/>
        <v>3D9D</v>
      </c>
      <c r="B1296" s="55" t="s">
        <v>4444</v>
      </c>
      <c r="C1296" s="60" t="str">
        <f t="shared" si="63"/>
        <v>11101100</v>
      </c>
      <c r="E1296" s="61" t="str">
        <f t="shared" si="64"/>
        <v>███∙██∙∙</v>
      </c>
      <c r="F1296" s="61"/>
      <c r="G1296" s="61"/>
    </row>
    <row r="1297" spans="1:7" ht="9" customHeight="1" outlineLevel="1" x14ac:dyDescent="0.3">
      <c r="A1297" s="56" t="str">
        <f t="shared" si="62"/>
        <v>3D9E</v>
      </c>
      <c r="B1297" s="55" t="s">
        <v>4370</v>
      </c>
      <c r="C1297" s="60" t="str">
        <f t="shared" si="63"/>
        <v>11011110</v>
      </c>
      <c r="E1297" s="61" t="str">
        <f t="shared" si="64"/>
        <v>██∙████∙</v>
      </c>
      <c r="F1297" s="61"/>
      <c r="G1297" s="61"/>
    </row>
    <row r="1298" spans="1:7" ht="9" customHeight="1" outlineLevel="1" x14ac:dyDescent="0.3">
      <c r="A1298" s="56" t="str">
        <f t="shared" si="62"/>
        <v>3D9F</v>
      </c>
      <c r="B1298" s="55" t="s">
        <v>3279</v>
      </c>
      <c r="C1298" s="60" t="str">
        <f t="shared" si="63"/>
        <v>00111111</v>
      </c>
      <c r="E1298" s="61" t="str">
        <f t="shared" si="64"/>
        <v>∙∙██████</v>
      </c>
      <c r="F1298" s="61"/>
      <c r="G1298" s="61"/>
    </row>
    <row r="1299" spans="1:7" ht="9" customHeight="1" outlineLevel="1" x14ac:dyDescent="0.3">
      <c r="A1299" s="56" t="str">
        <f t="shared" ref="A1299:A1362" si="65">DEC2HEX(HEX2DEC(A1298)+1)</f>
        <v>3DA0</v>
      </c>
      <c r="B1299" s="55" t="s">
        <v>2566</v>
      </c>
      <c r="C1299" s="60" t="str">
        <f t="shared" ref="C1299:C1362" si="66">HEX2BIN(B1299,8)</f>
        <v>00011111</v>
      </c>
      <c r="E1299" s="61" t="str">
        <f t="shared" si="64"/>
        <v>∙∙∙█████</v>
      </c>
      <c r="F1299" s="61"/>
      <c r="G1299" s="61"/>
    </row>
    <row r="1300" spans="1:7" ht="9" customHeight="1" outlineLevel="1" x14ac:dyDescent="0.3">
      <c r="A1300" s="56" t="str">
        <f t="shared" si="65"/>
        <v>3DA1</v>
      </c>
      <c r="B1300" s="55" t="s">
        <v>111</v>
      </c>
      <c r="C1300" s="60" t="str">
        <f t="shared" si="66"/>
        <v>00011110</v>
      </c>
      <c r="E1300" s="61" t="str">
        <f t="shared" si="64"/>
        <v>∙∙∙████∙</v>
      </c>
      <c r="F1300" s="61"/>
      <c r="G1300" s="61"/>
    </row>
    <row r="1301" spans="1:7" ht="9" customHeight="1" outlineLevel="1" x14ac:dyDescent="0.3">
      <c r="A1301" s="56" t="str">
        <f t="shared" si="65"/>
        <v>3DA2</v>
      </c>
      <c r="B1301" s="55" t="s">
        <v>464</v>
      </c>
      <c r="C1301" s="60" t="str">
        <f t="shared" si="66"/>
        <v>00001110</v>
      </c>
      <c r="E1301" s="61" t="str">
        <f t="shared" si="64"/>
        <v>∙∙∙∙███∙</v>
      </c>
      <c r="F1301" s="61"/>
      <c r="G1301" s="61"/>
    </row>
    <row r="1302" spans="1:7" ht="9" customHeight="1" outlineLevel="1" x14ac:dyDescent="0.3">
      <c r="A1302" s="56" t="str">
        <f t="shared" si="65"/>
        <v>3DA3</v>
      </c>
      <c r="B1302" s="55" t="s">
        <v>2600</v>
      </c>
      <c r="C1302" s="60" t="str">
        <f t="shared" si="66"/>
        <v>11111100</v>
      </c>
      <c r="E1302" s="61" t="str">
        <f t="shared" si="64"/>
        <v>██████∙∙</v>
      </c>
      <c r="F1302" s="61"/>
      <c r="G1302" s="61"/>
    </row>
    <row r="1303" spans="1:7" ht="9" customHeight="1" x14ac:dyDescent="0.3">
      <c r="A1303" s="56" t="str">
        <f t="shared" si="65"/>
        <v>3DA4</v>
      </c>
      <c r="B1303" s="55" t="s">
        <v>3289</v>
      </c>
      <c r="C1303" s="60" t="str">
        <f t="shared" si="66"/>
        <v>00001111</v>
      </c>
      <c r="E1303" s="61" t="str">
        <f t="shared" si="64"/>
        <v>∙∙∙∙████</v>
      </c>
      <c r="F1303" s="61" t="s">
        <v>4418</v>
      </c>
      <c r="G1303" s="61"/>
    </row>
    <row r="1304" spans="1:7" ht="9" customHeight="1" x14ac:dyDescent="0.3">
      <c r="A1304" s="56" t="str">
        <f t="shared" si="65"/>
        <v>3DA5</v>
      </c>
      <c r="B1304" s="55" t="s">
        <v>2566</v>
      </c>
      <c r="C1304" s="60" t="str">
        <f t="shared" si="66"/>
        <v>00011111</v>
      </c>
      <c r="E1304" s="61" t="str">
        <f t="shared" si="64"/>
        <v>∙∙∙█████</v>
      </c>
      <c r="F1304" s="61" t="s">
        <v>4449</v>
      </c>
      <c r="G1304" s="61"/>
    </row>
    <row r="1305" spans="1:7" ht="9" customHeight="1" x14ac:dyDescent="0.3">
      <c r="A1305" s="56" t="str">
        <f t="shared" si="65"/>
        <v>3DA6</v>
      </c>
      <c r="B1305" s="55" t="s">
        <v>3279</v>
      </c>
      <c r="C1305" s="60" t="str">
        <f t="shared" si="66"/>
        <v>00111111</v>
      </c>
      <c r="E1305" s="61" t="str">
        <f t="shared" si="64"/>
        <v>∙∙██████</v>
      </c>
      <c r="F1305" s="61" t="s">
        <v>4383</v>
      </c>
      <c r="G1305" s="61"/>
    </row>
    <row r="1306" spans="1:7" ht="9" customHeight="1" x14ac:dyDescent="0.3">
      <c r="A1306" s="56" t="str">
        <f t="shared" si="65"/>
        <v>3DA7</v>
      </c>
      <c r="B1306" s="55">
        <v>20</v>
      </c>
      <c r="C1306" s="60" t="str">
        <f t="shared" si="66"/>
        <v>00100000</v>
      </c>
      <c r="E1306" s="61" t="str">
        <f t="shared" si="64"/>
        <v>∙∙█∙∙∙∙∙</v>
      </c>
      <c r="F1306" s="61" t="s">
        <v>4436</v>
      </c>
      <c r="G1306" s="61"/>
    </row>
    <row r="1307" spans="1:7" ht="9" customHeight="1" x14ac:dyDescent="0.3">
      <c r="A1307" s="56" t="str">
        <f t="shared" si="65"/>
        <v>3DA8</v>
      </c>
      <c r="B1307" s="55">
        <v>40</v>
      </c>
      <c r="C1307" s="60" t="str">
        <f t="shared" si="66"/>
        <v>01000000</v>
      </c>
      <c r="E1307" s="61" t="str">
        <f t="shared" si="64"/>
        <v>∙█∙∙∙∙∙∙</v>
      </c>
      <c r="F1307" s="61" t="s">
        <v>4499</v>
      </c>
      <c r="G1307" s="61"/>
    </row>
    <row r="1308" spans="1:7" ht="9" customHeight="1" x14ac:dyDescent="0.3">
      <c r="A1308" s="56" t="str">
        <f t="shared" si="65"/>
        <v>3DA9</v>
      </c>
      <c r="B1308" s="55">
        <v>40</v>
      </c>
      <c r="C1308" s="60" t="str">
        <f t="shared" si="66"/>
        <v>01000000</v>
      </c>
      <c r="E1308" s="61" t="str">
        <f t="shared" si="64"/>
        <v>∙█∙∙∙∙∙∙</v>
      </c>
      <c r="F1308" s="61" t="s">
        <v>4429</v>
      </c>
      <c r="G1308" s="61"/>
    </row>
    <row r="1309" spans="1:7" ht="9" customHeight="1" x14ac:dyDescent="0.3">
      <c r="A1309" s="56" t="str">
        <f t="shared" si="65"/>
        <v>3DAA</v>
      </c>
      <c r="B1309" s="55">
        <v>80</v>
      </c>
      <c r="C1309" s="60" t="str">
        <f t="shared" si="66"/>
        <v>10000000</v>
      </c>
      <c r="E1309" s="61" t="str">
        <f t="shared" si="64"/>
        <v>█∙∙∙∙∙∙∙</v>
      </c>
      <c r="F1309" s="61" t="s">
        <v>4495</v>
      </c>
      <c r="G1309" s="61"/>
    </row>
    <row r="1310" spans="1:7" ht="9" customHeight="1" x14ac:dyDescent="0.3">
      <c r="A1310" s="56" t="str">
        <f t="shared" si="65"/>
        <v>3DAB</v>
      </c>
      <c r="B1310" s="55" t="s">
        <v>119</v>
      </c>
      <c r="C1310" s="60" t="str">
        <f t="shared" si="66"/>
        <v>11111111</v>
      </c>
      <c r="E1310" s="61" t="str">
        <f t="shared" si="64"/>
        <v>████████</v>
      </c>
      <c r="F1310" s="61" t="s">
        <v>4396</v>
      </c>
      <c r="G1310" s="61"/>
    </row>
    <row r="1311" spans="1:7" ht="9" customHeight="1" x14ac:dyDescent="0.3">
      <c r="A1311" s="56" t="str">
        <f t="shared" si="65"/>
        <v>3DAC</v>
      </c>
      <c r="B1311" s="55">
        <v>8</v>
      </c>
      <c r="C1311" s="60" t="str">
        <f t="shared" si="66"/>
        <v>00001000</v>
      </c>
      <c r="D1311" s="47"/>
      <c r="E1311" s="55"/>
      <c r="F1311" s="62"/>
      <c r="G1311" s="62"/>
    </row>
    <row r="1312" spans="1:7" ht="9" customHeight="1" x14ac:dyDescent="0.3">
      <c r="A1312" s="56" t="str">
        <f t="shared" si="65"/>
        <v>3DAD</v>
      </c>
      <c r="B1312" s="55">
        <v>1</v>
      </c>
      <c r="C1312" s="60" t="str">
        <f t="shared" si="66"/>
        <v>00000001</v>
      </c>
      <c r="E1312" s="55"/>
      <c r="F1312" s="62"/>
      <c r="G1312" s="62"/>
    </row>
    <row r="1313" spans="1:7" s="79" customFormat="1" ht="24" customHeight="1" x14ac:dyDescent="0.3">
      <c r="A1313" s="74" t="str">
        <f t="shared" si="65"/>
        <v>3DAE</v>
      </c>
      <c r="B1313" s="75">
        <v>0</v>
      </c>
      <c r="C1313" s="76" t="str">
        <f t="shared" si="66"/>
        <v>00000000</v>
      </c>
      <c r="D1313" s="77"/>
      <c r="E1313" s="78" t="s">
        <v>4570</v>
      </c>
      <c r="F1313" s="78"/>
      <c r="G1313" s="78"/>
    </row>
    <row r="1314" spans="1:7" ht="9" customHeight="1" outlineLevel="1" x14ac:dyDescent="0.3">
      <c r="A1314" s="56" t="str">
        <f t="shared" si="65"/>
        <v>3DAF</v>
      </c>
      <c r="B1314" s="55" t="s">
        <v>3281</v>
      </c>
      <c r="C1314" s="60" t="str">
        <f t="shared" si="66"/>
        <v>11000000</v>
      </c>
      <c r="D1314" s="47"/>
      <c r="E1314" s="61" t="str">
        <f t="shared" si="64"/>
        <v>██∙∙∙∙∙∙</v>
      </c>
      <c r="F1314" s="61"/>
      <c r="G1314" s="61"/>
    </row>
    <row r="1315" spans="1:7" ht="9" customHeight="1" outlineLevel="1" x14ac:dyDescent="0.3">
      <c r="A1315" s="56" t="str">
        <f t="shared" si="65"/>
        <v>3DB0</v>
      </c>
      <c r="B1315" s="55" t="s">
        <v>3291</v>
      </c>
      <c r="C1315" s="60" t="str">
        <f t="shared" si="66"/>
        <v>11110000</v>
      </c>
      <c r="E1315" s="61" t="str">
        <f t="shared" si="64"/>
        <v>████∙∙∙∙</v>
      </c>
      <c r="F1315" s="61"/>
      <c r="G1315" s="61"/>
    </row>
    <row r="1316" spans="1:7" ht="9" customHeight="1" outlineLevel="1" x14ac:dyDescent="0.3">
      <c r="A1316" s="56" t="str">
        <f t="shared" si="65"/>
        <v>3DB1</v>
      </c>
      <c r="B1316" s="55" t="s">
        <v>3297</v>
      </c>
      <c r="C1316" s="60" t="str">
        <f t="shared" si="66"/>
        <v>11111000</v>
      </c>
      <c r="E1316" s="61" t="str">
        <f t="shared" ref="E1316:E1379" si="67">SUBSTITUTE(SUBSTITUTE(TEXT(C1316, "00000000"),0,$J$2),1,$I$2)</f>
        <v>█████∙∙∙</v>
      </c>
      <c r="F1316" s="61"/>
      <c r="G1316" s="61"/>
    </row>
    <row r="1317" spans="1:7" ht="9" customHeight="1" outlineLevel="1" x14ac:dyDescent="0.3">
      <c r="A1317" s="56" t="str">
        <f t="shared" si="65"/>
        <v>3DB2</v>
      </c>
      <c r="B1317" s="55" t="s">
        <v>4537</v>
      </c>
      <c r="C1317" s="60" t="str">
        <f t="shared" si="66"/>
        <v>11110100</v>
      </c>
      <c r="E1317" s="61" t="str">
        <f t="shared" si="67"/>
        <v>████∙█∙∙</v>
      </c>
      <c r="F1317" s="61"/>
      <c r="G1317" s="61"/>
    </row>
    <row r="1318" spans="1:7" ht="9" customHeight="1" outlineLevel="1" x14ac:dyDescent="0.3">
      <c r="A1318" s="56" t="str">
        <f t="shared" si="65"/>
        <v>3DB3</v>
      </c>
      <c r="B1318" s="55" t="s">
        <v>4571</v>
      </c>
      <c r="C1318" s="60" t="str">
        <f t="shared" si="66"/>
        <v>11100010</v>
      </c>
      <c r="E1318" s="61" t="str">
        <f t="shared" si="67"/>
        <v>███∙∙∙█∙</v>
      </c>
      <c r="F1318" s="61"/>
      <c r="G1318" s="61"/>
    </row>
    <row r="1319" spans="1:7" ht="9" customHeight="1" outlineLevel="1" x14ac:dyDescent="0.3">
      <c r="A1319" s="56" t="str">
        <f t="shared" si="65"/>
        <v>3DB4</v>
      </c>
      <c r="B1319" s="55">
        <v>16</v>
      </c>
      <c r="C1319" s="60" t="str">
        <f t="shared" si="66"/>
        <v>00010110</v>
      </c>
      <c r="E1319" s="61" t="str">
        <f t="shared" si="67"/>
        <v>∙∙∙█∙██∙</v>
      </c>
      <c r="F1319" s="61"/>
      <c r="G1319" s="61"/>
    </row>
    <row r="1320" spans="1:7" ht="9" customHeight="1" outlineLevel="1" x14ac:dyDescent="0.3">
      <c r="A1320" s="56" t="str">
        <f t="shared" si="65"/>
        <v>3DB5</v>
      </c>
      <c r="B1320" s="55" t="s">
        <v>72</v>
      </c>
      <c r="C1320" s="60" t="str">
        <f t="shared" si="66"/>
        <v>00011100</v>
      </c>
      <c r="E1320" s="61" t="str">
        <f t="shared" si="67"/>
        <v>∙∙∙███∙∙</v>
      </c>
      <c r="F1320" s="61"/>
      <c r="G1320" s="61"/>
    </row>
    <row r="1321" spans="1:7" ht="9" customHeight="1" outlineLevel="1" x14ac:dyDescent="0.3">
      <c r="A1321" s="56" t="str">
        <f t="shared" si="65"/>
        <v>3DB6</v>
      </c>
      <c r="B1321" s="55" t="s">
        <v>3297</v>
      </c>
      <c r="C1321" s="60" t="str">
        <f t="shared" si="66"/>
        <v>11111000</v>
      </c>
      <c r="E1321" s="61" t="str">
        <f t="shared" si="67"/>
        <v>█████∙∙∙</v>
      </c>
      <c r="F1321" s="61"/>
      <c r="G1321" s="61"/>
    </row>
    <row r="1322" spans="1:7" ht="9" customHeight="1" outlineLevel="1" x14ac:dyDescent="0.3">
      <c r="A1322" s="56" t="str">
        <f t="shared" si="65"/>
        <v>3DB7</v>
      </c>
      <c r="B1322" s="55" t="s">
        <v>3291</v>
      </c>
      <c r="C1322" s="60" t="str">
        <f t="shared" si="66"/>
        <v>11110000</v>
      </c>
      <c r="E1322" s="61" t="str">
        <f t="shared" si="67"/>
        <v>████∙∙∙∙</v>
      </c>
      <c r="F1322" s="61"/>
      <c r="G1322" s="61"/>
    </row>
    <row r="1323" spans="1:7" ht="9" customHeight="1" outlineLevel="1" x14ac:dyDescent="0.3">
      <c r="A1323" s="56" t="str">
        <f t="shared" si="65"/>
        <v>3DB8</v>
      </c>
      <c r="B1323" s="55" t="s">
        <v>2564</v>
      </c>
      <c r="C1323" s="60" t="str">
        <f t="shared" si="66"/>
        <v>11100000</v>
      </c>
      <c r="E1323" s="61" t="str">
        <f t="shared" si="67"/>
        <v>███∙∙∙∙∙</v>
      </c>
      <c r="F1323" s="61"/>
      <c r="G1323" s="61"/>
    </row>
    <row r="1324" spans="1:7" ht="9" customHeight="1" outlineLevel="1" x14ac:dyDescent="0.3">
      <c r="A1324" s="56" t="str">
        <f t="shared" si="65"/>
        <v>3DB9</v>
      </c>
      <c r="B1324" s="55" t="s">
        <v>3281</v>
      </c>
      <c r="C1324" s="60" t="str">
        <f t="shared" si="66"/>
        <v>11000000</v>
      </c>
      <c r="E1324" s="61" t="str">
        <f t="shared" si="67"/>
        <v>██∙∙∙∙∙∙</v>
      </c>
      <c r="F1324" s="61"/>
      <c r="G1324" s="61"/>
    </row>
    <row r="1325" spans="1:7" ht="9" customHeight="1" outlineLevel="1" x14ac:dyDescent="0.3">
      <c r="A1325" s="56" t="str">
        <f t="shared" si="65"/>
        <v>3DBA</v>
      </c>
      <c r="B1325" s="55">
        <v>80</v>
      </c>
      <c r="C1325" s="60" t="str">
        <f t="shared" si="66"/>
        <v>10000000</v>
      </c>
      <c r="E1325" s="61" t="str">
        <f t="shared" si="67"/>
        <v>█∙∙∙∙∙∙∙</v>
      </c>
      <c r="F1325" s="61"/>
      <c r="G1325" s="61"/>
    </row>
    <row r="1326" spans="1:7" ht="9" customHeight="1" x14ac:dyDescent="0.3">
      <c r="A1326" s="56" t="str">
        <f t="shared" si="65"/>
        <v>3DBB</v>
      </c>
      <c r="B1326" s="55">
        <v>3</v>
      </c>
      <c r="C1326" s="60" t="str">
        <f t="shared" si="66"/>
        <v>00000011</v>
      </c>
      <c r="E1326" s="61" t="str">
        <f t="shared" si="67"/>
        <v>∙∙∙∙∙∙██</v>
      </c>
      <c r="F1326" s="61" t="s">
        <v>4405</v>
      </c>
      <c r="G1326" s="61"/>
    </row>
    <row r="1327" spans="1:7" ht="9" customHeight="1" x14ac:dyDescent="0.3">
      <c r="A1327" s="56" t="str">
        <f t="shared" si="65"/>
        <v>3DBC</v>
      </c>
      <c r="B1327" s="55" t="s">
        <v>3289</v>
      </c>
      <c r="C1327" s="60" t="str">
        <f t="shared" si="66"/>
        <v>00001111</v>
      </c>
      <c r="E1327" s="61" t="str">
        <f t="shared" si="67"/>
        <v>∙∙∙∙████</v>
      </c>
      <c r="F1327" s="61" t="s">
        <v>4416</v>
      </c>
      <c r="G1327" s="61"/>
    </row>
    <row r="1328" spans="1:7" ht="9" customHeight="1" x14ac:dyDescent="0.3">
      <c r="A1328" s="56" t="str">
        <f t="shared" si="65"/>
        <v>3DBD</v>
      </c>
      <c r="B1328" s="55" t="s">
        <v>2566</v>
      </c>
      <c r="C1328" s="60" t="str">
        <f t="shared" si="66"/>
        <v>00011111</v>
      </c>
      <c r="E1328" s="61" t="str">
        <f t="shared" si="67"/>
        <v>∙∙∙█████</v>
      </c>
      <c r="F1328" s="61" t="s">
        <v>4418</v>
      </c>
      <c r="G1328" s="61"/>
    </row>
    <row r="1329" spans="1:7" ht="9" customHeight="1" x14ac:dyDescent="0.3">
      <c r="A1329" s="56" t="str">
        <f t="shared" si="65"/>
        <v>3DBE</v>
      </c>
      <c r="B1329" s="55" t="s">
        <v>4536</v>
      </c>
      <c r="C1329" s="60" t="str">
        <f t="shared" si="66"/>
        <v>00101111</v>
      </c>
      <c r="E1329" s="61" t="str">
        <f t="shared" si="67"/>
        <v>∙∙█∙████</v>
      </c>
      <c r="F1329" s="61" t="s">
        <v>4543</v>
      </c>
      <c r="G1329" s="61"/>
    </row>
    <row r="1330" spans="1:7" ht="9" customHeight="1" x14ac:dyDescent="0.3">
      <c r="A1330" s="56" t="str">
        <f t="shared" si="65"/>
        <v>3DBF</v>
      </c>
      <c r="B1330" s="55">
        <v>47</v>
      </c>
      <c r="C1330" s="60" t="str">
        <f t="shared" si="66"/>
        <v>01000111</v>
      </c>
      <c r="E1330" s="61" t="str">
        <f t="shared" si="67"/>
        <v>∙█∙∙∙███</v>
      </c>
      <c r="F1330" s="61" t="s">
        <v>4572</v>
      </c>
      <c r="G1330" s="61"/>
    </row>
    <row r="1331" spans="1:7" ht="9" customHeight="1" x14ac:dyDescent="0.3">
      <c r="A1331" s="56" t="str">
        <f t="shared" si="65"/>
        <v>3DC0</v>
      </c>
      <c r="B1331" s="55">
        <v>68</v>
      </c>
      <c r="C1331" s="60" t="str">
        <f t="shared" si="66"/>
        <v>01101000</v>
      </c>
      <c r="E1331" s="61" t="str">
        <f t="shared" si="67"/>
        <v>∙██∙█∙∙∙</v>
      </c>
      <c r="F1331" s="61" t="s">
        <v>4557</v>
      </c>
      <c r="G1331" s="61"/>
    </row>
    <row r="1332" spans="1:7" ht="9" customHeight="1" x14ac:dyDescent="0.3">
      <c r="A1332" s="56" t="str">
        <f t="shared" si="65"/>
        <v>3DC1</v>
      </c>
      <c r="B1332" s="55">
        <v>38</v>
      </c>
      <c r="C1332" s="60" t="str">
        <f t="shared" si="66"/>
        <v>00111000</v>
      </c>
      <c r="E1332" s="61" t="str">
        <f t="shared" si="67"/>
        <v>∙∙███∙∙∙</v>
      </c>
      <c r="F1332" s="61" t="s">
        <v>4448</v>
      </c>
      <c r="G1332" s="61"/>
    </row>
    <row r="1333" spans="1:7" ht="9" customHeight="1" x14ac:dyDescent="0.3">
      <c r="A1333" s="56" t="str">
        <f t="shared" si="65"/>
        <v>3DC2</v>
      </c>
      <c r="B1333" s="55" t="s">
        <v>2566</v>
      </c>
      <c r="C1333" s="60" t="str">
        <f t="shared" si="66"/>
        <v>00011111</v>
      </c>
      <c r="E1333" s="61" t="str">
        <f t="shared" si="67"/>
        <v>∙∙∙█████</v>
      </c>
      <c r="F1333" s="61" t="s">
        <v>4418</v>
      </c>
      <c r="G1333" s="61"/>
    </row>
    <row r="1334" spans="1:7" ht="9" customHeight="1" x14ac:dyDescent="0.3">
      <c r="A1334" s="56" t="str">
        <f t="shared" si="65"/>
        <v>3DC3</v>
      </c>
      <c r="B1334" s="55" t="s">
        <v>3289</v>
      </c>
      <c r="C1334" s="60" t="str">
        <f t="shared" si="66"/>
        <v>00001111</v>
      </c>
      <c r="E1334" s="61" t="str">
        <f t="shared" si="67"/>
        <v>∙∙∙∙████</v>
      </c>
      <c r="F1334" s="61" t="s">
        <v>4416</v>
      </c>
      <c r="G1334" s="61"/>
    </row>
    <row r="1335" spans="1:7" ht="9" customHeight="1" x14ac:dyDescent="0.3">
      <c r="A1335" s="56" t="str">
        <f t="shared" si="65"/>
        <v>3DC4</v>
      </c>
      <c r="B1335" s="55">
        <v>7</v>
      </c>
      <c r="C1335" s="60" t="str">
        <f t="shared" si="66"/>
        <v>00000111</v>
      </c>
      <c r="E1335" s="61" t="str">
        <f t="shared" si="67"/>
        <v>∙∙∙∙∙███</v>
      </c>
      <c r="F1335" s="61" t="s">
        <v>4373</v>
      </c>
      <c r="G1335" s="61"/>
    </row>
    <row r="1336" spans="1:7" ht="9" customHeight="1" x14ac:dyDescent="0.3">
      <c r="A1336" s="56" t="str">
        <f t="shared" si="65"/>
        <v>3DC5</v>
      </c>
      <c r="B1336" s="55">
        <v>3</v>
      </c>
      <c r="C1336" s="60" t="str">
        <f t="shared" si="66"/>
        <v>00000011</v>
      </c>
      <c r="E1336" s="61" t="str">
        <f t="shared" si="67"/>
        <v>∙∙∙∙∙∙██</v>
      </c>
      <c r="F1336" s="61" t="s">
        <v>4405</v>
      </c>
      <c r="G1336" s="61"/>
    </row>
    <row r="1337" spans="1:7" ht="9" customHeight="1" x14ac:dyDescent="0.3">
      <c r="A1337" s="56" t="str">
        <f t="shared" si="65"/>
        <v>3DC6</v>
      </c>
      <c r="B1337" s="55">
        <v>1</v>
      </c>
      <c r="C1337" s="60" t="str">
        <f t="shared" si="66"/>
        <v>00000001</v>
      </c>
      <c r="E1337" s="61" t="str">
        <f t="shared" si="67"/>
        <v>∙∙∙∙∙∙∙█</v>
      </c>
      <c r="F1337" s="61" t="s">
        <v>4400</v>
      </c>
      <c r="G1337" s="61"/>
    </row>
    <row r="1338" spans="1:7" ht="9" customHeight="1" x14ac:dyDescent="0.3">
      <c r="A1338" s="56" t="str">
        <f t="shared" si="65"/>
        <v>3DC7</v>
      </c>
      <c r="B1338" s="55" t="s">
        <v>327</v>
      </c>
      <c r="C1338" s="60" t="str">
        <f t="shared" si="66"/>
        <v>00001100</v>
      </c>
      <c r="D1338" s="47"/>
      <c r="E1338" s="55"/>
      <c r="F1338" s="62"/>
      <c r="G1338" s="62"/>
    </row>
    <row r="1339" spans="1:7" ht="9" customHeight="1" x14ac:dyDescent="0.3">
      <c r="A1339" s="56" t="str">
        <f t="shared" si="65"/>
        <v>3DC8</v>
      </c>
      <c r="B1339" s="55">
        <v>1</v>
      </c>
      <c r="C1339" s="60" t="str">
        <f t="shared" si="66"/>
        <v>00000001</v>
      </c>
      <c r="E1339" s="55"/>
      <c r="F1339" s="62"/>
      <c r="G1339" s="62"/>
    </row>
    <row r="1340" spans="1:7" s="79" customFormat="1" ht="24" customHeight="1" x14ac:dyDescent="0.3">
      <c r="A1340" s="74" t="str">
        <f t="shared" si="65"/>
        <v>3DC9</v>
      </c>
      <c r="B1340" s="75">
        <v>0</v>
      </c>
      <c r="C1340" s="76" t="str">
        <f t="shared" si="66"/>
        <v>00000000</v>
      </c>
      <c r="D1340" s="77"/>
      <c r="E1340" s="78" t="s">
        <v>4573</v>
      </c>
      <c r="F1340" s="78"/>
      <c r="G1340" s="78"/>
    </row>
    <row r="1341" spans="1:7" ht="9" customHeight="1" outlineLevel="1" x14ac:dyDescent="0.3">
      <c r="A1341" s="56" t="str">
        <f t="shared" si="65"/>
        <v>3DCA</v>
      </c>
      <c r="B1341" s="55" t="s">
        <v>3297</v>
      </c>
      <c r="C1341" s="60" t="str">
        <f t="shared" si="66"/>
        <v>11111000</v>
      </c>
      <c r="D1341" s="47"/>
      <c r="E1341" s="61" t="str">
        <f t="shared" si="67"/>
        <v>█████∙∙∙</v>
      </c>
      <c r="F1341" s="61"/>
      <c r="G1341" s="61"/>
    </row>
    <row r="1342" spans="1:7" ht="9" customHeight="1" outlineLevel="1" x14ac:dyDescent="0.3">
      <c r="A1342" s="56" t="str">
        <f t="shared" si="65"/>
        <v>3DCB</v>
      </c>
      <c r="B1342" s="55">
        <v>4</v>
      </c>
      <c r="C1342" s="60" t="str">
        <f t="shared" si="66"/>
        <v>00000100</v>
      </c>
      <c r="E1342" s="61" t="str">
        <f t="shared" si="67"/>
        <v>∙∙∙∙∙█∙∙</v>
      </c>
      <c r="F1342" s="61"/>
      <c r="G1342" s="61"/>
    </row>
    <row r="1343" spans="1:7" ht="9" customHeight="1" outlineLevel="1" x14ac:dyDescent="0.3">
      <c r="A1343" s="56" t="str">
        <f t="shared" si="65"/>
        <v>3DCC</v>
      </c>
      <c r="B1343" s="55">
        <v>12</v>
      </c>
      <c r="C1343" s="60" t="str">
        <f t="shared" si="66"/>
        <v>00010010</v>
      </c>
      <c r="E1343" s="61" t="str">
        <f t="shared" si="67"/>
        <v>∙∙∙█∙∙█∙</v>
      </c>
      <c r="F1343" s="61"/>
      <c r="G1343" s="61"/>
    </row>
    <row r="1344" spans="1:7" ht="9" customHeight="1" outlineLevel="1" x14ac:dyDescent="0.3">
      <c r="A1344" s="56" t="str">
        <f t="shared" si="65"/>
        <v>3DCD</v>
      </c>
      <c r="B1344" s="55">
        <v>39</v>
      </c>
      <c r="C1344" s="60" t="str">
        <f t="shared" si="66"/>
        <v>00111001</v>
      </c>
      <c r="E1344" s="61" t="str">
        <f t="shared" si="67"/>
        <v>∙∙███∙∙█</v>
      </c>
      <c r="F1344" s="61"/>
      <c r="G1344" s="61"/>
    </row>
    <row r="1345" spans="1:7" ht="9" customHeight="1" outlineLevel="1" x14ac:dyDescent="0.3">
      <c r="A1345" s="56" t="str">
        <f t="shared" si="65"/>
        <v>3DCE</v>
      </c>
      <c r="B1345" s="55" t="s">
        <v>4420</v>
      </c>
      <c r="C1345" s="60" t="str">
        <f t="shared" si="66"/>
        <v>01111011</v>
      </c>
      <c r="E1345" s="61" t="str">
        <f t="shared" si="67"/>
        <v>∙████∙██</v>
      </c>
      <c r="F1345" s="61"/>
      <c r="G1345" s="61"/>
    </row>
    <row r="1346" spans="1:7" ht="9" customHeight="1" outlineLevel="1" x14ac:dyDescent="0.3">
      <c r="A1346" s="56" t="str">
        <f t="shared" si="65"/>
        <v>3DCF</v>
      </c>
      <c r="B1346" s="55">
        <v>82</v>
      </c>
      <c r="C1346" s="60" t="str">
        <f t="shared" si="66"/>
        <v>10000010</v>
      </c>
      <c r="E1346" s="61" t="str">
        <f t="shared" si="67"/>
        <v>█∙∙∙∙∙█∙</v>
      </c>
      <c r="F1346" s="61"/>
      <c r="G1346" s="61"/>
    </row>
    <row r="1347" spans="1:7" ht="9" customHeight="1" outlineLevel="1" x14ac:dyDescent="0.3">
      <c r="A1347" s="56" t="str">
        <f t="shared" si="65"/>
        <v>3DD0</v>
      </c>
      <c r="B1347" s="55">
        <v>83</v>
      </c>
      <c r="C1347" s="60" t="str">
        <f t="shared" si="66"/>
        <v>10000011</v>
      </c>
      <c r="E1347" s="61" t="str">
        <f t="shared" si="67"/>
        <v>█∙∙∙∙∙██</v>
      </c>
      <c r="F1347" s="61"/>
      <c r="G1347" s="61"/>
    </row>
    <row r="1348" spans="1:7" ht="9" customHeight="1" outlineLevel="1" x14ac:dyDescent="0.3">
      <c r="A1348" s="56" t="str">
        <f t="shared" si="65"/>
        <v>3DD1</v>
      </c>
      <c r="B1348" s="55" t="s">
        <v>796</v>
      </c>
      <c r="C1348" s="60" t="str">
        <f t="shared" si="66"/>
        <v>11000001</v>
      </c>
      <c r="E1348" s="61" t="str">
        <f t="shared" si="67"/>
        <v>██∙∙∙∙∙█</v>
      </c>
      <c r="F1348" s="61"/>
      <c r="G1348" s="61"/>
    </row>
    <row r="1349" spans="1:7" ht="9" customHeight="1" outlineLevel="1" x14ac:dyDescent="0.3">
      <c r="A1349" s="56" t="str">
        <f t="shared" si="65"/>
        <v>3DD2</v>
      </c>
      <c r="B1349" s="55" t="s">
        <v>4571</v>
      </c>
      <c r="C1349" s="60" t="str">
        <f t="shared" si="66"/>
        <v>11100010</v>
      </c>
      <c r="E1349" s="61" t="str">
        <f t="shared" si="67"/>
        <v>███∙∙∙█∙</v>
      </c>
      <c r="F1349" s="61"/>
      <c r="G1349" s="61"/>
    </row>
    <row r="1350" spans="1:7" ht="9" customHeight="1" outlineLevel="1" x14ac:dyDescent="0.3">
      <c r="A1350" s="56" t="str">
        <f t="shared" si="65"/>
        <v>3DD3</v>
      </c>
      <c r="B1350" s="55">
        <v>4</v>
      </c>
      <c r="C1350" s="60" t="str">
        <f t="shared" si="66"/>
        <v>00000100</v>
      </c>
      <c r="E1350" s="61" t="str">
        <f t="shared" si="67"/>
        <v>∙∙∙∙∙█∙∙</v>
      </c>
      <c r="F1350" s="61"/>
      <c r="G1350" s="61"/>
    </row>
    <row r="1351" spans="1:7" ht="9" customHeight="1" outlineLevel="1" x14ac:dyDescent="0.3">
      <c r="A1351" s="56" t="str">
        <f t="shared" si="65"/>
        <v>3DD4</v>
      </c>
      <c r="B1351" s="55" t="s">
        <v>3297</v>
      </c>
      <c r="C1351" s="60" t="str">
        <f t="shared" si="66"/>
        <v>11111000</v>
      </c>
      <c r="E1351" s="61" t="str">
        <f t="shared" si="67"/>
        <v>█████∙∙∙</v>
      </c>
      <c r="F1351" s="61"/>
      <c r="G1351" s="61"/>
    </row>
    <row r="1352" spans="1:7" ht="9" customHeight="1" x14ac:dyDescent="0.3">
      <c r="A1352" s="56" t="str">
        <f t="shared" si="65"/>
        <v>3DD5</v>
      </c>
      <c r="B1352" s="55" t="s">
        <v>3289</v>
      </c>
      <c r="C1352" s="60" t="str">
        <f t="shared" si="66"/>
        <v>00001111</v>
      </c>
      <c r="E1352" s="61" t="str">
        <f t="shared" si="67"/>
        <v>∙∙∙∙████</v>
      </c>
      <c r="F1352" s="61" t="s">
        <v>4418</v>
      </c>
      <c r="G1352" s="61"/>
    </row>
    <row r="1353" spans="1:7" ht="9" customHeight="1" x14ac:dyDescent="0.3">
      <c r="A1353" s="56" t="str">
        <f t="shared" si="65"/>
        <v>3DD6</v>
      </c>
      <c r="B1353" s="55">
        <v>10</v>
      </c>
      <c r="C1353" s="60" t="str">
        <f t="shared" si="66"/>
        <v>00010000</v>
      </c>
      <c r="E1353" s="61" t="str">
        <f t="shared" si="67"/>
        <v>∙∙∙█∙∙∙∙</v>
      </c>
      <c r="F1353" s="61" t="s">
        <v>4517</v>
      </c>
      <c r="G1353" s="61"/>
    </row>
    <row r="1354" spans="1:7" ht="9" customHeight="1" x14ac:dyDescent="0.3">
      <c r="A1354" s="56" t="str">
        <f t="shared" si="65"/>
        <v>3DD7</v>
      </c>
      <c r="B1354" s="55">
        <v>24</v>
      </c>
      <c r="C1354" s="60" t="str">
        <f t="shared" si="66"/>
        <v>00100100</v>
      </c>
      <c r="E1354" s="61" t="str">
        <f t="shared" si="67"/>
        <v>∙∙█∙∙█∙∙</v>
      </c>
      <c r="F1354" s="61" t="s">
        <v>4574</v>
      </c>
      <c r="G1354" s="61"/>
    </row>
    <row r="1355" spans="1:7" ht="9" customHeight="1" x14ac:dyDescent="0.3">
      <c r="A1355" s="56" t="str">
        <f t="shared" si="65"/>
        <v>3DD8</v>
      </c>
      <c r="B1355" s="55" t="s">
        <v>376</v>
      </c>
      <c r="C1355" s="60" t="str">
        <f t="shared" si="66"/>
        <v>01001110</v>
      </c>
      <c r="E1355" s="61" t="str">
        <f t="shared" si="67"/>
        <v>∙█∙∙███∙</v>
      </c>
      <c r="F1355" s="61" t="s">
        <v>4575</v>
      </c>
      <c r="G1355" s="61"/>
    </row>
    <row r="1356" spans="1:7" ht="9" customHeight="1" x14ac:dyDescent="0.3">
      <c r="A1356" s="56" t="str">
        <f t="shared" si="65"/>
        <v>3DD9</v>
      </c>
      <c r="B1356" s="55" t="s">
        <v>4483</v>
      </c>
      <c r="C1356" s="60" t="str">
        <f t="shared" si="66"/>
        <v>01101111</v>
      </c>
      <c r="E1356" s="61" t="str">
        <f t="shared" si="67"/>
        <v>∙██∙████</v>
      </c>
      <c r="F1356" s="61" t="s">
        <v>4431</v>
      </c>
      <c r="G1356" s="61"/>
    </row>
    <row r="1357" spans="1:7" ht="9" customHeight="1" x14ac:dyDescent="0.3">
      <c r="A1357" s="56" t="str">
        <f t="shared" si="65"/>
        <v>3DDA</v>
      </c>
      <c r="B1357" s="55">
        <v>20</v>
      </c>
      <c r="C1357" s="60" t="str">
        <f t="shared" si="66"/>
        <v>00100000</v>
      </c>
      <c r="E1357" s="61" t="str">
        <f t="shared" si="67"/>
        <v>∙∙█∙∙∙∙∙</v>
      </c>
      <c r="F1357" s="61" t="s">
        <v>4505</v>
      </c>
      <c r="G1357" s="61"/>
    </row>
    <row r="1358" spans="1:7" ht="9" customHeight="1" x14ac:dyDescent="0.3">
      <c r="A1358" s="56" t="str">
        <f t="shared" si="65"/>
        <v>3DDB</v>
      </c>
      <c r="B1358" s="55">
        <v>60</v>
      </c>
      <c r="C1358" s="60" t="str">
        <f t="shared" si="66"/>
        <v>01100000</v>
      </c>
      <c r="E1358" s="61" t="str">
        <f t="shared" si="67"/>
        <v>∙██∙∙∙∙∙</v>
      </c>
      <c r="F1358" s="61" t="s">
        <v>4442</v>
      </c>
      <c r="G1358" s="61"/>
    </row>
    <row r="1359" spans="1:7" ht="9" customHeight="1" x14ac:dyDescent="0.3">
      <c r="A1359" s="56" t="str">
        <f t="shared" si="65"/>
        <v>3DDC</v>
      </c>
      <c r="B1359" s="55">
        <v>41</v>
      </c>
      <c r="C1359" s="60" t="str">
        <f t="shared" si="66"/>
        <v>01000001</v>
      </c>
      <c r="E1359" s="61" t="str">
        <f t="shared" si="67"/>
        <v>∙█∙∙∙∙∙█</v>
      </c>
      <c r="F1359" s="61" t="s">
        <v>4479</v>
      </c>
      <c r="G1359" s="61"/>
    </row>
    <row r="1360" spans="1:7" ht="9" customHeight="1" x14ac:dyDescent="0.3">
      <c r="A1360" s="56" t="str">
        <f t="shared" si="65"/>
        <v>3DDD</v>
      </c>
      <c r="B1360" s="55">
        <v>23</v>
      </c>
      <c r="C1360" s="60" t="str">
        <f t="shared" si="66"/>
        <v>00100011</v>
      </c>
      <c r="E1360" s="61" t="str">
        <f t="shared" si="67"/>
        <v>∙∙█∙∙∙██</v>
      </c>
      <c r="F1360" s="61" t="s">
        <v>4572</v>
      </c>
      <c r="G1360" s="61"/>
    </row>
    <row r="1361" spans="1:7" ht="9" customHeight="1" x14ac:dyDescent="0.3">
      <c r="A1361" s="56" t="str">
        <f t="shared" si="65"/>
        <v>3DDE</v>
      </c>
      <c r="B1361" s="55">
        <v>10</v>
      </c>
      <c r="C1361" s="60" t="str">
        <f t="shared" si="66"/>
        <v>00010000</v>
      </c>
      <c r="E1361" s="61" t="str">
        <f t="shared" si="67"/>
        <v>∙∙∙█∙∙∙∙</v>
      </c>
      <c r="F1361" s="61" t="s">
        <v>4517</v>
      </c>
      <c r="G1361" s="61"/>
    </row>
    <row r="1362" spans="1:7" ht="9" customHeight="1" x14ac:dyDescent="0.3">
      <c r="A1362" s="56" t="str">
        <f t="shared" si="65"/>
        <v>3DDF</v>
      </c>
      <c r="B1362" s="55" t="s">
        <v>3289</v>
      </c>
      <c r="C1362" s="60" t="str">
        <f t="shared" si="66"/>
        <v>00001111</v>
      </c>
      <c r="E1362" s="61" t="str">
        <f t="shared" si="67"/>
        <v>∙∙∙∙████</v>
      </c>
      <c r="F1362" s="61" t="s">
        <v>4418</v>
      </c>
      <c r="G1362" s="61"/>
    </row>
    <row r="1363" spans="1:7" ht="9" customHeight="1" x14ac:dyDescent="0.3">
      <c r="A1363" s="56" t="str">
        <f t="shared" ref="A1363:A1426" si="68">DEC2HEX(HEX2DEC(A1362)+1)</f>
        <v>3DE0</v>
      </c>
      <c r="B1363" s="55" t="s">
        <v>4372</v>
      </c>
      <c r="C1363" s="60" t="str">
        <f t="shared" ref="C1363:C1426" si="69">HEX2BIN(B1363,8)</f>
        <v>00001011</v>
      </c>
      <c r="D1363" s="47"/>
      <c r="E1363" s="55"/>
      <c r="F1363" s="62"/>
      <c r="G1363" s="62"/>
    </row>
    <row r="1364" spans="1:7" ht="9" customHeight="1" x14ac:dyDescent="0.3">
      <c r="A1364" s="56" t="str">
        <f t="shared" si="68"/>
        <v>3DE1</v>
      </c>
      <c r="B1364" s="55">
        <v>1</v>
      </c>
      <c r="C1364" s="60" t="str">
        <f t="shared" si="69"/>
        <v>00000001</v>
      </c>
      <c r="E1364" s="55"/>
      <c r="F1364" s="62"/>
      <c r="G1364" s="62"/>
    </row>
    <row r="1365" spans="1:7" s="79" customFormat="1" ht="24" customHeight="1" x14ac:dyDescent="0.3">
      <c r="A1365" s="74" t="str">
        <f t="shared" si="68"/>
        <v>3DE2</v>
      </c>
      <c r="B1365" s="75">
        <v>0</v>
      </c>
      <c r="C1365" s="76" t="str">
        <f t="shared" si="69"/>
        <v>00000000</v>
      </c>
      <c r="D1365" s="77"/>
      <c r="E1365" s="78" t="s">
        <v>4576</v>
      </c>
      <c r="F1365" s="78"/>
      <c r="G1365" s="78"/>
    </row>
    <row r="1366" spans="1:7" ht="9" customHeight="1" outlineLevel="1" x14ac:dyDescent="0.3">
      <c r="A1366" s="56" t="str">
        <f t="shared" si="68"/>
        <v>3DE3</v>
      </c>
      <c r="B1366" s="55">
        <v>80</v>
      </c>
      <c r="C1366" s="60" t="str">
        <f t="shared" si="69"/>
        <v>10000000</v>
      </c>
      <c r="D1366" s="47"/>
      <c r="E1366" s="61" t="str">
        <f t="shared" si="67"/>
        <v>█∙∙∙∙∙∙∙</v>
      </c>
      <c r="F1366" s="61"/>
      <c r="G1366" s="61"/>
    </row>
    <row r="1367" spans="1:7" ht="9" customHeight="1" outlineLevel="1" x14ac:dyDescent="0.3">
      <c r="A1367" s="56" t="str">
        <f t="shared" si="68"/>
        <v>3DE4</v>
      </c>
      <c r="B1367" s="55" t="s">
        <v>3281</v>
      </c>
      <c r="C1367" s="60" t="str">
        <f t="shared" si="69"/>
        <v>11000000</v>
      </c>
      <c r="E1367" s="61" t="str">
        <f t="shared" si="67"/>
        <v>██∙∙∙∙∙∙</v>
      </c>
      <c r="F1367" s="61"/>
      <c r="G1367" s="61"/>
    </row>
    <row r="1368" spans="1:7" ht="9" customHeight="1" outlineLevel="1" x14ac:dyDescent="0.3">
      <c r="A1368" s="56" t="str">
        <f t="shared" si="68"/>
        <v>3DE5</v>
      </c>
      <c r="B1368" s="55" t="s">
        <v>3281</v>
      </c>
      <c r="C1368" s="60" t="str">
        <f t="shared" si="69"/>
        <v>11000000</v>
      </c>
      <c r="E1368" s="61" t="str">
        <f t="shared" si="67"/>
        <v>██∙∙∙∙∙∙</v>
      </c>
      <c r="F1368" s="61"/>
      <c r="G1368" s="61"/>
    </row>
    <row r="1369" spans="1:7" ht="9" customHeight="1" outlineLevel="1" x14ac:dyDescent="0.3">
      <c r="A1369" s="56" t="str">
        <f t="shared" si="68"/>
        <v>3DE6</v>
      </c>
      <c r="B1369" s="55" t="s">
        <v>2564</v>
      </c>
      <c r="C1369" s="60" t="str">
        <f t="shared" si="69"/>
        <v>11100000</v>
      </c>
      <c r="E1369" s="61" t="str">
        <f t="shared" si="67"/>
        <v>███∙∙∙∙∙</v>
      </c>
      <c r="F1369" s="61"/>
      <c r="G1369" s="61"/>
    </row>
    <row r="1370" spans="1:7" ht="9" customHeight="1" outlineLevel="1" x14ac:dyDescent="0.3">
      <c r="A1370" s="56" t="str">
        <f t="shared" si="68"/>
        <v>3DE7</v>
      </c>
      <c r="B1370" s="55" t="s">
        <v>3165</v>
      </c>
      <c r="C1370" s="60" t="str">
        <f t="shared" si="69"/>
        <v>10100000</v>
      </c>
      <c r="E1370" s="61" t="str">
        <f t="shared" si="67"/>
        <v>█∙█∙∙∙∙∙</v>
      </c>
      <c r="F1370" s="61"/>
      <c r="G1370" s="61"/>
    </row>
    <row r="1371" spans="1:7" ht="9" customHeight="1" outlineLevel="1" x14ac:dyDescent="0.3">
      <c r="A1371" s="56" t="str">
        <f t="shared" si="68"/>
        <v>3DE8</v>
      </c>
      <c r="B1371" s="55">
        <v>10</v>
      </c>
      <c r="C1371" s="60" t="str">
        <f t="shared" si="69"/>
        <v>00010000</v>
      </c>
      <c r="E1371" s="61" t="str">
        <f t="shared" si="67"/>
        <v>∙∙∙█∙∙∙∙</v>
      </c>
      <c r="F1371" s="61"/>
      <c r="G1371" s="61"/>
    </row>
    <row r="1372" spans="1:7" ht="9" customHeight="1" outlineLevel="1" x14ac:dyDescent="0.3">
      <c r="A1372" s="56" t="str">
        <f t="shared" si="68"/>
        <v>3DE9</v>
      </c>
      <c r="B1372" s="55">
        <v>10</v>
      </c>
      <c r="C1372" s="60" t="str">
        <f t="shared" si="69"/>
        <v>00010000</v>
      </c>
      <c r="E1372" s="61" t="str">
        <f t="shared" si="67"/>
        <v>∙∙∙█∙∙∙∙</v>
      </c>
      <c r="F1372" s="61"/>
      <c r="G1372" s="61"/>
    </row>
    <row r="1373" spans="1:7" ht="9" customHeight="1" outlineLevel="1" x14ac:dyDescent="0.3">
      <c r="A1373" s="56" t="str">
        <f t="shared" si="68"/>
        <v>3DEA</v>
      </c>
      <c r="B1373" s="55">
        <v>8</v>
      </c>
      <c r="C1373" s="60" t="str">
        <f t="shared" si="69"/>
        <v>00001000</v>
      </c>
      <c r="E1373" s="61" t="str">
        <f t="shared" si="67"/>
        <v>∙∙∙∙█∙∙∙</v>
      </c>
      <c r="F1373" s="61"/>
      <c r="G1373" s="61"/>
    </row>
    <row r="1374" spans="1:7" ht="9" customHeight="1" outlineLevel="1" x14ac:dyDescent="0.3">
      <c r="A1374" s="56" t="str">
        <f t="shared" si="68"/>
        <v>3DEB</v>
      </c>
      <c r="B1374" s="55" t="s">
        <v>72</v>
      </c>
      <c r="C1374" s="60" t="str">
        <f t="shared" si="69"/>
        <v>00011100</v>
      </c>
      <c r="E1374" s="61" t="str">
        <f t="shared" si="67"/>
        <v>∙∙∙███∙∙</v>
      </c>
      <c r="F1374" s="61"/>
      <c r="G1374" s="61"/>
    </row>
    <row r="1375" spans="1:7" ht="9" customHeight="1" outlineLevel="1" x14ac:dyDescent="0.3">
      <c r="A1375" s="56" t="str">
        <f t="shared" si="68"/>
        <v>3DEC</v>
      </c>
      <c r="B1375" s="55">
        <v>26</v>
      </c>
      <c r="C1375" s="60" t="str">
        <f t="shared" si="69"/>
        <v>00100110</v>
      </c>
      <c r="E1375" s="61" t="str">
        <f t="shared" si="67"/>
        <v>∙∙█∙∙██∙</v>
      </c>
      <c r="F1375" s="61"/>
      <c r="G1375" s="61"/>
    </row>
    <row r="1376" spans="1:7" ht="9" customHeight="1" outlineLevel="1" x14ac:dyDescent="0.3">
      <c r="A1376" s="56" t="str">
        <f t="shared" si="68"/>
        <v>3DED</v>
      </c>
      <c r="B1376" s="55" t="s">
        <v>4469</v>
      </c>
      <c r="C1376" s="60" t="str">
        <f t="shared" si="69"/>
        <v>11101110</v>
      </c>
      <c r="E1376" s="61" t="str">
        <f t="shared" si="67"/>
        <v>███∙███∙</v>
      </c>
      <c r="F1376" s="61"/>
      <c r="G1376" s="61"/>
    </row>
    <row r="1377" spans="1:7" ht="9" customHeight="1" outlineLevel="1" x14ac:dyDescent="0.3">
      <c r="A1377" s="56" t="str">
        <f t="shared" si="68"/>
        <v>3DEE</v>
      </c>
      <c r="B1377" s="55" t="s">
        <v>794</v>
      </c>
      <c r="C1377" s="60" t="str">
        <f t="shared" si="69"/>
        <v>00111110</v>
      </c>
      <c r="E1377" s="61" t="str">
        <f t="shared" si="67"/>
        <v>∙∙█████∙</v>
      </c>
      <c r="F1377" s="61"/>
      <c r="G1377" s="61"/>
    </row>
    <row r="1378" spans="1:7" ht="9" customHeight="1" outlineLevel="1" x14ac:dyDescent="0.3">
      <c r="A1378" s="56" t="str">
        <f t="shared" si="68"/>
        <v>3DEF</v>
      </c>
      <c r="B1378" s="55" t="s">
        <v>72</v>
      </c>
      <c r="C1378" s="60" t="str">
        <f t="shared" si="69"/>
        <v>00011100</v>
      </c>
      <c r="E1378" s="61" t="str">
        <f t="shared" si="67"/>
        <v>∙∙∙███∙∙</v>
      </c>
      <c r="F1378" s="61"/>
      <c r="G1378" s="61"/>
    </row>
    <row r="1379" spans="1:7" ht="9" customHeight="1" x14ac:dyDescent="0.3">
      <c r="A1379" s="56" t="str">
        <f t="shared" si="68"/>
        <v>3DF0</v>
      </c>
      <c r="B1379" s="55">
        <v>3</v>
      </c>
      <c r="C1379" s="60" t="str">
        <f t="shared" si="69"/>
        <v>00000011</v>
      </c>
      <c r="E1379" s="61" t="str">
        <f t="shared" si="67"/>
        <v>∙∙∙∙∙∙██</v>
      </c>
      <c r="F1379" s="61" t="s">
        <v>4400</v>
      </c>
      <c r="G1379" s="61"/>
    </row>
    <row r="1380" spans="1:7" ht="9" customHeight="1" x14ac:dyDescent="0.3">
      <c r="A1380" s="56" t="str">
        <f t="shared" si="68"/>
        <v>3DF1</v>
      </c>
      <c r="B1380" s="55">
        <v>4</v>
      </c>
      <c r="C1380" s="60" t="str">
        <f t="shared" si="69"/>
        <v>00000100</v>
      </c>
      <c r="E1380" s="61" t="str">
        <f t="shared" ref="E1380:E1443" si="70">SUBSTITUTE(SUBSTITUTE(TEXT(C1380, "00000000"),0,$J$2),1,$I$2)</f>
        <v>∙∙∙∙∙█∙∙</v>
      </c>
      <c r="F1380" s="61" t="s">
        <v>4405</v>
      </c>
      <c r="G1380" s="61"/>
    </row>
    <row r="1381" spans="1:7" ht="9" customHeight="1" x14ac:dyDescent="0.3">
      <c r="A1381" s="56" t="str">
        <f t="shared" si="68"/>
        <v>3DF2</v>
      </c>
      <c r="B1381" s="55">
        <v>5</v>
      </c>
      <c r="C1381" s="60" t="str">
        <f t="shared" si="69"/>
        <v>00000101</v>
      </c>
      <c r="E1381" s="61" t="str">
        <f t="shared" si="70"/>
        <v>∙∙∙∙∙█∙█</v>
      </c>
      <c r="F1381" s="61" t="s">
        <v>4405</v>
      </c>
      <c r="G1381" s="61"/>
    </row>
    <row r="1382" spans="1:7" ht="9" customHeight="1" x14ac:dyDescent="0.3">
      <c r="A1382" s="56" t="str">
        <f t="shared" si="68"/>
        <v>3DF3</v>
      </c>
      <c r="B1382" s="55" t="s">
        <v>3289</v>
      </c>
      <c r="C1382" s="60" t="str">
        <f t="shared" si="69"/>
        <v>00001111</v>
      </c>
      <c r="E1382" s="61" t="str">
        <f t="shared" si="70"/>
        <v>∙∙∙∙████</v>
      </c>
      <c r="F1382" s="61" t="s">
        <v>4373</v>
      </c>
      <c r="G1382" s="61"/>
    </row>
    <row r="1383" spans="1:7" ht="9" customHeight="1" x14ac:dyDescent="0.3">
      <c r="A1383" s="56" t="str">
        <f t="shared" si="68"/>
        <v>3DF4</v>
      </c>
      <c r="B1383" s="55" t="s">
        <v>4372</v>
      </c>
      <c r="C1383" s="60" t="str">
        <f t="shared" si="69"/>
        <v>00001011</v>
      </c>
      <c r="E1383" s="61" t="str">
        <f t="shared" si="70"/>
        <v>∙∙∙∙█∙██</v>
      </c>
      <c r="F1383" s="61" t="s">
        <v>4423</v>
      </c>
      <c r="G1383" s="61"/>
    </row>
    <row r="1384" spans="1:7" ht="9" customHeight="1" x14ac:dyDescent="0.3">
      <c r="A1384" s="56" t="str">
        <f t="shared" si="68"/>
        <v>3DF5</v>
      </c>
      <c r="B1384" s="55">
        <v>10</v>
      </c>
      <c r="C1384" s="60" t="str">
        <f t="shared" si="69"/>
        <v>00010000</v>
      </c>
      <c r="E1384" s="61" t="str">
        <f t="shared" si="70"/>
        <v>∙∙∙█∙∙∙∙</v>
      </c>
      <c r="F1384" s="61" t="s">
        <v>4500</v>
      </c>
      <c r="G1384" s="61"/>
    </row>
    <row r="1385" spans="1:7" ht="9" customHeight="1" x14ac:dyDescent="0.3">
      <c r="A1385" s="56" t="str">
        <f t="shared" si="68"/>
        <v>3DF6</v>
      </c>
      <c r="B1385" s="55">
        <v>10</v>
      </c>
      <c r="C1385" s="60" t="str">
        <f t="shared" si="69"/>
        <v>00010000</v>
      </c>
      <c r="E1385" s="61" t="str">
        <f t="shared" si="70"/>
        <v>∙∙∙█∙∙∙∙</v>
      </c>
      <c r="F1385" s="61" t="s">
        <v>4500</v>
      </c>
      <c r="G1385" s="61"/>
    </row>
    <row r="1386" spans="1:7" ht="9" customHeight="1" x14ac:dyDescent="0.3">
      <c r="A1386" s="56" t="str">
        <f t="shared" si="68"/>
        <v>3DF7</v>
      </c>
      <c r="B1386" s="55">
        <v>20</v>
      </c>
      <c r="C1386" s="60" t="str">
        <f t="shared" si="69"/>
        <v>00100000</v>
      </c>
      <c r="E1386" s="61" t="str">
        <f t="shared" si="70"/>
        <v>∙∙█∙∙∙∙∙</v>
      </c>
      <c r="F1386" s="61" t="s">
        <v>4502</v>
      </c>
      <c r="G1386" s="61"/>
    </row>
    <row r="1387" spans="1:7" ht="9" customHeight="1" x14ac:dyDescent="0.3">
      <c r="A1387" s="56" t="str">
        <f t="shared" si="68"/>
        <v>3DF8</v>
      </c>
      <c r="B1387" s="55">
        <v>70</v>
      </c>
      <c r="C1387" s="60" t="str">
        <f t="shared" si="69"/>
        <v>01110000</v>
      </c>
      <c r="E1387" s="61" t="str">
        <f t="shared" si="70"/>
        <v>∙███∙∙∙∙</v>
      </c>
      <c r="F1387" s="61" t="s">
        <v>4448</v>
      </c>
      <c r="G1387" s="61"/>
    </row>
    <row r="1388" spans="1:7" ht="9" customHeight="1" x14ac:dyDescent="0.3">
      <c r="A1388" s="56" t="str">
        <f t="shared" si="68"/>
        <v>3DF9</v>
      </c>
      <c r="B1388" s="55">
        <v>98</v>
      </c>
      <c r="C1388" s="60" t="str">
        <f t="shared" si="69"/>
        <v>10011000</v>
      </c>
      <c r="E1388" s="61" t="str">
        <f t="shared" si="70"/>
        <v>█∙∙██∙∙∙</v>
      </c>
      <c r="F1388" s="61" t="s">
        <v>4577</v>
      </c>
      <c r="G1388" s="61"/>
    </row>
    <row r="1389" spans="1:7" ht="9" customHeight="1" x14ac:dyDescent="0.3">
      <c r="A1389" s="56" t="str">
        <f t="shared" si="68"/>
        <v>3DFA</v>
      </c>
      <c r="B1389" s="55" t="s">
        <v>186</v>
      </c>
      <c r="C1389" s="60" t="str">
        <f t="shared" si="69"/>
        <v>10111111</v>
      </c>
      <c r="E1389" s="61" t="str">
        <f t="shared" si="70"/>
        <v>█∙██████</v>
      </c>
      <c r="F1389" s="61" t="s">
        <v>4472</v>
      </c>
      <c r="G1389" s="61"/>
    </row>
    <row r="1390" spans="1:7" ht="9" customHeight="1" x14ac:dyDescent="0.3">
      <c r="A1390" s="56" t="str">
        <f t="shared" si="68"/>
        <v>3DFB</v>
      </c>
      <c r="B1390" s="55" t="s">
        <v>3297</v>
      </c>
      <c r="C1390" s="60" t="str">
        <f t="shared" si="69"/>
        <v>11111000</v>
      </c>
      <c r="E1390" s="61" t="str">
        <f t="shared" si="70"/>
        <v>█████∙∙∙</v>
      </c>
      <c r="F1390" s="61" t="s">
        <v>4386</v>
      </c>
      <c r="G1390" s="61"/>
    </row>
    <row r="1391" spans="1:7" ht="9" customHeight="1" x14ac:dyDescent="0.3">
      <c r="A1391" s="56" t="str">
        <f t="shared" si="68"/>
        <v>3DFC</v>
      </c>
      <c r="B1391" s="55">
        <v>70</v>
      </c>
      <c r="C1391" s="60" t="str">
        <f t="shared" si="69"/>
        <v>01110000</v>
      </c>
      <c r="E1391" s="61" t="str">
        <f t="shared" si="70"/>
        <v>∙███∙∙∙∙</v>
      </c>
      <c r="F1391" s="61" t="s">
        <v>4448</v>
      </c>
      <c r="G1391" s="61"/>
    </row>
    <row r="1392" spans="1:7" ht="9" customHeight="1" x14ac:dyDescent="0.3">
      <c r="A1392" s="56" t="str">
        <f t="shared" si="68"/>
        <v>3DFD</v>
      </c>
      <c r="B1392" s="55" t="s">
        <v>4484</v>
      </c>
      <c r="C1392" s="60" t="str">
        <f t="shared" si="69"/>
        <v>00001101</v>
      </c>
      <c r="D1392" s="47"/>
      <c r="E1392" s="55"/>
      <c r="F1392" s="62"/>
      <c r="G1392" s="62"/>
    </row>
    <row r="1393" spans="1:7" ht="9" customHeight="1" x14ac:dyDescent="0.3">
      <c r="A1393" s="56" t="str">
        <f t="shared" si="68"/>
        <v>3DFE</v>
      </c>
      <c r="B1393" s="55">
        <v>1</v>
      </c>
      <c r="C1393" s="60" t="str">
        <f t="shared" si="69"/>
        <v>00000001</v>
      </c>
      <c r="E1393" s="55"/>
      <c r="F1393" s="62"/>
      <c r="G1393" s="62"/>
    </row>
    <row r="1394" spans="1:7" s="79" customFormat="1" ht="24" customHeight="1" x14ac:dyDescent="0.3">
      <c r="A1394" s="74" t="str">
        <f t="shared" si="68"/>
        <v>3DFF</v>
      </c>
      <c r="B1394" s="75">
        <v>0</v>
      </c>
      <c r="C1394" s="76" t="str">
        <f t="shared" si="69"/>
        <v>00000000</v>
      </c>
      <c r="D1394" s="77"/>
      <c r="E1394" s="78" t="s">
        <v>4578</v>
      </c>
      <c r="F1394" s="78"/>
      <c r="G1394" s="78"/>
    </row>
    <row r="1395" spans="1:7" ht="9" customHeight="1" outlineLevel="1" x14ac:dyDescent="0.3">
      <c r="A1395" s="56" t="str">
        <f t="shared" si="68"/>
        <v>3E00</v>
      </c>
      <c r="B1395" s="55" t="s">
        <v>3291</v>
      </c>
      <c r="C1395" s="60" t="str">
        <f t="shared" si="69"/>
        <v>11110000</v>
      </c>
      <c r="D1395" s="47"/>
      <c r="E1395" s="61" t="str">
        <f t="shared" si="70"/>
        <v>████∙∙∙∙</v>
      </c>
      <c r="F1395" s="61"/>
      <c r="G1395" s="61"/>
    </row>
    <row r="1396" spans="1:7" ht="9" customHeight="1" outlineLevel="1" x14ac:dyDescent="0.3">
      <c r="A1396" s="56" t="str">
        <f t="shared" si="68"/>
        <v>3E01</v>
      </c>
      <c r="B1396" s="55" t="s">
        <v>157</v>
      </c>
      <c r="C1396" s="60" t="str">
        <f t="shared" si="69"/>
        <v>00111100</v>
      </c>
      <c r="E1396" s="61" t="str">
        <f t="shared" si="70"/>
        <v>∙∙████∙∙</v>
      </c>
      <c r="F1396" s="61"/>
      <c r="G1396" s="61"/>
    </row>
    <row r="1397" spans="1:7" ht="9" customHeight="1" outlineLevel="1" x14ac:dyDescent="0.3">
      <c r="A1397" s="56" t="str">
        <f t="shared" si="68"/>
        <v>3E02</v>
      </c>
      <c r="B1397" s="55" t="s">
        <v>146</v>
      </c>
      <c r="C1397" s="60" t="str">
        <f t="shared" si="69"/>
        <v>01111110</v>
      </c>
      <c r="E1397" s="61" t="str">
        <f t="shared" si="70"/>
        <v>∙██████∙</v>
      </c>
      <c r="F1397" s="61"/>
      <c r="G1397" s="61"/>
    </row>
    <row r="1398" spans="1:7" ht="9" customHeight="1" outlineLevel="1" x14ac:dyDescent="0.3">
      <c r="A1398" s="56" t="str">
        <f t="shared" si="68"/>
        <v>3E03</v>
      </c>
      <c r="B1398" s="55" t="s">
        <v>119</v>
      </c>
      <c r="C1398" s="60" t="str">
        <f t="shared" si="69"/>
        <v>11111111</v>
      </c>
      <c r="E1398" s="61" t="str">
        <f t="shared" si="70"/>
        <v>████████</v>
      </c>
      <c r="F1398" s="61"/>
      <c r="G1398" s="61"/>
    </row>
    <row r="1399" spans="1:7" ht="9" customHeight="1" outlineLevel="1" x14ac:dyDescent="0.3">
      <c r="A1399" s="56" t="str">
        <f t="shared" si="68"/>
        <v>3E04</v>
      </c>
      <c r="B1399" s="55" t="s">
        <v>119</v>
      </c>
      <c r="C1399" s="60" t="str">
        <f t="shared" si="69"/>
        <v>11111111</v>
      </c>
      <c r="E1399" s="61" t="str">
        <f t="shared" si="70"/>
        <v>████████</v>
      </c>
      <c r="F1399" s="61"/>
      <c r="G1399" s="61"/>
    </row>
    <row r="1400" spans="1:7" ht="9" customHeight="1" outlineLevel="1" x14ac:dyDescent="0.3">
      <c r="A1400" s="56" t="str">
        <f t="shared" si="68"/>
        <v>3E05</v>
      </c>
      <c r="B1400" s="55" t="s">
        <v>119</v>
      </c>
      <c r="C1400" s="60" t="str">
        <f t="shared" si="69"/>
        <v>11111111</v>
      </c>
      <c r="E1400" s="61" t="str">
        <f t="shared" si="70"/>
        <v>████████</v>
      </c>
      <c r="F1400" s="61"/>
      <c r="G1400" s="61"/>
    </row>
    <row r="1401" spans="1:7" ht="9" customHeight="1" outlineLevel="1" x14ac:dyDescent="0.3">
      <c r="A1401" s="56" t="str">
        <f t="shared" si="68"/>
        <v>3E06</v>
      </c>
      <c r="B1401" s="55" t="s">
        <v>119</v>
      </c>
      <c r="C1401" s="60" t="str">
        <f t="shared" si="69"/>
        <v>11111111</v>
      </c>
      <c r="E1401" s="61" t="str">
        <f t="shared" si="70"/>
        <v>████████</v>
      </c>
      <c r="F1401" s="61"/>
      <c r="G1401" s="61"/>
    </row>
    <row r="1402" spans="1:7" ht="9" customHeight="1" outlineLevel="1" x14ac:dyDescent="0.3">
      <c r="A1402" s="56" t="str">
        <f t="shared" si="68"/>
        <v>3E07</v>
      </c>
      <c r="B1402" s="55" t="s">
        <v>119</v>
      </c>
      <c r="C1402" s="60" t="str">
        <f t="shared" si="69"/>
        <v>11111111</v>
      </c>
      <c r="E1402" s="61" t="str">
        <f t="shared" si="70"/>
        <v>████████</v>
      </c>
      <c r="F1402" s="61"/>
      <c r="G1402" s="61"/>
    </row>
    <row r="1403" spans="1:7" ht="9" customHeight="1" outlineLevel="1" x14ac:dyDescent="0.3">
      <c r="A1403" s="56" t="str">
        <f t="shared" si="68"/>
        <v>3E08</v>
      </c>
      <c r="B1403" s="55" t="s">
        <v>2600</v>
      </c>
      <c r="C1403" s="60" t="str">
        <f t="shared" si="69"/>
        <v>11111100</v>
      </c>
      <c r="E1403" s="61" t="str">
        <f t="shared" si="70"/>
        <v>██████∙∙</v>
      </c>
      <c r="F1403" s="61"/>
      <c r="G1403" s="61"/>
    </row>
    <row r="1404" spans="1:7" ht="9" customHeight="1" x14ac:dyDescent="0.3">
      <c r="A1404" s="56" t="str">
        <f t="shared" si="68"/>
        <v>3E09</v>
      </c>
      <c r="B1404" s="55" t="s">
        <v>3289</v>
      </c>
      <c r="C1404" s="60" t="str">
        <f t="shared" si="69"/>
        <v>00001111</v>
      </c>
      <c r="E1404" s="61" t="str">
        <f t="shared" si="70"/>
        <v>∙∙∙∙████</v>
      </c>
      <c r="F1404" s="61" t="s">
        <v>4416</v>
      </c>
      <c r="G1404" s="61"/>
    </row>
    <row r="1405" spans="1:7" ht="9" customHeight="1" x14ac:dyDescent="0.3">
      <c r="A1405" s="56" t="str">
        <f t="shared" si="68"/>
        <v>3E0A</v>
      </c>
      <c r="B1405" s="55">
        <v>38</v>
      </c>
      <c r="C1405" s="60" t="str">
        <f t="shared" si="69"/>
        <v>00111000</v>
      </c>
      <c r="E1405" s="61" t="str">
        <f t="shared" si="70"/>
        <v>∙∙███∙∙∙</v>
      </c>
      <c r="F1405" s="61" t="s">
        <v>4579</v>
      </c>
      <c r="G1405" s="61"/>
    </row>
    <row r="1406" spans="1:7" ht="9" customHeight="1" x14ac:dyDescent="0.3">
      <c r="A1406" s="56" t="str">
        <f t="shared" si="68"/>
        <v>3E0B</v>
      </c>
      <c r="B1406" s="55">
        <v>60</v>
      </c>
      <c r="C1406" s="60" t="str">
        <f t="shared" si="69"/>
        <v>01100000</v>
      </c>
      <c r="E1406" s="61" t="str">
        <f t="shared" si="70"/>
        <v>∙██∙∙∙∙∙</v>
      </c>
      <c r="F1406" s="61" t="s">
        <v>4437</v>
      </c>
      <c r="G1406" s="61"/>
    </row>
    <row r="1407" spans="1:7" ht="9" customHeight="1" x14ac:dyDescent="0.3">
      <c r="A1407" s="56" t="str">
        <f t="shared" si="68"/>
        <v>3E0C</v>
      </c>
      <c r="B1407" s="55" t="s">
        <v>159</v>
      </c>
      <c r="C1407" s="60" t="str">
        <f t="shared" si="69"/>
        <v>11000011</v>
      </c>
      <c r="E1407" s="61" t="str">
        <f t="shared" si="70"/>
        <v>██∙∙∙∙██</v>
      </c>
      <c r="F1407" s="61" t="s">
        <v>4455</v>
      </c>
      <c r="G1407" s="61"/>
    </row>
    <row r="1408" spans="1:7" ht="9" customHeight="1" x14ac:dyDescent="0.3">
      <c r="A1408" s="56" t="str">
        <f t="shared" si="68"/>
        <v>3E0D</v>
      </c>
      <c r="B1408" s="55" t="s">
        <v>143</v>
      </c>
      <c r="C1408" s="60" t="str">
        <f t="shared" si="69"/>
        <v>11000111</v>
      </c>
      <c r="E1408" s="61" t="str">
        <f t="shared" si="70"/>
        <v>██∙∙∙███</v>
      </c>
      <c r="F1408" s="61" t="s">
        <v>4455</v>
      </c>
      <c r="G1408" s="61"/>
    </row>
    <row r="1409" spans="1:7" ht="9" customHeight="1" x14ac:dyDescent="0.3">
      <c r="A1409" s="56" t="str">
        <f t="shared" si="68"/>
        <v>3E0E</v>
      </c>
      <c r="B1409" s="55" t="s">
        <v>1421</v>
      </c>
      <c r="C1409" s="60" t="str">
        <f t="shared" si="69"/>
        <v>11001111</v>
      </c>
      <c r="E1409" s="61" t="str">
        <f t="shared" si="70"/>
        <v>██∙∙████</v>
      </c>
      <c r="F1409" s="61" t="s">
        <v>4455</v>
      </c>
      <c r="G1409" s="61"/>
    </row>
    <row r="1410" spans="1:7" ht="9" customHeight="1" x14ac:dyDescent="0.3">
      <c r="A1410" s="56" t="str">
        <f t="shared" si="68"/>
        <v>3E0F</v>
      </c>
      <c r="B1410" s="55" t="s">
        <v>119</v>
      </c>
      <c r="C1410" s="60" t="str">
        <f t="shared" si="69"/>
        <v>11111111</v>
      </c>
      <c r="E1410" s="61" t="str">
        <f t="shared" si="70"/>
        <v>████████</v>
      </c>
      <c r="F1410" s="61" t="s">
        <v>4455</v>
      </c>
      <c r="G1410" s="61"/>
    </row>
    <row r="1411" spans="1:7" ht="9" customHeight="1" x14ac:dyDescent="0.3">
      <c r="A1411" s="56" t="str">
        <f t="shared" si="68"/>
        <v>3E10</v>
      </c>
      <c r="B1411" s="55" t="s">
        <v>1197</v>
      </c>
      <c r="C1411" s="60" t="str">
        <f t="shared" si="69"/>
        <v>01111111</v>
      </c>
      <c r="E1411" s="61" t="str">
        <f t="shared" si="70"/>
        <v>∙███████</v>
      </c>
      <c r="F1411" s="61" t="s">
        <v>4455</v>
      </c>
      <c r="G1411" s="61"/>
    </row>
    <row r="1412" spans="1:7" ht="9" customHeight="1" x14ac:dyDescent="0.3">
      <c r="A1412" s="56" t="str">
        <f t="shared" si="68"/>
        <v>3E11</v>
      </c>
      <c r="B1412" s="55" t="s">
        <v>3279</v>
      </c>
      <c r="C1412" s="60" t="str">
        <f t="shared" si="69"/>
        <v>00111111</v>
      </c>
      <c r="E1412" s="61" t="str">
        <f t="shared" si="70"/>
        <v>∙∙██████</v>
      </c>
      <c r="F1412" s="61" t="s">
        <v>4396</v>
      </c>
      <c r="G1412" s="61"/>
    </row>
    <row r="1413" spans="1:7" ht="9" customHeight="1" x14ac:dyDescent="0.3">
      <c r="A1413" s="56" t="str">
        <f t="shared" si="68"/>
        <v>3E12</v>
      </c>
      <c r="B1413" s="55">
        <v>9</v>
      </c>
      <c r="C1413" s="60" t="str">
        <f t="shared" si="69"/>
        <v>00001001</v>
      </c>
      <c r="D1413" s="47"/>
      <c r="E1413" s="55"/>
      <c r="F1413" s="62"/>
      <c r="G1413" s="62"/>
    </row>
    <row r="1414" spans="1:7" ht="9" customHeight="1" x14ac:dyDescent="0.3">
      <c r="A1414" s="56" t="str">
        <f t="shared" si="68"/>
        <v>3E13</v>
      </c>
      <c r="B1414" s="55">
        <v>1</v>
      </c>
      <c r="C1414" s="60" t="str">
        <f t="shared" si="69"/>
        <v>00000001</v>
      </c>
      <c r="E1414" s="55"/>
      <c r="F1414" s="62"/>
      <c r="G1414" s="62"/>
    </row>
    <row r="1415" spans="1:7" s="79" customFormat="1" ht="24" customHeight="1" x14ac:dyDescent="0.3">
      <c r="A1415" s="74" t="str">
        <f t="shared" si="68"/>
        <v>3E14</v>
      </c>
      <c r="B1415" s="75">
        <v>0</v>
      </c>
      <c r="C1415" s="76" t="str">
        <f t="shared" si="69"/>
        <v>00000000</v>
      </c>
      <c r="D1415" s="77"/>
      <c r="E1415" s="78"/>
      <c r="F1415" s="78"/>
      <c r="G1415" s="78"/>
    </row>
    <row r="1416" spans="1:7" ht="9" customHeight="1" x14ac:dyDescent="0.3">
      <c r="A1416" s="56" t="str">
        <f t="shared" si="68"/>
        <v>3E15</v>
      </c>
      <c r="B1416" s="55">
        <v>37</v>
      </c>
      <c r="C1416" s="60" t="str">
        <f t="shared" si="69"/>
        <v>00110111</v>
      </c>
      <c r="D1416" s="47"/>
      <c r="E1416" s="61" t="str">
        <f t="shared" si="70"/>
        <v>∙∙██∙███</v>
      </c>
      <c r="F1416" s="62" t="s">
        <v>4522</v>
      </c>
      <c r="G1416" s="62" t="s">
        <v>4580</v>
      </c>
    </row>
    <row r="1417" spans="1:7" ht="9" customHeight="1" x14ac:dyDescent="0.3">
      <c r="A1417" s="56" t="str">
        <f t="shared" si="68"/>
        <v>3E16</v>
      </c>
      <c r="B1417" s="55" t="s">
        <v>1197</v>
      </c>
      <c r="C1417" s="60" t="str">
        <f t="shared" si="69"/>
        <v>01111111</v>
      </c>
      <c r="E1417" s="61" t="str">
        <f t="shared" si="70"/>
        <v>∙███████</v>
      </c>
      <c r="F1417" s="61" t="s">
        <v>4455</v>
      </c>
      <c r="G1417" s="61" t="s">
        <v>4468</v>
      </c>
    </row>
    <row r="1418" spans="1:7" ht="9" customHeight="1" x14ac:dyDescent="0.3">
      <c r="A1418" s="56" t="str">
        <f t="shared" si="68"/>
        <v>3E17</v>
      </c>
      <c r="B1418" s="55" t="s">
        <v>119</v>
      </c>
      <c r="C1418" s="60" t="str">
        <f t="shared" si="69"/>
        <v>11111111</v>
      </c>
      <c r="E1418" s="61" t="str">
        <f t="shared" si="70"/>
        <v>████████</v>
      </c>
      <c r="F1418" s="61" t="s">
        <v>4455</v>
      </c>
      <c r="G1418" s="61" t="s">
        <v>4455</v>
      </c>
    </row>
    <row r="1419" spans="1:7" ht="9" customHeight="1" x14ac:dyDescent="0.3">
      <c r="A1419" s="56" t="str">
        <f t="shared" si="68"/>
        <v>3E18</v>
      </c>
      <c r="B1419" s="55" t="s">
        <v>119</v>
      </c>
      <c r="C1419" s="60" t="str">
        <f t="shared" si="69"/>
        <v>11111111</v>
      </c>
      <c r="E1419" s="61" t="str">
        <f t="shared" si="70"/>
        <v>████████</v>
      </c>
      <c r="F1419" s="61" t="s">
        <v>4455</v>
      </c>
      <c r="G1419" s="61" t="s">
        <v>4396</v>
      </c>
    </row>
    <row r="1420" spans="1:7" ht="9" customHeight="1" x14ac:dyDescent="0.3">
      <c r="A1420" s="56" t="str">
        <f t="shared" si="68"/>
        <v>3E19</v>
      </c>
      <c r="B1420" s="55" t="s">
        <v>119</v>
      </c>
      <c r="C1420" s="60" t="str">
        <f t="shared" si="69"/>
        <v>11111111</v>
      </c>
      <c r="E1420" s="61" t="str">
        <f t="shared" si="70"/>
        <v>████████</v>
      </c>
      <c r="F1420" s="61" t="s">
        <v>4455</v>
      </c>
      <c r="G1420" s="61" t="s">
        <v>4468</v>
      </c>
    </row>
    <row r="1421" spans="1:7" ht="9" customHeight="1" x14ac:dyDescent="0.3">
      <c r="A1421" s="56" t="str">
        <f t="shared" si="68"/>
        <v>3E1A</v>
      </c>
      <c r="B1421" s="55" t="s">
        <v>119</v>
      </c>
      <c r="C1421" s="60" t="str">
        <f t="shared" si="69"/>
        <v>11111111</v>
      </c>
      <c r="E1421" s="61" t="str">
        <f t="shared" si="70"/>
        <v>████████</v>
      </c>
      <c r="F1421" s="61" t="s">
        <v>4455</v>
      </c>
      <c r="G1421" s="61" t="s">
        <v>4468</v>
      </c>
    </row>
    <row r="1422" spans="1:7" ht="9" customHeight="1" x14ac:dyDescent="0.3">
      <c r="A1422" s="56" t="str">
        <f t="shared" si="68"/>
        <v>3E1B</v>
      </c>
      <c r="B1422" s="55" t="s">
        <v>1197</v>
      </c>
      <c r="C1422" s="60" t="str">
        <f t="shared" si="69"/>
        <v>01111111</v>
      </c>
      <c r="E1422" s="61" t="str">
        <f t="shared" si="70"/>
        <v>∙███████</v>
      </c>
      <c r="F1422" s="61" t="s">
        <v>4455</v>
      </c>
      <c r="G1422" s="61" t="s">
        <v>4455</v>
      </c>
    </row>
    <row r="1423" spans="1:7" ht="9" customHeight="1" x14ac:dyDescent="0.3">
      <c r="A1423" s="56" t="str">
        <f t="shared" si="68"/>
        <v>3E1C</v>
      </c>
      <c r="B1423" s="55" t="s">
        <v>261</v>
      </c>
      <c r="C1423" s="60" t="str">
        <f t="shared" si="69"/>
        <v>11111101</v>
      </c>
      <c r="E1423" s="61" t="str">
        <f t="shared" si="70"/>
        <v>██████∙█</v>
      </c>
      <c r="F1423" s="61" t="s">
        <v>4472</v>
      </c>
      <c r="G1423" s="61" t="s">
        <v>4468</v>
      </c>
    </row>
    <row r="1424" spans="1:7" ht="9" customHeight="1" x14ac:dyDescent="0.3">
      <c r="A1424" s="56" t="str">
        <f t="shared" si="68"/>
        <v>3E1D</v>
      </c>
      <c r="B1424" s="55" t="s">
        <v>4507</v>
      </c>
      <c r="C1424" s="60" t="str">
        <f t="shared" si="69"/>
        <v>01111010</v>
      </c>
      <c r="E1424" s="61" t="str">
        <f t="shared" si="70"/>
        <v>∙████∙█∙</v>
      </c>
      <c r="F1424" s="61" t="s">
        <v>4581</v>
      </c>
      <c r="G1424" s="61" t="s">
        <v>4473</v>
      </c>
    </row>
    <row r="1425" spans="1:7" ht="9" customHeight="1" x14ac:dyDescent="0.3">
      <c r="A1425" s="56" t="str">
        <f t="shared" si="68"/>
        <v>3E1E</v>
      </c>
      <c r="B1425" s="55">
        <v>10</v>
      </c>
      <c r="C1425" s="60" t="str">
        <f t="shared" si="69"/>
        <v>00010000</v>
      </c>
      <c r="E1425" s="61" t="str">
        <f t="shared" si="70"/>
        <v>∙∙∙█∙∙∙∙</v>
      </c>
      <c r="F1425" s="61" t="s">
        <v>4389</v>
      </c>
      <c r="G1425" s="61" t="s">
        <v>4465</v>
      </c>
    </row>
    <row r="1426" spans="1:7" ht="9" customHeight="1" x14ac:dyDescent="0.3">
      <c r="A1426" s="56" t="str">
        <f t="shared" si="68"/>
        <v>3E1F</v>
      </c>
      <c r="B1426" s="55" t="s">
        <v>165</v>
      </c>
      <c r="C1426" s="60" t="str">
        <f t="shared" si="69"/>
        <v>10111011</v>
      </c>
      <c r="E1426" s="61" t="str">
        <f t="shared" si="70"/>
        <v>█∙███∙██</v>
      </c>
      <c r="F1426" s="61"/>
      <c r="G1426" s="61"/>
    </row>
    <row r="1427" spans="1:7" ht="9" customHeight="1" x14ac:dyDescent="0.3">
      <c r="A1427" s="56" t="str">
        <f t="shared" ref="A1427:A1490" si="71">DEC2HEX(HEX2DEC(A1426)+1)</f>
        <v>3E20</v>
      </c>
      <c r="B1427" s="55" t="s">
        <v>119</v>
      </c>
      <c r="C1427" s="60" t="str">
        <f t="shared" ref="C1427:C1490" si="72">HEX2BIN(B1427,8)</f>
        <v>11111111</v>
      </c>
      <c r="E1427" s="61" t="str">
        <f t="shared" si="70"/>
        <v>████████</v>
      </c>
      <c r="F1427" s="61"/>
      <c r="G1427" s="61"/>
    </row>
    <row r="1428" spans="1:7" ht="9" customHeight="1" x14ac:dyDescent="0.3">
      <c r="A1428" s="56" t="str">
        <f t="shared" si="71"/>
        <v>3E21</v>
      </c>
      <c r="B1428" s="55" t="s">
        <v>119</v>
      </c>
      <c r="C1428" s="60" t="str">
        <f t="shared" si="72"/>
        <v>11111111</v>
      </c>
      <c r="E1428" s="61" t="str">
        <f t="shared" si="70"/>
        <v>████████</v>
      </c>
      <c r="F1428" s="61"/>
      <c r="G1428" s="61"/>
    </row>
    <row r="1429" spans="1:7" ht="9" customHeight="1" x14ac:dyDescent="0.3">
      <c r="A1429" s="56" t="str">
        <f t="shared" si="71"/>
        <v>3E22</v>
      </c>
      <c r="B1429" s="55" t="s">
        <v>119</v>
      </c>
      <c r="C1429" s="60" t="str">
        <f t="shared" si="72"/>
        <v>11111111</v>
      </c>
      <c r="E1429" s="61" t="str">
        <f t="shared" si="70"/>
        <v>████████</v>
      </c>
      <c r="F1429" s="61"/>
      <c r="G1429" s="61"/>
    </row>
    <row r="1430" spans="1:7" ht="9" customHeight="1" x14ac:dyDescent="0.3">
      <c r="A1430" s="56" t="str">
        <f t="shared" si="71"/>
        <v>3E23</v>
      </c>
      <c r="B1430" s="55" t="s">
        <v>119</v>
      </c>
      <c r="C1430" s="60" t="str">
        <f t="shared" si="72"/>
        <v>11111111</v>
      </c>
      <c r="E1430" s="61" t="str">
        <f t="shared" si="70"/>
        <v>████████</v>
      </c>
      <c r="F1430" s="61"/>
      <c r="G1430" s="61"/>
    </row>
    <row r="1431" spans="1:7" ht="9" customHeight="1" x14ac:dyDescent="0.3">
      <c r="A1431" s="56" t="str">
        <f t="shared" si="71"/>
        <v>3E24</v>
      </c>
      <c r="B1431" s="55" t="s">
        <v>119</v>
      </c>
      <c r="C1431" s="60" t="str">
        <f t="shared" si="72"/>
        <v>11111111</v>
      </c>
      <c r="E1431" s="61" t="str">
        <f t="shared" si="70"/>
        <v>████████</v>
      </c>
      <c r="F1431" s="61"/>
      <c r="G1431" s="61"/>
    </row>
    <row r="1432" spans="1:7" ht="9" customHeight="1" x14ac:dyDescent="0.3">
      <c r="A1432" s="56" t="str">
        <f t="shared" si="71"/>
        <v>3E25</v>
      </c>
      <c r="B1432" s="55" t="s">
        <v>119</v>
      </c>
      <c r="C1432" s="60" t="str">
        <f t="shared" si="72"/>
        <v>11111111</v>
      </c>
      <c r="E1432" s="61" t="str">
        <f t="shared" si="70"/>
        <v>████████</v>
      </c>
      <c r="F1432" s="61"/>
      <c r="G1432" s="61"/>
    </row>
    <row r="1433" spans="1:7" ht="9" customHeight="1" x14ac:dyDescent="0.3">
      <c r="A1433" s="56" t="str">
        <f t="shared" si="71"/>
        <v>3E26</v>
      </c>
      <c r="B1433" s="55" t="s">
        <v>4469</v>
      </c>
      <c r="C1433" s="60" t="str">
        <f t="shared" si="72"/>
        <v>11101110</v>
      </c>
      <c r="E1433" s="61" t="str">
        <f t="shared" si="70"/>
        <v>███∙███∙</v>
      </c>
      <c r="F1433" s="61"/>
      <c r="G1433" s="61"/>
    </row>
    <row r="1434" spans="1:7" ht="9" customHeight="1" x14ac:dyDescent="0.3">
      <c r="A1434" s="56" t="str">
        <f t="shared" si="71"/>
        <v>3E27</v>
      </c>
      <c r="B1434" s="55" t="s">
        <v>4582</v>
      </c>
      <c r="C1434" s="60" t="str">
        <f t="shared" si="72"/>
        <v>01101100</v>
      </c>
      <c r="E1434" s="61" t="str">
        <f t="shared" si="70"/>
        <v>∙██∙██∙∙</v>
      </c>
      <c r="F1434" s="61"/>
      <c r="G1434" s="61"/>
    </row>
    <row r="1435" spans="1:7" ht="9" customHeight="1" x14ac:dyDescent="0.3">
      <c r="A1435" s="56" t="str">
        <f t="shared" si="71"/>
        <v>3E28</v>
      </c>
      <c r="B1435" s="55">
        <v>20</v>
      </c>
      <c r="C1435" s="60" t="str">
        <f t="shared" si="72"/>
        <v>00100000</v>
      </c>
      <c r="E1435" s="61" t="str">
        <f t="shared" si="70"/>
        <v>∙∙█∙∙∙∙∙</v>
      </c>
      <c r="F1435" s="61"/>
      <c r="G1435" s="61"/>
    </row>
    <row r="1436" spans="1:7" ht="9" customHeight="1" x14ac:dyDescent="0.3">
      <c r="A1436" s="56" t="str">
        <f t="shared" si="71"/>
        <v>3E29</v>
      </c>
      <c r="B1436" s="55" t="s">
        <v>3234</v>
      </c>
      <c r="C1436" s="60" t="str">
        <f t="shared" si="72"/>
        <v>11001100</v>
      </c>
      <c r="E1436" s="61" t="str">
        <f t="shared" si="70"/>
        <v>██∙∙██∙∙</v>
      </c>
      <c r="F1436" s="61"/>
      <c r="G1436" s="61"/>
    </row>
    <row r="1437" spans="1:7" ht="9" customHeight="1" x14ac:dyDescent="0.3">
      <c r="A1437" s="56" t="str">
        <f t="shared" si="71"/>
        <v>3E2A</v>
      </c>
      <c r="B1437" s="55" t="s">
        <v>2710</v>
      </c>
      <c r="C1437" s="60" t="str">
        <f t="shared" si="72"/>
        <v>11111110</v>
      </c>
      <c r="E1437" s="61" t="str">
        <f t="shared" si="70"/>
        <v>███████∙</v>
      </c>
      <c r="F1437" s="61"/>
      <c r="G1437" s="61"/>
    </row>
    <row r="1438" spans="1:7" ht="9" customHeight="1" x14ac:dyDescent="0.3">
      <c r="A1438" s="56" t="str">
        <f t="shared" si="71"/>
        <v>3E2B</v>
      </c>
      <c r="B1438" s="55" t="s">
        <v>119</v>
      </c>
      <c r="C1438" s="60" t="str">
        <f t="shared" si="72"/>
        <v>11111111</v>
      </c>
      <c r="E1438" s="61" t="str">
        <f t="shared" si="70"/>
        <v>████████</v>
      </c>
      <c r="F1438" s="61"/>
      <c r="G1438" s="61"/>
    </row>
    <row r="1439" spans="1:7" ht="9" customHeight="1" x14ac:dyDescent="0.3">
      <c r="A1439" s="56" t="str">
        <f t="shared" si="71"/>
        <v>3E2C</v>
      </c>
      <c r="B1439" s="55" t="s">
        <v>2600</v>
      </c>
      <c r="C1439" s="60" t="str">
        <f t="shared" si="72"/>
        <v>11111100</v>
      </c>
      <c r="E1439" s="61" t="str">
        <f t="shared" si="70"/>
        <v>██████∙∙</v>
      </c>
      <c r="F1439" s="61"/>
      <c r="G1439" s="61"/>
    </row>
    <row r="1440" spans="1:7" ht="9" customHeight="1" x14ac:dyDescent="0.3">
      <c r="A1440" s="56" t="str">
        <f t="shared" si="71"/>
        <v>3E2D</v>
      </c>
      <c r="B1440" s="55" t="s">
        <v>2710</v>
      </c>
      <c r="C1440" s="60" t="str">
        <f t="shared" si="72"/>
        <v>11111110</v>
      </c>
      <c r="E1440" s="61" t="str">
        <f t="shared" si="70"/>
        <v>███████∙</v>
      </c>
      <c r="F1440" s="61"/>
      <c r="G1440" s="61"/>
    </row>
    <row r="1441" spans="1:7" ht="9" customHeight="1" x14ac:dyDescent="0.3">
      <c r="A1441" s="56" t="str">
        <f t="shared" si="71"/>
        <v>3E2E</v>
      </c>
      <c r="B1441" s="55" t="s">
        <v>2710</v>
      </c>
      <c r="C1441" s="60" t="str">
        <f t="shared" si="72"/>
        <v>11111110</v>
      </c>
      <c r="E1441" s="61" t="str">
        <f t="shared" si="70"/>
        <v>███████∙</v>
      </c>
      <c r="F1441" s="61"/>
      <c r="G1441" s="61"/>
    </row>
    <row r="1442" spans="1:7" ht="9" customHeight="1" x14ac:dyDescent="0.3">
      <c r="A1442" s="56" t="str">
        <f t="shared" si="71"/>
        <v>3E2F</v>
      </c>
      <c r="B1442" s="55" t="s">
        <v>119</v>
      </c>
      <c r="C1442" s="60" t="str">
        <f t="shared" si="72"/>
        <v>11111111</v>
      </c>
      <c r="E1442" s="61" t="str">
        <f t="shared" si="70"/>
        <v>████████</v>
      </c>
      <c r="F1442" s="61"/>
      <c r="G1442" s="61"/>
    </row>
    <row r="1443" spans="1:7" ht="9" customHeight="1" x14ac:dyDescent="0.3">
      <c r="A1443" s="56" t="str">
        <f t="shared" si="71"/>
        <v>3E30</v>
      </c>
      <c r="B1443" s="55" t="s">
        <v>2710</v>
      </c>
      <c r="C1443" s="60" t="str">
        <f t="shared" si="72"/>
        <v>11111110</v>
      </c>
      <c r="E1443" s="61" t="str">
        <f t="shared" si="70"/>
        <v>███████∙</v>
      </c>
      <c r="F1443" s="61"/>
      <c r="G1443" s="61"/>
    </row>
    <row r="1444" spans="1:7" ht="9" customHeight="1" x14ac:dyDescent="0.3">
      <c r="A1444" s="56" t="str">
        <f t="shared" si="71"/>
        <v>3E31</v>
      </c>
      <c r="B1444" s="55" t="s">
        <v>179</v>
      </c>
      <c r="C1444" s="60" t="str">
        <f t="shared" si="72"/>
        <v>01111100</v>
      </c>
      <c r="E1444" s="61" t="str">
        <f t="shared" ref="E1444:E1507" si="73">SUBSTITUTE(SUBSTITUTE(TEXT(C1444, "00000000"),0,$J$2),1,$I$2)</f>
        <v>∙█████∙∙</v>
      </c>
      <c r="F1444" s="61"/>
      <c r="G1444" s="61"/>
    </row>
    <row r="1445" spans="1:7" ht="9" customHeight="1" x14ac:dyDescent="0.3">
      <c r="A1445" s="56" t="str">
        <f t="shared" si="71"/>
        <v>3E32</v>
      </c>
      <c r="B1445" s="55">
        <v>34</v>
      </c>
      <c r="C1445" s="60" t="str">
        <f t="shared" si="72"/>
        <v>00110100</v>
      </c>
      <c r="E1445" s="61" t="str">
        <f t="shared" si="73"/>
        <v>∙∙██∙█∙∙</v>
      </c>
      <c r="F1445" s="61"/>
      <c r="G1445" s="61"/>
    </row>
    <row r="1446" spans="1:7" ht="9" customHeight="1" outlineLevel="1" x14ac:dyDescent="0.3">
      <c r="A1446" s="56" t="str">
        <f t="shared" si="71"/>
        <v>3E33</v>
      </c>
      <c r="B1446" s="55">
        <v>80</v>
      </c>
      <c r="C1446" s="60" t="str">
        <f t="shared" si="72"/>
        <v>10000000</v>
      </c>
      <c r="E1446" s="61" t="str">
        <f t="shared" si="73"/>
        <v>█∙∙∙∙∙∙∙</v>
      </c>
      <c r="F1446" s="61"/>
      <c r="G1446" s="61"/>
    </row>
    <row r="1447" spans="1:7" ht="9" customHeight="1" outlineLevel="1" x14ac:dyDescent="0.3">
      <c r="A1447" s="56" t="str">
        <f t="shared" si="71"/>
        <v>3E34</v>
      </c>
      <c r="B1447" s="55" t="s">
        <v>2564</v>
      </c>
      <c r="C1447" s="60" t="str">
        <f t="shared" si="72"/>
        <v>11100000</v>
      </c>
      <c r="E1447" s="61" t="str">
        <f t="shared" si="73"/>
        <v>███∙∙∙∙∙</v>
      </c>
      <c r="F1447" s="61"/>
      <c r="G1447" s="61"/>
    </row>
    <row r="1448" spans="1:7" ht="9" customHeight="1" outlineLevel="1" x14ac:dyDescent="0.3">
      <c r="A1448" s="56" t="str">
        <f t="shared" si="71"/>
        <v>3E35</v>
      </c>
      <c r="B1448" s="55" t="s">
        <v>4447</v>
      </c>
      <c r="C1448" s="60" t="str">
        <f t="shared" si="72"/>
        <v>10110000</v>
      </c>
      <c r="E1448" s="61" t="str">
        <f t="shared" si="73"/>
        <v>█∙██∙∙∙∙</v>
      </c>
      <c r="F1448" s="61"/>
      <c r="G1448" s="61"/>
    </row>
    <row r="1449" spans="1:7" ht="9" customHeight="1" outlineLevel="1" x14ac:dyDescent="0.3">
      <c r="A1449" s="56" t="str">
        <f t="shared" si="71"/>
        <v>3E36</v>
      </c>
      <c r="B1449" s="55" t="s">
        <v>2600</v>
      </c>
      <c r="C1449" s="60" t="str">
        <f t="shared" si="72"/>
        <v>11111100</v>
      </c>
      <c r="E1449" s="61" t="str">
        <f t="shared" si="73"/>
        <v>██████∙∙</v>
      </c>
      <c r="F1449" s="61"/>
      <c r="G1449" s="61"/>
    </row>
    <row r="1450" spans="1:7" ht="9" customHeight="1" outlineLevel="1" x14ac:dyDescent="0.3">
      <c r="A1450" s="56" t="str">
        <f t="shared" si="71"/>
        <v>3E37</v>
      </c>
      <c r="B1450" s="55" t="s">
        <v>2710</v>
      </c>
      <c r="C1450" s="60" t="str">
        <f t="shared" si="72"/>
        <v>11111110</v>
      </c>
      <c r="E1450" s="61" t="str">
        <f t="shared" si="73"/>
        <v>███████∙</v>
      </c>
      <c r="F1450" s="61"/>
      <c r="G1450" s="61"/>
    </row>
    <row r="1451" spans="1:7" ht="9" customHeight="1" outlineLevel="1" x14ac:dyDescent="0.3">
      <c r="A1451" s="56" t="str">
        <f t="shared" si="71"/>
        <v>3E38</v>
      </c>
      <c r="B1451" s="55" t="s">
        <v>1391</v>
      </c>
      <c r="C1451" s="60" t="str">
        <f t="shared" si="72"/>
        <v>10011011</v>
      </c>
      <c r="E1451" s="61" t="str">
        <f t="shared" si="73"/>
        <v>█∙∙██∙██</v>
      </c>
      <c r="F1451" s="61"/>
      <c r="G1451" s="61"/>
    </row>
    <row r="1452" spans="1:7" ht="9" customHeight="1" outlineLevel="1" x14ac:dyDescent="0.3">
      <c r="A1452" s="56" t="str">
        <f t="shared" si="71"/>
        <v>3E39</v>
      </c>
      <c r="B1452" s="55" t="s">
        <v>2710</v>
      </c>
      <c r="C1452" s="60" t="str">
        <f t="shared" si="72"/>
        <v>11111110</v>
      </c>
      <c r="E1452" s="61" t="str">
        <f t="shared" si="73"/>
        <v>███████∙</v>
      </c>
      <c r="F1452" s="61"/>
      <c r="G1452" s="61"/>
    </row>
    <row r="1453" spans="1:7" ht="9" customHeight="1" outlineLevel="1" x14ac:dyDescent="0.3">
      <c r="A1453" s="56" t="str">
        <f t="shared" si="71"/>
        <v>3E3A</v>
      </c>
      <c r="B1453" s="55" t="s">
        <v>2600</v>
      </c>
      <c r="C1453" s="60" t="str">
        <f t="shared" si="72"/>
        <v>11111100</v>
      </c>
      <c r="E1453" s="61" t="str">
        <f t="shared" si="73"/>
        <v>██████∙∙</v>
      </c>
      <c r="F1453" s="61"/>
      <c r="G1453" s="61"/>
    </row>
    <row r="1454" spans="1:7" ht="9" customHeight="1" x14ac:dyDescent="0.3">
      <c r="A1454" s="56" t="str">
        <f t="shared" si="71"/>
        <v>3E3B</v>
      </c>
      <c r="B1454" s="55">
        <v>1</v>
      </c>
      <c r="C1454" s="60" t="str">
        <f t="shared" si="72"/>
        <v>00000001</v>
      </c>
      <c r="E1454" s="61" t="str">
        <f t="shared" si="73"/>
        <v>∙∙∙∙∙∙∙█</v>
      </c>
      <c r="F1454" s="61" t="s">
        <v>4400</v>
      </c>
      <c r="G1454" s="61"/>
    </row>
    <row r="1455" spans="1:7" ht="9" customHeight="1" x14ac:dyDescent="0.3">
      <c r="A1455" s="56" t="str">
        <f t="shared" si="71"/>
        <v>3E3C</v>
      </c>
      <c r="B1455" s="55">
        <v>7</v>
      </c>
      <c r="C1455" s="60" t="str">
        <f t="shared" si="72"/>
        <v>00000111</v>
      </c>
      <c r="E1455" s="61" t="str">
        <f t="shared" si="73"/>
        <v>∙∙∙∙∙███</v>
      </c>
      <c r="F1455" s="61" t="s">
        <v>4373</v>
      </c>
      <c r="G1455" s="61"/>
    </row>
    <row r="1456" spans="1:7" ht="9" customHeight="1" x14ac:dyDescent="0.3">
      <c r="A1456" s="56" t="str">
        <f t="shared" si="71"/>
        <v>3E3D</v>
      </c>
      <c r="B1456" s="55" t="s">
        <v>4484</v>
      </c>
      <c r="C1456" s="60" t="str">
        <f t="shared" si="72"/>
        <v>00001101</v>
      </c>
      <c r="E1456" s="61" t="str">
        <f t="shared" si="73"/>
        <v>∙∙∙∙██∙█</v>
      </c>
      <c r="F1456" s="61" t="s">
        <v>4458</v>
      </c>
      <c r="G1456" s="61"/>
    </row>
    <row r="1457" spans="1:7" ht="9" customHeight="1" x14ac:dyDescent="0.3">
      <c r="A1457" s="56" t="str">
        <f t="shared" si="71"/>
        <v>3E3E</v>
      </c>
      <c r="B1457" s="55" t="s">
        <v>3279</v>
      </c>
      <c r="C1457" s="60" t="str">
        <f t="shared" si="72"/>
        <v>00111111</v>
      </c>
      <c r="E1457" s="61" t="str">
        <f t="shared" si="73"/>
        <v>∙∙██████</v>
      </c>
      <c r="F1457" s="61" t="s">
        <v>4396</v>
      </c>
      <c r="G1457" s="61"/>
    </row>
    <row r="1458" spans="1:7" ht="9" customHeight="1" x14ac:dyDescent="0.3">
      <c r="A1458" s="56" t="str">
        <f t="shared" si="71"/>
        <v>3E3F</v>
      </c>
      <c r="B1458" s="55" t="s">
        <v>1197</v>
      </c>
      <c r="C1458" s="60" t="str">
        <f t="shared" si="72"/>
        <v>01111111</v>
      </c>
      <c r="E1458" s="61" t="str">
        <f t="shared" si="73"/>
        <v>∙███████</v>
      </c>
      <c r="F1458" s="61" t="s">
        <v>4468</v>
      </c>
      <c r="G1458" s="61"/>
    </row>
    <row r="1459" spans="1:7" ht="9" customHeight="1" x14ac:dyDescent="0.3">
      <c r="A1459" s="56" t="str">
        <f t="shared" si="71"/>
        <v>3E40</v>
      </c>
      <c r="B1459" s="55" t="s">
        <v>1406</v>
      </c>
      <c r="C1459" s="60" t="str">
        <f t="shared" si="72"/>
        <v>11011001</v>
      </c>
      <c r="E1459" s="61" t="str">
        <f t="shared" si="73"/>
        <v>██∙██∙∙█</v>
      </c>
      <c r="F1459" s="61" t="s">
        <v>4567</v>
      </c>
      <c r="G1459" s="61"/>
    </row>
    <row r="1460" spans="1:7" ht="9" customHeight="1" x14ac:dyDescent="0.3">
      <c r="A1460" s="56" t="str">
        <f t="shared" si="71"/>
        <v>3E41</v>
      </c>
      <c r="B1460" s="55" t="s">
        <v>1197</v>
      </c>
      <c r="C1460" s="60" t="str">
        <f t="shared" si="72"/>
        <v>01111111</v>
      </c>
      <c r="E1460" s="61" t="str">
        <f t="shared" si="73"/>
        <v>∙███████</v>
      </c>
      <c r="F1460" s="61" t="s">
        <v>4468</v>
      </c>
      <c r="G1460" s="61"/>
    </row>
    <row r="1461" spans="1:7" ht="9" customHeight="1" x14ac:dyDescent="0.3">
      <c r="A1461" s="56" t="str">
        <f t="shared" si="71"/>
        <v>3E42</v>
      </c>
      <c r="B1461" s="55" t="s">
        <v>3279</v>
      </c>
      <c r="C1461" s="60" t="str">
        <f t="shared" si="72"/>
        <v>00111111</v>
      </c>
      <c r="E1461" s="61" t="str">
        <f t="shared" si="73"/>
        <v>∙∙██████</v>
      </c>
      <c r="F1461" s="61" t="s">
        <v>4396</v>
      </c>
      <c r="G1461" s="61"/>
    </row>
    <row r="1462" spans="1:7" ht="9" customHeight="1" x14ac:dyDescent="0.3">
      <c r="A1462" s="56" t="str">
        <f t="shared" si="71"/>
        <v>3E43</v>
      </c>
      <c r="B1462" s="55">
        <v>8</v>
      </c>
      <c r="C1462" s="60" t="str">
        <f t="shared" si="72"/>
        <v>00001000</v>
      </c>
      <c r="D1462" s="47"/>
      <c r="E1462" s="55"/>
      <c r="F1462" s="62"/>
      <c r="G1462" s="62"/>
    </row>
    <row r="1463" spans="1:7" ht="9" customHeight="1" x14ac:dyDescent="0.3">
      <c r="A1463" s="56" t="str">
        <f t="shared" si="71"/>
        <v>3E44</v>
      </c>
      <c r="B1463" s="55">
        <v>1</v>
      </c>
      <c r="C1463" s="60" t="str">
        <f t="shared" si="72"/>
        <v>00000001</v>
      </c>
      <c r="E1463" s="55"/>
      <c r="F1463" s="62"/>
      <c r="G1463" s="62"/>
    </row>
    <row r="1464" spans="1:7" s="79" customFormat="1" ht="24" customHeight="1" x14ac:dyDescent="0.3">
      <c r="A1464" s="74" t="str">
        <f t="shared" si="71"/>
        <v>3E45</v>
      </c>
      <c r="B1464" s="75">
        <v>0</v>
      </c>
      <c r="C1464" s="76" t="str">
        <f t="shared" si="72"/>
        <v>00000000</v>
      </c>
      <c r="D1464" s="77"/>
      <c r="E1464" s="78"/>
      <c r="F1464" s="78"/>
      <c r="G1464" s="78"/>
    </row>
    <row r="1465" spans="1:7" ht="9" customHeight="1" outlineLevel="1" x14ac:dyDescent="0.3">
      <c r="A1465" s="56" t="str">
        <f t="shared" si="71"/>
        <v>3E46</v>
      </c>
      <c r="B1465" s="55">
        <v>0</v>
      </c>
      <c r="C1465" s="60" t="str">
        <f t="shared" si="72"/>
        <v>00000000</v>
      </c>
      <c r="D1465" s="47"/>
      <c r="E1465" s="61" t="str">
        <f t="shared" si="73"/>
        <v>∙∙∙∙∙∙∙∙</v>
      </c>
      <c r="F1465" s="61"/>
      <c r="G1465" s="61"/>
    </row>
    <row r="1466" spans="1:7" ht="9" customHeight="1" outlineLevel="1" x14ac:dyDescent="0.3">
      <c r="A1466" s="56" t="str">
        <f t="shared" si="71"/>
        <v>3E47</v>
      </c>
      <c r="B1466" s="55">
        <v>0</v>
      </c>
      <c r="C1466" s="60" t="str">
        <f t="shared" si="72"/>
        <v>00000000</v>
      </c>
      <c r="E1466" s="61" t="str">
        <f t="shared" si="73"/>
        <v>∙∙∙∙∙∙∙∙</v>
      </c>
      <c r="F1466" s="61"/>
      <c r="G1466" s="61"/>
    </row>
    <row r="1467" spans="1:7" ht="9" customHeight="1" outlineLevel="1" x14ac:dyDescent="0.3">
      <c r="A1467" s="56" t="str">
        <f t="shared" si="71"/>
        <v>3E48</v>
      </c>
      <c r="B1467" s="55">
        <v>0</v>
      </c>
      <c r="C1467" s="60" t="str">
        <f t="shared" si="72"/>
        <v>00000000</v>
      </c>
      <c r="E1467" s="61" t="str">
        <f t="shared" si="73"/>
        <v>∙∙∙∙∙∙∙∙</v>
      </c>
      <c r="F1467" s="61"/>
      <c r="G1467" s="61"/>
    </row>
    <row r="1468" spans="1:7" ht="9" customHeight="1" outlineLevel="1" x14ac:dyDescent="0.3">
      <c r="A1468" s="56" t="str">
        <f t="shared" si="71"/>
        <v>3E49</v>
      </c>
      <c r="B1468" s="55" t="s">
        <v>3281</v>
      </c>
      <c r="C1468" s="60" t="str">
        <f t="shared" si="72"/>
        <v>11000000</v>
      </c>
      <c r="E1468" s="61" t="str">
        <f t="shared" si="73"/>
        <v>██∙∙∙∙∙∙</v>
      </c>
      <c r="F1468" s="61"/>
      <c r="G1468" s="61"/>
    </row>
    <row r="1469" spans="1:7" ht="9" customHeight="1" outlineLevel="1" x14ac:dyDescent="0.3">
      <c r="A1469" s="56" t="str">
        <f t="shared" si="71"/>
        <v>3E4A</v>
      </c>
      <c r="B1469" s="55" t="s">
        <v>2564</v>
      </c>
      <c r="C1469" s="60" t="str">
        <f t="shared" si="72"/>
        <v>11100000</v>
      </c>
      <c r="E1469" s="61" t="str">
        <f t="shared" si="73"/>
        <v>███∙∙∙∙∙</v>
      </c>
      <c r="F1469" s="61"/>
      <c r="G1469" s="61"/>
    </row>
    <row r="1470" spans="1:7" ht="9" customHeight="1" outlineLevel="1" x14ac:dyDescent="0.3">
      <c r="A1470" s="56" t="str">
        <f t="shared" si="71"/>
        <v>3E4B</v>
      </c>
      <c r="B1470" s="55">
        <v>50</v>
      </c>
      <c r="C1470" s="60" t="str">
        <f t="shared" si="72"/>
        <v>01010000</v>
      </c>
      <c r="E1470" s="61" t="str">
        <f t="shared" si="73"/>
        <v>∙█∙█∙∙∙∙</v>
      </c>
      <c r="F1470" s="61"/>
      <c r="G1470" s="61"/>
    </row>
    <row r="1471" spans="1:7" ht="9" customHeight="1" outlineLevel="1" x14ac:dyDescent="0.3">
      <c r="A1471" s="56" t="str">
        <f t="shared" si="71"/>
        <v>3E4C</v>
      </c>
      <c r="B1471" s="55" t="s">
        <v>2564</v>
      </c>
      <c r="C1471" s="60" t="str">
        <f t="shared" si="72"/>
        <v>11100000</v>
      </c>
      <c r="E1471" s="61" t="str">
        <f t="shared" si="73"/>
        <v>███∙∙∙∙∙</v>
      </c>
      <c r="F1471" s="61"/>
      <c r="G1471" s="61"/>
    </row>
    <row r="1472" spans="1:7" ht="9" customHeight="1" outlineLevel="1" x14ac:dyDescent="0.3">
      <c r="A1472" s="56" t="str">
        <f t="shared" si="71"/>
        <v>3E4D</v>
      </c>
      <c r="B1472" s="55" t="s">
        <v>3281</v>
      </c>
      <c r="C1472" s="60" t="str">
        <f t="shared" si="72"/>
        <v>11000000</v>
      </c>
      <c r="E1472" s="61" t="str">
        <f t="shared" si="73"/>
        <v>██∙∙∙∙∙∙</v>
      </c>
      <c r="F1472" s="61"/>
      <c r="G1472" s="61"/>
    </row>
    <row r="1473" spans="1:7" ht="9" customHeight="1" outlineLevel="1" x14ac:dyDescent="0.3">
      <c r="A1473" s="56" t="str">
        <f t="shared" si="71"/>
        <v>3E4E</v>
      </c>
      <c r="B1473" s="55">
        <v>18</v>
      </c>
      <c r="C1473" s="60" t="str">
        <f t="shared" si="72"/>
        <v>00011000</v>
      </c>
      <c r="E1473" s="61" t="str">
        <f t="shared" si="73"/>
        <v>∙∙∙██∙∙∙</v>
      </c>
      <c r="F1473" s="61" t="s">
        <v>4387</v>
      </c>
      <c r="G1473" s="61"/>
    </row>
    <row r="1474" spans="1:7" ht="9" customHeight="1" outlineLevel="1" x14ac:dyDescent="0.3">
      <c r="A1474" s="56" t="str">
        <f t="shared" si="71"/>
        <v>3E4F</v>
      </c>
      <c r="B1474" s="55" t="s">
        <v>146</v>
      </c>
      <c r="C1474" s="60" t="str">
        <f t="shared" si="72"/>
        <v>01111110</v>
      </c>
      <c r="E1474" s="61" t="str">
        <f t="shared" si="73"/>
        <v>∙██████∙</v>
      </c>
      <c r="F1474" s="61" t="s">
        <v>4387</v>
      </c>
      <c r="G1474" s="61"/>
    </row>
    <row r="1475" spans="1:7" ht="9" customHeight="1" outlineLevel="1" x14ac:dyDescent="0.3">
      <c r="A1475" s="56" t="str">
        <f t="shared" si="71"/>
        <v>3E50</v>
      </c>
      <c r="B1475" s="55" t="s">
        <v>588</v>
      </c>
      <c r="C1475" s="60" t="str">
        <f t="shared" si="72"/>
        <v>10100101</v>
      </c>
      <c r="E1475" s="61" t="str">
        <f t="shared" si="73"/>
        <v>█∙█∙∙█∙█</v>
      </c>
      <c r="F1475" s="61" t="s">
        <v>4387</v>
      </c>
      <c r="G1475" s="61"/>
    </row>
    <row r="1476" spans="1:7" ht="9" customHeight="1" outlineLevel="1" x14ac:dyDescent="0.3">
      <c r="A1476" s="56" t="str">
        <f t="shared" si="71"/>
        <v>3E51</v>
      </c>
      <c r="B1476" s="55" t="s">
        <v>119</v>
      </c>
      <c r="C1476" s="60" t="str">
        <f t="shared" si="72"/>
        <v>11111111</v>
      </c>
      <c r="E1476" s="61" t="str">
        <f t="shared" si="73"/>
        <v>████████</v>
      </c>
      <c r="F1476" s="61" t="s">
        <v>4405</v>
      </c>
      <c r="G1476" s="61"/>
    </row>
    <row r="1477" spans="1:7" ht="9" customHeight="1" outlineLevel="1" x14ac:dyDescent="0.3">
      <c r="A1477" s="56" t="str">
        <f t="shared" si="71"/>
        <v>3E52</v>
      </c>
      <c r="B1477" s="55" t="s">
        <v>119</v>
      </c>
      <c r="C1477" s="60" t="str">
        <f t="shared" si="72"/>
        <v>11111111</v>
      </c>
      <c r="E1477" s="61" t="str">
        <f t="shared" si="73"/>
        <v>████████</v>
      </c>
      <c r="F1477" s="61" t="s">
        <v>4373</v>
      </c>
      <c r="G1477" s="61"/>
    </row>
    <row r="1478" spans="1:7" ht="9" customHeight="1" outlineLevel="1" x14ac:dyDescent="0.3">
      <c r="A1478" s="56" t="str">
        <f t="shared" si="71"/>
        <v>3E53</v>
      </c>
      <c r="B1478" s="55">
        <v>66</v>
      </c>
      <c r="C1478" s="60" t="str">
        <f t="shared" si="72"/>
        <v>01100110</v>
      </c>
      <c r="E1478" s="61" t="str">
        <f t="shared" si="73"/>
        <v>∙██∙∙██∙</v>
      </c>
      <c r="F1478" s="61" t="s">
        <v>4417</v>
      </c>
      <c r="G1478" s="61"/>
    </row>
    <row r="1479" spans="1:7" ht="9" customHeight="1" outlineLevel="1" x14ac:dyDescent="0.3">
      <c r="A1479" s="56" t="str">
        <f t="shared" si="71"/>
        <v>3E54</v>
      </c>
      <c r="B1479" s="55" t="s">
        <v>119</v>
      </c>
      <c r="C1479" s="60" t="str">
        <f t="shared" si="72"/>
        <v>11111111</v>
      </c>
      <c r="E1479" s="61" t="str">
        <f t="shared" si="73"/>
        <v>████████</v>
      </c>
      <c r="F1479" s="61" t="s">
        <v>4373</v>
      </c>
      <c r="G1479" s="61"/>
    </row>
    <row r="1480" spans="1:7" ht="9" customHeight="1" outlineLevel="1" x14ac:dyDescent="0.3">
      <c r="A1480" s="56" t="str">
        <f t="shared" si="71"/>
        <v>3E55</v>
      </c>
      <c r="B1480" s="55" t="s">
        <v>119</v>
      </c>
      <c r="C1480" s="60" t="str">
        <f t="shared" si="72"/>
        <v>11111111</v>
      </c>
      <c r="E1480" s="61" t="str">
        <f t="shared" si="73"/>
        <v>████████</v>
      </c>
      <c r="F1480" s="61" t="s">
        <v>4405</v>
      </c>
      <c r="G1480" s="61"/>
    </row>
    <row r="1481" spans="1:7" ht="9" customHeight="1" x14ac:dyDescent="0.3">
      <c r="A1481" s="56" t="str">
        <f t="shared" si="71"/>
        <v>3E56</v>
      </c>
      <c r="B1481" s="55">
        <v>0</v>
      </c>
      <c r="C1481" s="60" t="str">
        <f t="shared" si="72"/>
        <v>00000000</v>
      </c>
      <c r="E1481" s="61" t="str">
        <f t="shared" si="73"/>
        <v>∙∙∙∙∙∙∙∙</v>
      </c>
      <c r="F1481" s="61" t="s">
        <v>4410</v>
      </c>
      <c r="G1481" s="61" t="s">
        <v>4387</v>
      </c>
    </row>
    <row r="1482" spans="1:7" ht="9" customHeight="1" x14ac:dyDescent="0.3">
      <c r="A1482" s="56" t="str">
        <f t="shared" si="71"/>
        <v>3E57</v>
      </c>
      <c r="B1482" s="55">
        <v>0</v>
      </c>
      <c r="C1482" s="60" t="str">
        <f t="shared" si="72"/>
        <v>00000000</v>
      </c>
      <c r="E1482" s="61" t="str">
        <f t="shared" si="73"/>
        <v>∙∙∙∙∙∙∙∙</v>
      </c>
      <c r="F1482" s="61" t="s">
        <v>4437</v>
      </c>
      <c r="G1482" s="61" t="s">
        <v>4387</v>
      </c>
    </row>
    <row r="1483" spans="1:7" ht="9" customHeight="1" x14ac:dyDescent="0.3">
      <c r="A1483" s="56" t="str">
        <f t="shared" si="71"/>
        <v>3E58</v>
      </c>
      <c r="B1483" s="55">
        <v>0</v>
      </c>
      <c r="C1483" s="60" t="str">
        <f t="shared" si="72"/>
        <v>00000000</v>
      </c>
      <c r="E1483" s="61" t="str">
        <f t="shared" si="73"/>
        <v>∙∙∙∙∙∙∙∙</v>
      </c>
      <c r="F1483" s="61" t="s">
        <v>4583</v>
      </c>
      <c r="G1483" s="61" t="s">
        <v>4387</v>
      </c>
    </row>
    <row r="1484" spans="1:7" ht="9" customHeight="1" x14ac:dyDescent="0.3">
      <c r="A1484" s="56" t="str">
        <f t="shared" si="71"/>
        <v>3E59</v>
      </c>
      <c r="B1484" s="55">
        <v>3</v>
      </c>
      <c r="C1484" s="60" t="str">
        <f t="shared" si="72"/>
        <v>00000011</v>
      </c>
      <c r="E1484" s="61" t="str">
        <f t="shared" si="73"/>
        <v>∙∙∙∙∙∙██</v>
      </c>
      <c r="F1484" s="61" t="s">
        <v>4455</v>
      </c>
      <c r="G1484" s="61" t="s">
        <v>4405</v>
      </c>
    </row>
    <row r="1485" spans="1:7" ht="9" customHeight="1" x14ac:dyDescent="0.3">
      <c r="A1485" s="56" t="str">
        <f t="shared" si="71"/>
        <v>3E5A</v>
      </c>
      <c r="B1485" s="55">
        <v>7</v>
      </c>
      <c r="C1485" s="60" t="str">
        <f t="shared" si="72"/>
        <v>00000111</v>
      </c>
      <c r="E1485" s="61" t="str">
        <f t="shared" si="73"/>
        <v>∙∙∙∙∙███</v>
      </c>
      <c r="F1485" s="61" t="s">
        <v>4455</v>
      </c>
      <c r="G1485" s="61" t="s">
        <v>4373</v>
      </c>
    </row>
    <row r="1486" spans="1:7" ht="9" customHeight="1" x14ac:dyDescent="0.3">
      <c r="A1486" s="56" t="str">
        <f t="shared" si="71"/>
        <v>3E5B</v>
      </c>
      <c r="B1486" s="55" t="s">
        <v>1362</v>
      </c>
      <c r="C1486" s="60" t="str">
        <f t="shared" si="72"/>
        <v>00001010</v>
      </c>
      <c r="E1486" s="61" t="str">
        <f t="shared" si="73"/>
        <v>∙∙∙∙█∙█∙</v>
      </c>
      <c r="F1486" s="61" t="s">
        <v>4584</v>
      </c>
      <c r="G1486" s="61" t="s">
        <v>4417</v>
      </c>
    </row>
    <row r="1487" spans="1:7" ht="9" customHeight="1" x14ac:dyDescent="0.3">
      <c r="A1487" s="56" t="str">
        <f t="shared" si="71"/>
        <v>3E5C</v>
      </c>
      <c r="B1487" s="55">
        <v>7</v>
      </c>
      <c r="C1487" s="60" t="str">
        <f t="shared" si="72"/>
        <v>00000111</v>
      </c>
      <c r="E1487" s="61" t="str">
        <f t="shared" si="73"/>
        <v>∙∙∙∙∙███</v>
      </c>
      <c r="F1487" s="61" t="s">
        <v>4455</v>
      </c>
      <c r="G1487" s="61" t="s">
        <v>4373</v>
      </c>
    </row>
    <row r="1488" spans="1:7" ht="9" customHeight="1" x14ac:dyDescent="0.3">
      <c r="A1488" s="56" t="str">
        <f t="shared" si="71"/>
        <v>3E5D</v>
      </c>
      <c r="B1488" s="55">
        <v>3</v>
      </c>
      <c r="C1488" s="60" t="str">
        <f t="shared" si="72"/>
        <v>00000011</v>
      </c>
      <c r="E1488" s="61" t="str">
        <f t="shared" si="73"/>
        <v>∙∙∙∙∙∙██</v>
      </c>
      <c r="F1488" s="61" t="s">
        <v>4455</v>
      </c>
      <c r="G1488" s="61" t="s">
        <v>4405</v>
      </c>
    </row>
    <row r="1489" spans="1:7" ht="9" customHeight="1" x14ac:dyDescent="0.3">
      <c r="A1489" s="56" t="str">
        <f t="shared" si="71"/>
        <v>3E5E</v>
      </c>
      <c r="B1489" s="55">
        <v>8</v>
      </c>
      <c r="C1489" s="60" t="str">
        <f t="shared" si="72"/>
        <v>00001000</v>
      </c>
      <c r="D1489" s="47"/>
      <c r="E1489" s="55"/>
      <c r="F1489" s="62"/>
      <c r="G1489" s="62"/>
    </row>
    <row r="1490" spans="1:7" ht="9" customHeight="1" x14ac:dyDescent="0.3">
      <c r="A1490" s="56" t="str">
        <f t="shared" si="71"/>
        <v>3E5F</v>
      </c>
      <c r="B1490" s="55">
        <v>2</v>
      </c>
      <c r="C1490" s="60" t="str">
        <f t="shared" si="72"/>
        <v>00000010</v>
      </c>
      <c r="E1490" s="55"/>
      <c r="F1490" s="62"/>
      <c r="G1490" s="62"/>
    </row>
    <row r="1491" spans="1:7" s="79" customFormat="1" ht="24" customHeight="1" x14ac:dyDescent="0.3">
      <c r="A1491" s="74" t="str">
        <f t="shared" ref="A1491:A1554" si="74">DEC2HEX(HEX2DEC(A1490)+1)</f>
        <v>3E60</v>
      </c>
      <c r="B1491" s="75">
        <v>0</v>
      </c>
      <c r="C1491" s="76" t="str">
        <f t="shared" ref="C1491:C1554" si="75">HEX2BIN(B1491,8)</f>
        <v>00000000</v>
      </c>
      <c r="D1491" s="77"/>
      <c r="E1491" s="78"/>
      <c r="F1491" s="78"/>
      <c r="G1491" s="78"/>
    </row>
    <row r="1492" spans="1:7" ht="9" customHeight="1" outlineLevel="1" x14ac:dyDescent="0.3">
      <c r="A1492" s="56" t="str">
        <f t="shared" si="74"/>
        <v>3E61</v>
      </c>
      <c r="B1492" s="55">
        <v>8</v>
      </c>
      <c r="C1492" s="60" t="str">
        <f t="shared" si="75"/>
        <v>00001000</v>
      </c>
      <c r="D1492" s="47"/>
      <c r="E1492" s="61" t="str">
        <f t="shared" si="73"/>
        <v>∙∙∙∙█∙∙∙</v>
      </c>
      <c r="F1492" s="61"/>
      <c r="G1492" s="61"/>
    </row>
    <row r="1493" spans="1:7" ht="9" customHeight="1" outlineLevel="1" x14ac:dyDescent="0.3">
      <c r="A1493" s="56" t="str">
        <f t="shared" si="74"/>
        <v>3E62</v>
      </c>
      <c r="B1493" s="55">
        <v>40</v>
      </c>
      <c r="C1493" s="60" t="str">
        <f t="shared" si="75"/>
        <v>01000000</v>
      </c>
      <c r="E1493" s="61" t="str">
        <f t="shared" si="73"/>
        <v>∙█∙∙∙∙∙∙</v>
      </c>
      <c r="F1493" s="61"/>
      <c r="G1493" s="61"/>
    </row>
    <row r="1494" spans="1:7" ht="9" customHeight="1" outlineLevel="1" x14ac:dyDescent="0.3">
      <c r="A1494" s="56" t="str">
        <f t="shared" si="74"/>
        <v>3E63</v>
      </c>
      <c r="B1494" s="55" t="s">
        <v>4395</v>
      </c>
      <c r="C1494" s="60" t="str">
        <f t="shared" si="75"/>
        <v>11010100</v>
      </c>
      <c r="E1494" s="61" t="str">
        <f t="shared" si="73"/>
        <v>██∙█∙█∙∙</v>
      </c>
      <c r="F1494" s="61"/>
      <c r="G1494" s="61"/>
    </row>
    <row r="1495" spans="1:7" ht="9" customHeight="1" outlineLevel="1" x14ac:dyDescent="0.3">
      <c r="A1495" s="56" t="str">
        <f t="shared" si="74"/>
        <v>3E64</v>
      </c>
      <c r="B1495" s="55" t="s">
        <v>2564</v>
      </c>
      <c r="C1495" s="60" t="str">
        <f t="shared" si="75"/>
        <v>11100000</v>
      </c>
      <c r="E1495" s="61" t="str">
        <f t="shared" si="73"/>
        <v>███∙∙∙∙∙</v>
      </c>
      <c r="F1495" s="61"/>
      <c r="G1495" s="61"/>
    </row>
    <row r="1496" spans="1:7" ht="9" customHeight="1" outlineLevel="1" x14ac:dyDescent="0.3">
      <c r="A1496" s="56" t="str">
        <f t="shared" si="74"/>
        <v>3E65</v>
      </c>
      <c r="B1496" s="55">
        <v>70</v>
      </c>
      <c r="C1496" s="60" t="str">
        <f t="shared" si="75"/>
        <v>01110000</v>
      </c>
      <c r="E1496" s="61" t="str">
        <f t="shared" si="73"/>
        <v>∙███∙∙∙∙</v>
      </c>
      <c r="F1496" s="61"/>
      <c r="G1496" s="61"/>
    </row>
    <row r="1497" spans="1:7" ht="9" customHeight="1" outlineLevel="1" x14ac:dyDescent="0.3">
      <c r="A1497" s="56" t="str">
        <f t="shared" si="74"/>
        <v>3E66</v>
      </c>
      <c r="B1497" s="55" t="s">
        <v>3501</v>
      </c>
      <c r="C1497" s="60" t="str">
        <f t="shared" si="75"/>
        <v>10101010</v>
      </c>
      <c r="E1497" s="61" t="str">
        <f t="shared" si="73"/>
        <v>█∙█∙█∙█∙</v>
      </c>
      <c r="F1497" s="61"/>
      <c r="G1497" s="61"/>
    </row>
    <row r="1498" spans="1:7" ht="9" customHeight="1" outlineLevel="1" x14ac:dyDescent="0.3">
      <c r="A1498" s="56" t="str">
        <f t="shared" si="74"/>
        <v>3E67</v>
      </c>
      <c r="B1498" s="55" t="s">
        <v>4447</v>
      </c>
      <c r="C1498" s="60" t="str">
        <f t="shared" si="75"/>
        <v>10110000</v>
      </c>
      <c r="E1498" s="61" t="str">
        <f t="shared" si="73"/>
        <v>█∙██∙∙∙∙</v>
      </c>
      <c r="F1498" s="61"/>
      <c r="G1498" s="61"/>
    </row>
    <row r="1499" spans="1:7" ht="9" customHeight="1" outlineLevel="1" x14ac:dyDescent="0.3">
      <c r="A1499" s="56" t="str">
        <f t="shared" si="74"/>
        <v>3E68</v>
      </c>
      <c r="B1499" s="55" t="s">
        <v>3281</v>
      </c>
      <c r="C1499" s="60" t="str">
        <f t="shared" si="75"/>
        <v>11000000</v>
      </c>
      <c r="E1499" s="61" t="str">
        <f t="shared" si="73"/>
        <v>██∙∙∙∙∙∙</v>
      </c>
      <c r="F1499" s="61"/>
      <c r="G1499" s="61"/>
    </row>
    <row r="1500" spans="1:7" ht="9" customHeight="1" outlineLevel="1" x14ac:dyDescent="0.3">
      <c r="A1500" s="56" t="str">
        <f t="shared" si="74"/>
        <v>3E69</v>
      </c>
      <c r="B1500" s="55">
        <v>95</v>
      </c>
      <c r="C1500" s="60" t="str">
        <f t="shared" si="75"/>
        <v>10010101</v>
      </c>
      <c r="E1500" s="61" t="str">
        <f t="shared" si="73"/>
        <v>█∙∙█∙█∙█</v>
      </c>
      <c r="F1500" s="61"/>
      <c r="G1500" s="61"/>
    </row>
    <row r="1501" spans="1:7" ht="9" customHeight="1" outlineLevel="1" x14ac:dyDescent="0.3">
      <c r="A1501" s="56" t="str">
        <f t="shared" si="74"/>
        <v>3E6A</v>
      </c>
      <c r="B1501" s="55">
        <v>40</v>
      </c>
      <c r="C1501" s="60" t="str">
        <f t="shared" si="75"/>
        <v>01000000</v>
      </c>
      <c r="E1501" s="61" t="str">
        <f t="shared" si="73"/>
        <v>∙█∙∙∙∙∙∙</v>
      </c>
      <c r="F1501" s="61"/>
      <c r="G1501" s="61"/>
    </row>
    <row r="1502" spans="1:7" ht="9" customHeight="1" x14ac:dyDescent="0.3">
      <c r="A1502" s="56" t="str">
        <f t="shared" si="74"/>
        <v>3E6B</v>
      </c>
      <c r="B1502" s="55">
        <v>1</v>
      </c>
      <c r="C1502" s="60" t="str">
        <f t="shared" si="75"/>
        <v>00000001</v>
      </c>
      <c r="E1502" s="61" t="str">
        <f t="shared" si="73"/>
        <v>∙∙∙∙∙∙∙█</v>
      </c>
      <c r="F1502" s="61" t="s">
        <v>4502</v>
      </c>
      <c r="G1502" s="61"/>
    </row>
    <row r="1503" spans="1:7" ht="9" customHeight="1" x14ac:dyDescent="0.3">
      <c r="A1503" s="56" t="str">
        <f t="shared" si="74"/>
        <v>3E6C</v>
      </c>
      <c r="B1503" s="55" t="s">
        <v>85</v>
      </c>
      <c r="C1503" s="60" t="str">
        <f t="shared" si="75"/>
        <v>01001010</v>
      </c>
      <c r="E1503" s="61" t="str">
        <f t="shared" si="73"/>
        <v>∙█∙∙█∙█∙</v>
      </c>
      <c r="F1503" s="61" t="s">
        <v>4421</v>
      </c>
      <c r="G1503" s="61"/>
    </row>
    <row r="1504" spans="1:7" ht="9" customHeight="1" x14ac:dyDescent="0.3">
      <c r="A1504" s="56" t="str">
        <f t="shared" si="74"/>
        <v>3E6D</v>
      </c>
      <c r="B1504" s="55">
        <v>3</v>
      </c>
      <c r="C1504" s="60" t="str">
        <f t="shared" si="75"/>
        <v>00000011</v>
      </c>
      <c r="E1504" s="61" t="str">
        <f t="shared" si="73"/>
        <v>∙∙∙∙∙∙██</v>
      </c>
      <c r="F1504" s="61" t="s">
        <v>4397</v>
      </c>
      <c r="G1504" s="61"/>
    </row>
    <row r="1505" spans="1:7" ht="9" customHeight="1" x14ac:dyDescent="0.3">
      <c r="A1505" s="56" t="str">
        <f t="shared" si="74"/>
        <v>3E6E</v>
      </c>
      <c r="B1505" s="55" t="s">
        <v>4536</v>
      </c>
      <c r="C1505" s="60" t="str">
        <f t="shared" si="75"/>
        <v>00101111</v>
      </c>
      <c r="E1505" s="61" t="str">
        <f t="shared" si="73"/>
        <v>∙∙█∙████</v>
      </c>
      <c r="F1505" s="61" t="s">
        <v>4373</v>
      </c>
      <c r="G1505" s="61"/>
    </row>
    <row r="1506" spans="1:7" ht="9" customHeight="1" x14ac:dyDescent="0.3">
      <c r="A1506" s="56" t="str">
        <f t="shared" si="74"/>
        <v>3E6F</v>
      </c>
      <c r="B1506" s="55">
        <v>5</v>
      </c>
      <c r="C1506" s="60" t="str">
        <f t="shared" si="75"/>
        <v>00000101</v>
      </c>
      <c r="E1506" s="61" t="str">
        <f t="shared" si="73"/>
        <v>∙∙∙∙∙█∙█</v>
      </c>
      <c r="F1506" s="61" t="s">
        <v>4374</v>
      </c>
      <c r="G1506" s="61"/>
    </row>
    <row r="1507" spans="1:7" ht="9" customHeight="1" x14ac:dyDescent="0.3">
      <c r="A1507" s="56" t="str">
        <f t="shared" si="74"/>
        <v>3E70</v>
      </c>
      <c r="B1507" s="55">
        <v>17</v>
      </c>
      <c r="C1507" s="60" t="str">
        <f t="shared" si="75"/>
        <v>00010111</v>
      </c>
      <c r="E1507" s="61" t="str">
        <f t="shared" si="73"/>
        <v>∙∙∙█∙███</v>
      </c>
      <c r="F1507" s="61" t="s">
        <v>4398</v>
      </c>
      <c r="G1507" s="61"/>
    </row>
    <row r="1508" spans="1:7" ht="9" customHeight="1" x14ac:dyDescent="0.3">
      <c r="A1508" s="56" t="str">
        <f t="shared" si="74"/>
        <v>3E71</v>
      </c>
      <c r="B1508" s="55" t="s">
        <v>99</v>
      </c>
      <c r="C1508" s="60" t="str">
        <f t="shared" si="75"/>
        <v>01001100</v>
      </c>
      <c r="E1508" s="61" t="str">
        <f t="shared" ref="E1508:E1571" si="76">SUBSTITUTE(SUBSTITUTE(TEXT(C1508, "00000000"),0,$J$2),1,$I$2)</f>
        <v>∙█∙∙██∙∙</v>
      </c>
      <c r="F1508" s="61" t="s">
        <v>4458</v>
      </c>
      <c r="G1508" s="61"/>
    </row>
    <row r="1509" spans="1:7" ht="9" customHeight="1" x14ac:dyDescent="0.3">
      <c r="A1509" s="56" t="str">
        <f t="shared" si="74"/>
        <v>3E72</v>
      </c>
      <c r="B1509" s="55">
        <v>13</v>
      </c>
      <c r="C1509" s="60" t="str">
        <f t="shared" si="75"/>
        <v>00010011</v>
      </c>
      <c r="E1509" s="61" t="str">
        <f t="shared" si="76"/>
        <v>∙∙∙█∙∙██</v>
      </c>
      <c r="F1509" s="61" t="s">
        <v>4405</v>
      </c>
      <c r="G1509" s="61"/>
    </row>
    <row r="1510" spans="1:7" ht="9" customHeight="1" x14ac:dyDescent="0.3">
      <c r="A1510" s="56" t="str">
        <f t="shared" si="74"/>
        <v>3E73</v>
      </c>
      <c r="B1510" s="55">
        <v>2</v>
      </c>
      <c r="C1510" s="60" t="str">
        <f t="shared" si="75"/>
        <v>00000010</v>
      </c>
      <c r="E1510" s="61" t="str">
        <f t="shared" si="76"/>
        <v>∙∙∙∙∙∙█∙</v>
      </c>
      <c r="F1510" s="61" t="s">
        <v>4585</v>
      </c>
      <c r="G1510" s="61"/>
    </row>
    <row r="1511" spans="1:7" ht="9" customHeight="1" x14ac:dyDescent="0.3">
      <c r="A1511" s="56" t="str">
        <f t="shared" si="74"/>
        <v>3E74</v>
      </c>
      <c r="B1511" s="55">
        <v>8</v>
      </c>
      <c r="C1511" s="60" t="str">
        <f t="shared" si="75"/>
        <v>00001000</v>
      </c>
      <c r="E1511" s="61" t="str">
        <f t="shared" si="76"/>
        <v>∙∙∙∙█∙∙∙</v>
      </c>
      <c r="F1511" s="61" t="s">
        <v>4421</v>
      </c>
      <c r="G1511" s="61"/>
    </row>
    <row r="1512" spans="1:7" ht="9" customHeight="1" x14ac:dyDescent="0.3">
      <c r="A1512" s="56" t="str">
        <f t="shared" si="74"/>
        <v>3E75</v>
      </c>
      <c r="B1512" s="55" t="s">
        <v>1362</v>
      </c>
      <c r="C1512" s="60" t="str">
        <f t="shared" si="75"/>
        <v>00001010</v>
      </c>
      <c r="D1512" s="47"/>
      <c r="E1512" s="55"/>
      <c r="F1512" s="62"/>
      <c r="G1512" s="62"/>
    </row>
    <row r="1513" spans="1:7" ht="9" customHeight="1" x14ac:dyDescent="0.3">
      <c r="A1513" s="56" t="str">
        <f t="shared" si="74"/>
        <v>3E76</v>
      </c>
      <c r="B1513" s="55">
        <v>1</v>
      </c>
      <c r="C1513" s="60" t="str">
        <f t="shared" si="75"/>
        <v>00000001</v>
      </c>
      <c r="E1513" s="55"/>
      <c r="F1513" s="62"/>
      <c r="G1513" s="62"/>
    </row>
    <row r="1514" spans="1:7" s="79" customFormat="1" ht="24" customHeight="1" x14ac:dyDescent="0.3">
      <c r="A1514" s="74" t="str">
        <f t="shared" si="74"/>
        <v>3E77</v>
      </c>
      <c r="B1514" s="75">
        <v>0</v>
      </c>
      <c r="C1514" s="76" t="str">
        <f t="shared" si="75"/>
        <v>00000000</v>
      </c>
      <c r="D1514" s="77"/>
      <c r="E1514" s="78"/>
      <c r="F1514" s="78"/>
      <c r="G1514" s="78"/>
    </row>
    <row r="1515" spans="1:7" ht="9" customHeight="1" outlineLevel="1" x14ac:dyDescent="0.3">
      <c r="A1515" s="56" t="str">
        <f t="shared" si="74"/>
        <v>3E78</v>
      </c>
      <c r="B1515" s="55">
        <v>0</v>
      </c>
      <c r="C1515" s="60" t="str">
        <f t="shared" si="75"/>
        <v>00000000</v>
      </c>
      <c r="D1515" s="47"/>
      <c r="E1515" s="61" t="str">
        <f t="shared" si="76"/>
        <v>∙∙∙∙∙∙∙∙</v>
      </c>
      <c r="F1515" s="61"/>
      <c r="G1515" s="61"/>
    </row>
    <row r="1516" spans="1:7" ht="9" customHeight="1" outlineLevel="1" x14ac:dyDescent="0.3">
      <c r="A1516" s="56" t="str">
        <f t="shared" si="74"/>
        <v>3E79</v>
      </c>
      <c r="B1516" s="55">
        <v>40</v>
      </c>
      <c r="C1516" s="60" t="str">
        <f t="shared" si="75"/>
        <v>01000000</v>
      </c>
      <c r="E1516" s="61" t="str">
        <f t="shared" si="76"/>
        <v>∙█∙∙∙∙∙∙</v>
      </c>
      <c r="F1516" s="61"/>
      <c r="G1516" s="61"/>
    </row>
    <row r="1517" spans="1:7" ht="9" customHeight="1" outlineLevel="1" x14ac:dyDescent="0.3">
      <c r="A1517" s="56" t="str">
        <f t="shared" si="74"/>
        <v>3E7A</v>
      </c>
      <c r="B1517" s="55">
        <v>0</v>
      </c>
      <c r="C1517" s="60" t="str">
        <f t="shared" si="75"/>
        <v>00000000</v>
      </c>
      <c r="E1517" s="61" t="str">
        <f t="shared" si="76"/>
        <v>∙∙∙∙∙∙∙∙</v>
      </c>
      <c r="F1517" s="61"/>
      <c r="G1517" s="61"/>
    </row>
    <row r="1518" spans="1:7" ht="9" customHeight="1" outlineLevel="1" x14ac:dyDescent="0.3">
      <c r="A1518" s="56" t="str">
        <f t="shared" si="74"/>
        <v>3E7B</v>
      </c>
      <c r="B1518" s="55">
        <v>50</v>
      </c>
      <c r="C1518" s="60" t="str">
        <f t="shared" si="75"/>
        <v>01010000</v>
      </c>
      <c r="E1518" s="61" t="str">
        <f t="shared" si="76"/>
        <v>∙█∙█∙∙∙∙</v>
      </c>
      <c r="F1518" s="61"/>
      <c r="G1518" s="61"/>
    </row>
    <row r="1519" spans="1:7" ht="9" customHeight="1" outlineLevel="1" x14ac:dyDescent="0.3">
      <c r="A1519" s="56" t="str">
        <f t="shared" si="74"/>
        <v>3E7C</v>
      </c>
      <c r="B1519" s="55">
        <v>80</v>
      </c>
      <c r="C1519" s="60" t="str">
        <f t="shared" si="75"/>
        <v>10000000</v>
      </c>
      <c r="E1519" s="61" t="str">
        <f t="shared" si="76"/>
        <v>█∙∙∙∙∙∙∙</v>
      </c>
      <c r="F1519" s="61"/>
      <c r="G1519" s="61"/>
    </row>
    <row r="1520" spans="1:7" ht="9" customHeight="1" outlineLevel="1" x14ac:dyDescent="0.3">
      <c r="A1520" s="56" t="str">
        <f t="shared" si="74"/>
        <v>3E7D</v>
      </c>
      <c r="B1520" s="55">
        <v>10</v>
      </c>
      <c r="C1520" s="60" t="str">
        <f t="shared" si="75"/>
        <v>00010000</v>
      </c>
      <c r="E1520" s="61" t="str">
        <f t="shared" si="76"/>
        <v>∙∙∙█∙∙∙∙</v>
      </c>
      <c r="F1520" s="61"/>
      <c r="G1520" s="61"/>
    </row>
    <row r="1521" spans="1:7" ht="9" customHeight="1" outlineLevel="1" x14ac:dyDescent="0.3">
      <c r="A1521" s="56" t="str">
        <f t="shared" si="74"/>
        <v>3E7E</v>
      </c>
      <c r="B1521" s="55">
        <v>40</v>
      </c>
      <c r="C1521" s="60" t="str">
        <f t="shared" si="75"/>
        <v>01000000</v>
      </c>
      <c r="E1521" s="61" t="str">
        <f t="shared" si="76"/>
        <v>∙█∙∙∙∙∙∙</v>
      </c>
      <c r="F1521" s="61"/>
      <c r="G1521" s="61"/>
    </row>
    <row r="1522" spans="1:7" ht="9" customHeight="1" outlineLevel="1" x14ac:dyDescent="0.3">
      <c r="A1522" s="56" t="str">
        <f t="shared" si="74"/>
        <v>3E7F</v>
      </c>
      <c r="B1522" s="55">
        <v>0</v>
      </c>
      <c r="C1522" s="60" t="str">
        <f t="shared" si="75"/>
        <v>00000000</v>
      </c>
      <c r="E1522" s="61" t="str">
        <f t="shared" si="76"/>
        <v>∙∙∙∙∙∙∙∙</v>
      </c>
      <c r="F1522" s="61"/>
      <c r="G1522" s="61"/>
    </row>
    <row r="1523" spans="1:7" ht="9" customHeight="1" outlineLevel="1" x14ac:dyDescent="0.3">
      <c r="A1523" s="56" t="str">
        <f t="shared" si="74"/>
        <v>3E80</v>
      </c>
      <c r="B1523" s="55">
        <v>10</v>
      </c>
      <c r="C1523" s="60" t="str">
        <f t="shared" si="75"/>
        <v>00010000</v>
      </c>
      <c r="E1523" s="61" t="str">
        <f t="shared" si="76"/>
        <v>∙∙∙█∙∙∙∙</v>
      </c>
      <c r="F1523" s="61"/>
      <c r="G1523" s="61"/>
    </row>
    <row r="1524" spans="1:7" ht="9" customHeight="1" outlineLevel="1" x14ac:dyDescent="0.3">
      <c r="A1524" s="56" t="str">
        <f t="shared" si="74"/>
        <v>3E81</v>
      </c>
      <c r="B1524" s="55">
        <v>40</v>
      </c>
      <c r="C1524" s="60" t="str">
        <f t="shared" si="75"/>
        <v>01000000</v>
      </c>
      <c r="E1524" s="61" t="str">
        <f t="shared" si="76"/>
        <v>∙█∙∙∙∙∙∙</v>
      </c>
      <c r="F1524" s="61"/>
      <c r="G1524" s="61"/>
    </row>
    <row r="1525" spans="1:7" ht="9" customHeight="1" outlineLevel="1" x14ac:dyDescent="0.3">
      <c r="A1525" s="56" t="str">
        <f t="shared" si="74"/>
        <v>3E82</v>
      </c>
      <c r="B1525" s="55">
        <v>48</v>
      </c>
      <c r="C1525" s="60" t="str">
        <f t="shared" si="75"/>
        <v>01001000</v>
      </c>
      <c r="E1525" s="61" t="str">
        <f t="shared" si="76"/>
        <v>∙█∙∙█∙∙∙</v>
      </c>
      <c r="F1525" s="61" t="s">
        <v>4387</v>
      </c>
      <c r="G1525" s="61"/>
    </row>
    <row r="1526" spans="1:7" ht="9" customHeight="1" outlineLevel="1" x14ac:dyDescent="0.3">
      <c r="A1526" s="56" t="str">
        <f t="shared" si="74"/>
        <v>3E83</v>
      </c>
      <c r="B1526" s="55">
        <v>1</v>
      </c>
      <c r="C1526" s="60" t="str">
        <f t="shared" si="75"/>
        <v>00000001</v>
      </c>
      <c r="E1526" s="61" t="str">
        <f t="shared" si="76"/>
        <v>∙∙∙∙∙∙∙█</v>
      </c>
      <c r="F1526" s="61" t="s">
        <v>4421</v>
      </c>
      <c r="G1526" s="61"/>
    </row>
    <row r="1527" spans="1:7" ht="9" customHeight="1" outlineLevel="1" x14ac:dyDescent="0.3">
      <c r="A1527" s="56" t="str">
        <f t="shared" si="74"/>
        <v>3E84</v>
      </c>
      <c r="B1527" s="55" t="s">
        <v>4371</v>
      </c>
      <c r="C1527" s="60" t="str">
        <f t="shared" si="75"/>
        <v>10111100</v>
      </c>
      <c r="E1527" s="61" t="str">
        <f t="shared" si="76"/>
        <v>█∙████∙∙</v>
      </c>
      <c r="F1527" s="61" t="s">
        <v>4387</v>
      </c>
      <c r="G1527" s="61"/>
    </row>
    <row r="1528" spans="1:7" ht="9" customHeight="1" outlineLevel="1" x14ac:dyDescent="0.3">
      <c r="A1528" s="56" t="str">
        <f t="shared" si="74"/>
        <v>3E85</v>
      </c>
      <c r="B1528" s="55">
        <v>77</v>
      </c>
      <c r="C1528" s="60" t="str">
        <f t="shared" si="75"/>
        <v>01110111</v>
      </c>
      <c r="E1528" s="61" t="str">
        <f t="shared" si="76"/>
        <v>∙███∙███</v>
      </c>
      <c r="F1528" s="61" t="s">
        <v>4417</v>
      </c>
      <c r="G1528" s="61"/>
    </row>
    <row r="1529" spans="1:7" ht="9" customHeight="1" outlineLevel="1" x14ac:dyDescent="0.3">
      <c r="A1529" s="56" t="str">
        <f t="shared" si="74"/>
        <v>3E86</v>
      </c>
      <c r="B1529" s="55" t="s">
        <v>4507</v>
      </c>
      <c r="C1529" s="60" t="str">
        <f t="shared" si="75"/>
        <v>01111010</v>
      </c>
      <c r="E1529" s="61" t="str">
        <f t="shared" si="76"/>
        <v>∙████∙█∙</v>
      </c>
      <c r="F1529" s="61" t="s">
        <v>4400</v>
      </c>
      <c r="G1529" s="61"/>
    </row>
    <row r="1530" spans="1:7" ht="9" customHeight="1" outlineLevel="1" x14ac:dyDescent="0.3">
      <c r="A1530" s="56" t="str">
        <f t="shared" si="74"/>
        <v>3E87</v>
      </c>
      <c r="B1530" s="55" t="s">
        <v>2710</v>
      </c>
      <c r="C1530" s="60" t="str">
        <f t="shared" si="75"/>
        <v>11111110</v>
      </c>
      <c r="E1530" s="61" t="str">
        <f t="shared" si="76"/>
        <v>███████∙</v>
      </c>
      <c r="F1530" s="61" t="s">
        <v>4500</v>
      </c>
      <c r="G1530" s="61"/>
    </row>
    <row r="1531" spans="1:7" ht="9" customHeight="1" outlineLevel="1" x14ac:dyDescent="0.3">
      <c r="A1531" s="56" t="str">
        <f t="shared" si="74"/>
        <v>3E88</v>
      </c>
      <c r="B1531" s="55" t="s">
        <v>4460</v>
      </c>
      <c r="C1531" s="60" t="str">
        <f t="shared" si="75"/>
        <v>01011011</v>
      </c>
      <c r="E1531" s="61" t="str">
        <f t="shared" si="76"/>
        <v>∙█∙██∙██</v>
      </c>
      <c r="F1531" s="61" t="s">
        <v>4421</v>
      </c>
      <c r="G1531" s="61"/>
    </row>
    <row r="1532" spans="1:7" ht="9" customHeight="1" outlineLevel="1" x14ac:dyDescent="0.3">
      <c r="A1532" s="56" t="str">
        <f t="shared" si="74"/>
        <v>3E89</v>
      </c>
      <c r="B1532" s="55" t="s">
        <v>4371</v>
      </c>
      <c r="C1532" s="60" t="str">
        <f t="shared" si="75"/>
        <v>10111100</v>
      </c>
      <c r="E1532" s="61" t="str">
        <f t="shared" si="76"/>
        <v>█∙████∙∙</v>
      </c>
      <c r="F1532" s="61" t="s">
        <v>4387</v>
      </c>
      <c r="G1532" s="61"/>
    </row>
    <row r="1533" spans="1:7" ht="9" customHeight="1" outlineLevel="1" x14ac:dyDescent="0.3">
      <c r="A1533" s="56" t="str">
        <f t="shared" si="74"/>
        <v>3E8A</v>
      </c>
      <c r="B1533" s="55">
        <v>1</v>
      </c>
      <c r="C1533" s="60" t="str">
        <f t="shared" si="75"/>
        <v>00000001</v>
      </c>
      <c r="E1533" s="61" t="str">
        <f t="shared" si="76"/>
        <v>∙∙∙∙∙∙∙█</v>
      </c>
      <c r="F1533" s="61" t="s">
        <v>4500</v>
      </c>
      <c r="G1533" s="61"/>
    </row>
    <row r="1534" spans="1:7" ht="9" customHeight="1" outlineLevel="1" x14ac:dyDescent="0.3">
      <c r="A1534" s="56" t="str">
        <f t="shared" si="74"/>
        <v>3E8B</v>
      </c>
      <c r="B1534" s="55">
        <v>24</v>
      </c>
      <c r="C1534" s="60" t="str">
        <f t="shared" si="75"/>
        <v>00100100</v>
      </c>
      <c r="E1534" s="61" t="str">
        <f t="shared" si="76"/>
        <v>∙∙█∙∙█∙∙</v>
      </c>
      <c r="F1534" s="61" t="s">
        <v>4421</v>
      </c>
      <c r="G1534" s="61"/>
    </row>
    <row r="1535" spans="1:7" ht="9" customHeight="1" x14ac:dyDescent="0.3">
      <c r="A1535" s="56" t="str">
        <f t="shared" si="74"/>
        <v>3E8C</v>
      </c>
      <c r="B1535" s="55">
        <v>0</v>
      </c>
      <c r="C1535" s="60" t="str">
        <f t="shared" si="75"/>
        <v>00000000</v>
      </c>
      <c r="E1535" s="61" t="str">
        <f t="shared" si="76"/>
        <v>∙∙∙∙∙∙∙∙</v>
      </c>
      <c r="F1535" s="61" t="s">
        <v>4586</v>
      </c>
      <c r="G1535" s="61" t="s">
        <v>4387</v>
      </c>
    </row>
    <row r="1536" spans="1:7" ht="9" customHeight="1" x14ac:dyDescent="0.3">
      <c r="A1536" s="56" t="str">
        <f t="shared" si="74"/>
        <v>3E8D</v>
      </c>
      <c r="B1536" s="55">
        <v>0</v>
      </c>
      <c r="C1536" s="60" t="str">
        <f t="shared" si="75"/>
        <v>00000000</v>
      </c>
      <c r="E1536" s="61" t="str">
        <f t="shared" si="76"/>
        <v>∙∙∙∙∙∙∙∙</v>
      </c>
      <c r="F1536" s="61" t="s">
        <v>4450</v>
      </c>
      <c r="G1536" s="61" t="s">
        <v>4421</v>
      </c>
    </row>
    <row r="1537" spans="1:7" ht="9" customHeight="1" x14ac:dyDescent="0.3">
      <c r="A1537" s="56" t="str">
        <f t="shared" si="74"/>
        <v>3E8E</v>
      </c>
      <c r="B1537" s="55">
        <v>0</v>
      </c>
      <c r="C1537" s="60" t="str">
        <f t="shared" si="75"/>
        <v>00000000</v>
      </c>
      <c r="E1537" s="61" t="str">
        <f t="shared" si="76"/>
        <v>∙∙∙∙∙∙∙∙</v>
      </c>
      <c r="F1537" s="61" t="s">
        <v>4384</v>
      </c>
      <c r="G1537" s="61" t="s">
        <v>4387</v>
      </c>
    </row>
    <row r="1538" spans="1:7" ht="9" customHeight="1" x14ac:dyDescent="0.3">
      <c r="A1538" s="56" t="str">
        <f t="shared" si="74"/>
        <v>3E8F</v>
      </c>
      <c r="B1538" s="55">
        <v>2</v>
      </c>
      <c r="C1538" s="60" t="str">
        <f t="shared" si="75"/>
        <v>00000010</v>
      </c>
      <c r="E1538" s="61" t="str">
        <f t="shared" si="76"/>
        <v>∙∙∙∙∙∙█∙</v>
      </c>
      <c r="F1538" s="61" t="s">
        <v>4432</v>
      </c>
      <c r="G1538" s="61" t="s">
        <v>4417</v>
      </c>
    </row>
    <row r="1539" spans="1:7" ht="9" customHeight="1" x14ac:dyDescent="0.3">
      <c r="A1539" s="56" t="str">
        <f t="shared" si="74"/>
        <v>3E90</v>
      </c>
      <c r="B1539" s="55">
        <v>9</v>
      </c>
      <c r="C1539" s="60" t="str">
        <f t="shared" si="75"/>
        <v>00001001</v>
      </c>
      <c r="E1539" s="61" t="str">
        <f t="shared" si="76"/>
        <v>∙∙∙∙█∙∙█</v>
      </c>
      <c r="F1539" s="61" t="s">
        <v>4512</v>
      </c>
      <c r="G1539" s="61" t="s">
        <v>4400</v>
      </c>
    </row>
    <row r="1540" spans="1:7" ht="9" customHeight="1" x14ac:dyDescent="0.3">
      <c r="A1540" s="56" t="str">
        <f t="shared" si="74"/>
        <v>3E91</v>
      </c>
      <c r="B1540" s="55">
        <v>0</v>
      </c>
      <c r="C1540" s="60" t="str">
        <f t="shared" si="75"/>
        <v>00000000</v>
      </c>
      <c r="E1540" s="61" t="str">
        <f t="shared" si="76"/>
        <v>∙∙∙∙∙∙∙∙</v>
      </c>
      <c r="F1540" s="61" t="s">
        <v>4468</v>
      </c>
      <c r="G1540" s="61" t="s">
        <v>4500</v>
      </c>
    </row>
    <row r="1541" spans="1:7" ht="9" customHeight="1" x14ac:dyDescent="0.3">
      <c r="A1541" s="56" t="str">
        <f t="shared" si="74"/>
        <v>3E92</v>
      </c>
      <c r="B1541" s="55">
        <v>2</v>
      </c>
      <c r="C1541" s="60" t="str">
        <f t="shared" si="75"/>
        <v>00000010</v>
      </c>
      <c r="E1541" s="61" t="str">
        <f t="shared" si="76"/>
        <v>∙∙∙∙∙∙█∙</v>
      </c>
      <c r="F1541" s="61" t="s">
        <v>4587</v>
      </c>
      <c r="G1541" s="61" t="s">
        <v>4421</v>
      </c>
    </row>
    <row r="1542" spans="1:7" ht="9" customHeight="1" x14ac:dyDescent="0.3">
      <c r="A1542" s="56" t="str">
        <f t="shared" si="74"/>
        <v>3E93</v>
      </c>
      <c r="B1542" s="55">
        <v>0</v>
      </c>
      <c r="C1542" s="60" t="str">
        <f t="shared" si="75"/>
        <v>00000000</v>
      </c>
      <c r="E1542" s="61" t="str">
        <f t="shared" si="76"/>
        <v>∙∙∙∙∙∙∙∙</v>
      </c>
      <c r="F1542" s="61" t="s">
        <v>4384</v>
      </c>
      <c r="G1542" s="61" t="s">
        <v>4387</v>
      </c>
    </row>
    <row r="1543" spans="1:7" ht="9" customHeight="1" x14ac:dyDescent="0.3">
      <c r="A1543" s="56" t="str">
        <f t="shared" si="74"/>
        <v>3E94</v>
      </c>
      <c r="B1543" s="55">
        <v>5</v>
      </c>
      <c r="C1543" s="60" t="str">
        <f t="shared" si="75"/>
        <v>00000101</v>
      </c>
      <c r="E1543" s="61" t="str">
        <f t="shared" si="76"/>
        <v>∙∙∙∙∙█∙█</v>
      </c>
      <c r="F1543" s="61" t="s">
        <v>4450</v>
      </c>
      <c r="G1543" s="61" t="s">
        <v>4500</v>
      </c>
    </row>
    <row r="1544" spans="1:7" ht="9" customHeight="1" x14ac:dyDescent="0.3">
      <c r="A1544" s="56" t="str">
        <f t="shared" si="74"/>
        <v>3E95</v>
      </c>
      <c r="B1544" s="55">
        <v>0</v>
      </c>
      <c r="C1544" s="60" t="str">
        <f t="shared" si="75"/>
        <v>00000000</v>
      </c>
      <c r="E1544" s="61" t="str">
        <f t="shared" si="76"/>
        <v>∙∙∙∙∙∙∙∙</v>
      </c>
      <c r="F1544" s="61" t="s">
        <v>4588</v>
      </c>
      <c r="G1544" s="61" t="s">
        <v>4421</v>
      </c>
    </row>
    <row r="1545" spans="1:7" ht="9" customHeight="1" x14ac:dyDescent="0.3">
      <c r="A1545" s="56" t="str">
        <f t="shared" si="74"/>
        <v>3E96</v>
      </c>
      <c r="B1545" s="55" t="s">
        <v>1362</v>
      </c>
      <c r="C1545" s="60" t="str">
        <f t="shared" si="75"/>
        <v>00001010</v>
      </c>
      <c r="D1545" s="47"/>
      <c r="E1545" s="55"/>
      <c r="F1545" s="62"/>
      <c r="G1545" s="62"/>
    </row>
    <row r="1546" spans="1:7" ht="9" customHeight="1" x14ac:dyDescent="0.3">
      <c r="A1546" s="56" t="str">
        <f t="shared" si="74"/>
        <v>3E97</v>
      </c>
      <c r="B1546" s="55">
        <v>2</v>
      </c>
      <c r="C1546" s="60" t="str">
        <f t="shared" si="75"/>
        <v>00000010</v>
      </c>
      <c r="E1546" s="55"/>
      <c r="F1546" s="62"/>
      <c r="G1546" s="62"/>
    </row>
    <row r="1547" spans="1:7" s="79" customFormat="1" ht="24" customHeight="1" x14ac:dyDescent="0.3">
      <c r="A1547" s="74" t="str">
        <f t="shared" si="74"/>
        <v>3E98</v>
      </c>
      <c r="B1547" s="75">
        <v>0</v>
      </c>
      <c r="C1547" s="76" t="str">
        <f t="shared" si="75"/>
        <v>00000000</v>
      </c>
      <c r="D1547" s="77"/>
      <c r="E1547" s="78"/>
      <c r="F1547" s="78"/>
      <c r="G1547" s="78"/>
    </row>
    <row r="1548" spans="1:7" ht="9" customHeight="1" outlineLevel="1" x14ac:dyDescent="0.3">
      <c r="A1548" s="56" t="str">
        <f t="shared" si="74"/>
        <v>3E99</v>
      </c>
      <c r="B1548" s="55" t="s">
        <v>2564</v>
      </c>
      <c r="C1548" s="60" t="str">
        <f t="shared" si="75"/>
        <v>11100000</v>
      </c>
      <c r="D1548" s="47"/>
      <c r="E1548" s="61" t="str">
        <f t="shared" si="76"/>
        <v>███∙∙∙∙∙</v>
      </c>
      <c r="F1548" s="61"/>
      <c r="G1548" s="61"/>
    </row>
    <row r="1549" spans="1:7" ht="9" customHeight="1" outlineLevel="1" x14ac:dyDescent="0.3">
      <c r="A1549" s="56" t="str">
        <f t="shared" si="74"/>
        <v>3E9A</v>
      </c>
      <c r="B1549" s="55" t="s">
        <v>3297</v>
      </c>
      <c r="C1549" s="60" t="str">
        <f t="shared" si="75"/>
        <v>11111000</v>
      </c>
      <c r="E1549" s="61" t="str">
        <f t="shared" si="76"/>
        <v>█████∙∙∙</v>
      </c>
      <c r="F1549" s="61"/>
      <c r="G1549" s="61"/>
    </row>
    <row r="1550" spans="1:7" ht="9" customHeight="1" outlineLevel="1" x14ac:dyDescent="0.3">
      <c r="A1550" s="56" t="str">
        <f t="shared" si="74"/>
        <v>3E9B</v>
      </c>
      <c r="B1550" s="55" t="s">
        <v>2600</v>
      </c>
      <c r="C1550" s="60" t="str">
        <f t="shared" si="75"/>
        <v>11111100</v>
      </c>
      <c r="E1550" s="61" t="str">
        <f t="shared" si="76"/>
        <v>██████∙∙</v>
      </c>
      <c r="F1550" s="61"/>
      <c r="G1550" s="61"/>
    </row>
    <row r="1551" spans="1:7" ht="9" customHeight="1" outlineLevel="1" x14ac:dyDescent="0.3">
      <c r="A1551" s="56" t="str">
        <f t="shared" si="74"/>
        <v>3E9C</v>
      </c>
      <c r="B1551" s="55" t="s">
        <v>2710</v>
      </c>
      <c r="C1551" s="60" t="str">
        <f t="shared" si="75"/>
        <v>11111110</v>
      </c>
      <c r="E1551" s="61" t="str">
        <f t="shared" si="76"/>
        <v>███████∙</v>
      </c>
      <c r="F1551" s="61"/>
      <c r="G1551" s="61"/>
    </row>
    <row r="1552" spans="1:7" ht="9" customHeight="1" outlineLevel="1" x14ac:dyDescent="0.3">
      <c r="A1552" s="56" t="str">
        <f t="shared" si="74"/>
        <v>3E9D</v>
      </c>
      <c r="B1552" s="55" t="s">
        <v>2710</v>
      </c>
      <c r="C1552" s="60" t="str">
        <f t="shared" si="75"/>
        <v>11111110</v>
      </c>
      <c r="E1552" s="61" t="str">
        <f t="shared" si="76"/>
        <v>███████∙</v>
      </c>
      <c r="F1552" s="61"/>
      <c r="G1552" s="61"/>
    </row>
    <row r="1553" spans="1:7" ht="9" customHeight="1" outlineLevel="1" x14ac:dyDescent="0.3">
      <c r="A1553" s="56" t="str">
        <f t="shared" si="74"/>
        <v>3E9E</v>
      </c>
      <c r="B1553" s="55" t="s">
        <v>119</v>
      </c>
      <c r="C1553" s="60" t="str">
        <f t="shared" si="75"/>
        <v>11111111</v>
      </c>
      <c r="E1553" s="61" t="str">
        <f t="shared" si="76"/>
        <v>████████</v>
      </c>
      <c r="F1553" s="61"/>
      <c r="G1553" s="61"/>
    </row>
    <row r="1554" spans="1:7" ht="9" customHeight="1" outlineLevel="1" x14ac:dyDescent="0.3">
      <c r="A1554" s="56" t="str">
        <f t="shared" si="74"/>
        <v>3E9F</v>
      </c>
      <c r="B1554" s="55" t="s">
        <v>119</v>
      </c>
      <c r="C1554" s="60" t="str">
        <f t="shared" si="75"/>
        <v>11111111</v>
      </c>
      <c r="E1554" s="61" t="str">
        <f t="shared" si="76"/>
        <v>████████</v>
      </c>
      <c r="F1554" s="61"/>
      <c r="G1554" s="61"/>
    </row>
    <row r="1555" spans="1:7" ht="9" customHeight="1" outlineLevel="1" x14ac:dyDescent="0.3">
      <c r="A1555" s="56" t="str">
        <f t="shared" ref="A1555:A1618" si="77">DEC2HEX(HEX2DEC(A1554)+1)</f>
        <v>3EA0</v>
      </c>
      <c r="B1555" s="55" t="s">
        <v>119</v>
      </c>
      <c r="C1555" s="60" t="str">
        <f t="shared" ref="C1555:C1618" si="78">HEX2BIN(B1555,8)</f>
        <v>11111111</v>
      </c>
      <c r="E1555" s="61" t="str">
        <f t="shared" si="76"/>
        <v>████████</v>
      </c>
      <c r="F1555" s="61"/>
      <c r="G1555" s="61"/>
    </row>
    <row r="1556" spans="1:7" ht="9" customHeight="1" outlineLevel="1" x14ac:dyDescent="0.3">
      <c r="A1556" s="56" t="str">
        <f t="shared" si="77"/>
        <v>3EA1</v>
      </c>
      <c r="B1556" s="55" t="s">
        <v>119</v>
      </c>
      <c r="C1556" s="60" t="str">
        <f t="shared" si="78"/>
        <v>11111111</v>
      </c>
      <c r="E1556" s="61" t="str">
        <f t="shared" si="76"/>
        <v>████████</v>
      </c>
      <c r="F1556" s="61"/>
      <c r="G1556" s="61"/>
    </row>
    <row r="1557" spans="1:7" ht="9" customHeight="1" outlineLevel="1" x14ac:dyDescent="0.3">
      <c r="A1557" s="56" t="str">
        <f t="shared" si="77"/>
        <v>3EA2</v>
      </c>
      <c r="B1557" s="55" t="s">
        <v>2710</v>
      </c>
      <c r="C1557" s="60" t="str">
        <f t="shared" si="78"/>
        <v>11111110</v>
      </c>
      <c r="E1557" s="61" t="str">
        <f t="shared" si="76"/>
        <v>███████∙</v>
      </c>
      <c r="F1557" s="61"/>
      <c r="G1557" s="61"/>
    </row>
    <row r="1558" spans="1:7" ht="9" customHeight="1" outlineLevel="1" x14ac:dyDescent="0.3">
      <c r="A1558" s="56" t="str">
        <f t="shared" si="77"/>
        <v>3EA3</v>
      </c>
      <c r="B1558" s="55" t="s">
        <v>2710</v>
      </c>
      <c r="C1558" s="60" t="str">
        <f t="shared" si="78"/>
        <v>11111110</v>
      </c>
      <c r="E1558" s="61" t="str">
        <f t="shared" si="76"/>
        <v>███████∙</v>
      </c>
      <c r="F1558" s="61"/>
      <c r="G1558" s="61"/>
    </row>
    <row r="1559" spans="1:7" ht="9" customHeight="1" outlineLevel="1" x14ac:dyDescent="0.3">
      <c r="A1559" s="56" t="str">
        <f t="shared" si="77"/>
        <v>3EA4</v>
      </c>
      <c r="B1559" s="55" t="s">
        <v>2600</v>
      </c>
      <c r="C1559" s="60" t="str">
        <f t="shared" si="78"/>
        <v>11111100</v>
      </c>
      <c r="E1559" s="61" t="str">
        <f t="shared" si="76"/>
        <v>██████∙∙</v>
      </c>
      <c r="F1559" s="61"/>
      <c r="G1559" s="61"/>
    </row>
    <row r="1560" spans="1:7" ht="9" customHeight="1" outlineLevel="1" x14ac:dyDescent="0.3">
      <c r="A1560" s="56" t="str">
        <f t="shared" si="77"/>
        <v>3EA5</v>
      </c>
      <c r="B1560" s="55" t="s">
        <v>3297</v>
      </c>
      <c r="C1560" s="60" t="str">
        <f t="shared" si="78"/>
        <v>11111000</v>
      </c>
      <c r="E1560" s="61" t="str">
        <f t="shared" si="76"/>
        <v>█████∙∙∙</v>
      </c>
      <c r="F1560" s="61"/>
      <c r="G1560" s="61"/>
    </row>
    <row r="1561" spans="1:7" ht="9" customHeight="1" outlineLevel="1" x14ac:dyDescent="0.3">
      <c r="A1561" s="56" t="str">
        <f t="shared" si="77"/>
        <v>3EA6</v>
      </c>
      <c r="B1561" s="55" t="s">
        <v>2564</v>
      </c>
      <c r="C1561" s="60" t="str">
        <f t="shared" si="78"/>
        <v>11100000</v>
      </c>
      <c r="E1561" s="61" t="str">
        <f t="shared" si="76"/>
        <v>███∙∙∙∙∙</v>
      </c>
      <c r="F1561" s="61"/>
      <c r="G1561" s="61"/>
    </row>
    <row r="1562" spans="1:7" ht="9" customHeight="1" x14ac:dyDescent="0.3">
      <c r="A1562" s="56" t="str">
        <f t="shared" si="77"/>
        <v>3EA7</v>
      </c>
      <c r="B1562" s="55">
        <v>7</v>
      </c>
      <c r="C1562" s="60" t="str">
        <f t="shared" si="78"/>
        <v>00000111</v>
      </c>
      <c r="E1562" s="61" t="str">
        <f t="shared" si="76"/>
        <v>∙∙∙∙∙███</v>
      </c>
      <c r="F1562" s="61" t="s">
        <v>4373</v>
      </c>
      <c r="G1562" s="61"/>
    </row>
    <row r="1563" spans="1:7" ht="9" customHeight="1" x14ac:dyDescent="0.3">
      <c r="A1563" s="56" t="str">
        <f t="shared" si="77"/>
        <v>3EA8</v>
      </c>
      <c r="B1563" s="55" t="s">
        <v>2566</v>
      </c>
      <c r="C1563" s="60" t="str">
        <f t="shared" si="78"/>
        <v>00011111</v>
      </c>
      <c r="E1563" s="61" t="str">
        <f t="shared" si="76"/>
        <v>∙∙∙█████</v>
      </c>
      <c r="F1563" s="61" t="s">
        <v>4418</v>
      </c>
      <c r="G1563" s="61"/>
    </row>
    <row r="1564" spans="1:7" ht="9" customHeight="1" x14ac:dyDescent="0.3">
      <c r="A1564" s="56" t="str">
        <f t="shared" si="77"/>
        <v>3EA9</v>
      </c>
      <c r="B1564" s="55">
        <v>39</v>
      </c>
      <c r="C1564" s="60" t="str">
        <f t="shared" si="78"/>
        <v>00111001</v>
      </c>
      <c r="E1564" s="61" t="str">
        <f t="shared" si="76"/>
        <v>∙∙███∙∙█</v>
      </c>
      <c r="F1564" s="61" t="s">
        <v>4396</v>
      </c>
      <c r="G1564" s="61"/>
    </row>
    <row r="1565" spans="1:7" ht="9" customHeight="1" x14ac:dyDescent="0.3">
      <c r="A1565" s="56" t="str">
        <f t="shared" si="77"/>
        <v>3EAA</v>
      </c>
      <c r="B1565" s="55">
        <v>71</v>
      </c>
      <c r="C1565" s="60" t="str">
        <f t="shared" si="78"/>
        <v>01110001</v>
      </c>
      <c r="E1565" s="61" t="str">
        <f t="shared" si="76"/>
        <v>∙███∙∙∙█</v>
      </c>
      <c r="F1565" s="61" t="s">
        <v>4468</v>
      </c>
      <c r="G1565" s="61"/>
    </row>
    <row r="1566" spans="1:7" ht="9" customHeight="1" x14ac:dyDescent="0.3">
      <c r="A1566" s="56" t="str">
        <f t="shared" si="77"/>
        <v>3EAB</v>
      </c>
      <c r="B1566" s="55">
        <v>63</v>
      </c>
      <c r="C1566" s="60" t="str">
        <f t="shared" si="78"/>
        <v>01100011</v>
      </c>
      <c r="E1566" s="61" t="str">
        <f t="shared" si="76"/>
        <v>∙██∙∙∙██</v>
      </c>
      <c r="F1566" s="61" t="s">
        <v>4468</v>
      </c>
      <c r="G1566" s="61"/>
    </row>
    <row r="1567" spans="1:7" ht="9" customHeight="1" x14ac:dyDescent="0.3">
      <c r="A1567" s="56" t="str">
        <f t="shared" si="77"/>
        <v>3EAC</v>
      </c>
      <c r="B1567" s="55" t="s">
        <v>125</v>
      </c>
      <c r="C1567" s="60" t="str">
        <f t="shared" si="78"/>
        <v>11100111</v>
      </c>
      <c r="E1567" s="61" t="str">
        <f t="shared" si="76"/>
        <v>███∙∙███</v>
      </c>
      <c r="F1567" s="61" t="s">
        <v>4455</v>
      </c>
      <c r="G1567" s="61"/>
    </row>
    <row r="1568" spans="1:7" ht="9" customHeight="1" x14ac:dyDescent="0.3">
      <c r="A1568" s="56" t="str">
        <f t="shared" si="77"/>
        <v>3EAD</v>
      </c>
      <c r="B1568" s="55" t="s">
        <v>125</v>
      </c>
      <c r="C1568" s="60" t="str">
        <f t="shared" si="78"/>
        <v>11100111</v>
      </c>
      <c r="E1568" s="61" t="str">
        <f t="shared" si="76"/>
        <v>███∙∙███</v>
      </c>
      <c r="F1568" s="61" t="s">
        <v>4455</v>
      </c>
      <c r="G1568" s="61"/>
    </row>
    <row r="1569" spans="1:7" ht="9" customHeight="1" x14ac:dyDescent="0.3">
      <c r="A1569" s="56" t="str">
        <f t="shared" si="77"/>
        <v>3EAE</v>
      </c>
      <c r="B1569" s="55" t="s">
        <v>119</v>
      </c>
      <c r="C1569" s="60" t="str">
        <f t="shared" si="78"/>
        <v>11111111</v>
      </c>
      <c r="E1569" s="61" t="str">
        <f t="shared" si="76"/>
        <v>████████</v>
      </c>
      <c r="F1569" s="61" t="s">
        <v>4455</v>
      </c>
      <c r="G1569" s="61"/>
    </row>
    <row r="1570" spans="1:7" ht="9" customHeight="1" x14ac:dyDescent="0.3">
      <c r="A1570" s="56" t="str">
        <f t="shared" si="77"/>
        <v>3EAF</v>
      </c>
      <c r="B1570" s="55" t="s">
        <v>119</v>
      </c>
      <c r="C1570" s="60" t="str">
        <f t="shared" si="78"/>
        <v>11111111</v>
      </c>
      <c r="E1570" s="61" t="str">
        <f t="shared" si="76"/>
        <v>████████</v>
      </c>
      <c r="F1570" s="61" t="s">
        <v>4455</v>
      </c>
      <c r="G1570" s="61"/>
    </row>
    <row r="1571" spans="1:7" ht="9" customHeight="1" x14ac:dyDescent="0.3">
      <c r="A1571" s="56" t="str">
        <f t="shared" si="77"/>
        <v>3EB0</v>
      </c>
      <c r="B1571" s="55" t="s">
        <v>1197</v>
      </c>
      <c r="C1571" s="60" t="str">
        <f t="shared" si="78"/>
        <v>01111111</v>
      </c>
      <c r="E1571" s="61" t="str">
        <f t="shared" si="76"/>
        <v>∙███████</v>
      </c>
      <c r="F1571" s="61" t="s">
        <v>4468</v>
      </c>
      <c r="G1571" s="61"/>
    </row>
    <row r="1572" spans="1:7" ht="9" customHeight="1" x14ac:dyDescent="0.3">
      <c r="A1572" s="56" t="str">
        <f t="shared" si="77"/>
        <v>3EB1</v>
      </c>
      <c r="B1572" s="55" t="s">
        <v>1197</v>
      </c>
      <c r="C1572" s="60" t="str">
        <f t="shared" si="78"/>
        <v>01111111</v>
      </c>
      <c r="E1572" s="61" t="str">
        <f t="shared" ref="E1572:E1635" si="79">SUBSTITUTE(SUBSTITUTE(TEXT(C1572, "00000000"),0,$J$2),1,$I$2)</f>
        <v>∙███████</v>
      </c>
      <c r="F1572" s="61" t="s">
        <v>4468</v>
      </c>
      <c r="G1572" s="61"/>
    </row>
    <row r="1573" spans="1:7" ht="9" customHeight="1" x14ac:dyDescent="0.3">
      <c r="A1573" s="56" t="str">
        <f t="shared" si="77"/>
        <v>3EB2</v>
      </c>
      <c r="B1573" s="55" t="s">
        <v>3279</v>
      </c>
      <c r="C1573" s="60" t="str">
        <f t="shared" si="78"/>
        <v>00111111</v>
      </c>
      <c r="E1573" s="61" t="str">
        <f t="shared" si="79"/>
        <v>∙∙██████</v>
      </c>
      <c r="F1573" s="61" t="s">
        <v>4396</v>
      </c>
      <c r="G1573" s="61"/>
    </row>
    <row r="1574" spans="1:7" ht="9" customHeight="1" x14ac:dyDescent="0.3">
      <c r="A1574" s="56" t="str">
        <f t="shared" si="77"/>
        <v>3EB3</v>
      </c>
      <c r="B1574" s="55" t="s">
        <v>2566</v>
      </c>
      <c r="C1574" s="60" t="str">
        <f t="shared" si="78"/>
        <v>00011111</v>
      </c>
      <c r="E1574" s="61" t="str">
        <f t="shared" si="79"/>
        <v>∙∙∙█████</v>
      </c>
      <c r="F1574" s="61" t="s">
        <v>4418</v>
      </c>
      <c r="G1574" s="61"/>
    </row>
    <row r="1575" spans="1:7" ht="9" customHeight="1" x14ac:dyDescent="0.3">
      <c r="A1575" s="56" t="str">
        <f t="shared" si="77"/>
        <v>3EB4</v>
      </c>
      <c r="B1575" s="55">
        <v>7</v>
      </c>
      <c r="C1575" s="60" t="str">
        <f t="shared" si="78"/>
        <v>00000111</v>
      </c>
      <c r="E1575" s="61" t="str">
        <f t="shared" si="79"/>
        <v>∙∙∙∙∙███</v>
      </c>
      <c r="F1575" s="61" t="s">
        <v>4373</v>
      </c>
      <c r="G1575" s="61"/>
    </row>
    <row r="1576" spans="1:7" ht="9" customHeight="1" x14ac:dyDescent="0.3">
      <c r="A1576" s="56" t="str">
        <f t="shared" si="77"/>
        <v>3EB5</v>
      </c>
      <c r="B1576" s="55" t="s">
        <v>464</v>
      </c>
      <c r="C1576" s="60" t="str">
        <f t="shared" si="78"/>
        <v>00001110</v>
      </c>
      <c r="D1576" s="47"/>
      <c r="E1576" s="55"/>
      <c r="F1576" s="62"/>
      <c r="G1576" s="62"/>
    </row>
    <row r="1577" spans="1:7" ht="9" customHeight="1" x14ac:dyDescent="0.3">
      <c r="A1577" s="56" t="str">
        <f t="shared" si="77"/>
        <v>3EB6</v>
      </c>
      <c r="B1577" s="55">
        <v>1</v>
      </c>
      <c r="C1577" s="60" t="str">
        <f t="shared" si="78"/>
        <v>00000001</v>
      </c>
      <c r="E1577" s="55"/>
      <c r="F1577" s="62"/>
      <c r="G1577" s="62"/>
    </row>
    <row r="1578" spans="1:7" s="79" customFormat="1" ht="24" customHeight="1" x14ac:dyDescent="0.3">
      <c r="A1578" s="74" t="str">
        <f t="shared" si="77"/>
        <v>3EB7</v>
      </c>
      <c r="B1578" s="75">
        <v>0</v>
      </c>
      <c r="C1578" s="76" t="str">
        <f t="shared" si="78"/>
        <v>00000000</v>
      </c>
      <c r="D1578" s="77"/>
      <c r="E1578" s="78"/>
      <c r="F1578" s="78"/>
      <c r="G1578" s="78"/>
    </row>
    <row r="1579" spans="1:7" ht="9" customHeight="1" outlineLevel="1" x14ac:dyDescent="0.3">
      <c r="A1579" s="56" t="str">
        <f t="shared" si="77"/>
        <v>3EB8</v>
      </c>
      <c r="B1579" s="55">
        <v>0</v>
      </c>
      <c r="C1579" s="60" t="str">
        <f t="shared" si="78"/>
        <v>00000000</v>
      </c>
      <c r="D1579" s="47"/>
      <c r="E1579" s="61" t="str">
        <f t="shared" si="79"/>
        <v>∙∙∙∙∙∙∙∙</v>
      </c>
      <c r="F1579" s="61"/>
      <c r="G1579" s="61"/>
    </row>
    <row r="1580" spans="1:7" ht="9" customHeight="1" outlineLevel="1" x14ac:dyDescent="0.3">
      <c r="A1580" s="56" t="str">
        <f t="shared" si="77"/>
        <v>3EB9</v>
      </c>
      <c r="B1580" s="55">
        <v>80</v>
      </c>
      <c r="C1580" s="60" t="str">
        <f t="shared" si="78"/>
        <v>10000000</v>
      </c>
      <c r="E1580" s="61" t="str">
        <f t="shared" si="79"/>
        <v>█∙∙∙∙∙∙∙</v>
      </c>
      <c r="F1580" s="61"/>
      <c r="G1580" s="61"/>
    </row>
    <row r="1581" spans="1:7" ht="9" customHeight="1" outlineLevel="1" x14ac:dyDescent="0.3">
      <c r="A1581" s="56" t="str">
        <f t="shared" si="77"/>
        <v>3EBA</v>
      </c>
      <c r="B1581" s="55" t="s">
        <v>3281</v>
      </c>
      <c r="C1581" s="60" t="str">
        <f t="shared" si="78"/>
        <v>11000000</v>
      </c>
      <c r="E1581" s="61" t="str">
        <f t="shared" si="79"/>
        <v>██∙∙∙∙∙∙</v>
      </c>
      <c r="F1581" s="61"/>
      <c r="G1581" s="61"/>
    </row>
    <row r="1582" spans="1:7" ht="9" customHeight="1" outlineLevel="1" x14ac:dyDescent="0.3">
      <c r="A1582" s="56" t="str">
        <f t="shared" si="77"/>
        <v>3EBB</v>
      </c>
      <c r="B1582" s="55" t="s">
        <v>2564</v>
      </c>
      <c r="C1582" s="60" t="str">
        <f t="shared" si="78"/>
        <v>11100000</v>
      </c>
      <c r="E1582" s="61" t="str">
        <f t="shared" si="79"/>
        <v>███∙∙∙∙∙</v>
      </c>
      <c r="F1582" s="61"/>
      <c r="G1582" s="61"/>
    </row>
    <row r="1583" spans="1:7" ht="9" customHeight="1" outlineLevel="1" x14ac:dyDescent="0.3">
      <c r="A1583" s="56" t="str">
        <f t="shared" si="77"/>
        <v>3EBC</v>
      </c>
      <c r="B1583" s="55" t="s">
        <v>2564</v>
      </c>
      <c r="C1583" s="60" t="str">
        <f t="shared" si="78"/>
        <v>11100000</v>
      </c>
      <c r="E1583" s="61" t="str">
        <f t="shared" si="79"/>
        <v>███∙∙∙∙∙</v>
      </c>
      <c r="F1583" s="61"/>
      <c r="G1583" s="61"/>
    </row>
    <row r="1584" spans="1:7" ht="9" customHeight="1" outlineLevel="1" x14ac:dyDescent="0.3">
      <c r="A1584" s="56" t="str">
        <f t="shared" si="77"/>
        <v>3EBD</v>
      </c>
      <c r="B1584" s="55" t="s">
        <v>3291</v>
      </c>
      <c r="C1584" s="60" t="str">
        <f t="shared" si="78"/>
        <v>11110000</v>
      </c>
      <c r="E1584" s="61" t="str">
        <f t="shared" si="79"/>
        <v>████∙∙∙∙</v>
      </c>
      <c r="F1584" s="61"/>
      <c r="G1584" s="61"/>
    </row>
    <row r="1585" spans="1:7" ht="9" customHeight="1" outlineLevel="1" x14ac:dyDescent="0.3">
      <c r="A1585" s="56" t="str">
        <f t="shared" si="77"/>
        <v>3EBE</v>
      </c>
      <c r="B1585" s="55" t="s">
        <v>3291</v>
      </c>
      <c r="C1585" s="60" t="str">
        <f t="shared" si="78"/>
        <v>11110000</v>
      </c>
      <c r="E1585" s="61" t="str">
        <f t="shared" si="79"/>
        <v>████∙∙∙∙</v>
      </c>
      <c r="F1585" s="61"/>
      <c r="G1585" s="61"/>
    </row>
    <row r="1586" spans="1:7" ht="9" customHeight="1" outlineLevel="1" x14ac:dyDescent="0.3">
      <c r="A1586" s="56" t="str">
        <f t="shared" si="77"/>
        <v>3EBF</v>
      </c>
      <c r="B1586" s="55" t="s">
        <v>3291</v>
      </c>
      <c r="C1586" s="60" t="str">
        <f t="shared" si="78"/>
        <v>11110000</v>
      </c>
      <c r="E1586" s="61" t="str">
        <f t="shared" si="79"/>
        <v>████∙∙∙∙</v>
      </c>
      <c r="F1586" s="61"/>
      <c r="G1586" s="61"/>
    </row>
    <row r="1587" spans="1:7" ht="9" customHeight="1" outlineLevel="1" x14ac:dyDescent="0.3">
      <c r="A1587" s="56" t="str">
        <f t="shared" si="77"/>
        <v>3EC0</v>
      </c>
      <c r="B1587" s="55" t="s">
        <v>3291</v>
      </c>
      <c r="C1587" s="60" t="str">
        <f t="shared" si="78"/>
        <v>11110000</v>
      </c>
      <c r="E1587" s="61" t="str">
        <f t="shared" si="79"/>
        <v>████∙∙∙∙</v>
      </c>
      <c r="F1587" s="61"/>
      <c r="G1587" s="61"/>
    </row>
    <row r="1588" spans="1:7" ht="9" customHeight="1" outlineLevel="1" x14ac:dyDescent="0.3">
      <c r="A1588" s="56" t="str">
        <f t="shared" si="77"/>
        <v>3EC1</v>
      </c>
      <c r="B1588" s="55" t="s">
        <v>3291</v>
      </c>
      <c r="C1588" s="60" t="str">
        <f t="shared" si="78"/>
        <v>11110000</v>
      </c>
      <c r="E1588" s="61" t="str">
        <f t="shared" si="79"/>
        <v>████∙∙∙∙</v>
      </c>
      <c r="F1588" s="61"/>
      <c r="G1588" s="61"/>
    </row>
    <row r="1589" spans="1:7" ht="9" customHeight="1" outlineLevel="1" x14ac:dyDescent="0.3">
      <c r="A1589" s="56" t="str">
        <f t="shared" si="77"/>
        <v>3EC2</v>
      </c>
      <c r="B1589" s="55" t="s">
        <v>3291</v>
      </c>
      <c r="C1589" s="60" t="str">
        <f t="shared" si="78"/>
        <v>11110000</v>
      </c>
      <c r="E1589" s="61" t="str">
        <f t="shared" si="79"/>
        <v>████∙∙∙∙</v>
      </c>
      <c r="F1589" s="61"/>
      <c r="G1589" s="61"/>
    </row>
    <row r="1590" spans="1:7" ht="9" customHeight="1" outlineLevel="1" x14ac:dyDescent="0.3">
      <c r="A1590" s="56" t="str">
        <f t="shared" si="77"/>
        <v>3EC3</v>
      </c>
      <c r="B1590" s="55" t="s">
        <v>2564</v>
      </c>
      <c r="C1590" s="60" t="str">
        <f t="shared" si="78"/>
        <v>11100000</v>
      </c>
      <c r="E1590" s="61" t="str">
        <f t="shared" si="79"/>
        <v>███∙∙∙∙∙</v>
      </c>
      <c r="F1590" s="61"/>
      <c r="G1590" s="61"/>
    </row>
    <row r="1591" spans="1:7" ht="9" customHeight="1" outlineLevel="1" x14ac:dyDescent="0.3">
      <c r="A1591" s="56" t="str">
        <f t="shared" si="77"/>
        <v>3EC4</v>
      </c>
      <c r="B1591" s="55" t="s">
        <v>2564</v>
      </c>
      <c r="C1591" s="60" t="str">
        <f t="shared" si="78"/>
        <v>11100000</v>
      </c>
      <c r="E1591" s="61" t="str">
        <f t="shared" si="79"/>
        <v>███∙∙∙∙∙</v>
      </c>
      <c r="F1591" s="61"/>
      <c r="G1591" s="61"/>
    </row>
    <row r="1592" spans="1:7" ht="9" customHeight="1" outlineLevel="1" x14ac:dyDescent="0.3">
      <c r="A1592" s="56" t="str">
        <f t="shared" si="77"/>
        <v>3EC5</v>
      </c>
      <c r="B1592" s="55" t="s">
        <v>3281</v>
      </c>
      <c r="C1592" s="60" t="str">
        <f t="shared" si="78"/>
        <v>11000000</v>
      </c>
      <c r="E1592" s="61" t="str">
        <f t="shared" si="79"/>
        <v>██∙∙∙∙∙∙</v>
      </c>
      <c r="F1592" s="61"/>
      <c r="G1592" s="61"/>
    </row>
    <row r="1593" spans="1:7" ht="9" customHeight="1" outlineLevel="1" x14ac:dyDescent="0.3">
      <c r="A1593" s="56" t="str">
        <f t="shared" si="77"/>
        <v>3EC6</v>
      </c>
      <c r="B1593" s="55">
        <v>80</v>
      </c>
      <c r="C1593" s="60" t="str">
        <f t="shared" si="78"/>
        <v>10000000</v>
      </c>
      <c r="E1593" s="61" t="str">
        <f t="shared" si="79"/>
        <v>█∙∙∙∙∙∙∙</v>
      </c>
      <c r="F1593" s="61"/>
      <c r="G1593" s="61"/>
    </row>
    <row r="1594" spans="1:7" ht="9" customHeight="1" outlineLevel="1" x14ac:dyDescent="0.3">
      <c r="A1594" s="56" t="str">
        <f t="shared" si="77"/>
        <v>3EC7</v>
      </c>
      <c r="B1594" s="55">
        <v>0</v>
      </c>
      <c r="C1594" s="60" t="str">
        <f t="shared" si="78"/>
        <v>00000000</v>
      </c>
      <c r="E1594" s="61" t="str">
        <f t="shared" si="79"/>
        <v>∙∙∙∙∙∙∙∙</v>
      </c>
      <c r="F1594" s="61"/>
      <c r="G1594" s="61"/>
    </row>
    <row r="1595" spans="1:7" ht="9" customHeight="1" outlineLevel="1" x14ac:dyDescent="0.3">
      <c r="A1595" s="56" t="str">
        <f t="shared" si="77"/>
        <v>3EC8</v>
      </c>
      <c r="B1595" s="55" t="s">
        <v>146</v>
      </c>
      <c r="C1595" s="60" t="str">
        <f t="shared" si="78"/>
        <v>01111110</v>
      </c>
      <c r="E1595" s="61" t="str">
        <f t="shared" si="79"/>
        <v>∙██████∙</v>
      </c>
      <c r="F1595" s="61" t="s">
        <v>4387</v>
      </c>
      <c r="G1595" s="61"/>
    </row>
    <row r="1596" spans="1:7" ht="9" customHeight="1" outlineLevel="1" x14ac:dyDescent="0.3">
      <c r="A1596" s="56" t="str">
        <f t="shared" si="77"/>
        <v>3EC9</v>
      </c>
      <c r="B1596" s="55" t="s">
        <v>119</v>
      </c>
      <c r="C1596" s="60" t="str">
        <f t="shared" si="78"/>
        <v>11111111</v>
      </c>
      <c r="E1596" s="61" t="str">
        <f t="shared" si="79"/>
        <v>████████</v>
      </c>
      <c r="F1596" s="61" t="s">
        <v>4400</v>
      </c>
      <c r="G1596" s="61"/>
    </row>
    <row r="1597" spans="1:7" ht="9" customHeight="1" outlineLevel="1" x14ac:dyDescent="0.3">
      <c r="A1597" s="56" t="str">
        <f t="shared" si="77"/>
        <v>3ECA</v>
      </c>
      <c r="B1597" s="55" t="s">
        <v>119</v>
      </c>
      <c r="C1597" s="60" t="str">
        <f t="shared" si="78"/>
        <v>11111111</v>
      </c>
      <c r="E1597" s="61" t="str">
        <f t="shared" si="79"/>
        <v>████████</v>
      </c>
      <c r="F1597" s="61" t="s">
        <v>4405</v>
      </c>
      <c r="G1597" s="61"/>
    </row>
    <row r="1598" spans="1:7" ht="9" customHeight="1" outlineLevel="1" x14ac:dyDescent="0.3">
      <c r="A1598" s="56" t="str">
        <f t="shared" si="77"/>
        <v>3ECB</v>
      </c>
      <c r="B1598" s="55" t="s">
        <v>2142</v>
      </c>
      <c r="C1598" s="60" t="str">
        <f t="shared" si="78"/>
        <v>10011111</v>
      </c>
      <c r="E1598" s="61" t="str">
        <f t="shared" si="79"/>
        <v>█∙∙█████</v>
      </c>
      <c r="F1598" s="61" t="s">
        <v>4373</v>
      </c>
      <c r="G1598" s="61"/>
    </row>
    <row r="1599" spans="1:7" ht="9" customHeight="1" outlineLevel="1" x14ac:dyDescent="0.3">
      <c r="A1599" s="56" t="str">
        <f t="shared" si="77"/>
        <v>3ECC</v>
      </c>
      <c r="B1599" s="55" t="s">
        <v>2566</v>
      </c>
      <c r="C1599" s="60" t="str">
        <f t="shared" si="78"/>
        <v>00011111</v>
      </c>
      <c r="E1599" s="61" t="str">
        <f t="shared" si="79"/>
        <v>∙∙∙█████</v>
      </c>
      <c r="F1599" s="61" t="s">
        <v>4373</v>
      </c>
      <c r="G1599" s="61"/>
    </row>
    <row r="1600" spans="1:7" ht="9" customHeight="1" outlineLevel="1" x14ac:dyDescent="0.3">
      <c r="A1600" s="56" t="str">
        <f t="shared" si="77"/>
        <v>3ECD</v>
      </c>
      <c r="B1600" s="55" t="s">
        <v>3279</v>
      </c>
      <c r="C1600" s="60" t="str">
        <f t="shared" si="78"/>
        <v>00111111</v>
      </c>
      <c r="E1600" s="61" t="str">
        <f t="shared" si="79"/>
        <v>∙∙██████</v>
      </c>
      <c r="F1600" s="61" t="s">
        <v>4416</v>
      </c>
      <c r="G1600" s="61"/>
    </row>
    <row r="1601" spans="1:7" ht="9" customHeight="1" outlineLevel="1" x14ac:dyDescent="0.3">
      <c r="A1601" s="56" t="str">
        <f t="shared" si="77"/>
        <v>3ECE</v>
      </c>
      <c r="B1601" s="55" t="s">
        <v>1197</v>
      </c>
      <c r="C1601" s="60" t="str">
        <f t="shared" si="78"/>
        <v>01111111</v>
      </c>
      <c r="E1601" s="61" t="str">
        <f t="shared" si="79"/>
        <v>∙███████</v>
      </c>
      <c r="F1601" s="61" t="s">
        <v>4416</v>
      </c>
      <c r="G1601" s="61"/>
    </row>
    <row r="1602" spans="1:7" ht="9" customHeight="1" outlineLevel="1" x14ac:dyDescent="0.3">
      <c r="A1602" s="56" t="str">
        <f t="shared" si="77"/>
        <v>3ECF</v>
      </c>
      <c r="B1602" s="55" t="s">
        <v>1197</v>
      </c>
      <c r="C1602" s="60" t="str">
        <f t="shared" si="78"/>
        <v>01111111</v>
      </c>
      <c r="E1602" s="61" t="str">
        <f t="shared" si="79"/>
        <v>∙███████</v>
      </c>
      <c r="F1602" s="61" t="s">
        <v>4416</v>
      </c>
      <c r="G1602" s="61"/>
    </row>
    <row r="1603" spans="1:7" ht="9" customHeight="1" outlineLevel="1" x14ac:dyDescent="0.3">
      <c r="A1603" s="56" t="str">
        <f t="shared" si="77"/>
        <v>3ED0</v>
      </c>
      <c r="B1603" s="55" t="s">
        <v>119</v>
      </c>
      <c r="C1603" s="60" t="str">
        <f t="shared" si="78"/>
        <v>11111111</v>
      </c>
      <c r="E1603" s="61" t="str">
        <f t="shared" si="79"/>
        <v>████████</v>
      </c>
      <c r="F1603" s="61" t="s">
        <v>4416</v>
      </c>
      <c r="G1603" s="61"/>
    </row>
    <row r="1604" spans="1:7" ht="9" customHeight="1" outlineLevel="1" x14ac:dyDescent="0.3">
      <c r="A1604" s="56" t="str">
        <f t="shared" si="77"/>
        <v>3ED1</v>
      </c>
      <c r="B1604" s="55" t="s">
        <v>119</v>
      </c>
      <c r="C1604" s="60" t="str">
        <f t="shared" si="78"/>
        <v>11111111</v>
      </c>
      <c r="E1604" s="61" t="str">
        <f t="shared" si="79"/>
        <v>████████</v>
      </c>
      <c r="F1604" s="61" t="s">
        <v>4416</v>
      </c>
      <c r="G1604" s="61"/>
    </row>
    <row r="1605" spans="1:7" ht="9" customHeight="1" outlineLevel="1" x14ac:dyDescent="0.3">
      <c r="A1605" s="56" t="str">
        <f t="shared" si="77"/>
        <v>3ED2</v>
      </c>
      <c r="B1605" s="55" t="s">
        <v>119</v>
      </c>
      <c r="C1605" s="60" t="str">
        <f t="shared" si="78"/>
        <v>11111111</v>
      </c>
      <c r="E1605" s="61" t="str">
        <f t="shared" si="79"/>
        <v>████████</v>
      </c>
      <c r="F1605" s="61" t="s">
        <v>4416</v>
      </c>
      <c r="G1605" s="61"/>
    </row>
    <row r="1606" spans="1:7" ht="9" customHeight="1" outlineLevel="1" x14ac:dyDescent="0.3">
      <c r="A1606" s="56" t="str">
        <f t="shared" si="77"/>
        <v>3ED3</v>
      </c>
      <c r="B1606" s="55" t="s">
        <v>119</v>
      </c>
      <c r="C1606" s="60" t="str">
        <f t="shared" si="78"/>
        <v>11111111</v>
      </c>
      <c r="E1606" s="61" t="str">
        <f t="shared" si="79"/>
        <v>████████</v>
      </c>
      <c r="F1606" s="61" t="s">
        <v>4373</v>
      </c>
      <c r="G1606" s="61"/>
    </row>
    <row r="1607" spans="1:7" ht="9" customHeight="1" outlineLevel="1" x14ac:dyDescent="0.3">
      <c r="A1607" s="56" t="str">
        <f t="shared" si="77"/>
        <v>3ED4</v>
      </c>
      <c r="B1607" s="55" t="s">
        <v>119</v>
      </c>
      <c r="C1607" s="60" t="str">
        <f t="shared" si="78"/>
        <v>11111111</v>
      </c>
      <c r="E1607" s="61" t="str">
        <f t="shared" si="79"/>
        <v>████████</v>
      </c>
      <c r="F1607" s="61" t="s">
        <v>4373</v>
      </c>
      <c r="G1607" s="61"/>
    </row>
    <row r="1608" spans="1:7" ht="9" customHeight="1" outlineLevel="1" x14ac:dyDescent="0.3">
      <c r="A1608" s="56" t="str">
        <f t="shared" si="77"/>
        <v>3ED5</v>
      </c>
      <c r="B1608" s="55" t="s">
        <v>119</v>
      </c>
      <c r="C1608" s="60" t="str">
        <f t="shared" si="78"/>
        <v>11111111</v>
      </c>
      <c r="E1608" s="61" t="str">
        <f t="shared" si="79"/>
        <v>████████</v>
      </c>
      <c r="F1608" s="61" t="s">
        <v>4405</v>
      </c>
      <c r="G1608" s="61"/>
    </row>
    <row r="1609" spans="1:7" ht="9" customHeight="1" outlineLevel="1" x14ac:dyDescent="0.3">
      <c r="A1609" s="56" t="str">
        <f t="shared" si="77"/>
        <v>3ED6</v>
      </c>
      <c r="B1609" s="55" t="s">
        <v>119</v>
      </c>
      <c r="C1609" s="60" t="str">
        <f t="shared" si="78"/>
        <v>11111111</v>
      </c>
      <c r="E1609" s="61" t="str">
        <f t="shared" si="79"/>
        <v>████████</v>
      </c>
      <c r="F1609" s="61" t="s">
        <v>4400</v>
      </c>
      <c r="G1609" s="61"/>
    </row>
    <row r="1610" spans="1:7" ht="9" customHeight="1" outlineLevel="1" x14ac:dyDescent="0.3">
      <c r="A1610" s="56" t="str">
        <f t="shared" si="77"/>
        <v>3ED7</v>
      </c>
      <c r="B1610" s="55" t="s">
        <v>146</v>
      </c>
      <c r="C1610" s="60" t="str">
        <f t="shared" si="78"/>
        <v>01111110</v>
      </c>
      <c r="E1610" s="61" t="str">
        <f t="shared" si="79"/>
        <v>∙██████∙</v>
      </c>
      <c r="F1610" s="61" t="s">
        <v>4387</v>
      </c>
      <c r="G1610" s="61"/>
    </row>
    <row r="1611" spans="1:7" ht="9" customHeight="1" x14ac:dyDescent="0.3">
      <c r="A1611" s="56" t="str">
        <f t="shared" si="77"/>
        <v>3ED8</v>
      </c>
      <c r="B1611" s="55">
        <v>0</v>
      </c>
      <c r="C1611" s="60" t="str">
        <f t="shared" si="78"/>
        <v>00000000</v>
      </c>
      <c r="E1611" s="61" t="str">
        <f t="shared" si="79"/>
        <v>∙∙∙∙∙∙∙∙</v>
      </c>
      <c r="F1611" s="61" t="s">
        <v>4437</v>
      </c>
      <c r="G1611" s="61" t="s">
        <v>4387</v>
      </c>
    </row>
    <row r="1612" spans="1:7" ht="9" customHeight="1" x14ac:dyDescent="0.3">
      <c r="A1612" s="56" t="str">
        <f t="shared" si="77"/>
        <v>3ED9</v>
      </c>
      <c r="B1612" s="55">
        <v>1</v>
      </c>
      <c r="C1612" s="60" t="str">
        <f t="shared" si="78"/>
        <v>00000001</v>
      </c>
      <c r="E1612" s="61" t="str">
        <f t="shared" si="79"/>
        <v>∙∙∙∙∙∙∙█</v>
      </c>
      <c r="F1612" s="61" t="s">
        <v>4455</v>
      </c>
      <c r="G1612" s="61" t="s">
        <v>4400</v>
      </c>
    </row>
    <row r="1613" spans="1:7" ht="9" customHeight="1" x14ac:dyDescent="0.3">
      <c r="A1613" s="56" t="str">
        <f t="shared" si="77"/>
        <v>3EDA</v>
      </c>
      <c r="B1613" s="55">
        <v>3</v>
      </c>
      <c r="C1613" s="60" t="str">
        <f t="shared" si="78"/>
        <v>00000011</v>
      </c>
      <c r="E1613" s="61" t="str">
        <f t="shared" si="79"/>
        <v>∙∙∙∙∙∙██</v>
      </c>
      <c r="F1613" s="61" t="s">
        <v>4455</v>
      </c>
      <c r="G1613" s="61" t="s">
        <v>4405</v>
      </c>
    </row>
    <row r="1614" spans="1:7" ht="9" customHeight="1" x14ac:dyDescent="0.3">
      <c r="A1614" s="56" t="str">
        <f t="shared" si="77"/>
        <v>3EDB</v>
      </c>
      <c r="B1614" s="55">
        <v>7</v>
      </c>
      <c r="C1614" s="60" t="str">
        <f t="shared" si="78"/>
        <v>00000111</v>
      </c>
      <c r="E1614" s="61" t="str">
        <f t="shared" si="79"/>
        <v>∙∙∙∙∙███</v>
      </c>
      <c r="F1614" s="61" t="s">
        <v>4487</v>
      </c>
      <c r="G1614" s="61" t="s">
        <v>4373</v>
      </c>
    </row>
    <row r="1615" spans="1:7" ht="9" customHeight="1" x14ac:dyDescent="0.3">
      <c r="A1615" s="56" t="str">
        <f t="shared" si="77"/>
        <v>3EDC</v>
      </c>
      <c r="B1615" s="55">
        <v>7</v>
      </c>
      <c r="C1615" s="60" t="str">
        <f t="shared" si="78"/>
        <v>00000111</v>
      </c>
      <c r="E1615" s="61" t="str">
        <f t="shared" si="79"/>
        <v>∙∙∙∙∙███</v>
      </c>
      <c r="F1615" s="61" t="s">
        <v>4499</v>
      </c>
      <c r="G1615" s="61" t="s">
        <v>4373</v>
      </c>
    </row>
    <row r="1616" spans="1:7" ht="9" customHeight="1" x14ac:dyDescent="0.3">
      <c r="A1616" s="56" t="str">
        <f t="shared" si="77"/>
        <v>3EDD</v>
      </c>
      <c r="B1616" s="55" t="s">
        <v>464</v>
      </c>
      <c r="C1616" s="60" t="str">
        <f t="shared" si="78"/>
        <v>00001110</v>
      </c>
      <c r="E1616" s="61" t="str">
        <f t="shared" si="79"/>
        <v>∙∙∙∙███∙</v>
      </c>
      <c r="F1616" s="61" t="s">
        <v>4436</v>
      </c>
      <c r="G1616" s="61" t="s">
        <v>4416</v>
      </c>
    </row>
    <row r="1617" spans="1:7" ht="9" customHeight="1" x14ac:dyDescent="0.3">
      <c r="A1617" s="56" t="str">
        <f t="shared" si="77"/>
        <v>3EDE</v>
      </c>
      <c r="B1617" s="55" t="s">
        <v>464</v>
      </c>
      <c r="C1617" s="60" t="str">
        <f t="shared" si="78"/>
        <v>00001110</v>
      </c>
      <c r="E1617" s="61" t="str">
        <f t="shared" si="79"/>
        <v>∙∙∙∙███∙</v>
      </c>
      <c r="F1617" s="61" t="s">
        <v>4438</v>
      </c>
      <c r="G1617" s="61" t="s">
        <v>4416</v>
      </c>
    </row>
    <row r="1618" spans="1:7" ht="9" customHeight="1" x14ac:dyDescent="0.3">
      <c r="A1618" s="56" t="str">
        <f t="shared" si="77"/>
        <v>3EDF</v>
      </c>
      <c r="B1618" s="55" t="s">
        <v>464</v>
      </c>
      <c r="C1618" s="60" t="str">
        <f t="shared" si="78"/>
        <v>00001110</v>
      </c>
      <c r="E1618" s="61" t="str">
        <f t="shared" si="79"/>
        <v>∙∙∙∙███∙</v>
      </c>
      <c r="F1618" s="61" t="s">
        <v>4438</v>
      </c>
      <c r="G1618" s="61" t="s">
        <v>4416</v>
      </c>
    </row>
    <row r="1619" spans="1:7" ht="9" customHeight="1" x14ac:dyDescent="0.3">
      <c r="A1619" s="56" t="str">
        <f t="shared" ref="A1619:A1682" si="80">DEC2HEX(HEX2DEC(A1618)+1)</f>
        <v>3EE0</v>
      </c>
      <c r="B1619" s="55" t="s">
        <v>3289</v>
      </c>
      <c r="C1619" s="60" t="str">
        <f t="shared" ref="C1619:C1682" si="81">HEX2BIN(B1619,8)</f>
        <v>00001111</v>
      </c>
      <c r="E1619" s="61" t="str">
        <f t="shared" si="79"/>
        <v>∙∙∙∙████</v>
      </c>
      <c r="F1619" s="61" t="s">
        <v>4455</v>
      </c>
      <c r="G1619" s="61" t="s">
        <v>4416</v>
      </c>
    </row>
    <row r="1620" spans="1:7" ht="9" customHeight="1" x14ac:dyDescent="0.3">
      <c r="A1620" s="56" t="str">
        <f t="shared" si="80"/>
        <v>3EE1</v>
      </c>
      <c r="B1620" s="55" t="s">
        <v>3289</v>
      </c>
      <c r="C1620" s="60" t="str">
        <f t="shared" si="81"/>
        <v>00001111</v>
      </c>
      <c r="E1620" s="61" t="str">
        <f t="shared" si="79"/>
        <v>∙∙∙∙████</v>
      </c>
      <c r="F1620" s="61" t="s">
        <v>4455</v>
      </c>
      <c r="G1620" s="61" t="s">
        <v>4416</v>
      </c>
    </row>
    <row r="1621" spans="1:7" ht="9" customHeight="1" x14ac:dyDescent="0.3">
      <c r="A1621" s="56" t="str">
        <f t="shared" si="80"/>
        <v>3EE2</v>
      </c>
      <c r="B1621" s="55" t="s">
        <v>3289</v>
      </c>
      <c r="C1621" s="60" t="str">
        <f t="shared" si="81"/>
        <v>00001111</v>
      </c>
      <c r="E1621" s="61" t="str">
        <f t="shared" si="79"/>
        <v>∙∙∙∙████</v>
      </c>
      <c r="F1621" s="61" t="s">
        <v>4455</v>
      </c>
      <c r="G1621" s="61" t="s">
        <v>4416</v>
      </c>
    </row>
    <row r="1622" spans="1:7" ht="9" customHeight="1" x14ac:dyDescent="0.3">
      <c r="A1622" s="56" t="str">
        <f t="shared" si="80"/>
        <v>3EE3</v>
      </c>
      <c r="B1622" s="55">
        <v>7</v>
      </c>
      <c r="C1622" s="60" t="str">
        <f t="shared" si="81"/>
        <v>00000111</v>
      </c>
      <c r="E1622" s="61" t="str">
        <f t="shared" si="79"/>
        <v>∙∙∙∙∙███</v>
      </c>
      <c r="F1622" s="61" t="s">
        <v>4455</v>
      </c>
      <c r="G1622" s="61" t="s">
        <v>4373</v>
      </c>
    </row>
    <row r="1623" spans="1:7" ht="9" customHeight="1" x14ac:dyDescent="0.3">
      <c r="A1623" s="56" t="str">
        <f t="shared" si="80"/>
        <v>3EE4</v>
      </c>
      <c r="B1623" s="55">
        <v>7</v>
      </c>
      <c r="C1623" s="60" t="str">
        <f t="shared" si="81"/>
        <v>00000111</v>
      </c>
      <c r="E1623" s="61" t="str">
        <f t="shared" si="79"/>
        <v>∙∙∙∙∙███</v>
      </c>
      <c r="F1623" s="61" t="s">
        <v>4455</v>
      </c>
      <c r="G1623" s="61" t="s">
        <v>4373</v>
      </c>
    </row>
    <row r="1624" spans="1:7" ht="9" customHeight="1" x14ac:dyDescent="0.3">
      <c r="A1624" s="56" t="str">
        <f t="shared" si="80"/>
        <v>3EE5</v>
      </c>
      <c r="B1624" s="55">
        <v>3</v>
      </c>
      <c r="C1624" s="60" t="str">
        <f t="shared" si="81"/>
        <v>00000011</v>
      </c>
      <c r="E1624" s="61" t="str">
        <f t="shared" si="79"/>
        <v>∙∙∙∙∙∙██</v>
      </c>
      <c r="F1624" s="61" t="s">
        <v>4455</v>
      </c>
      <c r="G1624" s="61" t="s">
        <v>4405</v>
      </c>
    </row>
    <row r="1625" spans="1:7" ht="9" customHeight="1" x14ac:dyDescent="0.3">
      <c r="A1625" s="56" t="str">
        <f t="shared" si="80"/>
        <v>3EE6</v>
      </c>
      <c r="B1625" s="55">
        <v>1</v>
      </c>
      <c r="C1625" s="60" t="str">
        <f t="shared" si="81"/>
        <v>00000001</v>
      </c>
      <c r="E1625" s="61" t="str">
        <f t="shared" si="79"/>
        <v>∙∙∙∙∙∙∙█</v>
      </c>
      <c r="F1625" s="61" t="s">
        <v>4455</v>
      </c>
      <c r="G1625" s="61" t="s">
        <v>4400</v>
      </c>
    </row>
    <row r="1626" spans="1:7" ht="9" customHeight="1" x14ac:dyDescent="0.3">
      <c r="A1626" s="56" t="str">
        <f t="shared" si="80"/>
        <v>3EE7</v>
      </c>
      <c r="B1626" s="55">
        <v>0</v>
      </c>
      <c r="C1626" s="60" t="str">
        <f t="shared" si="81"/>
        <v>00000000</v>
      </c>
      <c r="E1626" s="61" t="str">
        <f t="shared" si="79"/>
        <v>∙∙∙∙∙∙∙∙</v>
      </c>
      <c r="F1626" s="61" t="s">
        <v>4437</v>
      </c>
      <c r="G1626" s="61" t="s">
        <v>4387</v>
      </c>
    </row>
    <row r="1627" spans="1:7" ht="9" customHeight="1" x14ac:dyDescent="0.3">
      <c r="A1627" s="56" t="str">
        <f t="shared" si="80"/>
        <v>3EE8</v>
      </c>
      <c r="B1627" s="55">
        <v>10</v>
      </c>
      <c r="C1627" s="60" t="str">
        <f t="shared" si="81"/>
        <v>00010000</v>
      </c>
      <c r="D1627" s="47"/>
      <c r="E1627" s="55"/>
      <c r="F1627" s="62"/>
      <c r="G1627" s="62"/>
    </row>
    <row r="1628" spans="1:7" ht="9" customHeight="1" x14ac:dyDescent="0.3">
      <c r="A1628" s="56" t="str">
        <f t="shared" si="80"/>
        <v>3EE9</v>
      </c>
      <c r="B1628" s="55">
        <v>2</v>
      </c>
      <c r="C1628" s="60" t="str">
        <f t="shared" si="81"/>
        <v>00000010</v>
      </c>
      <c r="E1628" s="55"/>
      <c r="F1628" s="62"/>
      <c r="G1628" s="62"/>
    </row>
    <row r="1629" spans="1:7" s="79" customFormat="1" ht="24" customHeight="1" x14ac:dyDescent="0.3">
      <c r="A1629" s="74" t="str">
        <f t="shared" si="80"/>
        <v>3EEA</v>
      </c>
      <c r="B1629" s="75">
        <v>0</v>
      </c>
      <c r="C1629" s="76" t="str">
        <f t="shared" si="81"/>
        <v>00000000</v>
      </c>
      <c r="D1629" s="77"/>
      <c r="E1629" s="78"/>
      <c r="F1629" s="78"/>
      <c r="G1629" s="78"/>
    </row>
    <row r="1630" spans="1:7" ht="9" customHeight="1" outlineLevel="1" x14ac:dyDescent="0.3">
      <c r="A1630" s="56" t="str">
        <f t="shared" si="80"/>
        <v>3EEB</v>
      </c>
      <c r="B1630" s="55">
        <v>80</v>
      </c>
      <c r="C1630" s="60" t="str">
        <f t="shared" si="81"/>
        <v>10000000</v>
      </c>
      <c r="D1630" s="47"/>
      <c r="E1630" s="61" t="str">
        <f t="shared" si="79"/>
        <v>█∙∙∙∙∙∙∙</v>
      </c>
      <c r="F1630" s="61"/>
      <c r="G1630" s="61"/>
    </row>
    <row r="1631" spans="1:7" ht="9" customHeight="1" outlineLevel="1" x14ac:dyDescent="0.3">
      <c r="A1631" s="56" t="str">
        <f t="shared" si="80"/>
        <v>3EEC</v>
      </c>
      <c r="B1631" s="55" t="s">
        <v>3281</v>
      </c>
      <c r="C1631" s="60" t="str">
        <f t="shared" si="81"/>
        <v>11000000</v>
      </c>
      <c r="E1631" s="61" t="str">
        <f t="shared" si="79"/>
        <v>██∙∙∙∙∙∙</v>
      </c>
      <c r="F1631" s="61"/>
      <c r="G1631" s="61"/>
    </row>
    <row r="1632" spans="1:7" ht="9" customHeight="1" outlineLevel="1" x14ac:dyDescent="0.3">
      <c r="A1632" s="56" t="str">
        <f t="shared" si="80"/>
        <v>3EED</v>
      </c>
      <c r="B1632" s="55" t="s">
        <v>3281</v>
      </c>
      <c r="C1632" s="60" t="str">
        <f t="shared" si="81"/>
        <v>11000000</v>
      </c>
      <c r="E1632" s="61" t="str">
        <f t="shared" si="79"/>
        <v>██∙∙∙∙∙∙</v>
      </c>
      <c r="F1632" s="61"/>
      <c r="G1632" s="61"/>
    </row>
    <row r="1633" spans="1:7" ht="9" customHeight="1" outlineLevel="1" x14ac:dyDescent="0.3">
      <c r="A1633" s="56" t="str">
        <f t="shared" si="80"/>
        <v>3EEE</v>
      </c>
      <c r="B1633" s="55" t="s">
        <v>3281</v>
      </c>
      <c r="C1633" s="60" t="str">
        <f t="shared" si="81"/>
        <v>11000000</v>
      </c>
      <c r="E1633" s="61" t="str">
        <f t="shared" si="79"/>
        <v>██∙∙∙∙∙∙</v>
      </c>
      <c r="F1633" s="61"/>
      <c r="G1633" s="61"/>
    </row>
    <row r="1634" spans="1:7" ht="9" customHeight="1" outlineLevel="1" x14ac:dyDescent="0.3">
      <c r="A1634" s="56" t="str">
        <f t="shared" si="80"/>
        <v>3EEF</v>
      </c>
      <c r="B1634" s="55">
        <v>40</v>
      </c>
      <c r="C1634" s="60" t="str">
        <f t="shared" si="81"/>
        <v>01000000</v>
      </c>
      <c r="E1634" s="61" t="str">
        <f t="shared" si="79"/>
        <v>∙█∙∙∙∙∙∙</v>
      </c>
      <c r="F1634" s="61"/>
      <c r="G1634" s="61"/>
    </row>
    <row r="1635" spans="1:7" ht="9" customHeight="1" outlineLevel="1" x14ac:dyDescent="0.3">
      <c r="A1635" s="56" t="str">
        <f t="shared" si="80"/>
        <v>3EF0</v>
      </c>
      <c r="B1635" s="55" t="s">
        <v>4371</v>
      </c>
      <c r="C1635" s="60" t="str">
        <f t="shared" si="81"/>
        <v>10111100</v>
      </c>
      <c r="E1635" s="61" t="str">
        <f t="shared" si="79"/>
        <v>█∙████∙∙</v>
      </c>
      <c r="F1635" s="61"/>
      <c r="G1635" s="61"/>
    </row>
    <row r="1636" spans="1:7" ht="9" customHeight="1" outlineLevel="1" x14ac:dyDescent="0.3">
      <c r="A1636" s="56" t="str">
        <f t="shared" si="80"/>
        <v>3EF1</v>
      </c>
      <c r="B1636" s="55">
        <v>52</v>
      </c>
      <c r="C1636" s="60" t="str">
        <f t="shared" si="81"/>
        <v>01010010</v>
      </c>
      <c r="E1636" s="61" t="str">
        <f t="shared" ref="E1636:E1699" si="82">SUBSTITUTE(SUBSTITUTE(TEXT(C1636, "00000000"),0,$J$2),1,$I$2)</f>
        <v>∙█∙█∙∙█∙</v>
      </c>
      <c r="F1636" s="61"/>
      <c r="G1636" s="61"/>
    </row>
    <row r="1637" spans="1:7" ht="9" customHeight="1" outlineLevel="1" x14ac:dyDescent="0.3">
      <c r="A1637" s="56" t="str">
        <f t="shared" si="80"/>
        <v>3EF2</v>
      </c>
      <c r="B1637" s="55">
        <v>56</v>
      </c>
      <c r="C1637" s="60" t="str">
        <f t="shared" si="81"/>
        <v>01010110</v>
      </c>
      <c r="E1637" s="61" t="str">
        <f t="shared" si="82"/>
        <v>∙█∙█∙██∙</v>
      </c>
      <c r="F1637" s="61"/>
      <c r="G1637" s="61"/>
    </row>
    <row r="1638" spans="1:7" ht="9" customHeight="1" outlineLevel="1" x14ac:dyDescent="0.3">
      <c r="A1638" s="56" t="str">
        <f t="shared" si="80"/>
        <v>3EF3</v>
      </c>
      <c r="B1638" s="55" t="s">
        <v>4481</v>
      </c>
      <c r="C1638" s="60" t="str">
        <f t="shared" si="81"/>
        <v>01011110</v>
      </c>
      <c r="E1638" s="61" t="str">
        <f t="shared" si="82"/>
        <v>∙█∙████∙</v>
      </c>
      <c r="F1638" s="61"/>
      <c r="G1638" s="61"/>
    </row>
    <row r="1639" spans="1:7" ht="9" customHeight="1" outlineLevel="1" x14ac:dyDescent="0.3">
      <c r="A1639" s="56" t="str">
        <f t="shared" si="80"/>
        <v>3EF4</v>
      </c>
      <c r="B1639" s="55" t="s">
        <v>4371</v>
      </c>
      <c r="C1639" s="60" t="str">
        <f t="shared" si="81"/>
        <v>10111100</v>
      </c>
      <c r="E1639" s="61" t="str">
        <f t="shared" si="82"/>
        <v>█∙████∙∙</v>
      </c>
      <c r="F1639" s="61"/>
      <c r="G1639" s="61"/>
    </row>
    <row r="1640" spans="1:7" ht="9" customHeight="1" outlineLevel="1" x14ac:dyDescent="0.3">
      <c r="A1640" s="56" t="str">
        <f t="shared" si="80"/>
        <v>3EF5</v>
      </c>
      <c r="B1640" s="55">
        <v>40</v>
      </c>
      <c r="C1640" s="60" t="str">
        <f t="shared" si="81"/>
        <v>01000000</v>
      </c>
      <c r="E1640" s="61" t="str">
        <f t="shared" si="82"/>
        <v>∙█∙∙∙∙∙∙</v>
      </c>
      <c r="F1640" s="61"/>
      <c r="G1640" s="61"/>
    </row>
    <row r="1641" spans="1:7" ht="9" customHeight="1" outlineLevel="1" x14ac:dyDescent="0.3">
      <c r="A1641" s="56" t="str">
        <f t="shared" si="80"/>
        <v>3EF6</v>
      </c>
      <c r="B1641" s="55" t="s">
        <v>3281</v>
      </c>
      <c r="C1641" s="60" t="str">
        <f t="shared" si="81"/>
        <v>11000000</v>
      </c>
      <c r="E1641" s="61" t="str">
        <f t="shared" si="82"/>
        <v>██∙∙∙∙∙∙</v>
      </c>
      <c r="F1641" s="61"/>
      <c r="G1641" s="61"/>
    </row>
    <row r="1642" spans="1:7" ht="9" customHeight="1" outlineLevel="1" x14ac:dyDescent="0.3">
      <c r="A1642" s="56" t="str">
        <f t="shared" si="80"/>
        <v>3EF7</v>
      </c>
      <c r="B1642" s="55" t="s">
        <v>3281</v>
      </c>
      <c r="C1642" s="60" t="str">
        <f t="shared" si="81"/>
        <v>11000000</v>
      </c>
      <c r="E1642" s="61" t="str">
        <f t="shared" si="82"/>
        <v>██∙∙∙∙∙∙</v>
      </c>
      <c r="F1642" s="61"/>
      <c r="G1642" s="61"/>
    </row>
    <row r="1643" spans="1:7" ht="9" customHeight="1" outlineLevel="1" x14ac:dyDescent="0.3">
      <c r="A1643" s="56" t="str">
        <f t="shared" si="80"/>
        <v>3EF8</v>
      </c>
      <c r="B1643" s="55" t="s">
        <v>3281</v>
      </c>
      <c r="C1643" s="60" t="str">
        <f t="shared" si="81"/>
        <v>11000000</v>
      </c>
      <c r="E1643" s="61" t="str">
        <f t="shared" si="82"/>
        <v>██∙∙∙∙∙∙</v>
      </c>
      <c r="F1643" s="61"/>
      <c r="G1643" s="61"/>
    </row>
    <row r="1644" spans="1:7" ht="9" customHeight="1" outlineLevel="1" x14ac:dyDescent="0.3">
      <c r="A1644" s="56" t="str">
        <f t="shared" si="80"/>
        <v>3EF9</v>
      </c>
      <c r="B1644" s="55">
        <v>80</v>
      </c>
      <c r="C1644" s="60" t="str">
        <f t="shared" si="81"/>
        <v>10000000</v>
      </c>
      <c r="E1644" s="61" t="str">
        <f t="shared" si="82"/>
        <v>█∙∙∙∙∙∙∙</v>
      </c>
      <c r="F1644" s="61"/>
      <c r="G1644" s="61"/>
    </row>
    <row r="1645" spans="1:7" ht="9" customHeight="1" outlineLevel="1" x14ac:dyDescent="0.3">
      <c r="A1645" s="56" t="str">
        <f t="shared" si="80"/>
        <v>3EFA</v>
      </c>
      <c r="B1645" s="55">
        <v>0</v>
      </c>
      <c r="C1645" s="60" t="str">
        <f t="shared" si="81"/>
        <v>00000000</v>
      </c>
      <c r="E1645" s="61" t="str">
        <f t="shared" si="82"/>
        <v>∙∙∙∙∙∙∙∙</v>
      </c>
      <c r="F1645" s="61"/>
      <c r="G1645" s="61"/>
    </row>
    <row r="1646" spans="1:7" ht="9" customHeight="1" x14ac:dyDescent="0.3">
      <c r="A1646" s="56" t="str">
        <f t="shared" si="80"/>
        <v>3EFB</v>
      </c>
      <c r="B1646" s="55">
        <v>3</v>
      </c>
      <c r="C1646" s="60" t="str">
        <f t="shared" si="81"/>
        <v>00000011</v>
      </c>
      <c r="E1646" s="61" t="str">
        <f t="shared" si="82"/>
        <v>∙∙∙∙∙∙██</v>
      </c>
      <c r="F1646" s="61" t="s">
        <v>4400</v>
      </c>
      <c r="G1646" s="61"/>
    </row>
    <row r="1647" spans="1:7" ht="9" customHeight="1" x14ac:dyDescent="0.3">
      <c r="A1647" s="56" t="str">
        <f t="shared" si="80"/>
        <v>3EFC</v>
      </c>
      <c r="B1647" s="55">
        <v>4</v>
      </c>
      <c r="C1647" s="60" t="str">
        <f t="shared" si="81"/>
        <v>00000100</v>
      </c>
      <c r="E1647" s="61" t="str">
        <f t="shared" si="82"/>
        <v>∙∙∙∙∙█∙∙</v>
      </c>
      <c r="F1647" s="61" t="s">
        <v>4405</v>
      </c>
      <c r="G1647" s="61"/>
    </row>
    <row r="1648" spans="1:7" ht="9" customHeight="1" x14ac:dyDescent="0.3">
      <c r="A1648" s="56" t="str">
        <f t="shared" si="80"/>
        <v>3EFD</v>
      </c>
      <c r="B1648" s="55">
        <v>5</v>
      </c>
      <c r="C1648" s="60" t="str">
        <f t="shared" si="81"/>
        <v>00000101</v>
      </c>
      <c r="E1648" s="61" t="str">
        <f t="shared" si="82"/>
        <v>∙∙∙∙∙█∙█</v>
      </c>
      <c r="F1648" s="61" t="s">
        <v>4405</v>
      </c>
      <c r="G1648" s="61"/>
    </row>
    <row r="1649" spans="1:7" ht="9" customHeight="1" x14ac:dyDescent="0.3">
      <c r="A1649" s="56" t="str">
        <f t="shared" si="80"/>
        <v>3EFE</v>
      </c>
      <c r="B1649" s="55">
        <v>7</v>
      </c>
      <c r="C1649" s="60" t="str">
        <f t="shared" si="81"/>
        <v>00000111</v>
      </c>
      <c r="E1649" s="61" t="str">
        <f t="shared" si="82"/>
        <v>∙∙∙∙∙███</v>
      </c>
      <c r="F1649" s="61" t="s">
        <v>4405</v>
      </c>
      <c r="G1649" s="61"/>
    </row>
    <row r="1650" spans="1:7" ht="9" customHeight="1" x14ac:dyDescent="0.3">
      <c r="A1650" s="56" t="str">
        <f t="shared" si="80"/>
        <v>3EFF</v>
      </c>
      <c r="B1650" s="55">
        <v>4</v>
      </c>
      <c r="C1650" s="60" t="str">
        <f t="shared" si="81"/>
        <v>00000100</v>
      </c>
      <c r="E1650" s="61" t="str">
        <f t="shared" si="82"/>
        <v>∙∙∙∙∙█∙∙</v>
      </c>
      <c r="F1650" s="61" t="s">
        <v>4421</v>
      </c>
      <c r="G1650" s="61"/>
    </row>
    <row r="1651" spans="1:7" ht="9" customHeight="1" x14ac:dyDescent="0.3">
      <c r="A1651" s="56" t="str">
        <f t="shared" si="80"/>
        <v>3F00</v>
      </c>
      <c r="B1651" s="55" t="s">
        <v>4420</v>
      </c>
      <c r="C1651" s="60" t="str">
        <f t="shared" si="81"/>
        <v>01111011</v>
      </c>
      <c r="E1651" s="61" t="str">
        <f t="shared" si="82"/>
        <v>∙████∙██</v>
      </c>
      <c r="F1651" s="61" t="s">
        <v>4384</v>
      </c>
      <c r="G1651" s="61"/>
    </row>
    <row r="1652" spans="1:7" ht="9" customHeight="1" x14ac:dyDescent="0.3">
      <c r="A1652" s="56" t="str">
        <f t="shared" si="80"/>
        <v>3F01</v>
      </c>
      <c r="B1652" s="55">
        <v>94</v>
      </c>
      <c r="C1652" s="60" t="str">
        <f t="shared" si="81"/>
        <v>10010100</v>
      </c>
      <c r="E1652" s="61" t="str">
        <f t="shared" si="82"/>
        <v>█∙∙█∙█∙∙</v>
      </c>
      <c r="F1652" s="61" t="s">
        <v>4555</v>
      </c>
      <c r="G1652" s="61"/>
    </row>
    <row r="1653" spans="1:7" ht="9" customHeight="1" x14ac:dyDescent="0.3">
      <c r="A1653" s="56" t="str">
        <f t="shared" si="80"/>
        <v>3F02</v>
      </c>
      <c r="B1653" s="55" t="s">
        <v>87</v>
      </c>
      <c r="C1653" s="60" t="str">
        <f t="shared" si="81"/>
        <v>10110101</v>
      </c>
      <c r="E1653" s="61" t="str">
        <f t="shared" si="82"/>
        <v>█∙██∙█∙█</v>
      </c>
      <c r="F1653" s="61" t="s">
        <v>4556</v>
      </c>
      <c r="G1653" s="61"/>
    </row>
    <row r="1654" spans="1:7" ht="9" customHeight="1" x14ac:dyDescent="0.3">
      <c r="A1654" s="56" t="str">
        <f t="shared" si="80"/>
        <v>3F03</v>
      </c>
      <c r="B1654" s="55" t="s">
        <v>4537</v>
      </c>
      <c r="C1654" s="60" t="str">
        <f t="shared" si="81"/>
        <v>11110100</v>
      </c>
      <c r="E1654" s="61" t="str">
        <f t="shared" si="82"/>
        <v>████∙█∙∙</v>
      </c>
      <c r="F1654" s="61" t="s">
        <v>4489</v>
      </c>
      <c r="G1654" s="61"/>
    </row>
    <row r="1655" spans="1:7" ht="9" customHeight="1" x14ac:dyDescent="0.3">
      <c r="A1655" s="56" t="str">
        <f t="shared" si="80"/>
        <v>3F04</v>
      </c>
      <c r="B1655" s="55" t="s">
        <v>4420</v>
      </c>
      <c r="C1655" s="60" t="str">
        <f t="shared" si="81"/>
        <v>01111011</v>
      </c>
      <c r="E1655" s="61" t="str">
        <f t="shared" si="82"/>
        <v>∙████∙██</v>
      </c>
      <c r="F1655" s="61" t="s">
        <v>4384</v>
      </c>
      <c r="G1655" s="61"/>
    </row>
    <row r="1656" spans="1:7" ht="9" customHeight="1" x14ac:dyDescent="0.3">
      <c r="A1656" s="56" t="str">
        <f t="shared" si="80"/>
        <v>3F05</v>
      </c>
      <c r="B1656" s="55">
        <v>4</v>
      </c>
      <c r="C1656" s="60" t="str">
        <f t="shared" si="81"/>
        <v>00000100</v>
      </c>
      <c r="E1656" s="61" t="str">
        <f t="shared" si="82"/>
        <v>∙∙∙∙∙█∙∙</v>
      </c>
      <c r="F1656" s="61" t="s">
        <v>4421</v>
      </c>
      <c r="G1656" s="61"/>
    </row>
    <row r="1657" spans="1:7" ht="9" customHeight="1" x14ac:dyDescent="0.3">
      <c r="A1657" s="56" t="str">
        <f t="shared" si="80"/>
        <v>3F06</v>
      </c>
      <c r="B1657" s="55">
        <v>7</v>
      </c>
      <c r="C1657" s="60" t="str">
        <f t="shared" si="81"/>
        <v>00000111</v>
      </c>
      <c r="E1657" s="61" t="str">
        <f t="shared" si="82"/>
        <v>∙∙∙∙∙███</v>
      </c>
      <c r="F1657" s="61" t="s">
        <v>4405</v>
      </c>
      <c r="G1657" s="61"/>
    </row>
    <row r="1658" spans="1:7" ht="9" customHeight="1" x14ac:dyDescent="0.3">
      <c r="A1658" s="56" t="str">
        <f t="shared" si="80"/>
        <v>3F07</v>
      </c>
      <c r="B1658" s="55">
        <v>4</v>
      </c>
      <c r="C1658" s="60" t="str">
        <f t="shared" si="81"/>
        <v>00000100</v>
      </c>
      <c r="E1658" s="61" t="str">
        <f t="shared" si="82"/>
        <v>∙∙∙∙∙█∙∙</v>
      </c>
      <c r="F1658" s="61" t="s">
        <v>4405</v>
      </c>
      <c r="G1658" s="61"/>
    </row>
    <row r="1659" spans="1:7" ht="9" customHeight="1" x14ac:dyDescent="0.3">
      <c r="A1659" s="56" t="str">
        <f t="shared" si="80"/>
        <v>3F08</v>
      </c>
      <c r="B1659" s="55">
        <v>5</v>
      </c>
      <c r="C1659" s="60" t="str">
        <f t="shared" si="81"/>
        <v>00000101</v>
      </c>
      <c r="E1659" s="61" t="str">
        <f t="shared" si="82"/>
        <v>∙∙∙∙∙█∙█</v>
      </c>
      <c r="F1659" s="61" t="s">
        <v>4405</v>
      </c>
      <c r="G1659" s="61"/>
    </row>
    <row r="1660" spans="1:7" ht="9" customHeight="1" x14ac:dyDescent="0.3">
      <c r="A1660" s="56" t="str">
        <f t="shared" si="80"/>
        <v>3F09</v>
      </c>
      <c r="B1660" s="55">
        <v>3</v>
      </c>
      <c r="C1660" s="60" t="str">
        <f t="shared" si="81"/>
        <v>00000011</v>
      </c>
      <c r="E1660" s="61" t="str">
        <f t="shared" si="82"/>
        <v>∙∙∙∙∙∙██</v>
      </c>
      <c r="F1660" s="61" t="s">
        <v>4400</v>
      </c>
      <c r="G1660" s="61"/>
    </row>
    <row r="1661" spans="1:7" ht="9" customHeight="1" x14ac:dyDescent="0.3">
      <c r="A1661" s="56" t="str">
        <f t="shared" si="80"/>
        <v>3F0A</v>
      </c>
      <c r="B1661" s="55">
        <v>0</v>
      </c>
      <c r="C1661" s="60" t="str">
        <f t="shared" si="81"/>
        <v>00000000</v>
      </c>
      <c r="E1661" s="61" t="str">
        <f t="shared" si="82"/>
        <v>∙∙∙∙∙∙∙∙</v>
      </c>
      <c r="F1661" s="61" t="s">
        <v>4387</v>
      </c>
      <c r="G1661" s="61"/>
    </row>
    <row r="1662" spans="1:7" ht="9" customHeight="1" x14ac:dyDescent="0.3">
      <c r="A1662" s="56" t="str">
        <f t="shared" si="80"/>
        <v>3F0B</v>
      </c>
      <c r="B1662" s="55">
        <v>10</v>
      </c>
      <c r="C1662" s="60" t="str">
        <f t="shared" si="81"/>
        <v>00010000</v>
      </c>
      <c r="D1662" s="47"/>
      <c r="E1662" s="55"/>
      <c r="F1662" s="62"/>
      <c r="G1662" s="62"/>
    </row>
    <row r="1663" spans="1:7" ht="9" customHeight="1" x14ac:dyDescent="0.3">
      <c r="A1663" s="56" t="str">
        <f t="shared" si="80"/>
        <v>3F0C</v>
      </c>
      <c r="B1663" s="55">
        <v>1</v>
      </c>
      <c r="C1663" s="60" t="str">
        <f t="shared" si="81"/>
        <v>00000001</v>
      </c>
      <c r="E1663" s="55"/>
      <c r="F1663" s="62"/>
      <c r="G1663" s="62"/>
    </row>
    <row r="1664" spans="1:7" s="79" customFormat="1" ht="24" customHeight="1" x14ac:dyDescent="0.3">
      <c r="A1664" s="74" t="str">
        <f t="shared" si="80"/>
        <v>3F0D</v>
      </c>
      <c r="B1664" s="75">
        <v>0</v>
      </c>
      <c r="C1664" s="76" t="str">
        <f t="shared" si="81"/>
        <v>00000000</v>
      </c>
      <c r="D1664" s="77"/>
      <c r="E1664" s="78"/>
      <c r="F1664" s="78"/>
      <c r="G1664" s="78"/>
    </row>
    <row r="1665" spans="1:7" ht="9" customHeight="1" outlineLevel="1" x14ac:dyDescent="0.3">
      <c r="A1665" s="56" t="str">
        <f t="shared" si="80"/>
        <v>3F0E</v>
      </c>
      <c r="B1665" s="55">
        <v>0</v>
      </c>
      <c r="C1665" s="60" t="str">
        <f t="shared" si="81"/>
        <v>00000000</v>
      </c>
      <c r="D1665" s="47"/>
      <c r="E1665" s="61" t="str">
        <f t="shared" si="82"/>
        <v>∙∙∙∙∙∙∙∙</v>
      </c>
      <c r="F1665" s="61"/>
      <c r="G1665" s="61"/>
    </row>
    <row r="1666" spans="1:7" ht="9" customHeight="1" outlineLevel="1" x14ac:dyDescent="0.3">
      <c r="A1666" s="56" t="str">
        <f t="shared" si="80"/>
        <v>3F0F</v>
      </c>
      <c r="B1666" s="55">
        <v>0</v>
      </c>
      <c r="C1666" s="60" t="str">
        <f t="shared" si="81"/>
        <v>00000000</v>
      </c>
      <c r="E1666" s="61" t="str">
        <f t="shared" si="82"/>
        <v>∙∙∙∙∙∙∙∙</v>
      </c>
      <c r="F1666" s="61"/>
      <c r="G1666" s="61"/>
    </row>
    <row r="1667" spans="1:7" ht="9" customHeight="1" outlineLevel="1" x14ac:dyDescent="0.3">
      <c r="A1667" s="56" t="str">
        <f t="shared" si="80"/>
        <v>3F10</v>
      </c>
      <c r="B1667" s="55">
        <v>0</v>
      </c>
      <c r="C1667" s="60" t="str">
        <f t="shared" si="81"/>
        <v>00000000</v>
      </c>
      <c r="E1667" s="61" t="str">
        <f t="shared" si="82"/>
        <v>∙∙∙∙∙∙∙∙</v>
      </c>
      <c r="F1667" s="61"/>
      <c r="G1667" s="61"/>
    </row>
    <row r="1668" spans="1:7" ht="9" customHeight="1" outlineLevel="1" x14ac:dyDescent="0.3">
      <c r="A1668" s="56" t="str">
        <f t="shared" si="80"/>
        <v>3F11</v>
      </c>
      <c r="B1668" s="55">
        <v>0</v>
      </c>
      <c r="C1668" s="60" t="str">
        <f t="shared" si="81"/>
        <v>00000000</v>
      </c>
      <c r="E1668" s="61" t="str">
        <f t="shared" si="82"/>
        <v>∙∙∙∙∙∙∙∙</v>
      </c>
      <c r="F1668" s="61"/>
      <c r="G1668" s="61"/>
    </row>
    <row r="1669" spans="1:7" ht="9" customHeight="1" outlineLevel="1" x14ac:dyDescent="0.3">
      <c r="A1669" s="56" t="str">
        <f t="shared" si="80"/>
        <v>3F12</v>
      </c>
      <c r="B1669" s="55">
        <v>0</v>
      </c>
      <c r="C1669" s="60" t="str">
        <f t="shared" si="81"/>
        <v>00000000</v>
      </c>
      <c r="E1669" s="61" t="str">
        <f t="shared" si="82"/>
        <v>∙∙∙∙∙∙∙∙</v>
      </c>
      <c r="F1669" s="61"/>
      <c r="G1669" s="61"/>
    </row>
    <row r="1670" spans="1:7" ht="9" customHeight="1" outlineLevel="1" x14ac:dyDescent="0.3">
      <c r="A1670" s="56" t="str">
        <f t="shared" si="80"/>
        <v>3F13</v>
      </c>
      <c r="B1670" s="55" t="s">
        <v>3281</v>
      </c>
      <c r="C1670" s="60" t="str">
        <f t="shared" si="81"/>
        <v>11000000</v>
      </c>
      <c r="E1670" s="61" t="str">
        <f t="shared" si="82"/>
        <v>██∙∙∙∙∙∙</v>
      </c>
      <c r="F1670" s="61"/>
      <c r="G1670" s="61"/>
    </row>
    <row r="1671" spans="1:7" ht="9" customHeight="1" outlineLevel="1" x14ac:dyDescent="0.3">
      <c r="A1671" s="56" t="str">
        <f t="shared" si="80"/>
        <v>3F14</v>
      </c>
      <c r="B1671" s="55">
        <v>20</v>
      </c>
      <c r="C1671" s="60" t="str">
        <f t="shared" si="81"/>
        <v>00100000</v>
      </c>
      <c r="E1671" s="61" t="str">
        <f t="shared" si="82"/>
        <v>∙∙█∙∙∙∙∙</v>
      </c>
      <c r="F1671" s="61"/>
      <c r="G1671" s="61"/>
    </row>
    <row r="1672" spans="1:7" ht="9" customHeight="1" outlineLevel="1" x14ac:dyDescent="0.3">
      <c r="A1672" s="56" t="str">
        <f t="shared" si="80"/>
        <v>3F15</v>
      </c>
      <c r="B1672" s="55">
        <v>60</v>
      </c>
      <c r="C1672" s="60" t="str">
        <f t="shared" si="81"/>
        <v>01100000</v>
      </c>
      <c r="E1672" s="61" t="str">
        <f t="shared" si="82"/>
        <v>∙██∙∙∙∙∙</v>
      </c>
      <c r="F1672" s="61"/>
      <c r="G1672" s="61"/>
    </row>
    <row r="1673" spans="1:7" ht="9" customHeight="1" outlineLevel="1" x14ac:dyDescent="0.3">
      <c r="A1673" s="56" t="str">
        <f t="shared" si="80"/>
        <v>3F16</v>
      </c>
      <c r="B1673" s="55" t="s">
        <v>2564</v>
      </c>
      <c r="C1673" s="60" t="str">
        <f t="shared" si="81"/>
        <v>11100000</v>
      </c>
      <c r="E1673" s="61" t="str">
        <f t="shared" si="82"/>
        <v>███∙∙∙∙∙</v>
      </c>
      <c r="F1673" s="61"/>
      <c r="G1673" s="61"/>
    </row>
    <row r="1674" spans="1:7" ht="9" customHeight="1" outlineLevel="1" x14ac:dyDescent="0.3">
      <c r="A1674" s="56" t="str">
        <f t="shared" si="80"/>
        <v>3F17</v>
      </c>
      <c r="B1674" s="55" t="s">
        <v>3281</v>
      </c>
      <c r="C1674" s="60" t="str">
        <f t="shared" si="81"/>
        <v>11000000</v>
      </c>
      <c r="E1674" s="61" t="str">
        <f t="shared" si="82"/>
        <v>██∙∙∙∙∙∙</v>
      </c>
      <c r="F1674" s="61"/>
      <c r="G1674" s="61"/>
    </row>
    <row r="1675" spans="1:7" ht="9" customHeight="1" outlineLevel="1" x14ac:dyDescent="0.3">
      <c r="A1675" s="56" t="str">
        <f t="shared" si="80"/>
        <v>3F18</v>
      </c>
      <c r="B1675" s="55">
        <v>0</v>
      </c>
      <c r="C1675" s="60" t="str">
        <f t="shared" si="81"/>
        <v>00000000</v>
      </c>
      <c r="E1675" s="61" t="str">
        <f t="shared" si="82"/>
        <v>∙∙∙∙∙∙∙∙</v>
      </c>
      <c r="F1675" s="61"/>
      <c r="G1675" s="61"/>
    </row>
    <row r="1676" spans="1:7" ht="9" customHeight="1" outlineLevel="1" x14ac:dyDescent="0.3">
      <c r="A1676" s="56" t="str">
        <f t="shared" si="80"/>
        <v>3F19</v>
      </c>
      <c r="B1676" s="55">
        <v>0</v>
      </c>
      <c r="C1676" s="60" t="str">
        <f t="shared" si="81"/>
        <v>00000000</v>
      </c>
      <c r="E1676" s="61" t="str">
        <f t="shared" si="82"/>
        <v>∙∙∙∙∙∙∙∙</v>
      </c>
      <c r="F1676" s="61"/>
      <c r="G1676" s="61"/>
    </row>
    <row r="1677" spans="1:7" ht="9" customHeight="1" outlineLevel="1" x14ac:dyDescent="0.3">
      <c r="A1677" s="56" t="str">
        <f t="shared" si="80"/>
        <v>3F1A</v>
      </c>
      <c r="B1677" s="55">
        <v>0</v>
      </c>
      <c r="C1677" s="60" t="str">
        <f t="shared" si="81"/>
        <v>00000000</v>
      </c>
      <c r="E1677" s="61" t="str">
        <f t="shared" si="82"/>
        <v>∙∙∙∙∙∙∙∙</v>
      </c>
      <c r="F1677" s="61"/>
      <c r="G1677" s="61"/>
    </row>
    <row r="1678" spans="1:7" ht="9" customHeight="1" outlineLevel="1" x14ac:dyDescent="0.3">
      <c r="A1678" s="56" t="str">
        <f t="shared" si="80"/>
        <v>3F1B</v>
      </c>
      <c r="B1678" s="55">
        <v>0</v>
      </c>
      <c r="C1678" s="60" t="str">
        <f t="shared" si="81"/>
        <v>00000000</v>
      </c>
      <c r="E1678" s="61" t="str">
        <f t="shared" si="82"/>
        <v>∙∙∙∙∙∙∙∙</v>
      </c>
      <c r="F1678" s="61"/>
      <c r="G1678" s="61"/>
    </row>
    <row r="1679" spans="1:7" ht="9" customHeight="1" outlineLevel="1" x14ac:dyDescent="0.3">
      <c r="A1679" s="56" t="str">
        <f t="shared" si="80"/>
        <v>3F1C</v>
      </c>
      <c r="B1679" s="55">
        <v>0</v>
      </c>
      <c r="C1679" s="60" t="str">
        <f t="shared" si="81"/>
        <v>00000000</v>
      </c>
      <c r="E1679" s="61" t="str">
        <f t="shared" si="82"/>
        <v>∙∙∙∙∙∙∙∙</v>
      </c>
      <c r="F1679" s="61"/>
      <c r="G1679" s="61"/>
    </row>
    <row r="1680" spans="1:7" ht="9" customHeight="1" outlineLevel="1" x14ac:dyDescent="0.3">
      <c r="A1680" s="56" t="str">
        <f t="shared" si="80"/>
        <v>3F1D</v>
      </c>
      <c r="B1680" s="55">
        <v>0</v>
      </c>
      <c r="C1680" s="60" t="str">
        <f t="shared" si="81"/>
        <v>00000000</v>
      </c>
      <c r="E1680" s="61" t="str">
        <f t="shared" si="82"/>
        <v>∙∙∙∙∙∙∙∙</v>
      </c>
      <c r="F1680" s="61"/>
      <c r="G1680" s="61"/>
    </row>
    <row r="1681" spans="1:7" ht="9" customHeight="1" outlineLevel="1" x14ac:dyDescent="0.3">
      <c r="A1681" s="56" t="str">
        <f t="shared" si="80"/>
        <v>3F1E</v>
      </c>
      <c r="B1681" s="55">
        <v>38</v>
      </c>
      <c r="C1681" s="60" t="str">
        <f t="shared" si="81"/>
        <v>00111000</v>
      </c>
      <c r="E1681" s="61" t="str">
        <f t="shared" si="82"/>
        <v>∙∙███∙∙∙</v>
      </c>
      <c r="F1681" s="61" t="s">
        <v>4387</v>
      </c>
      <c r="G1681" s="61"/>
    </row>
    <row r="1682" spans="1:7" ht="9" customHeight="1" outlineLevel="1" x14ac:dyDescent="0.3">
      <c r="A1682" s="56" t="str">
        <f t="shared" si="80"/>
        <v>3F1F</v>
      </c>
      <c r="B1682" s="55" t="s">
        <v>99</v>
      </c>
      <c r="C1682" s="60" t="str">
        <f t="shared" si="81"/>
        <v>01001100</v>
      </c>
      <c r="E1682" s="61" t="str">
        <f t="shared" si="82"/>
        <v>∙█∙∙██∙∙</v>
      </c>
      <c r="F1682" s="61" t="s">
        <v>4387</v>
      </c>
      <c r="G1682" s="61"/>
    </row>
    <row r="1683" spans="1:7" ht="9" customHeight="1" outlineLevel="1" x14ac:dyDescent="0.3">
      <c r="A1683" s="56" t="str">
        <f t="shared" ref="A1683:A1746" si="83">DEC2HEX(HEX2DEC(A1682)+1)</f>
        <v>3F20</v>
      </c>
      <c r="B1683" s="55" t="s">
        <v>195</v>
      </c>
      <c r="C1683" s="60" t="str">
        <f t="shared" ref="C1683:C1746" si="84">HEX2BIN(B1683,8)</f>
        <v>01011100</v>
      </c>
      <c r="E1683" s="61" t="str">
        <f t="shared" si="82"/>
        <v>∙█∙███∙∙</v>
      </c>
      <c r="F1683" s="61" t="s">
        <v>4387</v>
      </c>
      <c r="G1683" s="61"/>
    </row>
    <row r="1684" spans="1:7" ht="9" customHeight="1" outlineLevel="1" x14ac:dyDescent="0.3">
      <c r="A1684" s="56" t="str">
        <f t="shared" si="83"/>
        <v>3F21</v>
      </c>
      <c r="B1684" s="55" t="s">
        <v>179</v>
      </c>
      <c r="C1684" s="60" t="str">
        <f t="shared" si="84"/>
        <v>01111100</v>
      </c>
      <c r="E1684" s="61" t="str">
        <f t="shared" si="82"/>
        <v>∙█████∙∙</v>
      </c>
      <c r="F1684" s="61" t="s">
        <v>4387</v>
      </c>
      <c r="G1684" s="61"/>
    </row>
    <row r="1685" spans="1:7" ht="9" customHeight="1" outlineLevel="1" x14ac:dyDescent="0.3">
      <c r="A1685" s="56" t="str">
        <f t="shared" si="83"/>
        <v>3F22</v>
      </c>
      <c r="B1685" s="55">
        <v>44</v>
      </c>
      <c r="C1685" s="60" t="str">
        <f t="shared" si="84"/>
        <v>01000100</v>
      </c>
      <c r="E1685" s="61" t="str">
        <f t="shared" si="82"/>
        <v>∙█∙∙∙█∙∙</v>
      </c>
      <c r="F1685" s="61" t="s">
        <v>4387</v>
      </c>
      <c r="G1685" s="61"/>
    </row>
    <row r="1686" spans="1:7" ht="9" customHeight="1" outlineLevel="1" x14ac:dyDescent="0.3">
      <c r="A1686" s="56" t="str">
        <f t="shared" si="83"/>
        <v>3F23</v>
      </c>
      <c r="B1686" s="55" t="s">
        <v>165</v>
      </c>
      <c r="C1686" s="60" t="str">
        <f t="shared" si="84"/>
        <v>10111011</v>
      </c>
      <c r="E1686" s="61" t="str">
        <f t="shared" si="82"/>
        <v>█∙███∙██</v>
      </c>
      <c r="F1686" s="61" t="s">
        <v>4405</v>
      </c>
      <c r="G1686" s="61"/>
    </row>
    <row r="1687" spans="1:7" ht="9" customHeight="1" outlineLevel="1" x14ac:dyDescent="0.3">
      <c r="A1687" s="56" t="str">
        <f t="shared" si="83"/>
        <v>3F24</v>
      </c>
      <c r="B1687" s="55">
        <v>45</v>
      </c>
      <c r="C1687" s="60" t="str">
        <f t="shared" si="84"/>
        <v>01000101</v>
      </c>
      <c r="E1687" s="61" t="str">
        <f t="shared" si="82"/>
        <v>∙█∙∙∙█∙█</v>
      </c>
      <c r="F1687" s="61" t="s">
        <v>4389</v>
      </c>
      <c r="G1687" s="61"/>
    </row>
    <row r="1688" spans="1:7" ht="9" customHeight="1" outlineLevel="1" x14ac:dyDescent="0.3">
      <c r="A1688" s="56" t="str">
        <f t="shared" si="83"/>
        <v>3F25</v>
      </c>
      <c r="B1688" s="55">
        <v>55</v>
      </c>
      <c r="C1688" s="60" t="str">
        <f t="shared" si="84"/>
        <v>01010101</v>
      </c>
      <c r="E1688" s="61" t="str">
        <f t="shared" si="82"/>
        <v>∙█∙█∙█∙█</v>
      </c>
      <c r="F1688" s="61" t="s">
        <v>4422</v>
      </c>
      <c r="G1688" s="61"/>
    </row>
    <row r="1689" spans="1:7" ht="9" customHeight="1" outlineLevel="1" x14ac:dyDescent="0.3">
      <c r="A1689" s="56" t="str">
        <f t="shared" si="83"/>
        <v>3F26</v>
      </c>
      <c r="B1689" s="55">
        <v>45</v>
      </c>
      <c r="C1689" s="60" t="str">
        <f t="shared" si="84"/>
        <v>01000101</v>
      </c>
      <c r="E1689" s="61" t="str">
        <f t="shared" si="82"/>
        <v>∙█∙∙∙█∙█</v>
      </c>
      <c r="F1689" s="61" t="s">
        <v>4373</v>
      </c>
      <c r="G1689" s="61"/>
    </row>
    <row r="1690" spans="1:7" ht="9" customHeight="1" outlineLevel="1" x14ac:dyDescent="0.3">
      <c r="A1690" s="56" t="str">
        <f t="shared" si="83"/>
        <v>3F27</v>
      </c>
      <c r="B1690" s="55" t="s">
        <v>165</v>
      </c>
      <c r="C1690" s="60" t="str">
        <f t="shared" si="84"/>
        <v>10111011</v>
      </c>
      <c r="E1690" s="61" t="str">
        <f t="shared" si="82"/>
        <v>█∙███∙██</v>
      </c>
      <c r="F1690" s="61" t="s">
        <v>4405</v>
      </c>
      <c r="G1690" s="61"/>
    </row>
    <row r="1691" spans="1:7" ht="9" customHeight="1" outlineLevel="1" x14ac:dyDescent="0.3">
      <c r="A1691" s="56" t="str">
        <f t="shared" si="83"/>
        <v>3F28</v>
      </c>
      <c r="B1691" s="55">
        <v>44</v>
      </c>
      <c r="C1691" s="60" t="str">
        <f t="shared" si="84"/>
        <v>01000100</v>
      </c>
      <c r="E1691" s="61" t="str">
        <f t="shared" si="82"/>
        <v>∙█∙∙∙█∙∙</v>
      </c>
      <c r="F1691" s="61" t="s">
        <v>4387</v>
      </c>
      <c r="G1691" s="61"/>
    </row>
    <row r="1692" spans="1:7" ht="9" customHeight="1" outlineLevel="1" x14ac:dyDescent="0.3">
      <c r="A1692" s="56" t="str">
        <f t="shared" si="83"/>
        <v>3F29</v>
      </c>
      <c r="B1692" s="55" t="s">
        <v>179</v>
      </c>
      <c r="C1692" s="60" t="str">
        <f t="shared" si="84"/>
        <v>01111100</v>
      </c>
      <c r="E1692" s="61" t="str">
        <f t="shared" si="82"/>
        <v>∙█████∙∙</v>
      </c>
      <c r="F1692" s="61" t="s">
        <v>4387</v>
      </c>
      <c r="G1692" s="61"/>
    </row>
    <row r="1693" spans="1:7" ht="9" customHeight="1" outlineLevel="1" x14ac:dyDescent="0.3">
      <c r="A1693" s="56" t="str">
        <f t="shared" si="83"/>
        <v>3F2A</v>
      </c>
      <c r="B1693" s="55" t="s">
        <v>99</v>
      </c>
      <c r="C1693" s="60" t="str">
        <f t="shared" si="84"/>
        <v>01001100</v>
      </c>
      <c r="E1693" s="61" t="str">
        <f t="shared" si="82"/>
        <v>∙█∙∙██∙∙</v>
      </c>
      <c r="F1693" s="61" t="s">
        <v>4387</v>
      </c>
      <c r="G1693" s="61"/>
    </row>
    <row r="1694" spans="1:7" ht="9" customHeight="1" outlineLevel="1" x14ac:dyDescent="0.3">
      <c r="A1694" s="56" t="str">
        <f t="shared" si="83"/>
        <v>3F2B</v>
      </c>
      <c r="B1694" s="55" t="s">
        <v>195</v>
      </c>
      <c r="C1694" s="60" t="str">
        <f t="shared" si="84"/>
        <v>01011100</v>
      </c>
      <c r="E1694" s="61" t="str">
        <f t="shared" si="82"/>
        <v>∙█∙███∙∙</v>
      </c>
      <c r="F1694" s="61" t="s">
        <v>4387</v>
      </c>
      <c r="G1694" s="61"/>
    </row>
    <row r="1695" spans="1:7" ht="9" customHeight="1" outlineLevel="1" x14ac:dyDescent="0.3">
      <c r="A1695" s="56" t="str">
        <f t="shared" si="83"/>
        <v>3F2C</v>
      </c>
      <c r="B1695" s="55">
        <v>38</v>
      </c>
      <c r="C1695" s="60" t="str">
        <f t="shared" si="84"/>
        <v>00111000</v>
      </c>
      <c r="E1695" s="61" t="str">
        <f t="shared" si="82"/>
        <v>∙∙███∙∙∙</v>
      </c>
      <c r="F1695" s="61" t="s">
        <v>4387</v>
      </c>
      <c r="G1695" s="61"/>
    </row>
    <row r="1696" spans="1:7" ht="9" customHeight="1" outlineLevel="1" x14ac:dyDescent="0.3">
      <c r="A1696" s="56" t="str">
        <f t="shared" si="83"/>
        <v>3F2D</v>
      </c>
      <c r="B1696" s="55">
        <v>0</v>
      </c>
      <c r="C1696" s="60" t="str">
        <f t="shared" si="84"/>
        <v>00000000</v>
      </c>
      <c r="E1696" s="61" t="str">
        <f t="shared" si="82"/>
        <v>∙∙∙∙∙∙∙∙</v>
      </c>
      <c r="F1696" s="61" t="s">
        <v>4387</v>
      </c>
      <c r="G1696" s="61"/>
    </row>
    <row r="1697" spans="1:7" ht="9" customHeight="1" x14ac:dyDescent="0.3">
      <c r="A1697" s="56" t="str">
        <f t="shared" si="83"/>
        <v>3F2E</v>
      </c>
      <c r="B1697" s="55">
        <v>0</v>
      </c>
      <c r="C1697" s="60" t="str">
        <f t="shared" si="84"/>
        <v>00000000</v>
      </c>
      <c r="E1697" s="61" t="str">
        <f t="shared" si="82"/>
        <v>∙∙∙∙∙∙∙∙</v>
      </c>
      <c r="F1697" s="61" t="s">
        <v>4485</v>
      </c>
      <c r="G1697" s="61" t="s">
        <v>4387</v>
      </c>
    </row>
    <row r="1698" spans="1:7" ht="9" customHeight="1" x14ac:dyDescent="0.3">
      <c r="A1698" s="56" t="str">
        <f t="shared" si="83"/>
        <v>3F2F</v>
      </c>
      <c r="B1698" s="55">
        <v>0</v>
      </c>
      <c r="C1698" s="60" t="str">
        <f t="shared" si="84"/>
        <v>00000000</v>
      </c>
      <c r="E1698" s="61" t="str">
        <f t="shared" si="82"/>
        <v>∙∙∙∙∙∙∙∙</v>
      </c>
      <c r="F1698" s="61" t="s">
        <v>4589</v>
      </c>
      <c r="G1698" s="61" t="s">
        <v>4387</v>
      </c>
    </row>
    <row r="1699" spans="1:7" ht="9" customHeight="1" x14ac:dyDescent="0.3">
      <c r="A1699" s="56" t="str">
        <f t="shared" si="83"/>
        <v>3F30</v>
      </c>
      <c r="B1699" s="55">
        <v>0</v>
      </c>
      <c r="C1699" s="60" t="str">
        <f t="shared" si="84"/>
        <v>00000000</v>
      </c>
      <c r="E1699" s="61" t="str">
        <f t="shared" si="82"/>
        <v>∙∙∙∙∙∙∙∙</v>
      </c>
      <c r="F1699" s="61" t="s">
        <v>4590</v>
      </c>
      <c r="G1699" s="61" t="s">
        <v>4387</v>
      </c>
    </row>
    <row r="1700" spans="1:7" ht="9" customHeight="1" x14ac:dyDescent="0.3">
      <c r="A1700" s="56" t="str">
        <f t="shared" si="83"/>
        <v>3F31</v>
      </c>
      <c r="B1700" s="55">
        <v>0</v>
      </c>
      <c r="C1700" s="60" t="str">
        <f t="shared" si="84"/>
        <v>00000000</v>
      </c>
      <c r="E1700" s="61" t="str">
        <f t="shared" ref="E1700:E1763" si="85">SUBSTITUTE(SUBSTITUTE(TEXT(C1700, "00000000"),0,$J$2),1,$I$2)</f>
        <v>∙∙∙∙∙∙∙∙</v>
      </c>
      <c r="F1700" s="61" t="s">
        <v>4473</v>
      </c>
      <c r="G1700" s="61" t="s">
        <v>4387</v>
      </c>
    </row>
    <row r="1701" spans="1:7" ht="9" customHeight="1" x14ac:dyDescent="0.3">
      <c r="A1701" s="56" t="str">
        <f t="shared" si="83"/>
        <v>3F32</v>
      </c>
      <c r="B1701" s="55">
        <v>0</v>
      </c>
      <c r="C1701" s="60" t="str">
        <f t="shared" si="84"/>
        <v>00000000</v>
      </c>
      <c r="E1701" s="61" t="str">
        <f t="shared" si="85"/>
        <v>∙∙∙∙∙∙∙∙</v>
      </c>
      <c r="F1701" s="61" t="s">
        <v>4591</v>
      </c>
      <c r="G1701" s="61" t="s">
        <v>4387</v>
      </c>
    </row>
    <row r="1702" spans="1:7" ht="9" customHeight="1" x14ac:dyDescent="0.3">
      <c r="A1702" s="56" t="str">
        <f t="shared" si="83"/>
        <v>3F33</v>
      </c>
      <c r="B1702" s="55">
        <v>7</v>
      </c>
      <c r="C1702" s="60" t="str">
        <f t="shared" si="84"/>
        <v>00000111</v>
      </c>
      <c r="E1702" s="61" t="str">
        <f t="shared" si="85"/>
        <v>∙∙∙∙∙███</v>
      </c>
      <c r="F1702" s="61" t="s">
        <v>4522</v>
      </c>
      <c r="G1702" s="61" t="s">
        <v>4405</v>
      </c>
    </row>
    <row r="1703" spans="1:7" ht="9" customHeight="1" x14ac:dyDescent="0.3">
      <c r="A1703" s="56" t="str">
        <f t="shared" si="83"/>
        <v>3F34</v>
      </c>
      <c r="B1703" s="55">
        <v>9</v>
      </c>
      <c r="C1703" s="60" t="str">
        <f t="shared" si="84"/>
        <v>00001001</v>
      </c>
      <c r="E1703" s="61" t="str">
        <f t="shared" si="85"/>
        <v>∙∙∙∙█∙∙█</v>
      </c>
      <c r="F1703" s="61" t="s">
        <v>4592</v>
      </c>
      <c r="G1703" s="61" t="s">
        <v>4389</v>
      </c>
    </row>
    <row r="1704" spans="1:7" ht="9" customHeight="1" x14ac:dyDescent="0.3">
      <c r="A1704" s="56" t="str">
        <f t="shared" si="83"/>
        <v>3F35</v>
      </c>
      <c r="B1704" s="55" t="s">
        <v>4372</v>
      </c>
      <c r="C1704" s="60" t="str">
        <f t="shared" si="84"/>
        <v>00001011</v>
      </c>
      <c r="E1704" s="61" t="str">
        <f t="shared" si="85"/>
        <v>∙∙∙∙█∙██</v>
      </c>
      <c r="F1704" s="61" t="s">
        <v>4593</v>
      </c>
      <c r="G1704" s="61" t="s">
        <v>4422</v>
      </c>
    </row>
    <row r="1705" spans="1:7" ht="9" customHeight="1" x14ac:dyDescent="0.3">
      <c r="A1705" s="56" t="str">
        <f t="shared" si="83"/>
        <v>3F36</v>
      </c>
      <c r="B1705" s="55" t="s">
        <v>3289</v>
      </c>
      <c r="C1705" s="60" t="str">
        <f t="shared" si="84"/>
        <v>00001111</v>
      </c>
      <c r="E1705" s="61" t="str">
        <f t="shared" si="85"/>
        <v>∙∙∙∙████</v>
      </c>
      <c r="F1705" s="61" t="s">
        <v>4592</v>
      </c>
      <c r="G1705" s="61" t="s">
        <v>4373</v>
      </c>
    </row>
    <row r="1706" spans="1:7" ht="9" customHeight="1" x14ac:dyDescent="0.3">
      <c r="A1706" s="56" t="str">
        <f t="shared" si="83"/>
        <v>3F37</v>
      </c>
      <c r="B1706" s="55">
        <v>7</v>
      </c>
      <c r="C1706" s="60" t="str">
        <f t="shared" si="84"/>
        <v>00000111</v>
      </c>
      <c r="E1706" s="61" t="str">
        <f t="shared" si="85"/>
        <v>∙∙∙∙∙███</v>
      </c>
      <c r="F1706" s="61" t="s">
        <v>4522</v>
      </c>
      <c r="G1706" s="61" t="s">
        <v>4405</v>
      </c>
    </row>
    <row r="1707" spans="1:7" ht="9" customHeight="1" x14ac:dyDescent="0.3">
      <c r="A1707" s="56" t="str">
        <f t="shared" si="83"/>
        <v>3F38</v>
      </c>
      <c r="B1707" s="55">
        <v>0</v>
      </c>
      <c r="C1707" s="60" t="str">
        <f t="shared" si="84"/>
        <v>00000000</v>
      </c>
      <c r="E1707" s="61" t="str">
        <f t="shared" si="85"/>
        <v>∙∙∙∙∙∙∙∙</v>
      </c>
      <c r="F1707" s="61" t="s">
        <v>4591</v>
      </c>
      <c r="G1707" s="61" t="s">
        <v>4387</v>
      </c>
    </row>
    <row r="1708" spans="1:7" ht="9" customHeight="1" x14ac:dyDescent="0.3">
      <c r="A1708" s="56" t="str">
        <f t="shared" si="83"/>
        <v>3F39</v>
      </c>
      <c r="B1708" s="55">
        <v>0</v>
      </c>
      <c r="C1708" s="60" t="str">
        <f t="shared" si="84"/>
        <v>00000000</v>
      </c>
      <c r="E1708" s="61" t="str">
        <f t="shared" si="85"/>
        <v>∙∙∙∙∙∙∙∙</v>
      </c>
      <c r="F1708" s="61" t="s">
        <v>4473</v>
      </c>
      <c r="G1708" s="61" t="s">
        <v>4387</v>
      </c>
    </row>
    <row r="1709" spans="1:7" ht="9" customHeight="1" x14ac:dyDescent="0.3">
      <c r="A1709" s="56" t="str">
        <f t="shared" si="83"/>
        <v>3F3A</v>
      </c>
      <c r="B1709" s="55">
        <v>0</v>
      </c>
      <c r="C1709" s="60" t="str">
        <f t="shared" si="84"/>
        <v>00000000</v>
      </c>
      <c r="E1709" s="61" t="str">
        <f t="shared" si="85"/>
        <v>∙∙∙∙∙∙∙∙</v>
      </c>
      <c r="F1709" s="61" t="s">
        <v>4589</v>
      </c>
      <c r="G1709" s="61" t="s">
        <v>4387</v>
      </c>
    </row>
    <row r="1710" spans="1:7" ht="9" customHeight="1" x14ac:dyDescent="0.3">
      <c r="A1710" s="56" t="str">
        <f t="shared" si="83"/>
        <v>3F3B</v>
      </c>
      <c r="B1710" s="55">
        <v>0</v>
      </c>
      <c r="C1710" s="60" t="str">
        <f t="shared" si="84"/>
        <v>00000000</v>
      </c>
      <c r="E1710" s="61" t="str">
        <f t="shared" si="85"/>
        <v>∙∙∙∙∙∙∙∙</v>
      </c>
      <c r="F1710" s="61" t="s">
        <v>4590</v>
      </c>
      <c r="G1710" s="61" t="s">
        <v>4387</v>
      </c>
    </row>
    <row r="1711" spans="1:7" ht="9" customHeight="1" x14ac:dyDescent="0.3">
      <c r="A1711" s="56" t="str">
        <f t="shared" si="83"/>
        <v>3F3C</v>
      </c>
      <c r="B1711" s="55">
        <v>0</v>
      </c>
      <c r="C1711" s="60" t="str">
        <f t="shared" si="84"/>
        <v>00000000</v>
      </c>
      <c r="E1711" s="61" t="str">
        <f t="shared" si="85"/>
        <v>∙∙∙∙∙∙∙∙</v>
      </c>
      <c r="F1711" s="61" t="s">
        <v>4485</v>
      </c>
      <c r="G1711" s="61" t="s">
        <v>4387</v>
      </c>
    </row>
    <row r="1712" spans="1:7" ht="9" customHeight="1" x14ac:dyDescent="0.3">
      <c r="A1712" s="56" t="str">
        <f t="shared" si="83"/>
        <v>3F3D</v>
      </c>
      <c r="B1712" s="55">
        <v>0</v>
      </c>
      <c r="C1712" s="60" t="str">
        <f t="shared" si="84"/>
        <v>00000000</v>
      </c>
      <c r="E1712" s="61" t="str">
        <f t="shared" si="85"/>
        <v>∙∙∙∙∙∙∙∙</v>
      </c>
      <c r="F1712" s="61" t="s">
        <v>4387</v>
      </c>
      <c r="G1712" s="61" t="s">
        <v>4387</v>
      </c>
    </row>
    <row r="1713" spans="1:7" ht="9" customHeight="1" x14ac:dyDescent="0.3">
      <c r="A1713" s="56" t="str">
        <f t="shared" si="83"/>
        <v>3F3E</v>
      </c>
      <c r="B1713" s="55">
        <v>10</v>
      </c>
      <c r="C1713" s="60" t="str">
        <f t="shared" si="84"/>
        <v>00010000</v>
      </c>
      <c r="D1713" s="47"/>
      <c r="E1713" s="55"/>
      <c r="F1713" s="62"/>
      <c r="G1713" s="62"/>
    </row>
    <row r="1714" spans="1:7" ht="9" customHeight="1" x14ac:dyDescent="0.3">
      <c r="A1714" s="56" t="str">
        <f t="shared" si="83"/>
        <v>3F3F</v>
      </c>
      <c r="B1714" s="55">
        <v>2</v>
      </c>
      <c r="C1714" s="60" t="str">
        <f t="shared" si="84"/>
        <v>00000010</v>
      </c>
      <c r="E1714" s="55"/>
      <c r="F1714" s="62"/>
      <c r="G1714" s="62"/>
    </row>
    <row r="1715" spans="1:7" s="79" customFormat="1" ht="24" customHeight="1" x14ac:dyDescent="0.3">
      <c r="A1715" s="74" t="str">
        <f t="shared" si="83"/>
        <v>3F40</v>
      </c>
      <c r="B1715" s="75">
        <v>0</v>
      </c>
      <c r="C1715" s="76" t="str">
        <f t="shared" si="84"/>
        <v>00000000</v>
      </c>
      <c r="D1715" s="77"/>
      <c r="E1715" s="78"/>
      <c r="F1715" s="78"/>
      <c r="G1715" s="78"/>
    </row>
    <row r="1716" spans="1:7" ht="9" customHeight="1" outlineLevel="1" x14ac:dyDescent="0.3">
      <c r="A1716" s="56" t="str">
        <f t="shared" si="83"/>
        <v>3F41</v>
      </c>
      <c r="B1716" s="55" t="s">
        <v>3281</v>
      </c>
      <c r="C1716" s="60" t="str">
        <f t="shared" si="84"/>
        <v>11000000</v>
      </c>
      <c r="D1716" s="47"/>
      <c r="E1716" s="61" t="str">
        <f t="shared" si="85"/>
        <v>██∙∙∙∙∙∙</v>
      </c>
      <c r="F1716" s="61"/>
      <c r="G1716" s="61"/>
    </row>
    <row r="1717" spans="1:7" ht="9" customHeight="1" outlineLevel="1" x14ac:dyDescent="0.3">
      <c r="A1717" s="56" t="str">
        <f t="shared" si="83"/>
        <v>3F42</v>
      </c>
      <c r="B1717" s="55">
        <v>70</v>
      </c>
      <c r="C1717" s="60" t="str">
        <f t="shared" si="84"/>
        <v>01110000</v>
      </c>
      <c r="E1717" s="61" t="str">
        <f t="shared" si="85"/>
        <v>∙███∙∙∙∙</v>
      </c>
      <c r="F1717" s="61"/>
      <c r="G1717" s="61"/>
    </row>
    <row r="1718" spans="1:7" ht="9" customHeight="1" outlineLevel="1" x14ac:dyDescent="0.3">
      <c r="A1718" s="56" t="str">
        <f t="shared" si="83"/>
        <v>3F43</v>
      </c>
      <c r="B1718" s="55" t="s">
        <v>3297</v>
      </c>
      <c r="C1718" s="60" t="str">
        <f t="shared" si="84"/>
        <v>11111000</v>
      </c>
      <c r="E1718" s="61" t="str">
        <f t="shared" si="85"/>
        <v>█████∙∙∙</v>
      </c>
      <c r="F1718" s="61"/>
      <c r="G1718" s="61"/>
    </row>
    <row r="1719" spans="1:7" ht="9" customHeight="1" outlineLevel="1" x14ac:dyDescent="0.3">
      <c r="A1719" s="56" t="str">
        <f t="shared" si="83"/>
        <v>3F44</v>
      </c>
      <c r="B1719" s="55" t="s">
        <v>4594</v>
      </c>
      <c r="C1719" s="60" t="str">
        <f t="shared" si="84"/>
        <v>11000100</v>
      </c>
      <c r="E1719" s="61" t="str">
        <f t="shared" si="85"/>
        <v>██∙∙∙█∙∙</v>
      </c>
      <c r="F1719" s="61"/>
      <c r="G1719" s="61"/>
    </row>
    <row r="1720" spans="1:7" ht="9" customHeight="1" outlineLevel="1" x14ac:dyDescent="0.3">
      <c r="A1720" s="56" t="str">
        <f t="shared" si="83"/>
        <v>3F45</v>
      </c>
      <c r="B1720" s="55" t="s">
        <v>926</v>
      </c>
      <c r="C1720" s="60" t="str">
        <f t="shared" si="84"/>
        <v>10111110</v>
      </c>
      <c r="E1720" s="61" t="str">
        <f t="shared" si="85"/>
        <v>█∙█████∙</v>
      </c>
      <c r="F1720" s="61"/>
      <c r="G1720" s="61"/>
    </row>
    <row r="1721" spans="1:7" ht="9" customHeight="1" outlineLevel="1" x14ac:dyDescent="0.3">
      <c r="A1721" s="56" t="str">
        <f t="shared" si="83"/>
        <v>3F46</v>
      </c>
      <c r="B1721" s="55" t="s">
        <v>119</v>
      </c>
      <c r="C1721" s="60" t="str">
        <f t="shared" si="84"/>
        <v>11111111</v>
      </c>
      <c r="E1721" s="61" t="str">
        <f t="shared" si="85"/>
        <v>████████</v>
      </c>
      <c r="F1721" s="61"/>
      <c r="G1721" s="61"/>
    </row>
    <row r="1722" spans="1:7" ht="9" customHeight="1" outlineLevel="1" x14ac:dyDescent="0.3">
      <c r="A1722" s="56" t="str">
        <f t="shared" si="83"/>
        <v>3F47</v>
      </c>
      <c r="B1722" s="55" t="s">
        <v>107</v>
      </c>
      <c r="C1722" s="60" t="str">
        <f t="shared" si="84"/>
        <v>11011111</v>
      </c>
      <c r="E1722" s="61" t="str">
        <f t="shared" si="85"/>
        <v>██∙█████</v>
      </c>
      <c r="F1722" s="61"/>
      <c r="G1722" s="61"/>
    </row>
    <row r="1723" spans="1:7" ht="9" customHeight="1" outlineLevel="1" x14ac:dyDescent="0.3">
      <c r="A1723" s="56" t="str">
        <f t="shared" si="83"/>
        <v>3F48</v>
      </c>
      <c r="B1723" s="55" t="s">
        <v>186</v>
      </c>
      <c r="C1723" s="60" t="str">
        <f t="shared" si="84"/>
        <v>10111111</v>
      </c>
      <c r="E1723" s="61" t="str">
        <f t="shared" si="85"/>
        <v>█∙██████</v>
      </c>
      <c r="F1723" s="61"/>
      <c r="G1723" s="61"/>
    </row>
    <row r="1724" spans="1:7" ht="9" customHeight="1" outlineLevel="1" x14ac:dyDescent="0.3">
      <c r="A1724" s="56" t="str">
        <f t="shared" si="83"/>
        <v>3F49</v>
      </c>
      <c r="B1724" s="55" t="s">
        <v>4481</v>
      </c>
      <c r="C1724" s="60" t="str">
        <f t="shared" si="84"/>
        <v>01011110</v>
      </c>
      <c r="E1724" s="61" t="str">
        <f t="shared" si="85"/>
        <v>∙█∙████∙</v>
      </c>
      <c r="F1724" s="61"/>
      <c r="G1724" s="61"/>
    </row>
    <row r="1725" spans="1:7" ht="9" customHeight="1" outlineLevel="1" x14ac:dyDescent="0.3">
      <c r="A1725" s="56" t="str">
        <f t="shared" si="83"/>
        <v>3F4A</v>
      </c>
      <c r="B1725" s="55" t="s">
        <v>4595</v>
      </c>
      <c r="C1725" s="60" t="str">
        <f t="shared" si="84"/>
        <v>11100100</v>
      </c>
      <c r="E1725" s="61" t="str">
        <f t="shared" si="85"/>
        <v>███∙∙█∙∙</v>
      </c>
      <c r="F1725" s="61"/>
      <c r="G1725" s="61"/>
    </row>
    <row r="1726" spans="1:7" ht="9" customHeight="1" outlineLevel="1" x14ac:dyDescent="0.3">
      <c r="A1726" s="56" t="str">
        <f t="shared" si="83"/>
        <v>3F4B</v>
      </c>
      <c r="B1726" s="55">
        <v>78</v>
      </c>
      <c r="C1726" s="60" t="str">
        <f t="shared" si="84"/>
        <v>01111000</v>
      </c>
      <c r="E1726" s="61" t="str">
        <f t="shared" si="85"/>
        <v>∙████∙∙∙</v>
      </c>
      <c r="F1726" s="61"/>
      <c r="G1726" s="61"/>
    </row>
    <row r="1727" spans="1:7" ht="9" customHeight="1" outlineLevel="1" x14ac:dyDescent="0.3">
      <c r="A1727" s="56" t="str">
        <f t="shared" si="83"/>
        <v>3F4C</v>
      </c>
      <c r="B1727" s="55" t="s">
        <v>2600</v>
      </c>
      <c r="C1727" s="60" t="str">
        <f t="shared" si="84"/>
        <v>11111100</v>
      </c>
      <c r="E1727" s="61" t="str">
        <f t="shared" si="85"/>
        <v>██████∙∙</v>
      </c>
      <c r="F1727" s="61"/>
      <c r="G1727" s="61"/>
    </row>
    <row r="1728" spans="1:7" ht="9" customHeight="1" outlineLevel="1" x14ac:dyDescent="0.3">
      <c r="A1728" s="56" t="str">
        <f t="shared" si="83"/>
        <v>3F4D</v>
      </c>
      <c r="B1728" s="55" t="s">
        <v>3297</v>
      </c>
      <c r="C1728" s="60" t="str">
        <f t="shared" si="84"/>
        <v>11111000</v>
      </c>
      <c r="E1728" s="61" t="str">
        <f t="shared" si="85"/>
        <v>█████∙∙∙</v>
      </c>
      <c r="F1728" s="61"/>
      <c r="G1728" s="61"/>
    </row>
    <row r="1729" spans="1:7" ht="9" customHeight="1" outlineLevel="1" x14ac:dyDescent="0.3">
      <c r="A1729" s="56" t="str">
        <f t="shared" si="83"/>
        <v>3F4E</v>
      </c>
      <c r="B1729" s="55" t="s">
        <v>3291</v>
      </c>
      <c r="C1729" s="60" t="str">
        <f t="shared" si="84"/>
        <v>11110000</v>
      </c>
      <c r="E1729" s="61" t="str">
        <f t="shared" si="85"/>
        <v>████∙∙∙∙</v>
      </c>
      <c r="F1729" s="61"/>
      <c r="G1729" s="61"/>
    </row>
    <row r="1730" spans="1:7" ht="9" customHeight="1" outlineLevel="1" x14ac:dyDescent="0.3">
      <c r="A1730" s="56" t="str">
        <f t="shared" si="83"/>
        <v>3F4F</v>
      </c>
      <c r="B1730" s="55">
        <v>60</v>
      </c>
      <c r="C1730" s="60" t="str">
        <f t="shared" si="84"/>
        <v>01100000</v>
      </c>
      <c r="E1730" s="61" t="str">
        <f t="shared" si="85"/>
        <v>∙██∙∙∙∙∙</v>
      </c>
      <c r="F1730" s="61"/>
      <c r="G1730" s="61"/>
    </row>
    <row r="1731" spans="1:7" ht="9" customHeight="1" outlineLevel="1" x14ac:dyDescent="0.3">
      <c r="A1731" s="56" t="str">
        <f t="shared" si="83"/>
        <v>3F50</v>
      </c>
      <c r="B1731" s="55">
        <v>0</v>
      </c>
      <c r="C1731" s="60" t="str">
        <f t="shared" si="84"/>
        <v>00000000</v>
      </c>
      <c r="E1731" s="61" t="str">
        <f t="shared" si="85"/>
        <v>∙∙∙∙∙∙∙∙</v>
      </c>
      <c r="F1731" s="61"/>
      <c r="G1731" s="61"/>
    </row>
    <row r="1732" spans="1:7" ht="9" customHeight="1" outlineLevel="1" x14ac:dyDescent="0.3">
      <c r="A1732" s="56" t="str">
        <f t="shared" si="83"/>
        <v>3F51</v>
      </c>
      <c r="B1732" s="55">
        <v>7</v>
      </c>
      <c r="C1732" s="60" t="str">
        <f t="shared" si="84"/>
        <v>00000111</v>
      </c>
      <c r="E1732" s="61" t="str">
        <f t="shared" si="85"/>
        <v>∙∙∙∙∙███</v>
      </c>
      <c r="F1732" s="61"/>
      <c r="G1732" s="61"/>
    </row>
    <row r="1733" spans="1:7" ht="9" customHeight="1" outlineLevel="1" x14ac:dyDescent="0.3">
      <c r="A1733" s="56" t="str">
        <f t="shared" si="83"/>
        <v>3F52</v>
      </c>
      <c r="B1733" s="55" t="s">
        <v>4545</v>
      </c>
      <c r="C1733" s="60" t="str">
        <f t="shared" si="84"/>
        <v>10011100</v>
      </c>
      <c r="E1733" s="61" t="str">
        <f t="shared" si="85"/>
        <v>█∙∙███∙∙</v>
      </c>
      <c r="F1733" s="61"/>
      <c r="G1733" s="61"/>
    </row>
    <row r="1734" spans="1:7" ht="9" customHeight="1" outlineLevel="1" x14ac:dyDescent="0.3">
      <c r="A1734" s="56" t="str">
        <f t="shared" si="83"/>
        <v>3F53</v>
      </c>
      <c r="B1734" s="55" t="s">
        <v>4482</v>
      </c>
      <c r="C1734" s="60" t="str">
        <f t="shared" si="84"/>
        <v>11010011</v>
      </c>
      <c r="E1734" s="61" t="str">
        <f t="shared" si="85"/>
        <v>██∙█∙∙██</v>
      </c>
      <c r="F1734" s="61"/>
      <c r="G1734" s="61"/>
    </row>
    <row r="1735" spans="1:7" ht="9" customHeight="1" outlineLevel="1" x14ac:dyDescent="0.3">
      <c r="A1735" s="56" t="str">
        <f t="shared" si="83"/>
        <v>3F54</v>
      </c>
      <c r="B1735" s="55" t="s">
        <v>341</v>
      </c>
      <c r="C1735" s="60" t="str">
        <f t="shared" si="84"/>
        <v>11101111</v>
      </c>
      <c r="E1735" s="61" t="str">
        <f t="shared" si="85"/>
        <v>███∙████</v>
      </c>
      <c r="F1735" s="61"/>
      <c r="G1735" s="61"/>
    </row>
    <row r="1736" spans="1:7" ht="9" customHeight="1" outlineLevel="1" x14ac:dyDescent="0.3">
      <c r="A1736" s="56" t="str">
        <f t="shared" si="83"/>
        <v>3F55</v>
      </c>
      <c r="B1736" s="55" t="s">
        <v>341</v>
      </c>
      <c r="C1736" s="60" t="str">
        <f t="shared" si="84"/>
        <v>11101111</v>
      </c>
      <c r="E1736" s="61" t="str">
        <f t="shared" si="85"/>
        <v>███∙████</v>
      </c>
      <c r="F1736" s="61"/>
      <c r="G1736" s="61"/>
    </row>
    <row r="1737" spans="1:7" ht="9" customHeight="1" outlineLevel="1" x14ac:dyDescent="0.3">
      <c r="A1737" s="56" t="str">
        <f t="shared" si="83"/>
        <v>3F56</v>
      </c>
      <c r="B1737" s="55" t="s">
        <v>434</v>
      </c>
      <c r="C1737" s="60" t="str">
        <f t="shared" si="84"/>
        <v>11110111</v>
      </c>
      <c r="E1737" s="61" t="str">
        <f t="shared" si="85"/>
        <v>████∙███</v>
      </c>
      <c r="F1737" s="61"/>
      <c r="G1737" s="61"/>
    </row>
    <row r="1738" spans="1:7" ht="9" customHeight="1" outlineLevel="1" x14ac:dyDescent="0.3">
      <c r="A1738" s="56" t="str">
        <f t="shared" si="83"/>
        <v>3F57</v>
      </c>
      <c r="B1738" s="55" t="s">
        <v>119</v>
      </c>
      <c r="C1738" s="60" t="str">
        <f t="shared" si="84"/>
        <v>11111111</v>
      </c>
      <c r="E1738" s="61" t="str">
        <f t="shared" si="85"/>
        <v>████████</v>
      </c>
      <c r="F1738" s="61"/>
      <c r="G1738" s="61"/>
    </row>
    <row r="1739" spans="1:7" ht="9" customHeight="1" outlineLevel="1" x14ac:dyDescent="0.3">
      <c r="A1739" s="56" t="str">
        <f t="shared" si="83"/>
        <v>3F58</v>
      </c>
      <c r="B1739" s="55" t="s">
        <v>2208</v>
      </c>
      <c r="C1739" s="60" t="str">
        <f t="shared" si="84"/>
        <v>11111001</v>
      </c>
      <c r="E1739" s="61" t="str">
        <f t="shared" si="85"/>
        <v>█████∙∙█</v>
      </c>
      <c r="F1739" s="61"/>
      <c r="G1739" s="61"/>
    </row>
    <row r="1740" spans="1:7" ht="9" customHeight="1" outlineLevel="1" x14ac:dyDescent="0.3">
      <c r="A1740" s="56" t="str">
        <f t="shared" si="83"/>
        <v>3F59</v>
      </c>
      <c r="B1740" s="55" t="s">
        <v>146</v>
      </c>
      <c r="C1740" s="60" t="str">
        <f t="shared" si="84"/>
        <v>01111110</v>
      </c>
      <c r="E1740" s="61" t="str">
        <f t="shared" si="85"/>
        <v>∙██████∙</v>
      </c>
      <c r="F1740" s="61"/>
      <c r="G1740" s="61"/>
    </row>
    <row r="1741" spans="1:7" ht="9" customHeight="1" outlineLevel="1" x14ac:dyDescent="0.3">
      <c r="A1741" s="56" t="str">
        <f t="shared" si="83"/>
        <v>3F5A</v>
      </c>
      <c r="B1741" s="55" t="s">
        <v>926</v>
      </c>
      <c r="C1741" s="60" t="str">
        <f t="shared" si="84"/>
        <v>10111110</v>
      </c>
      <c r="E1741" s="61" t="str">
        <f t="shared" si="85"/>
        <v>█∙█████∙</v>
      </c>
      <c r="F1741" s="61"/>
      <c r="G1741" s="61"/>
    </row>
    <row r="1742" spans="1:7" ht="9" customHeight="1" outlineLevel="1" x14ac:dyDescent="0.3">
      <c r="A1742" s="56" t="str">
        <f t="shared" si="83"/>
        <v>3F5B</v>
      </c>
      <c r="B1742" s="55" t="s">
        <v>1197</v>
      </c>
      <c r="C1742" s="60" t="str">
        <f t="shared" si="84"/>
        <v>01111111</v>
      </c>
      <c r="E1742" s="61" t="str">
        <f t="shared" si="85"/>
        <v>∙███████</v>
      </c>
      <c r="F1742" s="61"/>
      <c r="G1742" s="61"/>
    </row>
    <row r="1743" spans="1:7" ht="9" customHeight="1" outlineLevel="1" x14ac:dyDescent="0.3">
      <c r="A1743" s="56" t="str">
        <f t="shared" si="83"/>
        <v>3F5C</v>
      </c>
      <c r="B1743" s="55" t="s">
        <v>119</v>
      </c>
      <c r="C1743" s="60" t="str">
        <f t="shared" si="84"/>
        <v>11111111</v>
      </c>
      <c r="E1743" s="61" t="str">
        <f t="shared" si="85"/>
        <v>████████</v>
      </c>
      <c r="F1743" s="61"/>
      <c r="G1743" s="61"/>
    </row>
    <row r="1744" spans="1:7" ht="9" customHeight="1" outlineLevel="1" x14ac:dyDescent="0.3">
      <c r="A1744" s="56" t="str">
        <f t="shared" si="83"/>
        <v>3F5D</v>
      </c>
      <c r="B1744" s="55" t="s">
        <v>2710</v>
      </c>
      <c r="C1744" s="60" t="str">
        <f t="shared" si="84"/>
        <v>11111110</v>
      </c>
      <c r="E1744" s="61" t="str">
        <f t="shared" si="85"/>
        <v>███████∙</v>
      </c>
      <c r="F1744" s="61"/>
      <c r="G1744" s="61"/>
    </row>
    <row r="1745" spans="1:7" ht="9" customHeight="1" outlineLevel="1" x14ac:dyDescent="0.3">
      <c r="A1745" s="56" t="str">
        <f t="shared" si="83"/>
        <v>3F5E</v>
      </c>
      <c r="B1745" s="55" t="s">
        <v>2710</v>
      </c>
      <c r="C1745" s="60" t="str">
        <f t="shared" si="84"/>
        <v>11111110</v>
      </c>
      <c r="E1745" s="61" t="str">
        <f t="shared" si="85"/>
        <v>███████∙</v>
      </c>
      <c r="F1745" s="61"/>
      <c r="G1745" s="61"/>
    </row>
    <row r="1746" spans="1:7" ht="9" customHeight="1" outlineLevel="1" x14ac:dyDescent="0.3">
      <c r="A1746" s="56" t="str">
        <f t="shared" si="83"/>
        <v>3F5F</v>
      </c>
      <c r="B1746" s="55" t="s">
        <v>3297</v>
      </c>
      <c r="C1746" s="60" t="str">
        <f t="shared" si="84"/>
        <v>11111000</v>
      </c>
      <c r="E1746" s="61" t="str">
        <f t="shared" si="85"/>
        <v>█████∙∙∙</v>
      </c>
      <c r="F1746" s="61"/>
      <c r="G1746" s="61"/>
    </row>
    <row r="1747" spans="1:7" ht="9" customHeight="1" outlineLevel="1" x14ac:dyDescent="0.3">
      <c r="A1747" s="56" t="str">
        <f t="shared" ref="A1747:A1810" si="86">DEC2HEX(HEX2DEC(A1746)+1)</f>
        <v>3F60</v>
      </c>
      <c r="B1747" s="55" t="s">
        <v>3291</v>
      </c>
      <c r="C1747" s="60" t="str">
        <f t="shared" ref="C1747:C1810" si="87">HEX2BIN(B1747,8)</f>
        <v>11110000</v>
      </c>
      <c r="E1747" s="61" t="str">
        <f t="shared" si="85"/>
        <v>████∙∙∙∙</v>
      </c>
      <c r="F1747" s="61"/>
      <c r="G1747" s="61"/>
    </row>
    <row r="1748" spans="1:7" ht="9" customHeight="1" x14ac:dyDescent="0.3">
      <c r="A1748" s="56" t="str">
        <f t="shared" si="86"/>
        <v>3F61</v>
      </c>
      <c r="B1748" s="55" t="s">
        <v>3289</v>
      </c>
      <c r="C1748" s="60" t="str">
        <f t="shared" si="87"/>
        <v>00001111</v>
      </c>
      <c r="E1748" s="61" t="str">
        <f t="shared" si="85"/>
        <v>∙∙∙∙████</v>
      </c>
      <c r="F1748" s="61" t="s">
        <v>4430</v>
      </c>
      <c r="G1748" s="61" t="s">
        <v>4405</v>
      </c>
    </row>
    <row r="1749" spans="1:7" ht="9" customHeight="1" x14ac:dyDescent="0.3">
      <c r="A1749" s="56" t="str">
        <f t="shared" si="86"/>
        <v>3F62</v>
      </c>
      <c r="B1749" s="55" t="s">
        <v>4419</v>
      </c>
      <c r="C1749" s="60" t="str">
        <f t="shared" si="87"/>
        <v>00111011</v>
      </c>
      <c r="E1749" s="61" t="str">
        <f t="shared" si="85"/>
        <v>∙∙███∙██</v>
      </c>
      <c r="F1749" s="61" t="s">
        <v>4549</v>
      </c>
      <c r="G1749" s="61" t="s">
        <v>4374</v>
      </c>
    </row>
    <row r="1750" spans="1:7" ht="9" customHeight="1" x14ac:dyDescent="0.3">
      <c r="A1750" s="56" t="str">
        <f t="shared" si="86"/>
        <v>3F63</v>
      </c>
      <c r="B1750" s="55">
        <v>67</v>
      </c>
      <c r="C1750" s="60" t="str">
        <f t="shared" si="87"/>
        <v>01100111</v>
      </c>
      <c r="E1750" s="61" t="str">
        <f t="shared" si="85"/>
        <v>∙██∙∙███</v>
      </c>
      <c r="F1750" s="61" t="s">
        <v>4490</v>
      </c>
      <c r="G1750" s="61" t="s">
        <v>4418</v>
      </c>
    </row>
    <row r="1751" spans="1:7" ht="9" customHeight="1" x14ac:dyDescent="0.3">
      <c r="A1751" s="56" t="str">
        <f t="shared" si="86"/>
        <v>3F64</v>
      </c>
      <c r="B1751" s="55" t="s">
        <v>1421</v>
      </c>
      <c r="C1751" s="60" t="str">
        <f t="shared" si="87"/>
        <v>11001111</v>
      </c>
      <c r="E1751" s="61" t="str">
        <f t="shared" si="85"/>
        <v>██∙∙████</v>
      </c>
      <c r="F1751" s="61" t="s">
        <v>4457</v>
      </c>
      <c r="G1751" s="61" t="s">
        <v>4596</v>
      </c>
    </row>
    <row r="1752" spans="1:7" ht="9" customHeight="1" x14ac:dyDescent="0.3">
      <c r="A1752" s="56" t="str">
        <f t="shared" si="86"/>
        <v>3F65</v>
      </c>
      <c r="B1752" s="55" t="s">
        <v>1421</v>
      </c>
      <c r="C1752" s="60" t="str">
        <f t="shared" si="87"/>
        <v>11001111</v>
      </c>
      <c r="E1752" s="61" t="str">
        <f t="shared" si="85"/>
        <v>██∙∙████</v>
      </c>
      <c r="F1752" s="61" t="s">
        <v>4457</v>
      </c>
      <c r="G1752" s="61" t="s">
        <v>4399</v>
      </c>
    </row>
    <row r="1753" spans="1:7" ht="9" customHeight="1" x14ac:dyDescent="0.3">
      <c r="A1753" s="56" t="str">
        <f t="shared" si="86"/>
        <v>3F66</v>
      </c>
      <c r="B1753" s="55" t="s">
        <v>80</v>
      </c>
      <c r="C1753" s="60" t="str">
        <f t="shared" si="87"/>
        <v>11011101</v>
      </c>
      <c r="E1753" s="61" t="str">
        <f t="shared" si="85"/>
        <v>██∙███∙█</v>
      </c>
      <c r="F1753" s="61" t="s">
        <v>4454</v>
      </c>
      <c r="G1753" s="61" t="s">
        <v>4455</v>
      </c>
    </row>
    <row r="1754" spans="1:7" ht="9" customHeight="1" x14ac:dyDescent="0.3">
      <c r="A1754" s="56" t="str">
        <f t="shared" si="86"/>
        <v>3F67</v>
      </c>
      <c r="B1754" s="55" t="s">
        <v>4462</v>
      </c>
      <c r="C1754" s="60" t="str">
        <f t="shared" si="87"/>
        <v>01111101</v>
      </c>
      <c r="E1754" s="61" t="str">
        <f t="shared" si="85"/>
        <v>∙█████∙█</v>
      </c>
      <c r="F1754" s="61" t="s">
        <v>4455</v>
      </c>
      <c r="G1754" s="61" t="s">
        <v>4518</v>
      </c>
    </row>
    <row r="1755" spans="1:7" ht="9" customHeight="1" x14ac:dyDescent="0.3">
      <c r="A1755" s="56" t="str">
        <f t="shared" si="86"/>
        <v>3F68</v>
      </c>
      <c r="B1755" s="55" t="s">
        <v>146</v>
      </c>
      <c r="C1755" s="60" t="str">
        <f t="shared" si="87"/>
        <v>01111110</v>
      </c>
      <c r="E1755" s="61" t="str">
        <f t="shared" si="85"/>
        <v>∙██████∙</v>
      </c>
      <c r="F1755" s="61" t="s">
        <v>4504</v>
      </c>
      <c r="G1755" s="61" t="s">
        <v>4597</v>
      </c>
    </row>
    <row r="1756" spans="1:7" ht="9" customHeight="1" x14ac:dyDescent="0.3">
      <c r="A1756" s="56" t="str">
        <f t="shared" si="86"/>
        <v>3F69</v>
      </c>
      <c r="B1756" s="55" t="s">
        <v>119</v>
      </c>
      <c r="C1756" s="60" t="str">
        <f t="shared" si="87"/>
        <v>11111111</v>
      </c>
      <c r="E1756" s="61" t="str">
        <f t="shared" si="85"/>
        <v>████████</v>
      </c>
      <c r="F1756" s="61" t="s">
        <v>4437</v>
      </c>
      <c r="G1756" s="61" t="s">
        <v>4489</v>
      </c>
    </row>
    <row r="1757" spans="1:7" ht="9" customHeight="1" x14ac:dyDescent="0.3">
      <c r="A1757" s="56" t="str">
        <f t="shared" si="86"/>
        <v>3F6A</v>
      </c>
      <c r="B1757" s="55" t="s">
        <v>119</v>
      </c>
      <c r="C1757" s="60" t="str">
        <f t="shared" si="87"/>
        <v>11111111</v>
      </c>
      <c r="E1757" s="61" t="str">
        <f t="shared" si="85"/>
        <v>████████</v>
      </c>
      <c r="F1757" s="61" t="s">
        <v>4399</v>
      </c>
      <c r="G1757" s="61" t="s">
        <v>4598</v>
      </c>
    </row>
    <row r="1758" spans="1:7" ht="9" customHeight="1" x14ac:dyDescent="0.3">
      <c r="A1758" s="56" t="str">
        <f t="shared" si="86"/>
        <v>3F6B</v>
      </c>
      <c r="B1758" s="55" t="s">
        <v>119</v>
      </c>
      <c r="C1758" s="60" t="str">
        <f t="shared" si="87"/>
        <v>11111111</v>
      </c>
      <c r="E1758" s="61" t="str">
        <f t="shared" si="85"/>
        <v>████████</v>
      </c>
      <c r="F1758" s="61" t="s">
        <v>4438</v>
      </c>
      <c r="G1758" s="61" t="s">
        <v>4415</v>
      </c>
    </row>
    <row r="1759" spans="1:7" ht="9" customHeight="1" x14ac:dyDescent="0.3">
      <c r="A1759" s="56" t="str">
        <f t="shared" si="86"/>
        <v>3F6C</v>
      </c>
      <c r="B1759" s="55" t="s">
        <v>2600</v>
      </c>
      <c r="C1759" s="60" t="str">
        <f t="shared" si="87"/>
        <v>11111100</v>
      </c>
      <c r="E1759" s="61" t="str">
        <f t="shared" si="85"/>
        <v>██████∙∙</v>
      </c>
      <c r="F1759" s="61" t="s">
        <v>4455</v>
      </c>
      <c r="G1759" s="61" t="s">
        <v>4396</v>
      </c>
    </row>
    <row r="1760" spans="1:7" ht="9" customHeight="1" x14ac:dyDescent="0.3">
      <c r="A1760" s="56" t="str">
        <f t="shared" si="86"/>
        <v>3F6D</v>
      </c>
      <c r="B1760" s="55" t="s">
        <v>4599</v>
      </c>
      <c r="C1760" s="60" t="str">
        <f t="shared" si="87"/>
        <v>01101011</v>
      </c>
      <c r="E1760" s="61" t="str">
        <f t="shared" si="85"/>
        <v>∙██∙█∙██</v>
      </c>
      <c r="F1760" s="61" t="s">
        <v>4468</v>
      </c>
      <c r="G1760" s="61" t="s">
        <v>4418</v>
      </c>
    </row>
    <row r="1761" spans="1:7" ht="9" customHeight="1" x14ac:dyDescent="0.3">
      <c r="A1761" s="56" t="str">
        <f t="shared" si="86"/>
        <v>3F6E</v>
      </c>
      <c r="B1761" s="55" t="s">
        <v>3289</v>
      </c>
      <c r="C1761" s="60" t="str">
        <f t="shared" si="87"/>
        <v>00001111</v>
      </c>
      <c r="E1761" s="61" t="str">
        <f t="shared" si="85"/>
        <v>∙∙∙∙████</v>
      </c>
      <c r="F1761" s="61" t="s">
        <v>4468</v>
      </c>
      <c r="G1761" s="61" t="s">
        <v>4416</v>
      </c>
    </row>
    <row r="1762" spans="1:7" ht="9" customHeight="1" x14ac:dyDescent="0.3">
      <c r="A1762" s="56" t="str">
        <f t="shared" si="86"/>
        <v>3F6F</v>
      </c>
      <c r="B1762" s="55" t="s">
        <v>1197</v>
      </c>
      <c r="C1762" s="60" t="str">
        <f t="shared" si="87"/>
        <v>01111111</v>
      </c>
      <c r="E1762" s="61" t="str">
        <f t="shared" si="85"/>
        <v>∙███████</v>
      </c>
      <c r="F1762" s="61" t="s">
        <v>4418</v>
      </c>
      <c r="G1762" s="61" t="s">
        <v>4422</v>
      </c>
    </row>
    <row r="1763" spans="1:7" ht="9" customHeight="1" x14ac:dyDescent="0.3">
      <c r="A1763" s="56" t="str">
        <f t="shared" si="86"/>
        <v>3F70</v>
      </c>
      <c r="B1763" s="55" t="s">
        <v>2566</v>
      </c>
      <c r="C1763" s="60" t="str">
        <f t="shared" si="87"/>
        <v>00011111</v>
      </c>
      <c r="E1763" s="61" t="str">
        <f t="shared" si="85"/>
        <v>∙∙∙█████</v>
      </c>
      <c r="F1763" s="61" t="s">
        <v>4416</v>
      </c>
      <c r="G1763" s="61" t="s">
        <v>4387</v>
      </c>
    </row>
    <row r="1764" spans="1:7" ht="9" customHeight="1" x14ac:dyDescent="0.3">
      <c r="A1764" s="56" t="str">
        <f t="shared" si="86"/>
        <v>3F71</v>
      </c>
      <c r="B1764" s="55">
        <v>10</v>
      </c>
      <c r="C1764" s="60" t="str">
        <f t="shared" si="87"/>
        <v>00010000</v>
      </c>
      <c r="D1764" s="47"/>
      <c r="E1764" s="55"/>
      <c r="F1764" s="62"/>
      <c r="G1764" s="62"/>
    </row>
    <row r="1765" spans="1:7" ht="9" customHeight="1" x14ac:dyDescent="0.3">
      <c r="A1765" s="56" t="str">
        <f t="shared" si="86"/>
        <v>3F72</v>
      </c>
      <c r="B1765" s="55">
        <v>2</v>
      </c>
      <c r="C1765" s="60" t="str">
        <f t="shared" si="87"/>
        <v>00000010</v>
      </c>
      <c r="E1765" s="55"/>
      <c r="F1765" s="62"/>
      <c r="G1765" s="62"/>
    </row>
    <row r="1766" spans="1:7" s="79" customFormat="1" ht="24" customHeight="1" x14ac:dyDescent="0.3">
      <c r="A1766" s="74" t="str">
        <f t="shared" si="86"/>
        <v>3F73</v>
      </c>
      <c r="B1766" s="75">
        <v>0</v>
      </c>
      <c r="C1766" s="76" t="str">
        <f t="shared" si="87"/>
        <v>00000000</v>
      </c>
      <c r="D1766" s="77"/>
      <c r="E1766" s="78"/>
      <c r="F1766" s="78"/>
      <c r="G1766" s="78"/>
    </row>
    <row r="1767" spans="1:7" ht="9" customHeight="1" outlineLevel="1" x14ac:dyDescent="0.3">
      <c r="A1767" s="56" t="str">
        <f t="shared" si="86"/>
        <v>3F74</v>
      </c>
      <c r="B1767" s="55">
        <v>80</v>
      </c>
      <c r="C1767" s="60" t="str">
        <f t="shared" si="87"/>
        <v>10000000</v>
      </c>
      <c r="D1767" s="47"/>
      <c r="E1767" s="61" t="str">
        <f t="shared" ref="E1767:E1825" si="88">SUBSTITUTE(SUBSTITUTE(TEXT(C1767, "00000000"),0,$J$2),1,$I$2)</f>
        <v>█∙∙∙∙∙∙∙</v>
      </c>
      <c r="F1767" s="61"/>
      <c r="G1767" s="61"/>
    </row>
    <row r="1768" spans="1:7" ht="9" customHeight="1" outlineLevel="1" x14ac:dyDescent="0.3">
      <c r="A1768" s="56" t="str">
        <f t="shared" si="86"/>
        <v>3F75</v>
      </c>
      <c r="B1768" s="55" t="s">
        <v>3281</v>
      </c>
      <c r="C1768" s="60" t="str">
        <f t="shared" si="87"/>
        <v>11000000</v>
      </c>
      <c r="E1768" s="61" t="str">
        <f t="shared" si="88"/>
        <v>██∙∙∙∙∙∙</v>
      </c>
      <c r="F1768" s="61"/>
      <c r="G1768" s="61"/>
    </row>
    <row r="1769" spans="1:7" ht="9" customHeight="1" outlineLevel="1" x14ac:dyDescent="0.3">
      <c r="A1769" s="56" t="str">
        <f t="shared" si="86"/>
        <v>3F76</v>
      </c>
      <c r="B1769" s="55" t="s">
        <v>4600</v>
      </c>
      <c r="C1769" s="60" t="str">
        <f t="shared" si="87"/>
        <v>11011000</v>
      </c>
      <c r="E1769" s="61" t="str">
        <f t="shared" si="88"/>
        <v>██∙██∙∙∙</v>
      </c>
      <c r="F1769" s="61"/>
      <c r="G1769" s="61"/>
    </row>
    <row r="1770" spans="1:7" ht="9" customHeight="1" outlineLevel="1" x14ac:dyDescent="0.3">
      <c r="A1770" s="56" t="str">
        <f t="shared" si="86"/>
        <v>3F77</v>
      </c>
      <c r="B1770" s="55" t="s">
        <v>4371</v>
      </c>
      <c r="C1770" s="60" t="str">
        <f t="shared" si="87"/>
        <v>10111100</v>
      </c>
      <c r="E1770" s="61" t="str">
        <f t="shared" si="88"/>
        <v>█∙████∙∙</v>
      </c>
      <c r="F1770" s="61"/>
      <c r="G1770" s="61"/>
    </row>
    <row r="1771" spans="1:7" ht="9" customHeight="1" outlineLevel="1" x14ac:dyDescent="0.3">
      <c r="A1771" s="56" t="str">
        <f t="shared" si="86"/>
        <v>3F78</v>
      </c>
      <c r="B1771" s="55" t="s">
        <v>179</v>
      </c>
      <c r="C1771" s="60" t="str">
        <f t="shared" si="87"/>
        <v>01111100</v>
      </c>
      <c r="E1771" s="61" t="str">
        <f t="shared" si="88"/>
        <v>∙█████∙∙</v>
      </c>
      <c r="F1771" s="61"/>
      <c r="G1771" s="61"/>
    </row>
    <row r="1772" spans="1:7" ht="9" customHeight="1" outlineLevel="1" x14ac:dyDescent="0.3">
      <c r="A1772" s="56" t="str">
        <f t="shared" si="86"/>
        <v>3F79</v>
      </c>
      <c r="B1772" s="55" t="s">
        <v>186</v>
      </c>
      <c r="C1772" s="60" t="str">
        <f t="shared" si="87"/>
        <v>10111111</v>
      </c>
      <c r="E1772" s="61" t="str">
        <f t="shared" si="88"/>
        <v>█∙██████</v>
      </c>
      <c r="F1772" s="61"/>
      <c r="G1772" s="61"/>
    </row>
    <row r="1773" spans="1:7" ht="9" customHeight="1" outlineLevel="1" x14ac:dyDescent="0.3">
      <c r="A1773" s="56" t="str">
        <f t="shared" si="86"/>
        <v>3F7A</v>
      </c>
      <c r="B1773" s="55" t="s">
        <v>119</v>
      </c>
      <c r="C1773" s="60" t="str">
        <f t="shared" si="87"/>
        <v>11111111</v>
      </c>
      <c r="E1773" s="61" t="str">
        <f t="shared" si="88"/>
        <v>████████</v>
      </c>
      <c r="F1773" s="61"/>
      <c r="G1773" s="61"/>
    </row>
    <row r="1774" spans="1:7" ht="9" customHeight="1" outlineLevel="1" x14ac:dyDescent="0.3">
      <c r="A1774" s="56" t="str">
        <f t="shared" si="86"/>
        <v>3F7B</v>
      </c>
      <c r="B1774" s="55" t="s">
        <v>107</v>
      </c>
      <c r="C1774" s="60" t="str">
        <f t="shared" si="87"/>
        <v>11011111</v>
      </c>
      <c r="E1774" s="61" t="str">
        <f t="shared" si="88"/>
        <v>██∙█████</v>
      </c>
      <c r="F1774" s="61"/>
      <c r="G1774" s="61"/>
    </row>
    <row r="1775" spans="1:7" ht="9" customHeight="1" outlineLevel="1" x14ac:dyDescent="0.3">
      <c r="A1775" s="56" t="str">
        <f t="shared" si="86"/>
        <v>3F7C</v>
      </c>
      <c r="B1775" s="55" t="s">
        <v>2564</v>
      </c>
      <c r="C1775" s="60" t="str">
        <f t="shared" si="87"/>
        <v>11100000</v>
      </c>
      <c r="E1775" s="61" t="str">
        <f t="shared" si="88"/>
        <v>███∙∙∙∙∙</v>
      </c>
      <c r="F1775" s="61"/>
      <c r="G1775" s="61"/>
    </row>
    <row r="1776" spans="1:7" ht="9" customHeight="1" outlineLevel="1" x14ac:dyDescent="0.3">
      <c r="A1776" s="56" t="str">
        <f t="shared" si="86"/>
        <v>3F7D</v>
      </c>
      <c r="B1776" s="55" t="s">
        <v>3281</v>
      </c>
      <c r="C1776" s="60" t="str">
        <f t="shared" si="87"/>
        <v>11000000</v>
      </c>
      <c r="E1776" s="61" t="str">
        <f t="shared" si="88"/>
        <v>██∙∙∙∙∙∙</v>
      </c>
      <c r="F1776" s="61"/>
      <c r="G1776" s="61"/>
    </row>
    <row r="1777" spans="1:7" ht="9" customHeight="1" outlineLevel="1" x14ac:dyDescent="0.3">
      <c r="A1777" s="56" t="str">
        <f t="shared" si="86"/>
        <v>3F7E</v>
      </c>
      <c r="B1777" s="55">
        <v>0</v>
      </c>
      <c r="C1777" s="60" t="str">
        <f t="shared" si="87"/>
        <v>00000000</v>
      </c>
      <c r="E1777" s="61" t="str">
        <f t="shared" si="88"/>
        <v>∙∙∙∙∙∙∙∙</v>
      </c>
      <c r="F1777" s="61"/>
      <c r="G1777" s="61"/>
    </row>
    <row r="1778" spans="1:7" ht="9" customHeight="1" outlineLevel="1" x14ac:dyDescent="0.3">
      <c r="A1778" s="56" t="str">
        <f t="shared" si="86"/>
        <v>3F7F</v>
      </c>
      <c r="B1778" s="55">
        <v>0</v>
      </c>
      <c r="C1778" s="60" t="str">
        <f t="shared" si="87"/>
        <v>00000000</v>
      </c>
      <c r="E1778" s="61" t="str">
        <f t="shared" si="88"/>
        <v>∙∙∙∙∙∙∙∙</v>
      </c>
      <c r="F1778" s="61"/>
      <c r="G1778" s="61"/>
    </row>
    <row r="1779" spans="1:7" ht="9" customHeight="1" outlineLevel="1" x14ac:dyDescent="0.3">
      <c r="A1779" s="56" t="str">
        <f t="shared" si="86"/>
        <v>3F80</v>
      </c>
      <c r="B1779" s="55" t="s">
        <v>2566</v>
      </c>
      <c r="C1779" s="60" t="str">
        <f t="shared" si="87"/>
        <v>00011111</v>
      </c>
      <c r="E1779" s="61" t="str">
        <f t="shared" si="88"/>
        <v>∙∙∙█████</v>
      </c>
      <c r="F1779" s="61" t="s">
        <v>4400</v>
      </c>
      <c r="G1779" s="61"/>
    </row>
    <row r="1780" spans="1:7" ht="9" customHeight="1" outlineLevel="1" x14ac:dyDescent="0.3">
      <c r="A1780" s="56" t="str">
        <f t="shared" si="86"/>
        <v>3F81</v>
      </c>
      <c r="B1780" s="55" t="s">
        <v>186</v>
      </c>
      <c r="C1780" s="60" t="str">
        <f t="shared" si="87"/>
        <v>10111111</v>
      </c>
      <c r="E1780" s="61" t="str">
        <f t="shared" si="88"/>
        <v>█∙██████</v>
      </c>
      <c r="F1780" s="61" t="s">
        <v>4405</v>
      </c>
      <c r="G1780" s="61"/>
    </row>
    <row r="1781" spans="1:7" ht="9" customHeight="1" outlineLevel="1" x14ac:dyDescent="0.3">
      <c r="A1781" s="56" t="str">
        <f t="shared" si="86"/>
        <v>3F82</v>
      </c>
      <c r="B1781" s="55" t="s">
        <v>119</v>
      </c>
      <c r="C1781" s="60" t="str">
        <f t="shared" si="87"/>
        <v>11111111</v>
      </c>
      <c r="E1781" s="61" t="str">
        <f t="shared" si="88"/>
        <v>████████</v>
      </c>
      <c r="F1781" s="61" t="s">
        <v>4601</v>
      </c>
      <c r="G1781" s="61"/>
    </row>
    <row r="1782" spans="1:7" ht="9" customHeight="1" outlineLevel="1" x14ac:dyDescent="0.3">
      <c r="A1782" s="56" t="str">
        <f t="shared" si="86"/>
        <v>3F83</v>
      </c>
      <c r="B1782" s="55" t="s">
        <v>107</v>
      </c>
      <c r="C1782" s="60" t="str">
        <f t="shared" si="87"/>
        <v>11011111</v>
      </c>
      <c r="E1782" s="61" t="str">
        <f t="shared" si="88"/>
        <v>██∙█████</v>
      </c>
      <c r="F1782" s="61" t="s">
        <v>4384</v>
      </c>
      <c r="G1782" s="61"/>
    </row>
    <row r="1783" spans="1:7" ht="9" customHeight="1" outlineLevel="1" x14ac:dyDescent="0.3">
      <c r="A1783" s="56" t="str">
        <f t="shared" si="86"/>
        <v>3F84</v>
      </c>
      <c r="B1783" s="55" t="s">
        <v>341</v>
      </c>
      <c r="C1783" s="60" t="str">
        <f t="shared" si="87"/>
        <v>11101111</v>
      </c>
      <c r="E1783" s="61" t="str">
        <f t="shared" si="88"/>
        <v>███∙████</v>
      </c>
      <c r="F1783" s="61" t="s">
        <v>4473</v>
      </c>
      <c r="G1783" s="61"/>
    </row>
    <row r="1784" spans="1:7" ht="9" customHeight="1" outlineLevel="1" x14ac:dyDescent="0.3">
      <c r="A1784" s="56" t="str">
        <f t="shared" si="86"/>
        <v>3F85</v>
      </c>
      <c r="B1784" s="55" t="s">
        <v>341</v>
      </c>
      <c r="C1784" s="60" t="str">
        <f t="shared" si="87"/>
        <v>11101111</v>
      </c>
      <c r="E1784" s="61" t="str">
        <f t="shared" si="88"/>
        <v>███∙████</v>
      </c>
      <c r="F1784" s="61" t="s">
        <v>4597</v>
      </c>
      <c r="G1784" s="61"/>
    </row>
    <row r="1785" spans="1:7" ht="9" customHeight="1" outlineLevel="1" x14ac:dyDescent="0.3">
      <c r="A1785" s="56" t="str">
        <f t="shared" si="86"/>
        <v>3F86</v>
      </c>
      <c r="B1785" s="55" t="s">
        <v>1354</v>
      </c>
      <c r="C1785" s="60" t="str">
        <f t="shared" si="87"/>
        <v>11010111</v>
      </c>
      <c r="E1785" s="61" t="str">
        <f t="shared" si="88"/>
        <v>██∙█∙███</v>
      </c>
      <c r="F1785" s="61" t="s">
        <v>4455</v>
      </c>
      <c r="G1785" s="61"/>
    </row>
    <row r="1786" spans="1:7" ht="9" customHeight="1" outlineLevel="1" x14ac:dyDescent="0.3">
      <c r="A1786" s="56" t="str">
        <f t="shared" si="86"/>
        <v>3F87</v>
      </c>
      <c r="B1786" s="55" t="s">
        <v>186</v>
      </c>
      <c r="C1786" s="60" t="str">
        <f t="shared" si="87"/>
        <v>10111111</v>
      </c>
      <c r="E1786" s="61" t="str">
        <f t="shared" si="88"/>
        <v>█∙██████</v>
      </c>
      <c r="F1786" s="61" t="s">
        <v>4518</v>
      </c>
      <c r="G1786" s="61"/>
    </row>
    <row r="1787" spans="1:7" ht="9" customHeight="1" outlineLevel="1" x14ac:dyDescent="0.3">
      <c r="A1787" s="56" t="str">
        <f t="shared" si="86"/>
        <v>3F88</v>
      </c>
      <c r="B1787" s="55" t="s">
        <v>1197</v>
      </c>
      <c r="C1787" s="60" t="str">
        <f t="shared" si="87"/>
        <v>01111111</v>
      </c>
      <c r="E1787" s="61" t="str">
        <f t="shared" si="88"/>
        <v>∙███████</v>
      </c>
      <c r="F1787" s="61" t="s">
        <v>4373</v>
      </c>
      <c r="G1787" s="61"/>
    </row>
    <row r="1788" spans="1:7" ht="9" customHeight="1" outlineLevel="1" x14ac:dyDescent="0.3">
      <c r="A1788" s="56" t="str">
        <f t="shared" si="86"/>
        <v>3F89</v>
      </c>
      <c r="B1788" s="55" t="s">
        <v>2710</v>
      </c>
      <c r="C1788" s="60" t="str">
        <f t="shared" si="87"/>
        <v>11111110</v>
      </c>
      <c r="E1788" s="61" t="str">
        <f t="shared" si="88"/>
        <v>███████∙</v>
      </c>
      <c r="F1788" s="61" t="s">
        <v>4405</v>
      </c>
      <c r="G1788" s="61"/>
    </row>
    <row r="1789" spans="1:7" ht="9" customHeight="1" outlineLevel="1" x14ac:dyDescent="0.3">
      <c r="A1789" s="56" t="str">
        <f t="shared" si="86"/>
        <v>3F8A</v>
      </c>
      <c r="B1789" s="55" t="s">
        <v>4366</v>
      </c>
      <c r="C1789" s="60" t="str">
        <f t="shared" si="87"/>
        <v>11100110</v>
      </c>
      <c r="E1789" s="61" t="str">
        <f t="shared" si="88"/>
        <v>███∙∙██∙</v>
      </c>
      <c r="F1789" s="61" t="s">
        <v>4387</v>
      </c>
      <c r="G1789" s="61"/>
    </row>
    <row r="1790" spans="1:7" ht="9" customHeight="1" outlineLevel="1" x14ac:dyDescent="0.3">
      <c r="A1790" s="56" t="str">
        <f t="shared" si="86"/>
        <v>3F8B</v>
      </c>
      <c r="B1790" s="55" t="s">
        <v>179</v>
      </c>
      <c r="C1790" s="60" t="str">
        <f t="shared" si="87"/>
        <v>01111100</v>
      </c>
      <c r="E1790" s="61" t="str">
        <f t="shared" si="88"/>
        <v>∙█████∙∙</v>
      </c>
      <c r="F1790" s="61" t="s">
        <v>4387</v>
      </c>
      <c r="G1790" s="61"/>
    </row>
    <row r="1791" spans="1:7" ht="9" customHeight="1" x14ac:dyDescent="0.3">
      <c r="A1791" s="56" t="str">
        <f t="shared" si="86"/>
        <v>3F8C</v>
      </c>
      <c r="B1791" s="55">
        <v>71</v>
      </c>
      <c r="C1791" s="60" t="str">
        <f t="shared" si="87"/>
        <v>01110001</v>
      </c>
      <c r="E1791" s="61" t="str">
        <f t="shared" si="88"/>
        <v>∙███∙∙∙█</v>
      </c>
      <c r="F1791" s="61" t="s">
        <v>4499</v>
      </c>
      <c r="G1791" s="61" t="s">
        <v>4400</v>
      </c>
    </row>
    <row r="1792" spans="1:7" ht="9" customHeight="1" x14ac:dyDescent="0.3">
      <c r="A1792" s="56" t="str">
        <f t="shared" si="86"/>
        <v>3F8D</v>
      </c>
      <c r="B1792" s="55" t="s">
        <v>1391</v>
      </c>
      <c r="C1792" s="60" t="str">
        <f t="shared" si="87"/>
        <v>10011011</v>
      </c>
      <c r="E1792" s="61" t="str">
        <f t="shared" si="88"/>
        <v>█∙∙██∙██</v>
      </c>
      <c r="F1792" s="61" t="s">
        <v>4597</v>
      </c>
      <c r="G1792" s="61" t="s">
        <v>4405</v>
      </c>
    </row>
    <row r="1793" spans="1:7" ht="9" customHeight="1" x14ac:dyDescent="0.3">
      <c r="A1793" s="56" t="str">
        <f t="shared" si="86"/>
        <v>3F8E</v>
      </c>
      <c r="B1793" s="55" t="s">
        <v>1197</v>
      </c>
      <c r="C1793" s="60" t="str">
        <f t="shared" si="87"/>
        <v>01111111</v>
      </c>
      <c r="E1793" s="61" t="str">
        <f t="shared" si="88"/>
        <v>∙███████</v>
      </c>
      <c r="F1793" s="61" t="s">
        <v>4455</v>
      </c>
      <c r="G1793" s="61" t="s">
        <v>4601</v>
      </c>
    </row>
    <row r="1794" spans="1:7" ht="9" customHeight="1" x14ac:dyDescent="0.3">
      <c r="A1794" s="56" t="str">
        <f t="shared" si="86"/>
        <v>3F8F</v>
      </c>
      <c r="B1794" s="55" t="s">
        <v>4462</v>
      </c>
      <c r="C1794" s="60" t="str">
        <f t="shared" si="87"/>
        <v>01111101</v>
      </c>
      <c r="E1794" s="61" t="str">
        <f t="shared" si="88"/>
        <v>∙█████∙█</v>
      </c>
      <c r="F1794" s="61" t="s">
        <v>4518</v>
      </c>
      <c r="G1794" s="61" t="s">
        <v>4384</v>
      </c>
    </row>
    <row r="1795" spans="1:7" ht="9" customHeight="1" x14ac:dyDescent="0.3">
      <c r="A1795" s="56" t="str">
        <f t="shared" si="86"/>
        <v>3F90</v>
      </c>
      <c r="B1795" s="55" t="s">
        <v>2710</v>
      </c>
      <c r="C1795" s="60" t="str">
        <f t="shared" si="87"/>
        <v>11111110</v>
      </c>
      <c r="E1795" s="61" t="str">
        <f t="shared" si="88"/>
        <v>███████∙</v>
      </c>
      <c r="F1795" s="61" t="s">
        <v>4457</v>
      </c>
      <c r="G1795" s="61" t="s">
        <v>4473</v>
      </c>
    </row>
    <row r="1796" spans="1:7" ht="9" customHeight="1" x14ac:dyDescent="0.3">
      <c r="A1796" s="56" t="str">
        <f t="shared" si="86"/>
        <v>3F91</v>
      </c>
      <c r="B1796" s="55" t="s">
        <v>2710</v>
      </c>
      <c r="C1796" s="60" t="str">
        <f t="shared" si="87"/>
        <v>11111110</v>
      </c>
      <c r="E1796" s="61" t="str">
        <f t="shared" si="88"/>
        <v>███████∙</v>
      </c>
      <c r="F1796" s="61" t="s">
        <v>4457</v>
      </c>
      <c r="G1796" s="61" t="s">
        <v>4597</v>
      </c>
    </row>
    <row r="1797" spans="1:7" ht="9" customHeight="1" x14ac:dyDescent="0.3">
      <c r="A1797" s="56" t="str">
        <f t="shared" si="86"/>
        <v>3F92</v>
      </c>
      <c r="B1797" s="55" t="s">
        <v>261</v>
      </c>
      <c r="C1797" s="60" t="str">
        <f t="shared" si="87"/>
        <v>11111101</v>
      </c>
      <c r="E1797" s="61" t="str">
        <f t="shared" si="88"/>
        <v>██████∙█</v>
      </c>
      <c r="F1797" s="61" t="s">
        <v>4602</v>
      </c>
      <c r="G1797" s="61" t="s">
        <v>4455</v>
      </c>
    </row>
    <row r="1798" spans="1:7" ht="9" customHeight="1" x14ac:dyDescent="0.3">
      <c r="A1798" s="56" t="str">
        <f t="shared" si="86"/>
        <v>3F93</v>
      </c>
      <c r="B1798" s="55" t="s">
        <v>152</v>
      </c>
      <c r="C1798" s="60" t="str">
        <f t="shared" si="87"/>
        <v>11111011</v>
      </c>
      <c r="E1798" s="61" t="str">
        <f t="shared" si="88"/>
        <v>█████∙██</v>
      </c>
      <c r="F1798" s="61" t="s">
        <v>4597</v>
      </c>
      <c r="G1798" s="61" t="s">
        <v>4518</v>
      </c>
    </row>
    <row r="1799" spans="1:7" ht="9" customHeight="1" x14ac:dyDescent="0.3">
      <c r="A1799" s="56" t="str">
        <f t="shared" si="86"/>
        <v>3F94</v>
      </c>
      <c r="B1799" s="55" t="s">
        <v>434</v>
      </c>
      <c r="C1799" s="60" t="str">
        <f t="shared" si="87"/>
        <v>11110111</v>
      </c>
      <c r="E1799" s="61" t="str">
        <f t="shared" si="88"/>
        <v>████∙███</v>
      </c>
      <c r="F1799" s="61" t="s">
        <v>4438</v>
      </c>
      <c r="G1799" s="61" t="s">
        <v>4373</v>
      </c>
    </row>
    <row r="1800" spans="1:7" ht="9" customHeight="1" x14ac:dyDescent="0.3">
      <c r="A1800" s="56" t="str">
        <f t="shared" si="86"/>
        <v>3F95</v>
      </c>
      <c r="B1800" s="55" t="s">
        <v>341</v>
      </c>
      <c r="C1800" s="60" t="str">
        <f t="shared" si="87"/>
        <v>11101111</v>
      </c>
      <c r="E1800" s="61" t="str">
        <f t="shared" si="88"/>
        <v>███∙████</v>
      </c>
      <c r="F1800" s="61" t="s">
        <v>4468</v>
      </c>
      <c r="G1800" s="61" t="s">
        <v>4405</v>
      </c>
    </row>
    <row r="1801" spans="1:7" ht="9" customHeight="1" x14ac:dyDescent="0.3">
      <c r="A1801" s="56" t="str">
        <f t="shared" si="86"/>
        <v>3F96</v>
      </c>
      <c r="B1801" s="55" t="s">
        <v>464</v>
      </c>
      <c r="C1801" s="60" t="str">
        <f t="shared" si="87"/>
        <v>00001110</v>
      </c>
      <c r="E1801" s="61" t="str">
        <f t="shared" si="88"/>
        <v>∙∙∙∙███∙</v>
      </c>
      <c r="F1801" s="61" t="s">
        <v>4377</v>
      </c>
      <c r="G1801" s="61" t="s">
        <v>4387</v>
      </c>
    </row>
    <row r="1802" spans="1:7" ht="9" customHeight="1" x14ac:dyDescent="0.3">
      <c r="A1802" s="56" t="str">
        <f t="shared" si="86"/>
        <v>3F97</v>
      </c>
      <c r="B1802" s="55">
        <v>7</v>
      </c>
      <c r="C1802" s="60" t="str">
        <f t="shared" si="87"/>
        <v>00000111</v>
      </c>
      <c r="E1802" s="61" t="str">
        <f t="shared" si="88"/>
        <v>∙∙∙∙∙███</v>
      </c>
      <c r="F1802" s="61" t="s">
        <v>4473</v>
      </c>
      <c r="G1802" s="61" t="s">
        <v>4387</v>
      </c>
    </row>
    <row r="1803" spans="1:7" ht="9" customHeight="1" x14ac:dyDescent="0.3">
      <c r="A1803" s="56" t="str">
        <f t="shared" si="86"/>
        <v>3F98</v>
      </c>
      <c r="B1803" s="55" t="s">
        <v>327</v>
      </c>
      <c r="C1803" s="60" t="str">
        <f t="shared" si="87"/>
        <v>00001100</v>
      </c>
      <c r="D1803" s="47"/>
      <c r="E1803" s="55"/>
      <c r="F1803" s="62"/>
      <c r="G1803" s="62"/>
    </row>
    <row r="1804" spans="1:7" ht="9" customHeight="1" x14ac:dyDescent="0.3">
      <c r="A1804" s="56" t="str">
        <f t="shared" si="86"/>
        <v>3F99</v>
      </c>
      <c r="B1804" s="55">
        <v>2</v>
      </c>
      <c r="C1804" s="60" t="str">
        <f t="shared" si="87"/>
        <v>00000010</v>
      </c>
      <c r="E1804" s="55"/>
      <c r="F1804" s="62"/>
      <c r="G1804" s="62"/>
    </row>
    <row r="1805" spans="1:7" s="79" customFormat="1" ht="24" customHeight="1" x14ac:dyDescent="0.3">
      <c r="A1805" s="74" t="str">
        <f t="shared" si="86"/>
        <v>3F9A</v>
      </c>
      <c r="B1805" s="75">
        <v>0</v>
      </c>
      <c r="C1805" s="76" t="str">
        <f t="shared" si="87"/>
        <v>00000000</v>
      </c>
      <c r="D1805" s="77"/>
      <c r="E1805" s="78"/>
      <c r="F1805" s="78"/>
      <c r="G1805" s="78"/>
    </row>
    <row r="1806" spans="1:7" ht="9" customHeight="1" outlineLevel="1" x14ac:dyDescent="0.3">
      <c r="A1806" s="56" t="str">
        <f t="shared" si="86"/>
        <v>3F9B</v>
      </c>
      <c r="B1806" s="55" t="s">
        <v>3281</v>
      </c>
      <c r="C1806" s="60" t="str">
        <f t="shared" si="87"/>
        <v>11000000</v>
      </c>
      <c r="D1806" s="47"/>
      <c r="E1806" s="61" t="str">
        <f t="shared" si="88"/>
        <v>██∙∙∙∙∙∙</v>
      </c>
      <c r="F1806" s="61"/>
      <c r="G1806" s="61"/>
    </row>
    <row r="1807" spans="1:7" ht="9" customHeight="1" outlineLevel="1" x14ac:dyDescent="0.3">
      <c r="A1807" s="56" t="str">
        <f t="shared" si="86"/>
        <v>3F9C</v>
      </c>
      <c r="B1807" s="55">
        <v>60</v>
      </c>
      <c r="C1807" s="60" t="str">
        <f t="shared" si="87"/>
        <v>01100000</v>
      </c>
      <c r="E1807" s="61" t="str">
        <f t="shared" si="88"/>
        <v>∙██∙∙∙∙∙</v>
      </c>
      <c r="F1807" s="61"/>
      <c r="G1807" s="61"/>
    </row>
    <row r="1808" spans="1:7" ht="9" customHeight="1" outlineLevel="1" x14ac:dyDescent="0.3">
      <c r="A1808" s="56" t="str">
        <f t="shared" si="86"/>
        <v>3F9D</v>
      </c>
      <c r="B1808" s="55" t="s">
        <v>4508</v>
      </c>
      <c r="C1808" s="60" t="str">
        <f t="shared" si="87"/>
        <v>11110110</v>
      </c>
      <c r="E1808" s="61" t="str">
        <f t="shared" si="88"/>
        <v>████∙██∙</v>
      </c>
      <c r="F1808" s="61"/>
      <c r="G1808" s="61"/>
    </row>
    <row r="1809" spans="1:7" ht="9" customHeight="1" outlineLevel="1" x14ac:dyDescent="0.3">
      <c r="A1809" s="56" t="str">
        <f t="shared" si="86"/>
        <v>3F9E</v>
      </c>
      <c r="B1809" s="55" t="s">
        <v>119</v>
      </c>
      <c r="C1809" s="60" t="str">
        <f t="shared" si="87"/>
        <v>11111111</v>
      </c>
      <c r="E1809" s="61" t="str">
        <f t="shared" si="88"/>
        <v>████████</v>
      </c>
      <c r="F1809" s="61"/>
      <c r="G1809" s="61"/>
    </row>
    <row r="1810" spans="1:7" ht="9" customHeight="1" outlineLevel="1" x14ac:dyDescent="0.3">
      <c r="A1810" s="56" t="str">
        <f t="shared" si="86"/>
        <v>3F9F</v>
      </c>
      <c r="B1810" s="55" t="s">
        <v>119</v>
      </c>
      <c r="C1810" s="60" t="str">
        <f t="shared" si="87"/>
        <v>11111111</v>
      </c>
      <c r="E1810" s="61" t="str">
        <f t="shared" si="88"/>
        <v>████████</v>
      </c>
      <c r="F1810" s="61"/>
      <c r="G1810" s="61"/>
    </row>
    <row r="1811" spans="1:7" ht="9" customHeight="1" outlineLevel="1" x14ac:dyDescent="0.3">
      <c r="A1811" s="56" t="str">
        <f t="shared" ref="A1811:A1874" si="89">DEC2HEX(HEX2DEC(A1810)+1)</f>
        <v>3FA0</v>
      </c>
      <c r="B1811" s="55" t="s">
        <v>4603</v>
      </c>
      <c r="C1811" s="60" t="str">
        <f t="shared" ref="C1811:C1874" si="90">HEX2BIN(B1811,8)</f>
        <v>10001110</v>
      </c>
      <c r="E1811" s="61" t="str">
        <f t="shared" si="88"/>
        <v>█∙∙∙███∙</v>
      </c>
      <c r="F1811" s="61"/>
      <c r="G1811" s="61"/>
    </row>
    <row r="1812" spans="1:7" ht="9" customHeight="1" outlineLevel="1" x14ac:dyDescent="0.3">
      <c r="A1812" s="56" t="str">
        <f t="shared" si="89"/>
        <v>3FA1</v>
      </c>
      <c r="B1812" s="55" t="s">
        <v>3297</v>
      </c>
      <c r="C1812" s="60" t="str">
        <f t="shared" si="90"/>
        <v>11111000</v>
      </c>
      <c r="E1812" s="61" t="str">
        <f t="shared" si="88"/>
        <v>█████∙∙∙</v>
      </c>
      <c r="F1812" s="61"/>
      <c r="G1812" s="61"/>
    </row>
    <row r="1813" spans="1:7" ht="9" customHeight="1" outlineLevel="1" x14ac:dyDescent="0.3">
      <c r="A1813" s="56" t="str">
        <f t="shared" si="89"/>
        <v>3FA2</v>
      </c>
      <c r="B1813" s="55" t="s">
        <v>3297</v>
      </c>
      <c r="C1813" s="60" t="str">
        <f t="shared" si="90"/>
        <v>11111000</v>
      </c>
      <c r="E1813" s="61" t="str">
        <f t="shared" si="88"/>
        <v>█████∙∙∙</v>
      </c>
      <c r="F1813" s="61"/>
      <c r="G1813" s="61"/>
    </row>
    <row r="1814" spans="1:7" ht="9" customHeight="1" outlineLevel="1" x14ac:dyDescent="0.3">
      <c r="A1814" s="56" t="str">
        <f t="shared" si="89"/>
        <v>3FA3</v>
      </c>
      <c r="B1814" s="55" t="s">
        <v>4600</v>
      </c>
      <c r="C1814" s="60" t="str">
        <f t="shared" si="90"/>
        <v>11011000</v>
      </c>
      <c r="E1814" s="61" t="str">
        <f t="shared" si="88"/>
        <v>██∙██∙∙∙</v>
      </c>
      <c r="F1814" s="61"/>
      <c r="G1814" s="61"/>
    </row>
    <row r="1815" spans="1:7" ht="9" customHeight="1" outlineLevel="1" x14ac:dyDescent="0.3">
      <c r="A1815" s="56" t="str">
        <f t="shared" si="89"/>
        <v>3FA4</v>
      </c>
      <c r="B1815" s="55">
        <v>80</v>
      </c>
      <c r="C1815" s="60" t="str">
        <f t="shared" si="90"/>
        <v>10000000</v>
      </c>
      <c r="E1815" s="61" t="str">
        <f t="shared" si="88"/>
        <v>█∙∙∙∙∙∙∙</v>
      </c>
      <c r="F1815" s="61"/>
      <c r="G1815" s="61"/>
    </row>
    <row r="1816" spans="1:7" ht="9" customHeight="1" x14ac:dyDescent="0.3">
      <c r="A1816" s="56" t="str">
        <f t="shared" si="89"/>
        <v>3FA5</v>
      </c>
      <c r="B1816" s="55">
        <v>1</v>
      </c>
      <c r="C1816" s="60" t="str">
        <f t="shared" si="90"/>
        <v>00000001</v>
      </c>
      <c r="E1816" s="61" t="str">
        <f t="shared" si="88"/>
        <v>∙∙∙∙∙∙∙█</v>
      </c>
      <c r="F1816" s="61" t="s">
        <v>4405</v>
      </c>
      <c r="G1816"/>
    </row>
    <row r="1817" spans="1:7" ht="9" customHeight="1" x14ac:dyDescent="0.3">
      <c r="A1817" s="56" t="str">
        <f t="shared" si="89"/>
        <v>3FA6</v>
      </c>
      <c r="B1817" s="55">
        <v>6</v>
      </c>
      <c r="C1817" s="60" t="str">
        <f t="shared" si="90"/>
        <v>00000110</v>
      </c>
      <c r="E1817" s="61" t="str">
        <f t="shared" si="88"/>
        <v>∙∙∙∙∙██∙</v>
      </c>
      <c r="F1817" s="61" t="s">
        <v>4422</v>
      </c>
      <c r="G1817"/>
    </row>
    <row r="1818" spans="1:7" ht="9" customHeight="1" x14ac:dyDescent="0.3">
      <c r="A1818" s="56" t="str">
        <f t="shared" si="89"/>
        <v>3FA7</v>
      </c>
      <c r="B1818" s="55">
        <v>5</v>
      </c>
      <c r="C1818" s="60" t="str">
        <f t="shared" si="90"/>
        <v>00000101</v>
      </c>
      <c r="E1818" s="61" t="str">
        <f t="shared" si="88"/>
        <v>∙∙∙∙∙█∙█</v>
      </c>
      <c r="F1818" s="61" t="s">
        <v>4513</v>
      </c>
      <c r="G1818"/>
    </row>
    <row r="1819" spans="1:7" ht="9" customHeight="1" x14ac:dyDescent="0.3">
      <c r="A1819" s="56" t="str">
        <f t="shared" si="89"/>
        <v>3FA8</v>
      </c>
      <c r="B1819" s="55" t="s">
        <v>3279</v>
      </c>
      <c r="C1819" s="60" t="str">
        <f t="shared" si="90"/>
        <v>00111111</v>
      </c>
      <c r="E1819" s="61" t="str">
        <f t="shared" si="88"/>
        <v>∙∙██████</v>
      </c>
      <c r="F1819" s="61" t="s">
        <v>4455</v>
      </c>
      <c r="G1819"/>
    </row>
    <row r="1820" spans="1:7" ht="9" customHeight="1" x14ac:dyDescent="0.3">
      <c r="A1820" s="56" t="str">
        <f t="shared" si="89"/>
        <v>3FA9</v>
      </c>
      <c r="B1820" s="55" t="s">
        <v>4420</v>
      </c>
      <c r="C1820" s="60" t="str">
        <f t="shared" si="90"/>
        <v>01111011</v>
      </c>
      <c r="E1820" s="61" t="str">
        <f t="shared" si="88"/>
        <v>∙████∙██</v>
      </c>
      <c r="F1820" s="61" t="s">
        <v>4455</v>
      </c>
      <c r="G1820"/>
    </row>
    <row r="1821" spans="1:7" ht="9" customHeight="1" x14ac:dyDescent="0.3">
      <c r="A1821" s="56" t="str">
        <f t="shared" si="89"/>
        <v>3FAA</v>
      </c>
      <c r="B1821" s="55">
        <v>75</v>
      </c>
      <c r="C1821" s="60" t="str">
        <f t="shared" si="90"/>
        <v>01110101</v>
      </c>
      <c r="E1821" s="61" t="str">
        <f t="shared" si="88"/>
        <v>∙███∙█∙█</v>
      </c>
      <c r="F1821" s="61" t="s">
        <v>4604</v>
      </c>
      <c r="G1821"/>
    </row>
    <row r="1822" spans="1:7" ht="9" customHeight="1" x14ac:dyDescent="0.3">
      <c r="A1822" s="56" t="str">
        <f t="shared" si="89"/>
        <v>3FAB</v>
      </c>
      <c r="B1822" s="55" t="s">
        <v>4462</v>
      </c>
      <c r="C1822" s="60" t="str">
        <f t="shared" si="90"/>
        <v>01111101</v>
      </c>
      <c r="E1822" s="61" t="str">
        <f t="shared" si="88"/>
        <v>∙█████∙█</v>
      </c>
      <c r="F1822" s="61" t="s">
        <v>4418</v>
      </c>
      <c r="G1822"/>
    </row>
    <row r="1823" spans="1:7" ht="9" customHeight="1" x14ac:dyDescent="0.3">
      <c r="A1823" s="56" t="str">
        <f t="shared" si="89"/>
        <v>3FAC</v>
      </c>
      <c r="B1823" s="55" t="s">
        <v>4420</v>
      </c>
      <c r="C1823" s="60" t="str">
        <f t="shared" si="90"/>
        <v>01111011</v>
      </c>
      <c r="E1823" s="61" t="str">
        <f t="shared" si="88"/>
        <v>∙████∙██</v>
      </c>
      <c r="F1823" s="61" t="s">
        <v>4418</v>
      </c>
      <c r="G1823"/>
    </row>
    <row r="1824" spans="1:7" ht="9" customHeight="1" x14ac:dyDescent="0.3">
      <c r="A1824" s="56" t="str">
        <f t="shared" si="89"/>
        <v>3FAD</v>
      </c>
      <c r="B1824" s="55" t="s">
        <v>4419</v>
      </c>
      <c r="C1824" s="60" t="str">
        <f t="shared" si="90"/>
        <v>00111011</v>
      </c>
      <c r="E1824" s="61" t="str">
        <f t="shared" si="88"/>
        <v>∙∙███∙██</v>
      </c>
      <c r="F1824" s="61" t="s">
        <v>4601</v>
      </c>
      <c r="G1824"/>
    </row>
    <row r="1825" spans="1:7" ht="9" customHeight="1" x14ac:dyDescent="0.3">
      <c r="A1825" s="56" t="str">
        <f t="shared" si="89"/>
        <v>3FAE</v>
      </c>
      <c r="B1825" s="55">
        <v>1</v>
      </c>
      <c r="C1825" s="60" t="str">
        <f t="shared" si="90"/>
        <v>00000001</v>
      </c>
      <c r="E1825" s="61" t="str">
        <f t="shared" si="88"/>
        <v>∙∙∙∙∙∙∙█</v>
      </c>
      <c r="F1825" s="61" t="s">
        <v>4400</v>
      </c>
      <c r="G1825"/>
    </row>
    <row r="1826" spans="1:7" ht="9" customHeight="1" x14ac:dyDescent="0.3">
      <c r="A1826" s="56" t="str">
        <f t="shared" si="89"/>
        <v>3FAF</v>
      </c>
      <c r="B1826" s="55" t="s">
        <v>1362</v>
      </c>
      <c r="C1826" s="60" t="str">
        <f t="shared" si="90"/>
        <v>00001010</v>
      </c>
      <c r="D1826" s="47"/>
      <c r="E1826" s="55"/>
      <c r="F1826" s="62"/>
      <c r="G1826"/>
    </row>
    <row r="1827" spans="1:7" ht="9" customHeight="1" x14ac:dyDescent="0.3">
      <c r="A1827" s="56" t="str">
        <f t="shared" si="89"/>
        <v>3FB0</v>
      </c>
      <c r="B1827" s="55">
        <v>1</v>
      </c>
      <c r="C1827" s="60" t="str">
        <f t="shared" si="90"/>
        <v>00000001</v>
      </c>
      <c r="E1827" s="55"/>
      <c r="F1827" s="62"/>
      <c r="G1827"/>
    </row>
    <row r="1828" spans="1:7" s="79" customFormat="1" ht="24" customHeight="1" x14ac:dyDescent="0.3">
      <c r="A1828" s="74" t="str">
        <f t="shared" si="89"/>
        <v>3FB1</v>
      </c>
      <c r="B1828" s="75">
        <v>0</v>
      </c>
      <c r="C1828" s="76" t="str">
        <f t="shared" si="90"/>
        <v>00000000</v>
      </c>
      <c r="D1828" s="77"/>
      <c r="E1828" s="78"/>
      <c r="F1828" s="78"/>
    </row>
    <row r="1829" spans="1:7" ht="9" customHeight="1" outlineLevel="1" x14ac:dyDescent="0.3">
      <c r="A1829" s="56" t="str">
        <f t="shared" si="89"/>
        <v>3FB2</v>
      </c>
      <c r="B1829" s="55" t="s">
        <v>2600</v>
      </c>
      <c r="C1829" s="60" t="str">
        <f t="shared" si="90"/>
        <v>11111100</v>
      </c>
      <c r="D1829" s="47"/>
      <c r="E1829" s="61" t="str">
        <f t="shared" ref="E1829:E1891" si="91">SUBSTITUTE(SUBSTITUTE(TEXT(C1829, "00000000"),0,$J$2),1,$I$2)</f>
        <v>██████∙∙</v>
      </c>
      <c r="F1829" s="61"/>
      <c r="G1829"/>
    </row>
    <row r="1830" spans="1:7" ht="9" customHeight="1" outlineLevel="1" x14ac:dyDescent="0.3">
      <c r="A1830" s="56" t="str">
        <f t="shared" si="89"/>
        <v>3FB3</v>
      </c>
      <c r="B1830" s="55" t="s">
        <v>4507</v>
      </c>
      <c r="C1830" s="60" t="str">
        <f t="shared" si="90"/>
        <v>01111010</v>
      </c>
      <c r="E1830" s="61" t="str">
        <f t="shared" si="91"/>
        <v>∙████∙█∙</v>
      </c>
      <c r="F1830" s="61"/>
      <c r="G1830"/>
    </row>
    <row r="1831" spans="1:7" ht="9" customHeight="1" outlineLevel="1" x14ac:dyDescent="0.3">
      <c r="A1831" s="56" t="str">
        <f t="shared" si="89"/>
        <v>3FB4</v>
      </c>
      <c r="B1831" s="55" t="s">
        <v>4537</v>
      </c>
      <c r="C1831" s="60" t="str">
        <f t="shared" si="90"/>
        <v>11110100</v>
      </c>
      <c r="E1831" s="61" t="str">
        <f t="shared" si="91"/>
        <v>████∙█∙∙</v>
      </c>
      <c r="F1831" s="61"/>
      <c r="G1831"/>
    </row>
    <row r="1832" spans="1:7" ht="9" customHeight="1" outlineLevel="1" x14ac:dyDescent="0.3">
      <c r="A1832" s="56" t="str">
        <f t="shared" si="89"/>
        <v>3FB5</v>
      </c>
      <c r="B1832" s="55" t="s">
        <v>4370</v>
      </c>
      <c r="C1832" s="60" t="str">
        <f t="shared" si="90"/>
        <v>11011110</v>
      </c>
      <c r="E1832" s="61" t="str">
        <f t="shared" si="91"/>
        <v>██∙████∙</v>
      </c>
      <c r="F1832" s="61"/>
      <c r="G1832"/>
    </row>
    <row r="1833" spans="1:7" ht="9" customHeight="1" outlineLevel="1" x14ac:dyDescent="0.3">
      <c r="A1833" s="56" t="str">
        <f t="shared" si="89"/>
        <v>3FB6</v>
      </c>
      <c r="B1833" s="55" t="s">
        <v>4600</v>
      </c>
      <c r="C1833" s="60" t="str">
        <f t="shared" si="90"/>
        <v>11011000</v>
      </c>
      <c r="E1833" s="61" t="str">
        <f t="shared" si="91"/>
        <v>██∙██∙∙∙</v>
      </c>
      <c r="F1833" s="61"/>
      <c r="G1833"/>
    </row>
    <row r="1834" spans="1:7" ht="9" customHeight="1" outlineLevel="1" x14ac:dyDescent="0.3">
      <c r="A1834" s="56" t="str">
        <f t="shared" si="89"/>
        <v>3FB7</v>
      </c>
      <c r="B1834" s="55" t="s">
        <v>629</v>
      </c>
      <c r="C1834" s="60" t="str">
        <f t="shared" si="90"/>
        <v>10101101</v>
      </c>
      <c r="E1834" s="61" t="str">
        <f t="shared" si="91"/>
        <v>█∙█∙██∙█</v>
      </c>
      <c r="F1834" s="61"/>
      <c r="G1834"/>
    </row>
    <row r="1835" spans="1:7" ht="9" customHeight="1" outlineLevel="1" x14ac:dyDescent="0.3">
      <c r="A1835" s="56" t="str">
        <f t="shared" si="89"/>
        <v>3FB8</v>
      </c>
      <c r="B1835" s="55" t="s">
        <v>4605</v>
      </c>
      <c r="C1835" s="60" t="str">
        <f t="shared" si="90"/>
        <v>11010010</v>
      </c>
      <c r="E1835" s="61" t="str">
        <f t="shared" si="91"/>
        <v>██∙█∙∙█∙</v>
      </c>
      <c r="F1835" s="61"/>
      <c r="G1835"/>
    </row>
    <row r="1836" spans="1:7" ht="9" customHeight="1" outlineLevel="1" x14ac:dyDescent="0.3">
      <c r="A1836" s="56" t="str">
        <f t="shared" si="89"/>
        <v>3FB9</v>
      </c>
      <c r="B1836" s="55">
        <v>18</v>
      </c>
      <c r="C1836" s="60" t="str">
        <f t="shared" si="90"/>
        <v>00011000</v>
      </c>
      <c r="E1836" s="61" t="str">
        <f t="shared" si="91"/>
        <v>∙∙∙██∙∙∙</v>
      </c>
      <c r="F1836" s="61"/>
      <c r="G1836"/>
    </row>
    <row r="1837" spans="1:7" ht="9" customHeight="1" outlineLevel="1" x14ac:dyDescent="0.3">
      <c r="A1837" s="56" t="str">
        <f t="shared" si="89"/>
        <v>3FBA</v>
      </c>
      <c r="B1837" s="55" t="s">
        <v>4594</v>
      </c>
      <c r="C1837" s="60" t="str">
        <f t="shared" si="90"/>
        <v>11000100</v>
      </c>
      <c r="E1837" s="61" t="str">
        <f t="shared" si="91"/>
        <v>██∙∙∙█∙∙</v>
      </c>
      <c r="F1837" s="61"/>
      <c r="G1837"/>
    </row>
    <row r="1838" spans="1:7" ht="9" customHeight="1" outlineLevel="1" x14ac:dyDescent="0.3">
      <c r="A1838" s="56" t="str">
        <f t="shared" si="89"/>
        <v>3FBB</v>
      </c>
      <c r="B1838" s="55" t="s">
        <v>4606</v>
      </c>
      <c r="C1838" s="60" t="str">
        <f t="shared" si="90"/>
        <v>10100100</v>
      </c>
      <c r="E1838" s="61" t="str">
        <f t="shared" si="91"/>
        <v>█∙█∙∙█∙∙</v>
      </c>
      <c r="F1838" s="61"/>
      <c r="G1838"/>
    </row>
    <row r="1839" spans="1:7" ht="9" customHeight="1" outlineLevel="1" x14ac:dyDescent="0.3">
      <c r="A1839" s="56" t="str">
        <f t="shared" si="89"/>
        <v>3FBC</v>
      </c>
      <c r="B1839" s="55">
        <v>0</v>
      </c>
      <c r="C1839" s="60" t="str">
        <f t="shared" si="90"/>
        <v>00000000</v>
      </c>
      <c r="E1839" s="61" t="str">
        <f t="shared" si="91"/>
        <v>∙∙∙∙∙∙∙∙</v>
      </c>
      <c r="F1839" s="61"/>
      <c r="G1839"/>
    </row>
    <row r="1840" spans="1:7" ht="9" customHeight="1" outlineLevel="1" x14ac:dyDescent="0.3">
      <c r="A1840" s="56" t="str">
        <f t="shared" si="89"/>
        <v>3FBD</v>
      </c>
      <c r="B1840" s="55">
        <v>40</v>
      </c>
      <c r="C1840" s="60" t="str">
        <f t="shared" si="90"/>
        <v>01000000</v>
      </c>
      <c r="E1840" s="61" t="str">
        <f t="shared" si="91"/>
        <v>∙█∙∙∙∙∙∙</v>
      </c>
      <c r="F1840" s="61"/>
      <c r="G1840"/>
    </row>
    <row r="1841" spans="1:7" ht="9" customHeight="1" outlineLevel="1" x14ac:dyDescent="0.3">
      <c r="A1841" s="56" t="str">
        <f t="shared" si="89"/>
        <v>3FBE</v>
      </c>
      <c r="B1841" s="55">
        <v>20</v>
      </c>
      <c r="C1841" s="60" t="str">
        <f t="shared" si="90"/>
        <v>00100000</v>
      </c>
      <c r="E1841" s="61" t="str">
        <f t="shared" si="91"/>
        <v>∙∙█∙∙∙∙∙</v>
      </c>
      <c r="F1841" s="61"/>
      <c r="G1841"/>
    </row>
    <row r="1842" spans="1:7" ht="9" customHeight="1" outlineLevel="1" x14ac:dyDescent="0.3">
      <c r="A1842" s="56" t="str">
        <f t="shared" si="89"/>
        <v>3FBF</v>
      </c>
      <c r="B1842" s="55">
        <v>0</v>
      </c>
      <c r="C1842" s="60" t="str">
        <f t="shared" si="90"/>
        <v>00000000</v>
      </c>
      <c r="E1842" s="61" t="str">
        <f t="shared" si="91"/>
        <v>∙∙∙∙∙∙∙∙</v>
      </c>
      <c r="F1842" s="61"/>
      <c r="G1842"/>
    </row>
    <row r="1843" spans="1:7" ht="9" customHeight="1" outlineLevel="1" x14ac:dyDescent="0.3">
      <c r="A1843" s="56" t="str">
        <f t="shared" si="89"/>
        <v>3FC0</v>
      </c>
      <c r="B1843" s="55">
        <v>0</v>
      </c>
      <c r="C1843" s="60" t="str">
        <f t="shared" si="90"/>
        <v>00000000</v>
      </c>
      <c r="E1843" s="61" t="str">
        <f t="shared" si="91"/>
        <v>∙∙∙∙∙∙∙∙</v>
      </c>
      <c r="F1843" s="61"/>
      <c r="G1843"/>
    </row>
    <row r="1844" spans="1:7" ht="9" customHeight="1" outlineLevel="1" x14ac:dyDescent="0.3">
      <c r="A1844" s="56" t="str">
        <f t="shared" si="89"/>
        <v>3FC1</v>
      </c>
      <c r="B1844" s="55">
        <v>80</v>
      </c>
      <c r="C1844" s="60" t="str">
        <f t="shared" si="90"/>
        <v>10000000</v>
      </c>
      <c r="E1844" s="61" t="str">
        <f t="shared" si="91"/>
        <v>█∙∙∙∙∙∙∙</v>
      </c>
      <c r="F1844" s="61"/>
      <c r="G1844"/>
    </row>
    <row r="1845" spans="1:7" ht="9" customHeight="1" x14ac:dyDescent="0.3">
      <c r="A1845" s="56" t="str">
        <f t="shared" si="89"/>
        <v>3FC2</v>
      </c>
      <c r="B1845" s="55" t="s">
        <v>2566</v>
      </c>
      <c r="C1845" s="60" t="str">
        <f t="shared" si="90"/>
        <v>00011111</v>
      </c>
      <c r="E1845" s="61" t="str">
        <f t="shared" si="91"/>
        <v>∙∙∙█████</v>
      </c>
      <c r="F1845" s="61" t="s">
        <v>4396</v>
      </c>
      <c r="G1845"/>
    </row>
    <row r="1846" spans="1:7" ht="9" customHeight="1" x14ac:dyDescent="0.3">
      <c r="A1846" s="56" t="str">
        <f t="shared" si="89"/>
        <v>3FC3</v>
      </c>
      <c r="B1846" s="55" t="s">
        <v>186</v>
      </c>
      <c r="C1846" s="60" t="str">
        <f t="shared" si="90"/>
        <v>10111111</v>
      </c>
      <c r="E1846" s="61" t="str">
        <f t="shared" si="91"/>
        <v>█∙██████</v>
      </c>
      <c r="F1846" s="61" t="s">
        <v>4512</v>
      </c>
      <c r="G1846"/>
    </row>
    <row r="1847" spans="1:7" ht="9" customHeight="1" x14ac:dyDescent="0.3">
      <c r="A1847" s="56" t="str">
        <f t="shared" si="89"/>
        <v>3FC4</v>
      </c>
      <c r="B1847" s="55">
        <v>12</v>
      </c>
      <c r="C1847" s="60" t="str">
        <f t="shared" si="90"/>
        <v>00010010</v>
      </c>
      <c r="E1847" s="61" t="str">
        <f t="shared" si="91"/>
        <v>∙∙∙█∙∙█∙</v>
      </c>
      <c r="F1847" s="61" t="s">
        <v>4543</v>
      </c>
      <c r="G1847"/>
    </row>
    <row r="1848" spans="1:7" ht="9" customHeight="1" x14ac:dyDescent="0.3">
      <c r="A1848" s="56" t="str">
        <f t="shared" si="89"/>
        <v>3FC5</v>
      </c>
      <c r="B1848" s="55" t="s">
        <v>4459</v>
      </c>
      <c r="C1848" s="60" t="str">
        <f t="shared" si="90"/>
        <v>00101101</v>
      </c>
      <c r="E1848" s="61" t="str">
        <f t="shared" si="91"/>
        <v>∙∙█∙██∙█</v>
      </c>
      <c r="F1848" s="61" t="s">
        <v>4383</v>
      </c>
      <c r="G1848"/>
    </row>
    <row r="1849" spans="1:7" ht="9" customHeight="1" x14ac:dyDescent="0.3">
      <c r="A1849" s="56" t="str">
        <f t="shared" si="89"/>
        <v>3FC6</v>
      </c>
      <c r="B1849" s="55" t="s">
        <v>4460</v>
      </c>
      <c r="C1849" s="60" t="str">
        <f t="shared" si="90"/>
        <v>01011011</v>
      </c>
      <c r="E1849" s="61" t="str">
        <f t="shared" si="91"/>
        <v>∙█∙██∙██</v>
      </c>
      <c r="F1849" s="61" t="s">
        <v>4601</v>
      </c>
      <c r="G1849"/>
    </row>
    <row r="1850" spans="1:7" ht="9" customHeight="1" x14ac:dyDescent="0.3">
      <c r="A1850" s="56" t="str">
        <f t="shared" si="89"/>
        <v>3FC7</v>
      </c>
      <c r="B1850" s="55" t="s">
        <v>1159</v>
      </c>
      <c r="C1850" s="60" t="str">
        <f t="shared" si="90"/>
        <v>00101010</v>
      </c>
      <c r="E1850" s="61" t="str">
        <f t="shared" si="91"/>
        <v>∙∙█∙█∙█∙</v>
      </c>
      <c r="F1850" s="61" t="s">
        <v>4607</v>
      </c>
      <c r="G1850"/>
    </row>
    <row r="1851" spans="1:7" ht="9" customHeight="1" x14ac:dyDescent="0.3">
      <c r="A1851" s="56" t="str">
        <f t="shared" si="89"/>
        <v>3FC8</v>
      </c>
      <c r="B1851" s="55">
        <v>15</v>
      </c>
      <c r="C1851" s="60" t="str">
        <f t="shared" si="90"/>
        <v>00010101</v>
      </c>
      <c r="E1851" s="61" t="str">
        <f t="shared" si="91"/>
        <v>∙∙∙█∙█∙█</v>
      </c>
      <c r="F1851" s="61" t="s">
        <v>4608</v>
      </c>
      <c r="G1851"/>
    </row>
    <row r="1852" spans="1:7" ht="9" customHeight="1" x14ac:dyDescent="0.3">
      <c r="A1852" s="56" t="str">
        <f t="shared" si="89"/>
        <v>3FC9</v>
      </c>
      <c r="B1852" s="55" t="s">
        <v>376</v>
      </c>
      <c r="C1852" s="60" t="str">
        <f t="shared" si="90"/>
        <v>01001110</v>
      </c>
      <c r="E1852" s="61" t="str">
        <f t="shared" si="91"/>
        <v>∙█∙∙███∙</v>
      </c>
      <c r="F1852" s="61" t="s">
        <v>4410</v>
      </c>
      <c r="G1852"/>
    </row>
    <row r="1853" spans="1:7" ht="9" customHeight="1" x14ac:dyDescent="0.3">
      <c r="A1853" s="56" t="str">
        <f t="shared" si="89"/>
        <v>3FCA</v>
      </c>
      <c r="B1853" s="55">
        <v>12</v>
      </c>
      <c r="C1853" s="60" t="str">
        <f t="shared" si="90"/>
        <v>00010010</v>
      </c>
      <c r="E1853" s="61" t="str">
        <f t="shared" si="91"/>
        <v>∙∙∙█∙∙█∙</v>
      </c>
      <c r="F1853" s="61" t="s">
        <v>4596</v>
      </c>
      <c r="G1853"/>
    </row>
    <row r="1854" spans="1:7" ht="9" customHeight="1" x14ac:dyDescent="0.3">
      <c r="A1854" s="56" t="str">
        <f t="shared" si="89"/>
        <v>3FCB</v>
      </c>
      <c r="B1854" s="55">
        <v>9</v>
      </c>
      <c r="C1854" s="60" t="str">
        <f t="shared" si="90"/>
        <v>00001001</v>
      </c>
      <c r="E1854" s="61" t="str">
        <f t="shared" si="91"/>
        <v>∙∙∙∙█∙∙█</v>
      </c>
      <c r="F1854" s="61" t="s">
        <v>4609</v>
      </c>
      <c r="G1854"/>
    </row>
    <row r="1855" spans="1:7" ht="9" customHeight="1" x14ac:dyDescent="0.3">
      <c r="A1855" s="56" t="str">
        <f t="shared" si="89"/>
        <v>3FCC</v>
      </c>
      <c r="B1855" s="55">
        <v>12</v>
      </c>
      <c r="C1855" s="60" t="str">
        <f t="shared" si="90"/>
        <v>00010010</v>
      </c>
      <c r="E1855" s="61" t="str">
        <f t="shared" si="91"/>
        <v>∙∙∙█∙∙█∙</v>
      </c>
      <c r="F1855" s="61" t="s">
        <v>4387</v>
      </c>
      <c r="G1855"/>
    </row>
    <row r="1856" spans="1:7" ht="9" customHeight="1" x14ac:dyDescent="0.3">
      <c r="A1856" s="56" t="str">
        <f t="shared" si="89"/>
        <v>3FCD</v>
      </c>
      <c r="B1856" s="55">
        <v>0</v>
      </c>
      <c r="C1856" s="60" t="str">
        <f t="shared" si="90"/>
        <v>00000000</v>
      </c>
      <c r="E1856" s="61" t="str">
        <f t="shared" si="91"/>
        <v>∙∙∙∙∙∙∙∙</v>
      </c>
      <c r="F1856" s="61" t="s">
        <v>4421</v>
      </c>
      <c r="G1856"/>
    </row>
    <row r="1857" spans="1:7" ht="9" customHeight="1" x14ac:dyDescent="0.3">
      <c r="A1857" s="56" t="str">
        <f t="shared" si="89"/>
        <v>3FCE</v>
      </c>
      <c r="B1857" s="55">
        <v>0</v>
      </c>
      <c r="C1857" s="60" t="str">
        <f t="shared" si="90"/>
        <v>00000000</v>
      </c>
      <c r="E1857" s="61" t="str">
        <f t="shared" si="91"/>
        <v>∙∙∙∙∙∙∙∙</v>
      </c>
      <c r="F1857" s="61" t="s">
        <v>4389</v>
      </c>
      <c r="G1857"/>
    </row>
    <row r="1858" spans="1:7" ht="9" customHeight="1" x14ac:dyDescent="0.3">
      <c r="A1858" s="56" t="str">
        <f t="shared" si="89"/>
        <v>3FCF</v>
      </c>
      <c r="B1858" s="55">
        <v>0</v>
      </c>
      <c r="C1858" s="60" t="str">
        <f t="shared" si="90"/>
        <v>00000000</v>
      </c>
      <c r="E1858" s="61" t="str">
        <f t="shared" si="91"/>
        <v>∙∙∙∙∙∙∙∙</v>
      </c>
      <c r="F1858" s="61" t="s">
        <v>4387</v>
      </c>
      <c r="G1858"/>
    </row>
    <row r="1859" spans="1:7" ht="9" customHeight="1" x14ac:dyDescent="0.3">
      <c r="A1859" s="56" t="str">
        <f t="shared" si="89"/>
        <v>3FD0</v>
      </c>
      <c r="B1859" s="55">
        <v>2</v>
      </c>
      <c r="C1859" s="60" t="str">
        <f t="shared" si="90"/>
        <v>00000010</v>
      </c>
      <c r="E1859" s="61" t="str">
        <f t="shared" si="91"/>
        <v>∙∙∙∙∙∙█∙</v>
      </c>
      <c r="F1859" s="61" t="s">
        <v>4387</v>
      </c>
      <c r="G1859"/>
    </row>
    <row r="1860" spans="1:7" ht="9" customHeight="1" x14ac:dyDescent="0.3">
      <c r="A1860" s="56" t="str">
        <f t="shared" si="89"/>
        <v>3FD1</v>
      </c>
      <c r="B1860" s="55">
        <v>0</v>
      </c>
      <c r="C1860" s="60" t="str">
        <f t="shared" si="90"/>
        <v>00000000</v>
      </c>
      <c r="E1860" s="61" t="str">
        <f t="shared" si="91"/>
        <v>∙∙∙∙∙∙∙∙</v>
      </c>
      <c r="F1860" s="61" t="s">
        <v>4400</v>
      </c>
      <c r="G1860"/>
    </row>
    <row r="1861" spans="1:7" ht="9" customHeight="1" x14ac:dyDescent="0.3">
      <c r="A1861" s="56" t="str">
        <f t="shared" si="89"/>
        <v>3FD2</v>
      </c>
      <c r="B1861" s="55">
        <v>10</v>
      </c>
      <c r="C1861" s="60" t="str">
        <f t="shared" si="90"/>
        <v>00010000</v>
      </c>
      <c r="D1861" s="47"/>
      <c r="E1861" s="55"/>
      <c r="F1861" s="62"/>
      <c r="G1861" s="62"/>
    </row>
    <row r="1862" spans="1:7" ht="9" customHeight="1" x14ac:dyDescent="0.3">
      <c r="A1862" s="56" t="str">
        <f t="shared" si="89"/>
        <v>3FD3</v>
      </c>
      <c r="B1862" s="55">
        <v>1</v>
      </c>
      <c r="C1862" s="60" t="str">
        <f t="shared" si="90"/>
        <v>00000001</v>
      </c>
      <c r="E1862" s="55"/>
      <c r="F1862" s="62"/>
      <c r="G1862" s="62"/>
    </row>
    <row r="1863" spans="1:7" s="79" customFormat="1" ht="24" customHeight="1" x14ac:dyDescent="0.3">
      <c r="A1863" s="74" t="str">
        <f t="shared" si="89"/>
        <v>3FD4</v>
      </c>
      <c r="B1863" s="75">
        <v>0</v>
      </c>
      <c r="C1863" s="76" t="str">
        <f t="shared" si="90"/>
        <v>00000000</v>
      </c>
      <c r="D1863" s="77"/>
      <c r="E1863" s="78"/>
      <c r="F1863" s="78"/>
    </row>
    <row r="1864" spans="1:7" ht="9" customHeight="1" outlineLevel="1" x14ac:dyDescent="0.3">
      <c r="A1864" s="56" t="str">
        <f t="shared" si="89"/>
        <v>3FD5</v>
      </c>
      <c r="B1864" s="55">
        <v>0</v>
      </c>
      <c r="C1864" s="60" t="str">
        <f t="shared" si="90"/>
        <v>00000000</v>
      </c>
      <c r="D1864" s="47"/>
      <c r="E1864" s="61" t="str">
        <f t="shared" si="91"/>
        <v>∙∙∙∙∙∙∙∙</v>
      </c>
      <c r="F1864" s="61"/>
      <c r="G1864"/>
    </row>
    <row r="1865" spans="1:7" ht="9" customHeight="1" outlineLevel="1" x14ac:dyDescent="0.3">
      <c r="A1865" s="56" t="str">
        <f t="shared" si="89"/>
        <v>3FD6</v>
      </c>
      <c r="B1865" s="55" t="s">
        <v>2600</v>
      </c>
      <c r="C1865" s="60" t="str">
        <f t="shared" si="90"/>
        <v>11111100</v>
      </c>
      <c r="E1865" s="61" t="str">
        <f t="shared" si="91"/>
        <v>██████∙∙</v>
      </c>
      <c r="F1865" s="61"/>
      <c r="G1865"/>
    </row>
    <row r="1866" spans="1:7" ht="9" customHeight="1" outlineLevel="1" x14ac:dyDescent="0.3">
      <c r="A1866" s="56" t="str">
        <f t="shared" si="89"/>
        <v>3FD7</v>
      </c>
      <c r="B1866" s="55" t="s">
        <v>4559</v>
      </c>
      <c r="C1866" s="60" t="str">
        <f t="shared" si="90"/>
        <v>11110010</v>
      </c>
      <c r="E1866" s="61" t="str">
        <f t="shared" si="91"/>
        <v>████∙∙█∙</v>
      </c>
      <c r="F1866" s="61"/>
      <c r="G1866"/>
    </row>
    <row r="1867" spans="1:7" ht="9" customHeight="1" outlineLevel="1" x14ac:dyDescent="0.3">
      <c r="A1867" s="56" t="str">
        <f t="shared" si="89"/>
        <v>3FD8</v>
      </c>
      <c r="B1867" s="55" t="s">
        <v>4444</v>
      </c>
      <c r="C1867" s="60" t="str">
        <f t="shared" si="90"/>
        <v>11101100</v>
      </c>
      <c r="E1867" s="61" t="str">
        <f t="shared" si="91"/>
        <v>███∙██∙∙</v>
      </c>
      <c r="F1867" s="61"/>
      <c r="G1867"/>
    </row>
    <row r="1868" spans="1:7" ht="9" customHeight="1" outlineLevel="1" x14ac:dyDescent="0.3">
      <c r="A1868" s="56" t="str">
        <f t="shared" si="89"/>
        <v>3FD9</v>
      </c>
      <c r="B1868" s="55" t="s">
        <v>261</v>
      </c>
      <c r="C1868" s="60" t="str">
        <f t="shared" si="90"/>
        <v>11111101</v>
      </c>
      <c r="E1868" s="61" t="str">
        <f t="shared" si="91"/>
        <v>██████∙█</v>
      </c>
      <c r="F1868" s="61"/>
      <c r="G1868"/>
    </row>
    <row r="1869" spans="1:7" ht="9" customHeight="1" outlineLevel="1" x14ac:dyDescent="0.3">
      <c r="A1869" s="56" t="str">
        <f t="shared" si="89"/>
        <v>3FDA</v>
      </c>
      <c r="B1869" s="55" t="s">
        <v>4537</v>
      </c>
      <c r="C1869" s="60" t="str">
        <f t="shared" si="90"/>
        <v>11110100</v>
      </c>
      <c r="E1869" s="61" t="str">
        <f t="shared" si="91"/>
        <v>████∙█∙∙</v>
      </c>
      <c r="F1869" s="61"/>
      <c r="G1869"/>
    </row>
    <row r="1870" spans="1:7" ht="9" customHeight="1" outlineLevel="1" x14ac:dyDescent="0.3">
      <c r="A1870" s="56" t="str">
        <f t="shared" si="89"/>
        <v>3FDB</v>
      </c>
      <c r="B1870" s="55" t="s">
        <v>335</v>
      </c>
      <c r="C1870" s="60" t="str">
        <f t="shared" si="90"/>
        <v>11101101</v>
      </c>
      <c r="E1870" s="61" t="str">
        <f t="shared" si="91"/>
        <v>███∙██∙█</v>
      </c>
      <c r="F1870" s="61"/>
      <c r="G1870"/>
    </row>
    <row r="1871" spans="1:7" ht="9" customHeight="1" outlineLevel="1" x14ac:dyDescent="0.3">
      <c r="A1871" s="56" t="str">
        <f t="shared" si="89"/>
        <v>3FDC</v>
      </c>
      <c r="B1871" s="55" t="s">
        <v>586</v>
      </c>
      <c r="C1871" s="60" t="str">
        <f t="shared" si="90"/>
        <v>01011010</v>
      </c>
      <c r="E1871" s="61" t="str">
        <f t="shared" si="91"/>
        <v>∙█∙██∙█∙</v>
      </c>
      <c r="F1871" s="61"/>
      <c r="G1871"/>
    </row>
    <row r="1872" spans="1:7" ht="9" customHeight="1" outlineLevel="1" x14ac:dyDescent="0.3">
      <c r="A1872" s="56" t="str">
        <f t="shared" si="89"/>
        <v>3FDD</v>
      </c>
      <c r="B1872" s="55" t="s">
        <v>4610</v>
      </c>
      <c r="C1872" s="60" t="str">
        <f t="shared" si="90"/>
        <v>01101010</v>
      </c>
      <c r="E1872" s="61" t="str">
        <f t="shared" si="91"/>
        <v>∙██∙█∙█∙</v>
      </c>
      <c r="F1872" s="61"/>
      <c r="G1872"/>
    </row>
    <row r="1873" spans="1:7" ht="9" customHeight="1" outlineLevel="1" x14ac:dyDescent="0.3">
      <c r="A1873" s="56" t="str">
        <f t="shared" si="89"/>
        <v>3FDE</v>
      </c>
      <c r="B1873" s="55" t="s">
        <v>4395</v>
      </c>
      <c r="C1873" s="60" t="str">
        <f t="shared" si="90"/>
        <v>11010100</v>
      </c>
      <c r="E1873" s="61" t="str">
        <f t="shared" si="91"/>
        <v>██∙█∙█∙∙</v>
      </c>
      <c r="F1873" s="61"/>
      <c r="G1873"/>
    </row>
    <row r="1874" spans="1:7" ht="9" customHeight="1" outlineLevel="1" x14ac:dyDescent="0.3">
      <c r="A1874" s="56" t="str">
        <f t="shared" si="89"/>
        <v>3FDF</v>
      </c>
      <c r="B1874" s="55">
        <v>62</v>
      </c>
      <c r="C1874" s="60" t="str">
        <f t="shared" si="90"/>
        <v>01100010</v>
      </c>
      <c r="E1874" s="61" t="str">
        <f t="shared" si="91"/>
        <v>∙██∙∙∙█∙</v>
      </c>
      <c r="F1874" s="61"/>
      <c r="G1874"/>
    </row>
    <row r="1875" spans="1:7" ht="9" customHeight="1" outlineLevel="1" x14ac:dyDescent="0.3">
      <c r="A1875" s="56" t="str">
        <f t="shared" ref="A1875:A1906" si="92">DEC2HEX(HEX2DEC(A1874)+1)</f>
        <v>3FE0</v>
      </c>
      <c r="B1875" s="55">
        <v>58</v>
      </c>
      <c r="C1875" s="60" t="str">
        <f t="shared" ref="C1875:C1906" si="93">HEX2BIN(B1875,8)</f>
        <v>01011000</v>
      </c>
      <c r="E1875" s="61" t="str">
        <f t="shared" si="91"/>
        <v>∙█∙██∙∙∙</v>
      </c>
      <c r="F1875" s="61"/>
      <c r="G1875"/>
    </row>
    <row r="1876" spans="1:7" ht="9" customHeight="1" outlineLevel="1" x14ac:dyDescent="0.3">
      <c r="A1876" s="56" t="str">
        <f t="shared" si="92"/>
        <v>3FE1</v>
      </c>
      <c r="B1876" s="55">
        <v>90</v>
      </c>
      <c r="C1876" s="60" t="str">
        <f t="shared" si="93"/>
        <v>10010000</v>
      </c>
      <c r="E1876" s="61" t="str">
        <f t="shared" si="91"/>
        <v>█∙∙█∙∙∙∙</v>
      </c>
      <c r="F1876" s="61"/>
      <c r="G1876"/>
    </row>
    <row r="1877" spans="1:7" ht="9" customHeight="1" outlineLevel="1" x14ac:dyDescent="0.3">
      <c r="A1877" s="56" t="str">
        <f t="shared" si="92"/>
        <v>3FE2</v>
      </c>
      <c r="B1877" s="55">
        <v>40</v>
      </c>
      <c r="C1877" s="60" t="str">
        <f t="shared" si="93"/>
        <v>01000000</v>
      </c>
      <c r="E1877" s="61" t="str">
        <f t="shared" si="91"/>
        <v>∙█∙∙∙∙∙∙</v>
      </c>
      <c r="F1877" s="61"/>
      <c r="G1877"/>
    </row>
    <row r="1878" spans="1:7" ht="9" customHeight="1" outlineLevel="1" x14ac:dyDescent="0.3">
      <c r="A1878" s="56" t="str">
        <f t="shared" si="92"/>
        <v>3FE3</v>
      </c>
      <c r="B1878" s="55">
        <v>88</v>
      </c>
      <c r="C1878" s="60" t="str">
        <f t="shared" si="93"/>
        <v>10001000</v>
      </c>
      <c r="E1878" s="61" t="str">
        <f t="shared" si="91"/>
        <v>█∙∙∙█∙∙∙</v>
      </c>
      <c r="F1878" s="61"/>
      <c r="G1878"/>
    </row>
    <row r="1879" spans="1:7" ht="9" customHeight="1" outlineLevel="1" x14ac:dyDescent="0.3">
      <c r="A1879" s="56" t="str">
        <f t="shared" si="92"/>
        <v>3FE4</v>
      </c>
      <c r="B1879" s="55">
        <v>40</v>
      </c>
      <c r="C1879" s="60" t="str">
        <f t="shared" si="93"/>
        <v>01000000</v>
      </c>
      <c r="E1879" s="61" t="str">
        <f t="shared" si="91"/>
        <v>∙█∙∙∙∙∙∙</v>
      </c>
      <c r="F1879" s="61"/>
      <c r="G1879"/>
    </row>
    <row r="1880" spans="1:7" ht="9" customHeight="1" x14ac:dyDescent="0.3">
      <c r="A1880" s="56" t="str">
        <f t="shared" si="92"/>
        <v>3FE5</v>
      </c>
      <c r="B1880" s="55">
        <v>0</v>
      </c>
      <c r="C1880" s="60" t="str">
        <f t="shared" si="93"/>
        <v>00000000</v>
      </c>
      <c r="E1880" s="61" t="str">
        <f t="shared" si="91"/>
        <v>∙∙∙∙∙∙∙∙</v>
      </c>
      <c r="F1880" s="61" t="s">
        <v>4387</v>
      </c>
      <c r="G1880"/>
    </row>
    <row r="1881" spans="1:7" ht="9" customHeight="1" x14ac:dyDescent="0.3">
      <c r="A1881" s="56" t="str">
        <f t="shared" si="92"/>
        <v>3FE6</v>
      </c>
      <c r="B1881" s="55" t="s">
        <v>4536</v>
      </c>
      <c r="C1881" s="60" t="str">
        <f t="shared" si="93"/>
        <v>00101111</v>
      </c>
      <c r="E1881" s="61" t="str">
        <f t="shared" si="91"/>
        <v>∙∙█∙████</v>
      </c>
      <c r="F1881" s="61" t="s">
        <v>4396</v>
      </c>
      <c r="G1881"/>
    </row>
    <row r="1882" spans="1:7" ht="9" customHeight="1" x14ac:dyDescent="0.3">
      <c r="A1882" s="56" t="str">
        <f t="shared" si="92"/>
        <v>3FE7</v>
      </c>
      <c r="B1882" s="55" t="s">
        <v>1197</v>
      </c>
      <c r="C1882" s="60" t="str">
        <f t="shared" si="93"/>
        <v>01111111</v>
      </c>
      <c r="E1882" s="61" t="str">
        <f t="shared" si="91"/>
        <v>∙███████</v>
      </c>
      <c r="F1882" s="61" t="s">
        <v>4561</v>
      </c>
      <c r="G1882"/>
    </row>
    <row r="1883" spans="1:7" ht="9" customHeight="1" x14ac:dyDescent="0.3">
      <c r="A1883" s="56" t="str">
        <f t="shared" si="92"/>
        <v>3FE8</v>
      </c>
      <c r="B1883" s="55" t="s">
        <v>4481</v>
      </c>
      <c r="C1883" s="60" t="str">
        <f t="shared" si="93"/>
        <v>01011110</v>
      </c>
      <c r="E1883" s="61" t="str">
        <f t="shared" si="91"/>
        <v>∙█∙████∙</v>
      </c>
      <c r="F1883" s="61" t="s">
        <v>4449</v>
      </c>
      <c r="G1883"/>
    </row>
    <row r="1884" spans="1:7" ht="9" customHeight="1" x14ac:dyDescent="0.3">
      <c r="A1884" s="56" t="str">
        <f t="shared" si="92"/>
        <v>3FE9</v>
      </c>
      <c r="B1884" s="55" t="s">
        <v>509</v>
      </c>
      <c r="C1884" s="60" t="str">
        <f t="shared" si="93"/>
        <v>10110111</v>
      </c>
      <c r="E1884" s="61" t="str">
        <f t="shared" si="91"/>
        <v>█∙██∙███</v>
      </c>
      <c r="F1884" s="61" t="s">
        <v>4611</v>
      </c>
      <c r="G1884"/>
    </row>
    <row r="1885" spans="1:7" ht="9" customHeight="1" x14ac:dyDescent="0.3">
      <c r="A1885" s="56" t="str">
        <f t="shared" si="92"/>
        <v>3FEA</v>
      </c>
      <c r="B1885" s="55" t="s">
        <v>4368</v>
      </c>
      <c r="C1885" s="60" t="str">
        <f t="shared" si="93"/>
        <v>00101110</v>
      </c>
      <c r="E1885" s="61" t="str">
        <f t="shared" si="91"/>
        <v>∙∙█∙███∙</v>
      </c>
      <c r="F1885" s="61" t="s">
        <v>4543</v>
      </c>
      <c r="G1885"/>
    </row>
    <row r="1886" spans="1:7" ht="9" customHeight="1" x14ac:dyDescent="0.3">
      <c r="A1886" s="56" t="str">
        <f t="shared" si="92"/>
        <v>3FEB</v>
      </c>
      <c r="B1886" s="55">
        <v>57</v>
      </c>
      <c r="C1886" s="60" t="str">
        <f t="shared" si="93"/>
        <v>01010111</v>
      </c>
      <c r="E1886" s="61" t="str">
        <f t="shared" si="91"/>
        <v>∙█∙█∙███</v>
      </c>
      <c r="F1886" s="61" t="s">
        <v>4510</v>
      </c>
      <c r="G1886"/>
    </row>
    <row r="1887" spans="1:7" ht="9" customHeight="1" x14ac:dyDescent="0.3">
      <c r="A1887" s="56" t="str">
        <f t="shared" si="92"/>
        <v>3FEC</v>
      </c>
      <c r="B1887" s="55" t="s">
        <v>4564</v>
      </c>
      <c r="C1887" s="60" t="str">
        <f t="shared" si="93"/>
        <v>10001010</v>
      </c>
      <c r="E1887" s="61" t="str">
        <f t="shared" si="91"/>
        <v>█∙∙∙█∙█∙</v>
      </c>
      <c r="F1887" s="61" t="s">
        <v>4554</v>
      </c>
      <c r="G1887"/>
    </row>
    <row r="1888" spans="1:7" ht="9" customHeight="1" x14ac:dyDescent="0.3">
      <c r="A1888" s="56" t="str">
        <f t="shared" si="92"/>
        <v>3FED</v>
      </c>
      <c r="B1888" s="55">
        <v>37</v>
      </c>
      <c r="C1888" s="60" t="str">
        <f t="shared" si="93"/>
        <v>00110111</v>
      </c>
      <c r="E1888" s="61" t="str">
        <f t="shared" si="91"/>
        <v>∙∙██∙███</v>
      </c>
      <c r="F1888" s="61" t="s">
        <v>4612</v>
      </c>
      <c r="G1888"/>
    </row>
    <row r="1889" spans="1:7" ht="9" customHeight="1" x14ac:dyDescent="0.3">
      <c r="A1889" s="56" t="str">
        <f t="shared" si="92"/>
        <v>3FEE</v>
      </c>
      <c r="B1889" s="55">
        <v>53</v>
      </c>
      <c r="C1889" s="60" t="str">
        <f t="shared" si="93"/>
        <v>01010011</v>
      </c>
      <c r="E1889" s="61" t="str">
        <f t="shared" si="91"/>
        <v>∙█∙█∙∙██</v>
      </c>
      <c r="F1889" s="61" t="s">
        <v>4397</v>
      </c>
      <c r="G1889"/>
    </row>
    <row r="1890" spans="1:7" ht="9" customHeight="1" x14ac:dyDescent="0.3">
      <c r="A1890" s="56" t="str">
        <f t="shared" si="92"/>
        <v>3FEF</v>
      </c>
      <c r="B1890" s="55">
        <v>24</v>
      </c>
      <c r="C1890" s="60" t="str">
        <f t="shared" si="93"/>
        <v>00100100</v>
      </c>
      <c r="E1890" s="61" t="str">
        <f t="shared" si="91"/>
        <v>∙∙█∙∙█∙∙</v>
      </c>
      <c r="F1890" s="61" t="s">
        <v>4613</v>
      </c>
      <c r="G1890"/>
    </row>
    <row r="1891" spans="1:7" ht="9" customHeight="1" x14ac:dyDescent="0.3">
      <c r="A1891" s="56" t="str">
        <f t="shared" si="92"/>
        <v>3FF0</v>
      </c>
      <c r="B1891" s="55" t="s">
        <v>4372</v>
      </c>
      <c r="C1891" s="60" t="str">
        <f t="shared" si="93"/>
        <v>00001011</v>
      </c>
      <c r="E1891" s="61" t="str">
        <f t="shared" si="91"/>
        <v>∙∙∙∙█∙██</v>
      </c>
      <c r="F1891" s="61" t="s">
        <v>4614</v>
      </c>
      <c r="G1891"/>
    </row>
    <row r="1892" spans="1:7" ht="9" customHeight="1" x14ac:dyDescent="0.3">
      <c r="A1892" s="56" t="str">
        <f t="shared" si="92"/>
        <v>3FF1</v>
      </c>
      <c r="B1892" s="55">
        <v>10</v>
      </c>
      <c r="C1892" s="60" t="str">
        <f t="shared" si="93"/>
        <v>00010000</v>
      </c>
      <c r="E1892" s="61" t="str">
        <f t="shared" ref="E1892:E1906" si="94">SUBSTITUTE(SUBSTITUTE(TEXT(C1892, "00000000"),0,$J$2),1,$I$2)</f>
        <v>∙∙∙█∙∙∙∙</v>
      </c>
      <c r="F1892" s="61" t="s">
        <v>4509</v>
      </c>
      <c r="G1892"/>
    </row>
    <row r="1893" spans="1:7" ht="9" customHeight="1" x14ac:dyDescent="0.3">
      <c r="A1893" s="56" t="str">
        <f t="shared" si="92"/>
        <v>3FF2</v>
      </c>
      <c r="B1893" s="55">
        <v>2</v>
      </c>
      <c r="C1893" s="60" t="str">
        <f t="shared" si="93"/>
        <v>00000010</v>
      </c>
      <c r="E1893" s="61" t="str">
        <f t="shared" si="94"/>
        <v>∙∙∙∙∙∙█∙</v>
      </c>
      <c r="F1893" s="61" t="s">
        <v>4421</v>
      </c>
      <c r="G1893"/>
    </row>
    <row r="1894" spans="1:7" ht="9" customHeight="1" x14ac:dyDescent="0.3">
      <c r="A1894" s="56" t="str">
        <f t="shared" si="92"/>
        <v>3FF3</v>
      </c>
      <c r="B1894" s="55">
        <v>4</v>
      </c>
      <c r="C1894" s="60" t="str">
        <f t="shared" si="93"/>
        <v>00000100</v>
      </c>
      <c r="E1894" s="61" t="str">
        <f t="shared" si="94"/>
        <v>∙∙∙∙∙█∙∙</v>
      </c>
      <c r="F1894" s="61" t="s">
        <v>4615</v>
      </c>
      <c r="G1894"/>
    </row>
    <row r="1895" spans="1:7" ht="9" customHeight="1" x14ac:dyDescent="0.3">
      <c r="A1895" s="56" t="str">
        <f t="shared" si="92"/>
        <v>3FF4</v>
      </c>
      <c r="B1895" s="55">
        <v>0</v>
      </c>
      <c r="C1895" s="60" t="str">
        <f t="shared" si="93"/>
        <v>00000000</v>
      </c>
      <c r="E1895" s="61" t="str">
        <f t="shared" si="94"/>
        <v>∙∙∙∙∙∙∙∙</v>
      </c>
      <c r="F1895" s="61" t="s">
        <v>4421</v>
      </c>
      <c r="G1895"/>
    </row>
    <row r="1896" spans="1:7" ht="9" customHeight="1" x14ac:dyDescent="0.3">
      <c r="A1896" s="56" t="str">
        <f t="shared" si="92"/>
        <v>3FF5</v>
      </c>
      <c r="B1896" s="55">
        <v>10</v>
      </c>
      <c r="C1896" s="60" t="str">
        <f t="shared" si="93"/>
        <v>00010000</v>
      </c>
      <c r="D1896" s="47"/>
      <c r="E1896" s="55"/>
      <c r="F1896" s="62"/>
      <c r="G1896"/>
    </row>
    <row r="1897" spans="1:7" ht="9" customHeight="1" x14ac:dyDescent="0.3">
      <c r="A1897" s="56" t="str">
        <f t="shared" si="92"/>
        <v>3FF6</v>
      </c>
      <c r="B1897" s="55">
        <v>1</v>
      </c>
      <c r="C1897" s="60" t="str">
        <f t="shared" si="93"/>
        <v>00000001</v>
      </c>
      <c r="E1897" s="55"/>
      <c r="F1897" s="62"/>
      <c r="G1897"/>
    </row>
    <row r="1898" spans="1:7" s="79" customFormat="1" ht="24" customHeight="1" x14ac:dyDescent="0.3">
      <c r="A1898" s="74" t="str">
        <f t="shared" si="92"/>
        <v>3FF7</v>
      </c>
      <c r="B1898" s="75">
        <v>0</v>
      </c>
      <c r="C1898" s="76" t="str">
        <f t="shared" si="93"/>
        <v>00000000</v>
      </c>
      <c r="D1898" s="77"/>
      <c r="E1898" s="78"/>
      <c r="F1898" s="78"/>
    </row>
    <row r="1899" spans="1:7" ht="9" customHeight="1" x14ac:dyDescent="0.3">
      <c r="A1899" s="56" t="str">
        <f t="shared" si="92"/>
        <v>3FF8</v>
      </c>
      <c r="B1899" s="55">
        <v>37</v>
      </c>
      <c r="C1899" s="60" t="str">
        <f t="shared" si="93"/>
        <v>00110111</v>
      </c>
      <c r="D1899" s="47"/>
      <c r="E1899" s="61" t="str">
        <f t="shared" si="94"/>
        <v>∙∙██∙███</v>
      </c>
      <c r="F1899" s="78"/>
      <c r="G1899"/>
    </row>
    <row r="1900" spans="1:7" ht="9" customHeight="1" x14ac:dyDescent="0.3">
      <c r="A1900" s="56" t="str">
        <f t="shared" si="92"/>
        <v>3FF9</v>
      </c>
      <c r="B1900" s="55">
        <v>37</v>
      </c>
      <c r="C1900" s="60" t="str">
        <f t="shared" si="93"/>
        <v>00110111</v>
      </c>
      <c r="E1900" s="61" t="str">
        <f t="shared" si="94"/>
        <v>∙∙██∙███</v>
      </c>
      <c r="F1900" s="78"/>
      <c r="G1900"/>
    </row>
    <row r="1901" spans="1:7" ht="9" customHeight="1" x14ac:dyDescent="0.3">
      <c r="A1901" s="56" t="str">
        <f t="shared" si="92"/>
        <v>3FFA</v>
      </c>
      <c r="B1901" s="55">
        <v>75</v>
      </c>
      <c r="C1901" s="60" t="str">
        <f t="shared" si="93"/>
        <v>01110101</v>
      </c>
      <c r="E1901" s="61" t="str">
        <f t="shared" si="94"/>
        <v>∙███∙█∙█</v>
      </c>
      <c r="F1901" s="78"/>
      <c r="G1901"/>
    </row>
    <row r="1902" spans="1:7" ht="9" customHeight="1" x14ac:dyDescent="0.3">
      <c r="A1902" s="56" t="str">
        <f t="shared" si="92"/>
        <v>3FFB</v>
      </c>
      <c r="B1902" s="55">
        <v>33</v>
      </c>
      <c r="C1902" s="60" t="str">
        <f t="shared" si="93"/>
        <v>00110011</v>
      </c>
      <c r="E1902" s="61" t="str">
        <f t="shared" si="94"/>
        <v>∙∙██∙∙██</v>
      </c>
      <c r="F1902" s="78"/>
      <c r="G1902"/>
    </row>
    <row r="1903" spans="1:7" ht="9" customHeight="1" x14ac:dyDescent="0.3">
      <c r="A1903" s="56" t="str">
        <f t="shared" si="92"/>
        <v>3FFC</v>
      </c>
      <c r="B1903" s="55">
        <v>3</v>
      </c>
      <c r="C1903" s="60" t="str">
        <f t="shared" si="93"/>
        <v>00000011</v>
      </c>
      <c r="E1903" s="61" t="str">
        <f t="shared" si="94"/>
        <v>∙∙∙∙∙∙██</v>
      </c>
      <c r="F1903" s="78"/>
      <c r="G1903"/>
    </row>
    <row r="1904" spans="1:7" ht="9" customHeight="1" x14ac:dyDescent="0.3">
      <c r="A1904" s="56" t="str">
        <f t="shared" si="92"/>
        <v>3FFD</v>
      </c>
      <c r="B1904" s="55">
        <v>31</v>
      </c>
      <c r="C1904" s="60" t="str">
        <f t="shared" si="93"/>
        <v>00110001</v>
      </c>
      <c r="E1904" s="61" t="str">
        <f t="shared" si="94"/>
        <v>∙∙██∙∙∙█</v>
      </c>
      <c r="F1904" s="78"/>
      <c r="G1904"/>
    </row>
    <row r="1905" spans="1:7" ht="9" customHeight="1" x14ac:dyDescent="0.3">
      <c r="A1905" s="56" t="str">
        <f t="shared" si="92"/>
        <v>3FFE</v>
      </c>
      <c r="B1905" s="55" t="s">
        <v>4460</v>
      </c>
      <c r="C1905" s="60" t="str">
        <f t="shared" si="93"/>
        <v>01011011</v>
      </c>
      <c r="E1905" s="61" t="str">
        <f t="shared" si="94"/>
        <v>∙█∙██∙██</v>
      </c>
      <c r="F1905" s="78"/>
      <c r="G1905"/>
    </row>
    <row r="1906" spans="1:7" ht="9" customHeight="1" x14ac:dyDescent="0.3">
      <c r="A1906" s="56" t="str">
        <f t="shared" si="92"/>
        <v>3FFF</v>
      </c>
      <c r="B1906" s="55">
        <v>0</v>
      </c>
      <c r="C1906" s="60" t="str">
        <f t="shared" si="93"/>
        <v>00000000</v>
      </c>
      <c r="E1906" s="61" t="str">
        <f t="shared" si="94"/>
        <v>∙∙∙∙∙∙∙∙</v>
      </c>
      <c r="F1906" s="78"/>
      <c r="G1906"/>
    </row>
    <row r="1907" spans="1:7" ht="13.95" customHeight="1" x14ac:dyDescent="0.3">
      <c r="F1907" s="78"/>
      <c r="G1907"/>
    </row>
    <row r="1908" spans="1:7" ht="13.95" customHeight="1" x14ac:dyDescent="0.3">
      <c r="F1908" s="78"/>
      <c r="G1908"/>
    </row>
    <row r="1909" spans="1:7" ht="13.95" customHeight="1" x14ac:dyDescent="0.3">
      <c r="G1909"/>
    </row>
  </sheetData>
  <sortState ref="G3:G30">
    <sortCondition ref="G3:G30"/>
  </sortState>
  <pageMargins left="0.7" right="0.7" top="0.75" bottom="0.75" header="0.3" footer="0.3"/>
  <pageSetup paperSize="9" orientation="portrait" horizontalDpi="0" verticalDpi="0" r:id="rId1"/>
  <ignoredErrors>
    <ignoredError sqref="B17:B26 B1057:B1058 G5 G19:G26" numberStoredAsText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70"/>
  <sheetViews>
    <sheetView workbookViewId="0"/>
  </sheetViews>
  <sheetFormatPr defaultRowHeight="14.4" x14ac:dyDescent="0.3"/>
  <cols>
    <col min="1" max="1" width="54.6640625" customWidth="1"/>
    <col min="2" max="2" width="56.5546875" customWidth="1"/>
  </cols>
  <sheetData>
    <row r="1" spans="1:2" s="21" customFormat="1" x14ac:dyDescent="0.3">
      <c r="A1" s="21" t="s">
        <v>4616</v>
      </c>
      <c r="B1" s="21" t="s">
        <v>4617</v>
      </c>
    </row>
    <row r="2" spans="1:2" x14ac:dyDescent="0.3">
      <c r="A2" t="s">
        <v>4618</v>
      </c>
      <c r="B2" s="80" t="str">
        <f t="shared" ref="B2:B65" si="0">"comadd " &amp; MID(A2,10,4)&amp;"," &amp; MID(A2,14,999)</f>
        <v>comadd 2004, VIC_Init_Tab</v>
      </c>
    </row>
    <row r="3" spans="1:2" x14ac:dyDescent="0.3">
      <c r="A3" t="s">
        <v>4619</v>
      </c>
      <c r="B3" s="80" t="str">
        <f t="shared" si="0"/>
        <v>comadd 2014, MASK_01</v>
      </c>
    </row>
    <row r="4" spans="1:2" x14ac:dyDescent="0.3">
      <c r="A4" t="s">
        <v>4620</v>
      </c>
      <c r="B4" s="80" t="str">
        <f t="shared" si="0"/>
        <v>comadd 2015, MASK_02</v>
      </c>
    </row>
    <row r="5" spans="1:2" x14ac:dyDescent="0.3">
      <c r="A5" t="s">
        <v>4621</v>
      </c>
      <c r="B5" s="80" t="str">
        <f t="shared" si="0"/>
        <v>comadd 2016, MASK_04</v>
      </c>
    </row>
    <row r="6" spans="1:2" x14ac:dyDescent="0.3">
      <c r="A6" t="s">
        <v>4622</v>
      </c>
      <c r="B6" s="80" t="str">
        <f t="shared" si="0"/>
        <v>comadd 2017, MASK_08</v>
      </c>
    </row>
    <row r="7" spans="1:2" x14ac:dyDescent="0.3">
      <c r="A7" t="s">
        <v>4623</v>
      </c>
      <c r="B7" s="80" t="str">
        <f t="shared" si="0"/>
        <v>comadd 2018, MASK_10</v>
      </c>
    </row>
    <row r="8" spans="1:2" x14ac:dyDescent="0.3">
      <c r="A8" t="s">
        <v>4624</v>
      </c>
      <c r="B8" s="80" t="str">
        <f t="shared" si="0"/>
        <v>comadd 2019, MASK_20</v>
      </c>
    </row>
    <row r="9" spans="1:2" x14ac:dyDescent="0.3">
      <c r="A9" t="s">
        <v>4625</v>
      </c>
      <c r="B9" s="80" t="str">
        <f t="shared" si="0"/>
        <v>comadd 201A, MASK_40</v>
      </c>
    </row>
    <row r="10" spans="1:2" x14ac:dyDescent="0.3">
      <c r="A10" t="s">
        <v>4626</v>
      </c>
      <c r="B10" s="80" t="str">
        <f t="shared" si="0"/>
        <v>comadd 201B, MASK_80</v>
      </c>
    </row>
    <row r="11" spans="1:2" x14ac:dyDescent="0.3">
      <c r="A11" t="s">
        <v>4627</v>
      </c>
      <c r="B11" s="80" t="str">
        <f t="shared" si="0"/>
        <v>comadd 2058, Reset_VIC</v>
      </c>
    </row>
    <row r="12" spans="1:2" x14ac:dyDescent="0.3">
      <c r="A12" t="s">
        <v>4628</v>
      </c>
      <c r="B12" s="80" t="str">
        <f t="shared" si="0"/>
        <v>comadd 2064, ISR_Cols</v>
      </c>
    </row>
    <row r="13" spans="1:2" x14ac:dyDescent="0.3">
      <c r="A13" t="s">
        <v>4629</v>
      </c>
      <c r="B13" s="80" t="str">
        <f t="shared" si="0"/>
        <v>comadd 2067, ISR_Rows</v>
      </c>
    </row>
    <row r="14" spans="1:2" x14ac:dyDescent="0.3">
      <c r="A14" t="s">
        <v>4630</v>
      </c>
      <c r="B14" s="80" t="str">
        <f t="shared" si="0"/>
        <v>comadd 2079, Reset_Game_Select</v>
      </c>
    </row>
    <row r="15" spans="1:2" x14ac:dyDescent="0.3">
      <c r="A15" t="s">
        <v>4631</v>
      </c>
      <c r="B15" s="80" t="str">
        <f t="shared" si="0"/>
        <v>comadd 2080, RGS_Flash</v>
      </c>
    </row>
    <row r="16" spans="1:2" x14ac:dyDescent="0.3">
      <c r="A16" t="s">
        <v>4632</v>
      </c>
      <c r="B16" s="80" t="str">
        <f t="shared" si="0"/>
        <v>comadd 208F, Game_Select</v>
      </c>
    </row>
    <row r="17" spans="1:2" x14ac:dyDescent="0.3">
      <c r="A17" t="s">
        <v>4633</v>
      </c>
      <c r="B17" s="80" t="str">
        <f t="shared" si="0"/>
        <v>comadd 20B2, Test_F3</v>
      </c>
    </row>
    <row r="18" spans="1:2" x14ac:dyDescent="0.3">
      <c r="A18" t="s">
        <v>4634</v>
      </c>
      <c r="B18" s="80" t="str">
        <f t="shared" si="0"/>
        <v>comadd 20BC, Test_F5</v>
      </c>
    </row>
    <row r="19" spans="1:2" x14ac:dyDescent="0.3">
      <c r="A19" t="s">
        <v>4635</v>
      </c>
      <c r="B19" s="80" t="str">
        <f t="shared" si="0"/>
        <v>comadd 20C6, Test_F7</v>
      </c>
    </row>
    <row r="20" spans="1:2" x14ac:dyDescent="0.3">
      <c r="A20" t="s">
        <v>4636</v>
      </c>
      <c r="B20" s="80" t="str">
        <f t="shared" si="0"/>
        <v>comadd 20D0, Test_Space</v>
      </c>
    </row>
    <row r="21" spans="1:2" x14ac:dyDescent="0.3">
      <c r="A21" t="s">
        <v>4637</v>
      </c>
      <c r="B21" s="80" t="str">
        <f t="shared" si="0"/>
        <v>comadd 20E9, Update_Laser_Shots</v>
      </c>
    </row>
    <row r="22" spans="1:2" x14ac:dyDescent="0.3">
      <c r="A22" t="s">
        <v>4638</v>
      </c>
      <c r="B22" s="80" t="str">
        <f t="shared" si="0"/>
        <v>comadd 20F0, Laser_Shots</v>
      </c>
    </row>
    <row r="23" spans="1:2" x14ac:dyDescent="0.3">
      <c r="A23" t="s">
        <v>4639</v>
      </c>
      <c r="B23" s="80" t="str">
        <f t="shared" si="0"/>
        <v>comadd 20FB, LS_Loop</v>
      </c>
    </row>
    <row r="24" spans="1:2" x14ac:dyDescent="0.3">
      <c r="A24" t="s">
        <v>4640</v>
      </c>
      <c r="B24" s="80" t="str">
        <f t="shared" si="0"/>
        <v>comadd 2110, Laser_Shot</v>
      </c>
    </row>
    <row r="25" spans="1:2" x14ac:dyDescent="0.3">
      <c r="A25" t="s">
        <v>4641</v>
      </c>
      <c r="B25" s="80" t="str">
        <f t="shared" si="0"/>
        <v>comadd 212f, Laser_Shot_</v>
      </c>
    </row>
    <row r="26" spans="1:2" x14ac:dyDescent="0.3">
      <c r="A26" t="s">
        <v>4642</v>
      </c>
      <c r="B26" s="80" t="str">
        <f t="shared" si="0"/>
        <v>comadd 2145, BACK_2145</v>
      </c>
    </row>
    <row r="27" spans="1:2" x14ac:dyDescent="0.3">
      <c r="A27" t="s">
        <v>4643</v>
      </c>
      <c r="B27" s="80" t="str">
        <f t="shared" si="0"/>
        <v>comadd 216B, Laser_Color_Table</v>
      </c>
    </row>
    <row r="28" spans="1:2" x14ac:dyDescent="0.3">
      <c r="A28" t="s">
        <v>4644</v>
      </c>
      <c r="B28" s="80" t="str">
        <f t="shared" si="0"/>
        <v>comadd 2173, Laser_Jetman_Facing_Right</v>
      </c>
    </row>
    <row r="29" spans="1:2" x14ac:dyDescent="0.3">
      <c r="A29" t="s">
        <v>4645</v>
      </c>
      <c r="B29" s="80" t="str">
        <f t="shared" si="0"/>
        <v>comadd 217E, Laser_JFR_1</v>
      </c>
    </row>
    <row r="30" spans="1:2" x14ac:dyDescent="0.3">
      <c r="A30" t="s">
        <v>4646</v>
      </c>
      <c r="B30" s="80" t="str">
        <f t="shared" si="0"/>
        <v>comadd 2187, Laser_JFR_1_1</v>
      </c>
    </row>
    <row r="31" spans="1:2" x14ac:dyDescent="0.3">
      <c r="A31" t="s">
        <v>4647</v>
      </c>
      <c r="B31" s="80" t="str">
        <f t="shared" si="0"/>
        <v>comadd 218D, Laser_JFR_2</v>
      </c>
    </row>
    <row r="32" spans="1:2" x14ac:dyDescent="0.3">
      <c r="A32" t="s">
        <v>4648</v>
      </c>
      <c r="B32" s="80" t="str">
        <f t="shared" si="0"/>
        <v>comadd 2195, FP0000</v>
      </c>
    </row>
    <row r="33" spans="1:2" x14ac:dyDescent="0.3">
      <c r="A33" t="s">
        <v>4649</v>
      </c>
      <c r="B33" s="80" t="str">
        <f t="shared" si="0"/>
        <v>comadd 219A, Fire_Pressed_</v>
      </c>
    </row>
    <row r="34" spans="1:2" x14ac:dyDescent="0.3">
      <c r="A34" t="s">
        <v>4650</v>
      </c>
      <c r="B34" s="80" t="str">
        <f t="shared" si="0"/>
        <v>comadd 21CB, FP1111</v>
      </c>
    </row>
    <row r="35" spans="1:2" x14ac:dyDescent="0.3">
      <c r="A35" t="s">
        <v>4651</v>
      </c>
      <c r="B35" s="80" t="str">
        <f t="shared" si="0"/>
        <v>comadd 21DC, FP2222</v>
      </c>
    </row>
    <row r="36" spans="1:2" x14ac:dyDescent="0.3">
      <c r="A36" t="s">
        <v>4652</v>
      </c>
      <c r="B36" s="80" t="str">
        <f t="shared" si="0"/>
        <v>comadd 21F1, FP3333</v>
      </c>
    </row>
    <row r="37" spans="1:2" x14ac:dyDescent="0.3">
      <c r="A37" t="s">
        <v>4653</v>
      </c>
      <c r="B37" s="80" t="str">
        <f t="shared" si="0"/>
        <v>comadd 21FC, FP4444</v>
      </c>
    </row>
    <row r="38" spans="1:2" x14ac:dyDescent="0.3">
      <c r="A38" t="s">
        <v>4654</v>
      </c>
      <c r="B38" s="80" t="str">
        <f t="shared" si="0"/>
        <v>comadd 2202, FP5555</v>
      </c>
    </row>
    <row r="39" spans="1:2" x14ac:dyDescent="0.3">
      <c r="A39" t="s">
        <v>4655</v>
      </c>
      <c r="B39" s="80" t="str">
        <f t="shared" si="0"/>
        <v>comadd 2211, FP6666</v>
      </c>
    </row>
    <row r="40" spans="1:2" x14ac:dyDescent="0.3">
      <c r="A40" t="s">
        <v>4656</v>
      </c>
      <c r="B40" s="80" t="str">
        <f t="shared" si="0"/>
        <v>comadd 2229, FP7777</v>
      </c>
    </row>
    <row r="41" spans="1:2" x14ac:dyDescent="0.3">
      <c r="A41" t="s">
        <v>4657</v>
      </c>
      <c r="B41" s="80" t="str">
        <f t="shared" si="0"/>
        <v>comadd 2248, FP8888</v>
      </c>
    </row>
    <row r="42" spans="1:2" x14ac:dyDescent="0.3">
      <c r="A42" t="s">
        <v>4658</v>
      </c>
      <c r="B42" s="80" t="str">
        <f t="shared" si="0"/>
        <v>comadd 2257, FP9999</v>
      </c>
    </row>
    <row r="43" spans="1:2" x14ac:dyDescent="0.3">
      <c r="A43" t="s">
        <v>4659</v>
      </c>
      <c r="B43" s="80" t="str">
        <f t="shared" si="0"/>
        <v>comadd 2263, FPAAAA</v>
      </c>
    </row>
    <row r="44" spans="1:2" x14ac:dyDescent="0.3">
      <c r="A44" t="s">
        <v>4660</v>
      </c>
      <c r="B44" s="80" t="str">
        <f t="shared" si="0"/>
        <v>comadd 2285, CLC_ADC_08</v>
      </c>
    </row>
    <row r="45" spans="1:2" x14ac:dyDescent="0.3">
      <c r="A45" t="s">
        <v>4661</v>
      </c>
      <c r="B45" s="80" t="str">
        <f t="shared" si="0"/>
        <v>comadd 228B, Laser_ZP17_15_to_ZP16_14</v>
      </c>
    </row>
    <row r="46" spans="1:2" x14ac:dyDescent="0.3">
      <c r="A46" t="s">
        <v>4662</v>
      </c>
      <c r="B46" s="80" t="str">
        <f t="shared" si="0"/>
        <v>comadd 2298, Laser_Jetman_Facing_Left???</v>
      </c>
    </row>
    <row r="47" spans="1:2" x14ac:dyDescent="0.3">
      <c r="A47" t="s">
        <v>4663</v>
      </c>
      <c r="B47" s="80" t="str">
        <f t="shared" si="0"/>
        <v>comadd 22A1, Laser_JFL</v>
      </c>
    </row>
    <row r="48" spans="1:2" x14ac:dyDescent="0.3">
      <c r="A48" t="s">
        <v>4664</v>
      </c>
      <c r="B48" s="80" t="str">
        <f t="shared" si="0"/>
        <v>comadd 22B4, Laser_JFL_1</v>
      </c>
    </row>
    <row r="49" spans="1:2" x14ac:dyDescent="0.3">
      <c r="A49" t="s">
        <v>4665</v>
      </c>
      <c r="B49" s="80" t="str">
        <f t="shared" si="0"/>
        <v>comadd 22BA, Reset_Level_Add_Extra_Life</v>
      </c>
    </row>
    <row r="50" spans="1:2" x14ac:dyDescent="0.3">
      <c r="A50" t="s">
        <v>4666</v>
      </c>
      <c r="B50" s="80" t="str">
        <f t="shared" si="0"/>
        <v>comadd 22CB, RLAEL_1</v>
      </c>
    </row>
    <row r="51" spans="1:2" x14ac:dyDescent="0.3">
      <c r="A51" t="s">
        <v>4667</v>
      </c>
      <c r="B51" s="80" t="str">
        <f t="shared" si="0"/>
        <v>comadd 22D1, RLAEL_2</v>
      </c>
    </row>
    <row r="52" spans="1:2" x14ac:dyDescent="0.3">
      <c r="A52" t="s">
        <v>4668</v>
      </c>
      <c r="B52" s="80" t="str">
        <f t="shared" si="0"/>
        <v>comadd 22D7, RLAEL_3</v>
      </c>
    </row>
    <row r="53" spans="1:2" x14ac:dyDescent="0.3">
      <c r="A53" t="s">
        <v>4669</v>
      </c>
      <c r="B53" s="80" t="str">
        <f t="shared" si="0"/>
        <v>comadd 22E3, Object_RTS_Fuel_Type</v>
      </c>
    </row>
    <row r="54" spans="1:2" x14ac:dyDescent="0.3">
      <c r="A54" t="s">
        <v>4670</v>
      </c>
      <c r="B54" s="80" t="str">
        <f t="shared" si="0"/>
        <v>comadd 22ED, JMP_Reset_S_O_1</v>
      </c>
    </row>
    <row r="55" spans="1:2" x14ac:dyDescent="0.3">
      <c r="A55" t="s">
        <v>4671</v>
      </c>
      <c r="B55" s="80" t="str">
        <f t="shared" si="0"/>
        <v>comadd 22F2, Object_RMS_Gem_Type</v>
      </c>
    </row>
    <row r="56" spans="1:2" x14ac:dyDescent="0.3">
      <c r="A56" t="s">
        <v>4672</v>
      </c>
      <c r="B56" s="80" t="str">
        <f t="shared" si="0"/>
        <v>comadd 22FF, Init_Objects_1_To_3</v>
      </c>
    </row>
    <row r="57" spans="1:2" x14ac:dyDescent="0.3">
      <c r="A57" t="s">
        <v>4673</v>
      </c>
      <c r="B57" s="80" t="str">
        <f t="shared" si="0"/>
        <v>comadd 2301, CBTSR1</v>
      </c>
    </row>
    <row r="58" spans="1:2" x14ac:dyDescent="0.3">
      <c r="A58" t="s">
        <v>4674</v>
      </c>
      <c r="B58" s="80" t="str">
        <f t="shared" si="0"/>
        <v>comadd 230B, Reset_Some_Objects</v>
      </c>
    </row>
    <row r="59" spans="1:2" x14ac:dyDescent="0.3">
      <c r="A59" t="s">
        <v>4675</v>
      </c>
      <c r="B59" s="80" t="str">
        <f t="shared" si="0"/>
        <v>comadd 231A, Reset_S_O_1</v>
      </c>
    </row>
    <row r="60" spans="1:2" x14ac:dyDescent="0.3">
      <c r="A60" t="s">
        <v>4676</v>
      </c>
      <c r="B60" s="80" t="str">
        <f t="shared" si="0"/>
        <v>comadd 233B, Inital_Screen_Object_Data</v>
      </c>
    </row>
    <row r="61" spans="1:2" x14ac:dyDescent="0.3">
      <c r="A61" t="s">
        <v>4677</v>
      </c>
      <c r="B61" s="80" t="str">
        <f t="shared" si="0"/>
        <v>comadd 2353, Initial_Jetman_Obj_Params</v>
      </c>
    </row>
    <row r="62" spans="1:2" x14ac:dyDescent="0.3">
      <c r="A62" t="s">
        <v>4678</v>
      </c>
      <c r="B62" s="80" t="str">
        <f t="shared" si="0"/>
        <v>comadd 235B, Init_Next_Jetman_Lives_Scores</v>
      </c>
    </row>
    <row r="63" spans="1:2" x14ac:dyDescent="0.3">
      <c r="A63" t="s">
        <v>4679</v>
      </c>
      <c r="B63" s="80" t="str">
        <f t="shared" si="0"/>
        <v>comadd 235D, LOOP_INJLS_1</v>
      </c>
    </row>
    <row r="64" spans="1:2" x14ac:dyDescent="0.3">
      <c r="A64" t="s">
        <v>4680</v>
      </c>
      <c r="B64" s="80" t="str">
        <f t="shared" si="0"/>
        <v>comadd 236F, LDA_7F_Return</v>
      </c>
    </row>
    <row r="65" spans="1:2" x14ac:dyDescent="0.3">
      <c r="A65" t="s">
        <v>4681</v>
      </c>
      <c r="B65" s="80" t="str">
        <f t="shared" si="0"/>
        <v>comadd 2373, Display_P1_Lives</v>
      </c>
    </row>
    <row r="66" spans="1:2" x14ac:dyDescent="0.3">
      <c r="A66" t="s">
        <v>4682</v>
      </c>
      <c r="B66" s="80" t="str">
        <f t="shared" ref="B66:B129" si="1">"comadd " &amp; MID(A66,10,4)&amp;"," &amp; MID(A66,14,999)</f>
        <v>comadd 2382, Display_P2_Lives</v>
      </c>
    </row>
    <row r="67" spans="1:2" x14ac:dyDescent="0.3">
      <c r="A67" t="s">
        <v>4683</v>
      </c>
      <c r="B67" s="80" t="str">
        <f t="shared" si="1"/>
        <v>comadd 238E, Display_Number_Lives</v>
      </c>
    </row>
    <row r="68" spans="1:2" x14ac:dyDescent="0.3">
      <c r="A68" t="s">
        <v>4684</v>
      </c>
      <c r="B68" s="80" t="str">
        <f t="shared" si="1"/>
        <v>comadd 23A2, Zero_Lives_To_UDG_RAM_1</v>
      </c>
    </row>
    <row r="69" spans="1:2" x14ac:dyDescent="0.3">
      <c r="A69" t="s">
        <v>4685</v>
      </c>
      <c r="B69" s="80" t="str">
        <f t="shared" si="1"/>
        <v>comadd 23A8, Zero_Lives_To_UDG_RAM</v>
      </c>
    </row>
    <row r="70" spans="1:2" x14ac:dyDescent="0.3">
      <c r="A70" t="s">
        <v>4686</v>
      </c>
      <c r="B70" s="80" t="str">
        <f t="shared" si="1"/>
        <v>comadd 23B6, Load_Num_Lives</v>
      </c>
    </row>
    <row r="71" spans="1:2" x14ac:dyDescent="0.3">
      <c r="A71" t="s">
        <v>4687</v>
      </c>
      <c r="B71" s="80" t="str">
        <f t="shared" si="1"/>
        <v>comadd 23BA, Load_Num_Lives_P1</v>
      </c>
    </row>
    <row r="72" spans="1:2" x14ac:dyDescent="0.3">
      <c r="A72" t="s">
        <v>4688</v>
      </c>
      <c r="B72" s="80" t="str">
        <f t="shared" si="1"/>
        <v>comadd 23BD, Load_Num_Lives_P2</v>
      </c>
    </row>
    <row r="73" spans="1:2" x14ac:dyDescent="0.3">
      <c r="A73" t="s">
        <v>4689</v>
      </c>
      <c r="B73" s="80" t="str">
        <f t="shared" si="1"/>
        <v>comadd 23C0, Load_Num_Lives_Inverse</v>
      </c>
    </row>
    <row r="74" spans="1:2" x14ac:dyDescent="0.3">
      <c r="A74" t="s">
        <v>4690</v>
      </c>
      <c r="B74" s="80" t="str">
        <f t="shared" si="1"/>
        <v>comadd 23C7, Jetman_Icon</v>
      </c>
    </row>
    <row r="75" spans="1:2" x14ac:dyDescent="0.3">
      <c r="A75" t="s">
        <v>4691</v>
      </c>
      <c r="B75" s="80" t="str">
        <f t="shared" si="1"/>
        <v>comadd 23CF, LDA_7F</v>
      </c>
    </row>
    <row r="76" spans="1:2" x14ac:dyDescent="0.3">
      <c r="A76" t="s">
        <v>4692</v>
      </c>
      <c r="B76" s="80" t="str">
        <f t="shared" si="1"/>
        <v>comadd 23D4, Setup_Player_Lives</v>
      </c>
    </row>
    <row r="77" spans="1:2" x14ac:dyDescent="0.3">
      <c r="A77" t="s">
        <v>4693</v>
      </c>
      <c r="B77" s="80" t="str">
        <f t="shared" si="1"/>
        <v>comadd 23D6, BACK_SPL</v>
      </c>
    </row>
    <row r="78" spans="1:2" x14ac:dyDescent="0.3">
      <c r="A78" t="s">
        <v>4694</v>
      </c>
      <c r="B78" s="80" t="str">
        <f t="shared" si="1"/>
        <v>comadd 23F4, SKIP_SPL</v>
      </c>
    </row>
    <row r="79" spans="1:2" x14ac:dyDescent="0.3">
      <c r="A79" t="s">
        <v>4695</v>
      </c>
      <c r="B79" s="80" t="str">
        <f t="shared" si="1"/>
        <v>comadd 23F5, Swap_Player_And_Objects</v>
      </c>
    </row>
    <row r="80" spans="1:2" x14ac:dyDescent="0.3">
      <c r="A80" t="s">
        <v>4696</v>
      </c>
      <c r="B80" s="80" t="str">
        <f t="shared" si="1"/>
        <v>comadd 23F7, Swap_Player</v>
      </c>
    </row>
    <row r="81" spans="1:2" x14ac:dyDescent="0.3">
      <c r="A81" t="s">
        <v>4697</v>
      </c>
      <c r="B81" s="80" t="str">
        <f t="shared" si="1"/>
        <v>comadd 2406, Swap_Object</v>
      </c>
    </row>
    <row r="82" spans="1:2" x14ac:dyDescent="0.3">
      <c r="A82" t="s">
        <v>4698</v>
      </c>
      <c r="B82" s="80" t="str">
        <f t="shared" si="1"/>
        <v>comadd 2416, Reset_Screen_Disp_Scores</v>
      </c>
    </row>
    <row r="83" spans="1:2" x14ac:dyDescent="0.3">
      <c r="A83" t="s">
        <v>4699</v>
      </c>
      <c r="B83" s="80" t="str">
        <f t="shared" si="1"/>
        <v>comadd 2425, Display_1UP_HI_2UP_Titles</v>
      </c>
    </row>
    <row r="84" spans="1:2" x14ac:dyDescent="0.3">
      <c r="A84" t="s">
        <v>4700</v>
      </c>
      <c r="B84" s="80" t="str">
        <f t="shared" si="1"/>
        <v>comadd 2429, BACK_D1H2</v>
      </c>
    </row>
    <row r="85" spans="1:2" x14ac:dyDescent="0.3">
      <c r="A85" t="s">
        <v>4701</v>
      </c>
      <c r="B85" s="80" t="str">
        <f t="shared" si="1"/>
        <v>comadd 2450, STR_1UP</v>
      </c>
    </row>
    <row r="86" spans="1:2" x14ac:dyDescent="0.3">
      <c r="A86" t="s">
        <v>4702</v>
      </c>
      <c r="B86" s="80" t="str">
        <f t="shared" si="1"/>
        <v>comadd 2457, STR_HI</v>
      </c>
    </row>
    <row r="87" spans="1:2" x14ac:dyDescent="0.3">
      <c r="A87" t="s">
        <v>4703</v>
      </c>
      <c r="B87" s="80" t="str">
        <f t="shared" si="1"/>
        <v>comadd 245E, STR_2UP</v>
      </c>
    </row>
    <row r="88" spans="1:2" x14ac:dyDescent="0.3">
      <c r="A88" t="s">
        <v>4704</v>
      </c>
      <c r="B88" s="80" t="str">
        <f t="shared" si="1"/>
        <v>comadd 2465, STR_1UP_HI_2UP</v>
      </c>
    </row>
    <row r="89" spans="1:2" x14ac:dyDescent="0.3">
      <c r="A89" t="s">
        <v>4705</v>
      </c>
      <c r="B89" s="80" t="str">
        <f t="shared" si="1"/>
        <v>comadd 2471, Display_P1_Score</v>
      </c>
    </row>
    <row r="90" spans="1:2" x14ac:dyDescent="0.3">
      <c r="A90" t="s">
        <v>4706</v>
      </c>
      <c r="B90" s="80" t="str">
        <f t="shared" si="1"/>
        <v>comadd 2481, Display_P2_Score</v>
      </c>
    </row>
    <row r="91" spans="1:2" x14ac:dyDescent="0.3">
      <c r="A91" t="s">
        <v>4707</v>
      </c>
      <c r="B91" s="80" t="str">
        <f t="shared" si="1"/>
        <v>comadd 2491, Display_Hi_Score</v>
      </c>
    </row>
    <row r="92" spans="1:2" x14ac:dyDescent="0.3">
      <c r="A92" t="s">
        <v>4708</v>
      </c>
      <c r="B92" s="80" t="str">
        <f t="shared" si="1"/>
        <v>comadd 24A1, Game_Sel_Flash_Period</v>
      </c>
    </row>
    <row r="93" spans="1:2" x14ac:dyDescent="0.3">
      <c r="A93" t="s">
        <v>4709</v>
      </c>
      <c r="B93" s="80" t="str">
        <f t="shared" si="1"/>
        <v>comadd 24A4, GSFP1</v>
      </c>
    </row>
    <row r="94" spans="1:2" x14ac:dyDescent="0.3">
      <c r="A94" t="s">
        <v>4710</v>
      </c>
      <c r="B94" s="80" t="str">
        <f t="shared" si="1"/>
        <v>comadd 24B2, GSFP2</v>
      </c>
    </row>
    <row r="95" spans="1:2" x14ac:dyDescent="0.3">
      <c r="A95" t="s">
        <v>4711</v>
      </c>
      <c r="B95" s="80" t="str">
        <f t="shared" si="1"/>
        <v>comadd 24B9, Display_Game_Select</v>
      </c>
    </row>
    <row r="96" spans="1:2" x14ac:dyDescent="0.3">
      <c r="A96" t="s">
        <v>4712</v>
      </c>
      <c r="B96" s="80" t="str">
        <f t="shared" si="1"/>
        <v>comadd 24EF, DGS1</v>
      </c>
    </row>
    <row r="97" spans="1:2" x14ac:dyDescent="0.3">
      <c r="A97" t="s">
        <v>4713</v>
      </c>
      <c r="B97" s="80" t="str">
        <f t="shared" si="1"/>
        <v>comadd 251F, Fn_Key_SP_Row_Offsets</v>
      </c>
    </row>
    <row r="98" spans="1:2" x14ac:dyDescent="0.3">
      <c r="A98" t="s">
        <v>4714</v>
      </c>
      <c r="B98" s="80" t="str">
        <f t="shared" si="1"/>
        <v>comadd 2524, STRING_COPYRIGHT_1983_ACG</v>
      </c>
    </row>
    <row r="99" spans="1:2" x14ac:dyDescent="0.3">
      <c r="A99" t="s">
        <v>4715</v>
      </c>
      <c r="B99" s="80" t="str">
        <f t="shared" si="1"/>
        <v>comadd 253A, STR_JETPAC_GAME_SELECT</v>
      </c>
    </row>
    <row r="100" spans="1:2" x14ac:dyDescent="0.3">
      <c r="A100" t="s">
        <v>4716</v>
      </c>
      <c r="B100" s="80" t="str">
        <f t="shared" si="1"/>
        <v>comadd 2550, STR_F1_1_PLAYER_GAME</v>
      </c>
    </row>
    <row r="101" spans="1:2" x14ac:dyDescent="0.3">
      <c r="A101" t="s">
        <v>4717</v>
      </c>
      <c r="B101" s="80" t="str">
        <f t="shared" si="1"/>
        <v>comadd 2562, STR_F3_2_PLAYER_GAME</v>
      </c>
    </row>
    <row r="102" spans="1:2" x14ac:dyDescent="0.3">
      <c r="A102" t="s">
        <v>4718</v>
      </c>
      <c r="B102" s="80" t="str">
        <f t="shared" si="1"/>
        <v>comadd 2574, STR_F5_KEYBOARD</v>
      </c>
    </row>
    <row r="103" spans="1:2" x14ac:dyDescent="0.3">
      <c r="A103" t="s">
        <v>4719</v>
      </c>
      <c r="B103" s="80" t="str">
        <f t="shared" si="1"/>
        <v>comadd 2581, STR_F7_JOYSTICK</v>
      </c>
    </row>
    <row r="104" spans="1:2" x14ac:dyDescent="0.3">
      <c r="A104" t="s">
        <v>4720</v>
      </c>
      <c r="B104" s="80" t="str">
        <f t="shared" si="1"/>
        <v>comadd 258E, STR_SP_START_GAME</v>
      </c>
    </row>
    <row r="105" spans="1:2" x14ac:dyDescent="0.3">
      <c r="A105" t="s">
        <v>4721</v>
      </c>
      <c r="B105" s="80" t="str">
        <f t="shared" si="1"/>
        <v>comadd 259D, Load_ZP_Parameters</v>
      </c>
    </row>
    <row r="106" spans="1:2" x14ac:dyDescent="0.3">
      <c r="A106" t="s">
        <v>4722</v>
      </c>
      <c r="B106" s="80" t="str">
        <f t="shared" si="1"/>
        <v>comadd 25A5, LZPP_1</v>
      </c>
    </row>
    <row r="107" spans="1:2" x14ac:dyDescent="0.3">
      <c r="A107" t="s">
        <v>4723</v>
      </c>
      <c r="B107" s="80" t="str">
        <f t="shared" si="1"/>
        <v>comadd 25B5, Load_ZP_Parameter</v>
      </c>
    </row>
    <row r="108" spans="1:2" x14ac:dyDescent="0.3">
      <c r="A108" t="s">
        <v>4724</v>
      </c>
      <c r="B108" s="80" t="str">
        <f t="shared" si="1"/>
        <v>comadd 25CA, Inc_Param_Addr</v>
      </c>
    </row>
    <row r="109" spans="1:2" x14ac:dyDescent="0.3">
      <c r="A109" t="s">
        <v>4725</v>
      </c>
      <c r="B109" s="80" t="str">
        <f t="shared" si="1"/>
        <v>comadd 25D0, IPA1</v>
      </c>
    </row>
    <row r="110" spans="1:2" x14ac:dyDescent="0.3">
      <c r="A110" t="s">
        <v>4726</v>
      </c>
      <c r="B110" s="80" t="str">
        <f t="shared" si="1"/>
        <v>comadd 25D1, Game_Start</v>
      </c>
    </row>
    <row r="111" spans="1:2" x14ac:dyDescent="0.3">
      <c r="A111" t="s">
        <v>4727</v>
      </c>
      <c r="B111" s="80" t="str">
        <f t="shared" si="1"/>
        <v>comadd 25F4, HIH_1</v>
      </c>
    </row>
    <row r="112" spans="1:2" x14ac:dyDescent="0.3">
      <c r="A112" t="s">
        <v>4728</v>
      </c>
      <c r="B112" s="80" t="str">
        <f t="shared" si="1"/>
        <v>comadd 25FA, Main_Loop</v>
      </c>
    </row>
    <row r="113" spans="1:2" x14ac:dyDescent="0.3">
      <c r="A113" t="s">
        <v>4729</v>
      </c>
      <c r="B113" s="80" t="str">
        <f t="shared" si="1"/>
        <v>comadd 2607, Main_Loop_Next_Obj</v>
      </c>
    </row>
    <row r="114" spans="1:2" x14ac:dyDescent="0.3">
      <c r="A114" t="s">
        <v>4730</v>
      </c>
      <c r="B114" s="80" t="str">
        <f t="shared" si="1"/>
        <v>comadd 261A, Inc_Sprite_Pointer</v>
      </c>
    </row>
    <row r="115" spans="1:2" x14ac:dyDescent="0.3">
      <c r="A115" t="s">
        <v>4731</v>
      </c>
      <c r="B115" s="80" t="str">
        <f t="shared" si="1"/>
        <v>comadd 262A, Delay_Loop_0A00</v>
      </c>
    </row>
    <row r="116" spans="1:2" x14ac:dyDescent="0.3">
      <c r="A116" t="s">
        <v>4732</v>
      </c>
      <c r="B116" s="80" t="str">
        <f t="shared" si="1"/>
        <v>comadd 2630, Inc_Sprite_Ptr_1</v>
      </c>
    </row>
    <row r="117" spans="1:2" x14ac:dyDescent="0.3">
      <c r="A117" t="s">
        <v>4733</v>
      </c>
      <c r="B117" s="80" t="str">
        <f t="shared" si="1"/>
        <v>comadd 263B, Inc_Sprite_Ptr_Cont</v>
      </c>
    </row>
    <row r="118" spans="1:2" x14ac:dyDescent="0.3">
      <c r="A118" t="s">
        <v>4734</v>
      </c>
      <c r="B118" s="80" t="str">
        <f t="shared" si="1"/>
        <v>comadd 2652, Inc_Sprite_Ptr_2</v>
      </c>
    </row>
    <row r="119" spans="1:2" x14ac:dyDescent="0.3">
      <c r="A119" t="s">
        <v>4735</v>
      </c>
      <c r="B119" s="80" t="str">
        <f t="shared" si="1"/>
        <v>comadd 2655, Inc_Sprite_Ptr_3</v>
      </c>
    </row>
    <row r="120" spans="1:2" x14ac:dyDescent="0.3">
      <c r="A120" t="s">
        <v>4736</v>
      </c>
      <c r="B120" s="80" t="str">
        <f t="shared" si="1"/>
        <v>comadd 265E, Set_Jetman_Mvmt_Speed</v>
      </c>
    </row>
    <row r="121" spans="1:2" x14ac:dyDescent="0.3">
      <c r="A121" t="s">
        <v>4737</v>
      </c>
      <c r="B121" s="80" t="str">
        <f t="shared" si="1"/>
        <v>comadd 2669, SEI_Obj_Ptr_To_Jetman</v>
      </c>
    </row>
    <row r="122" spans="1:2" x14ac:dyDescent="0.3">
      <c r="A122" t="s">
        <v>4738</v>
      </c>
      <c r="B122" s="80" t="str">
        <f t="shared" si="1"/>
        <v>comadd 2680, Restore_Obj_Ptr_CLI</v>
      </c>
    </row>
    <row r="123" spans="1:2" x14ac:dyDescent="0.3">
      <c r="A123" t="s">
        <v>4739</v>
      </c>
      <c r="B123" s="80" t="str">
        <f t="shared" si="1"/>
        <v>comadd 268C, Subroutine_List</v>
      </c>
    </row>
    <row r="124" spans="1:2" x14ac:dyDescent="0.3">
      <c r="A124" t="s">
        <v>4740</v>
      </c>
      <c r="B124" s="80" t="str">
        <f t="shared" si="1"/>
        <v>comadd 268D, Subroutine_List+1</v>
      </c>
    </row>
    <row r="125" spans="1:2" x14ac:dyDescent="0.3">
      <c r="A125" t="s">
        <v>4741</v>
      </c>
      <c r="B125" s="80" t="str">
        <f t="shared" si="1"/>
        <v>comadd 26AE, Init_Rocket_Object</v>
      </c>
    </row>
    <row r="126" spans="1:2" x14ac:dyDescent="0.3">
      <c r="A126" t="s">
        <v>4742</v>
      </c>
      <c r="B126" s="80" t="str">
        <f t="shared" si="1"/>
        <v>comadd 26B0, IRO_1</v>
      </c>
    </row>
    <row r="127" spans="1:2" x14ac:dyDescent="0.3">
      <c r="A127" t="s">
        <v>4743</v>
      </c>
      <c r="B127" s="80" t="str">
        <f t="shared" si="1"/>
        <v>comadd 26C5, Init_Rocket_Obj_Table</v>
      </c>
    </row>
    <row r="128" spans="1:2" x14ac:dyDescent="0.3">
      <c r="A128" t="s">
        <v>4744</v>
      </c>
      <c r="B128" s="80" t="str">
        <f t="shared" si="1"/>
        <v>comadd 26CD, Jmp_To_SRList2_SR</v>
      </c>
    </row>
    <row r="129" spans="1:2" x14ac:dyDescent="0.3">
      <c r="A129" t="s">
        <v>4745</v>
      </c>
      <c r="B129" s="80" t="str">
        <f t="shared" si="1"/>
        <v>comadd 26D1, JTSRLSR_1</v>
      </c>
    </row>
    <row r="130" spans="1:2" x14ac:dyDescent="0.3">
      <c r="A130" t="s">
        <v>4746</v>
      </c>
      <c r="B130" s="80" t="str">
        <f t="shared" ref="B130:B193" si="2">"comadd " &amp; MID(A130,10,4)&amp;"," &amp; MID(A130,14,999)</f>
        <v>comadd 26E4, Jmp_To_SRList2_SR_</v>
      </c>
    </row>
    <row r="131" spans="1:2" x14ac:dyDescent="0.3">
      <c r="A131" t="s">
        <v>4747</v>
      </c>
      <c r="B131" s="80" t="str">
        <f t="shared" si="2"/>
        <v>comadd 26F2, Copy_ZP_Val_to_ZP1_Val</v>
      </c>
    </row>
    <row r="132" spans="1:2" x14ac:dyDescent="0.3">
      <c r="A132" t="s">
        <v>4748</v>
      </c>
      <c r="B132" s="80" t="str">
        <f t="shared" si="2"/>
        <v>comadd 26FE, Object_Picked_Up</v>
      </c>
    </row>
    <row r="133" spans="1:2" x14ac:dyDescent="0.3">
      <c r="A133" t="s">
        <v>4749</v>
      </c>
      <c r="B133" s="80" t="str">
        <f t="shared" si="2"/>
        <v>comadd 2705, Pre_Output_Sound_1</v>
      </c>
    </row>
    <row r="134" spans="1:2" x14ac:dyDescent="0.3">
      <c r="A134" t="s">
        <v>4750</v>
      </c>
      <c r="B134" s="80" t="str">
        <f t="shared" si="2"/>
        <v>comadd 270A, Pre_Output_Sound_2</v>
      </c>
    </row>
    <row r="135" spans="1:2" x14ac:dyDescent="0.3">
      <c r="A135" t="s">
        <v>4751</v>
      </c>
      <c r="B135" s="80" t="str">
        <f t="shared" si="2"/>
        <v>comadd 2710, Output_Sound</v>
      </c>
    </row>
    <row r="136" spans="1:2" x14ac:dyDescent="0.3">
      <c r="A136" t="s">
        <v>4752</v>
      </c>
      <c r="B136" s="80" t="str">
        <f t="shared" si="2"/>
        <v>comadd 271C, Gem_Fuel_Picked_Up</v>
      </c>
    </row>
    <row r="137" spans="1:2" x14ac:dyDescent="0.3">
      <c r="A137" t="s">
        <v>4753</v>
      </c>
      <c r="B137" s="80" t="str">
        <f t="shared" si="2"/>
        <v>comadd 2727, Laser_Shot_Active</v>
      </c>
    </row>
    <row r="138" spans="1:2" x14ac:dyDescent="0.3">
      <c r="A138" t="s">
        <v>4754</v>
      </c>
      <c r="B138" s="80" t="str">
        <f t="shared" si="2"/>
        <v>comadd 2735, Rocket_Flight_Active</v>
      </c>
    </row>
    <row r="139" spans="1:2" x14ac:dyDescent="0.3">
      <c r="A139" t="s">
        <v>4755</v>
      </c>
      <c r="B139" s="80" t="str">
        <f t="shared" si="2"/>
        <v>comadd 2743, Subroutine_List2</v>
      </c>
    </row>
    <row r="140" spans="1:2" x14ac:dyDescent="0.3">
      <c r="A140" t="s">
        <v>4756</v>
      </c>
      <c r="B140" s="80" t="str">
        <f t="shared" si="2"/>
        <v>comadd 2744, Subroutine_List2+1</v>
      </c>
    </row>
    <row r="141" spans="1:2" x14ac:dyDescent="0.3">
      <c r="A141" t="s">
        <v>4757</v>
      </c>
      <c r="B141" s="80" t="str">
        <f t="shared" si="2"/>
        <v>comadd 274F, Collision</v>
      </c>
    </row>
    <row r="142" spans="1:2" x14ac:dyDescent="0.3">
      <c r="A142" t="s">
        <v>4758</v>
      </c>
      <c r="B142" s="80" t="str">
        <f t="shared" si="2"/>
        <v>comadd 275B, Erase_ZP_RAM</v>
      </c>
    </row>
    <row r="143" spans="1:2" x14ac:dyDescent="0.3">
      <c r="A143" t="s">
        <v>4759</v>
      </c>
      <c r="B143" s="80" t="str">
        <f t="shared" si="2"/>
        <v>comadd 275E, EZR_1</v>
      </c>
    </row>
    <row r="144" spans="1:2" x14ac:dyDescent="0.3">
      <c r="A144" t="s">
        <v>4760</v>
      </c>
      <c r="B144" s="80" t="str">
        <f t="shared" si="2"/>
        <v>comadd 2764, Reset_Object_RAM</v>
      </c>
    </row>
    <row r="145" spans="1:2" x14ac:dyDescent="0.3">
      <c r="A145" t="s">
        <v>4761</v>
      </c>
      <c r="B145" s="80" t="str">
        <f t="shared" si="2"/>
        <v>comadd 2768, ROR_1</v>
      </c>
    </row>
    <row r="146" spans="1:2" x14ac:dyDescent="0.3">
      <c r="A146" t="s">
        <v>4762</v>
      </c>
      <c r="B146" s="80" t="str">
        <f t="shared" si="2"/>
        <v>comadd 276F, Erase_HiScore_Setts_Etc</v>
      </c>
    </row>
    <row r="147" spans="1:2" x14ac:dyDescent="0.3">
      <c r="A147" t="s">
        <v>4763</v>
      </c>
      <c r="B147" s="80" t="str">
        <f t="shared" si="2"/>
        <v>comadd 2773, EHSE_1</v>
      </c>
    </row>
    <row r="148" spans="1:2" x14ac:dyDescent="0.3">
      <c r="A148" t="s">
        <v>4764</v>
      </c>
      <c r="B148" s="80" t="str">
        <f t="shared" si="2"/>
        <v>comadd 277A, Check_New_Hi_Score</v>
      </c>
    </row>
    <row r="149" spans="1:2" x14ac:dyDescent="0.3">
      <c r="A149" t="s">
        <v>4765</v>
      </c>
      <c r="B149" s="80" t="str">
        <f t="shared" si="2"/>
        <v>comadd 278E, Test_New_Hi_Score</v>
      </c>
    </row>
    <row r="150" spans="1:2" x14ac:dyDescent="0.3">
      <c r="A150" t="s">
        <v>4766</v>
      </c>
      <c r="B150" s="80" t="str">
        <f t="shared" si="2"/>
        <v>comadd 2790, Compare_BCD_Byte</v>
      </c>
    </row>
    <row r="151" spans="1:2" x14ac:dyDescent="0.3">
      <c r="A151" t="s">
        <v>4767</v>
      </c>
      <c r="B151" s="80" t="str">
        <f t="shared" si="2"/>
        <v>comadd 2799, Move_To_Next_BCD_Byte</v>
      </c>
    </row>
    <row r="152" spans="1:2" x14ac:dyDescent="0.3">
      <c r="A152" t="s">
        <v>4768</v>
      </c>
      <c r="B152" s="80" t="str">
        <f t="shared" si="2"/>
        <v>comadd 27A0, Copy_Player_To_Hi_Score</v>
      </c>
    </row>
    <row r="153" spans="1:2" x14ac:dyDescent="0.3">
      <c r="A153" t="s">
        <v>4769</v>
      </c>
      <c r="B153" s="80" t="str">
        <f t="shared" si="2"/>
        <v>comadd 27A2, CPTHS_1</v>
      </c>
    </row>
    <row r="154" spans="1:2" x14ac:dyDescent="0.3">
      <c r="A154" t="s">
        <v>4770</v>
      </c>
      <c r="B154" s="80" t="str">
        <f t="shared" si="2"/>
        <v>comadd 27AA, Display_Rocket_Flame?</v>
      </c>
    </row>
    <row r="155" spans="1:2" x14ac:dyDescent="0.3">
      <c r="A155" t="s">
        <v>4771</v>
      </c>
      <c r="B155" s="80" t="str">
        <f t="shared" si="2"/>
        <v>comadd 27B3, Display_Rocket_Flame</v>
      </c>
    </row>
    <row r="156" spans="1:2" x14ac:dyDescent="0.3">
      <c r="A156" t="s">
        <v>4772</v>
      </c>
      <c r="B156" s="80" t="str">
        <f t="shared" si="2"/>
        <v>comadd 27E1, SKIP_27E1</v>
      </c>
    </row>
    <row r="157" spans="1:2" x14ac:dyDescent="0.3">
      <c r="A157" t="s">
        <v>4773</v>
      </c>
      <c r="B157" s="80" t="str">
        <f t="shared" si="2"/>
        <v>comadd 280B, BACK_280B</v>
      </c>
    </row>
    <row r="158" spans="1:2" x14ac:dyDescent="0.3">
      <c r="A158" t="s">
        <v>4774</v>
      </c>
      <c r="B158" s="80" t="str">
        <f t="shared" si="2"/>
        <v>comadd 2819, Display_Flame</v>
      </c>
    </row>
    <row r="159" spans="1:2" x14ac:dyDescent="0.3">
      <c r="A159" t="s">
        <v>4775</v>
      </c>
      <c r="B159" s="80" t="str">
        <f t="shared" si="2"/>
        <v>comadd 2812, No_Display_Flame</v>
      </c>
    </row>
    <row r="160" spans="1:2" x14ac:dyDescent="0.3">
      <c r="A160" t="s">
        <v>4776</v>
      </c>
      <c r="B160" s="80" t="str">
        <f t="shared" si="2"/>
        <v>comadd 282E, Get_Flame_UDG_Addr</v>
      </c>
    </row>
    <row r="161" spans="1:2" x14ac:dyDescent="0.3">
      <c r="A161" t="s">
        <v>4777</v>
      </c>
      <c r="B161" s="80" t="str">
        <f t="shared" si="2"/>
        <v>comadd 283A, Ptr_Rocket_Flame_Lo</v>
      </c>
    </row>
    <row r="162" spans="1:2" x14ac:dyDescent="0.3">
      <c r="A162" t="s">
        <v>4778</v>
      </c>
      <c r="B162" s="80" t="str">
        <f t="shared" si="2"/>
        <v>comadd 283B, Ptr_Rocket_Flame_Hi</v>
      </c>
    </row>
    <row r="163" spans="1:2" x14ac:dyDescent="0.3">
      <c r="A163" t="s">
        <v>4779</v>
      </c>
      <c r="B163" s="80" t="str">
        <f t="shared" si="2"/>
        <v>comadd 283C, Ptr_Final_Char_Lo</v>
      </c>
    </row>
    <row r="164" spans="1:2" x14ac:dyDescent="0.3">
      <c r="A164" t="s">
        <v>4780</v>
      </c>
      <c r="B164" s="80" t="str">
        <f t="shared" si="2"/>
        <v>comadd 283D, Ptr_Final_Char_Hi</v>
      </c>
    </row>
    <row r="165" spans="1:2" x14ac:dyDescent="0.3">
      <c r="A165" t="s">
        <v>4781</v>
      </c>
      <c r="B165" s="80" t="str">
        <f t="shared" si="2"/>
        <v>comadd 283E, Fire_Pressed</v>
      </c>
    </row>
    <row r="166" spans="1:2" x14ac:dyDescent="0.3">
      <c r="A166" t="s">
        <v>4782</v>
      </c>
      <c r="B166" s="80" t="str">
        <f t="shared" si="2"/>
        <v>comadd 2851, FP_1</v>
      </c>
    </row>
    <row r="167" spans="1:2" x14ac:dyDescent="0.3">
      <c r="A167" t="s">
        <v>4783</v>
      </c>
      <c r="B167" s="80" t="str">
        <f t="shared" si="2"/>
        <v>comadd 2874, Jump_To_Subroutine_List3</v>
      </c>
    </row>
    <row r="168" spans="1:2" x14ac:dyDescent="0.3">
      <c r="A168" t="s">
        <v>4784</v>
      </c>
      <c r="B168" s="80" t="str">
        <f t="shared" si="2"/>
        <v>comadd 2888, Subroutine_List3</v>
      </c>
    </row>
    <row r="169" spans="1:2" x14ac:dyDescent="0.3">
      <c r="A169" t="s">
        <v>4785</v>
      </c>
      <c r="B169" s="80" t="str">
        <f t="shared" si="2"/>
        <v>comadd 2889, Subroutine_List3+1</v>
      </c>
    </row>
    <row r="170" spans="1:2" x14ac:dyDescent="0.3">
      <c r="A170" t="s">
        <v>4786</v>
      </c>
      <c r="B170" s="80" t="str">
        <f t="shared" si="2"/>
        <v>comadd 2892, Set_Obj_Posn_05_To_07</v>
      </c>
    </row>
    <row r="171" spans="1:2" x14ac:dyDescent="0.3">
      <c r="A171" t="s">
        <v>4787</v>
      </c>
      <c r="B171" s="80" t="str">
        <f t="shared" si="2"/>
        <v>comadd 2894, SR3_Store_To_Obj_Posn_05_06</v>
      </c>
    </row>
    <row r="172" spans="1:2" x14ac:dyDescent="0.3">
      <c r="A172" t="s">
        <v>4788</v>
      </c>
      <c r="B172" s="80" t="str">
        <f t="shared" si="2"/>
        <v>comadd 289F, Set_Obj_Posn_05_To_06</v>
      </c>
    </row>
    <row r="173" spans="1:2" x14ac:dyDescent="0.3">
      <c r="A173" t="s">
        <v>4789</v>
      </c>
      <c r="B173" s="80" t="str">
        <f t="shared" si="2"/>
        <v>comadd 28A4, Set_Obj_Posn_05_To_03_Or_00</v>
      </c>
    </row>
    <row r="174" spans="1:2" x14ac:dyDescent="0.3">
      <c r="A174" t="s">
        <v>4790</v>
      </c>
      <c r="B174" s="80" t="str">
        <f t="shared" si="2"/>
        <v>comadd 28B1, Set_Obj_Posn_05_To_03</v>
      </c>
    </row>
    <row r="175" spans="1:2" x14ac:dyDescent="0.3">
      <c r="A175" t="s">
        <v>4791</v>
      </c>
      <c r="B175" s="80" t="str">
        <f t="shared" si="2"/>
        <v>comadd 28B6, Set_Obj_Posn_05_To_01_Or_Other</v>
      </c>
    </row>
    <row r="176" spans="1:2" x14ac:dyDescent="0.3">
      <c r="A176" t="s">
        <v>4792</v>
      </c>
      <c r="B176" s="80" t="str">
        <f t="shared" si="2"/>
        <v>comadd 28C0, SKIP_28C0</v>
      </c>
    </row>
    <row r="177" spans="1:2" x14ac:dyDescent="0.3">
      <c r="A177" t="s">
        <v>4793</v>
      </c>
      <c r="B177" s="80" t="str">
        <f t="shared" si="2"/>
        <v>comadd 28C9, Reset_Objects_1_To_8</v>
      </c>
    </row>
    <row r="178" spans="1:2" x14ac:dyDescent="0.3">
      <c r="A178" t="s">
        <v>4794</v>
      </c>
      <c r="B178" s="80" t="str">
        <f t="shared" si="2"/>
        <v>comadd 28CD, Loop_28CD</v>
      </c>
    </row>
    <row r="179" spans="1:2" x14ac:dyDescent="0.3">
      <c r="A179" t="s">
        <v>4795</v>
      </c>
      <c r="B179" s="80" t="str">
        <f t="shared" si="2"/>
        <v>comadd 28D4, Init_Most_Objects</v>
      </c>
    </row>
    <row r="180" spans="1:2" x14ac:dyDescent="0.3">
      <c r="A180" t="s">
        <v>4796</v>
      </c>
      <c r="B180" s="80" t="str">
        <f t="shared" si="2"/>
        <v>comadd 28D8, Loop_28D8</v>
      </c>
    </row>
    <row r="181" spans="1:2" x14ac:dyDescent="0.3">
      <c r="A181" t="s">
        <v>4797</v>
      </c>
      <c r="B181" s="80" t="str">
        <f t="shared" si="2"/>
        <v>comadd 28E0, Loop_28E0</v>
      </c>
    </row>
    <row r="182" spans="1:2" x14ac:dyDescent="0.3">
      <c r="A182" t="s">
        <v>4798</v>
      </c>
      <c r="B182" s="80" t="str">
        <f t="shared" si="2"/>
        <v>comadd 28E7, Save_Obj_List_Ptr</v>
      </c>
    </row>
    <row r="183" spans="1:2" x14ac:dyDescent="0.3">
      <c r="A183" t="s">
        <v>4799</v>
      </c>
      <c r="B183" s="80" t="str">
        <f t="shared" si="2"/>
        <v>comadd 28F0, Restore_Obj_List_Ptr</v>
      </c>
    </row>
    <row r="184" spans="1:2" x14ac:dyDescent="0.3">
      <c r="A184" t="s">
        <v>4800</v>
      </c>
      <c r="B184" s="80" t="str">
        <f t="shared" si="2"/>
        <v>comadd 28F9, Change_Object_To_Explosion</v>
      </c>
    </row>
    <row r="185" spans="1:2" x14ac:dyDescent="0.3">
      <c r="A185" t="s">
        <v>4801</v>
      </c>
      <c r="B185" s="80" t="str">
        <f t="shared" si="2"/>
        <v>comadd 290A, Store_Object_Type</v>
      </c>
    </row>
    <row r="186" spans="1:2" x14ac:dyDescent="0.3">
      <c r="A186" t="s">
        <v>4802</v>
      </c>
      <c r="B186" s="80" t="str">
        <f t="shared" si="2"/>
        <v>comadd 2921, SKIP_2921</v>
      </c>
    </row>
    <row r="187" spans="1:2" x14ac:dyDescent="0.3">
      <c r="A187" t="s">
        <v>4803</v>
      </c>
      <c r="B187" s="80" t="str">
        <f t="shared" si="2"/>
        <v>comadd 2927, SKIP_2927</v>
      </c>
    </row>
    <row r="188" spans="1:2" x14ac:dyDescent="0.3">
      <c r="A188" t="s">
        <v>4804</v>
      </c>
      <c r="B188" s="80" t="str">
        <f t="shared" si="2"/>
        <v>comadd 2934, Explosions_Plyr_Life_Lost?</v>
      </c>
    </row>
    <row r="189" spans="1:2" x14ac:dyDescent="0.3">
      <c r="A189" t="s">
        <v>4805</v>
      </c>
      <c r="B189" s="80" t="str">
        <f t="shared" si="2"/>
        <v>comadd 2967, Explosion_UDG_Ptr</v>
      </c>
    </row>
    <row r="190" spans="1:2" x14ac:dyDescent="0.3">
      <c r="A190" t="s">
        <v>4806</v>
      </c>
      <c r="B190" s="80" t="str">
        <f t="shared" si="2"/>
        <v>comadd 2968, Explosion_UDG_Ptr+1</v>
      </c>
    </row>
    <row r="191" spans="1:2" x14ac:dyDescent="0.3">
      <c r="A191" t="s">
        <v>4807</v>
      </c>
      <c r="B191" s="80" t="str">
        <f t="shared" si="2"/>
        <v>comadd 2987, Game_Over</v>
      </c>
    </row>
    <row r="192" spans="1:2" x14ac:dyDescent="0.3">
      <c r="A192" t="s">
        <v>4808</v>
      </c>
      <c r="B192" s="80" t="str">
        <f t="shared" si="2"/>
        <v>comadd 2997, SKIP_2997</v>
      </c>
    </row>
    <row r="193" spans="1:2" x14ac:dyDescent="0.3">
      <c r="A193" t="s">
        <v>4809</v>
      </c>
      <c r="B193" s="80" t="str">
        <f t="shared" si="2"/>
        <v>comadd 299D, Sound_Channels_Off_ETC</v>
      </c>
    </row>
    <row r="194" spans="1:2" x14ac:dyDescent="0.3">
      <c r="A194" t="s">
        <v>4810</v>
      </c>
      <c r="B194" s="80" t="str">
        <f t="shared" ref="B194:B257" si="3">"comadd " &amp; MID(A194,10,4)&amp;"," &amp; MID(A194,14,999)</f>
        <v>comadd 29E7, Display_Game_Over</v>
      </c>
    </row>
    <row r="195" spans="1:2" x14ac:dyDescent="0.3">
      <c r="A195" t="s">
        <v>4811</v>
      </c>
      <c r="B195" s="80" t="str">
        <f t="shared" si="3"/>
        <v>comadd 29EE, Display_Game_Over_P1</v>
      </c>
    </row>
    <row r="196" spans="1:2" x14ac:dyDescent="0.3">
      <c r="A196" t="s">
        <v>4812</v>
      </c>
      <c r="B196" s="80" t="str">
        <f t="shared" si="3"/>
        <v>comadd 29F8, Display_String_</v>
      </c>
    </row>
    <row r="197" spans="1:2" x14ac:dyDescent="0.3">
      <c r="A197" t="s">
        <v>4813</v>
      </c>
      <c r="B197" s="80" t="str">
        <f t="shared" si="3"/>
        <v>comadd 2A05, Delay_Loop_Game_Over</v>
      </c>
    </row>
    <row r="198" spans="1:2" x14ac:dyDescent="0.3">
      <c r="A198" t="s">
        <v>4814</v>
      </c>
      <c r="B198" s="80" t="str">
        <f t="shared" si="3"/>
        <v>comadd 2A12, Display_Game_Over_P2</v>
      </c>
    </row>
    <row r="199" spans="1:2" x14ac:dyDescent="0.3">
      <c r="A199" t="s">
        <v>4815</v>
      </c>
      <c r="B199" s="80" t="str">
        <f t="shared" si="3"/>
        <v>comadd 2A1F, STR_GAME_OVER_PLAYER_1</v>
      </c>
    </row>
    <row r="200" spans="1:2" x14ac:dyDescent="0.3">
      <c r="A200" t="s">
        <v>4816</v>
      </c>
      <c r="B200" s="80" t="str">
        <f t="shared" si="3"/>
        <v>comadd 2A32, STR_GAME_OVER_PLAYER_2</v>
      </c>
    </row>
    <row r="201" spans="1:2" x14ac:dyDescent="0.3">
      <c r="A201" t="s">
        <v>4817</v>
      </c>
      <c r="B201" s="80" t="str">
        <f t="shared" si="3"/>
        <v>comadd 2A45, Spr_Ptr_To_Jetman</v>
      </c>
    </row>
    <row r="202" spans="1:2" x14ac:dyDescent="0.3">
      <c r="A202" t="s">
        <v>4818</v>
      </c>
      <c r="B202" s="80" t="str">
        <f t="shared" si="3"/>
        <v>comadd 2A5F, Level_1_Plusses</v>
      </c>
    </row>
    <row r="203" spans="1:2" x14ac:dyDescent="0.3">
      <c r="A203" t="s">
        <v>4819</v>
      </c>
      <c r="B203" s="80" t="str">
        <f t="shared" si="3"/>
        <v>comadd 2A67, Level_1_Plusses_1</v>
      </c>
    </row>
    <row r="204" spans="1:2" x14ac:dyDescent="0.3">
      <c r="A204" t="s">
        <v>4820</v>
      </c>
      <c r="B204" s="80" t="str">
        <f t="shared" si="3"/>
        <v>comadd 2A6D, Level_2_Balls</v>
      </c>
    </row>
    <row r="205" spans="1:2" x14ac:dyDescent="0.3">
      <c r="A205" t="s">
        <v>4821</v>
      </c>
      <c r="B205" s="80" t="str">
        <f t="shared" si="3"/>
        <v>comadd 2A75, Level_2_Balls_1</v>
      </c>
    </row>
    <row r="206" spans="1:2" x14ac:dyDescent="0.3">
      <c r="A206" t="s">
        <v>4822</v>
      </c>
      <c r="B206" s="80" t="str">
        <f t="shared" si="3"/>
        <v>comadd 2A83, Test_Alien_Direction</v>
      </c>
    </row>
    <row r="207" spans="1:2" x14ac:dyDescent="0.3">
      <c r="A207" t="s">
        <v>4823</v>
      </c>
      <c r="B207" s="80" t="str">
        <f t="shared" si="3"/>
        <v>comadd 2A8B, Set_Alien_Direction</v>
      </c>
    </row>
    <row r="208" spans="1:2" x14ac:dyDescent="0.3">
      <c r="A208" t="s">
        <v>4824</v>
      </c>
      <c r="B208" s="80" t="str">
        <f t="shared" si="3"/>
        <v>comadd 2A95, Set_Alien_Diagonal?</v>
      </c>
    </row>
    <row r="209" spans="1:2" x14ac:dyDescent="0.3">
      <c r="A209" t="s">
        <v>4825</v>
      </c>
      <c r="B209" s="80" t="str">
        <f t="shared" si="3"/>
        <v>comadd 2A9A, Alien_Diagonal_Set_F8</v>
      </c>
    </row>
    <row r="210" spans="1:2" x14ac:dyDescent="0.3">
      <c r="A210" t="s">
        <v>4826</v>
      </c>
      <c r="B210" s="80" t="str">
        <f t="shared" si="3"/>
        <v>comadd 2A9E, Alien_Direction_Left</v>
      </c>
    </row>
    <row r="211" spans="1:2" x14ac:dyDescent="0.3">
      <c r="A211" t="s">
        <v>4827</v>
      </c>
      <c r="B211" s="80" t="str">
        <f t="shared" si="3"/>
        <v>comadd 2AA2, Reset_Countdown_Timer</v>
      </c>
    </row>
    <row r="212" spans="1:2" x14ac:dyDescent="0.3">
      <c r="A212" t="s">
        <v>4828</v>
      </c>
      <c r="B212" s="80" t="str">
        <f t="shared" si="3"/>
        <v>comadd 2AB7, Set_Alien_Diagonal_2?</v>
      </c>
    </row>
    <row r="213" spans="1:2" x14ac:dyDescent="0.3">
      <c r="A213" t="s">
        <v>4829</v>
      </c>
      <c r="B213" s="80" t="str">
        <f t="shared" si="3"/>
        <v>comadd 2ABC, Level_3_Saucer</v>
      </c>
    </row>
    <row r="214" spans="1:2" x14ac:dyDescent="0.3">
      <c r="A214" t="s">
        <v>4830</v>
      </c>
      <c r="B214" s="80" t="str">
        <f t="shared" si="3"/>
        <v>comadd 2AC4, Level_3_Saucer_1</v>
      </c>
    </row>
    <row r="215" spans="1:2" x14ac:dyDescent="0.3">
      <c r="A215" t="s">
        <v>4831</v>
      </c>
      <c r="B215" s="80" t="str">
        <f t="shared" si="3"/>
        <v>comadd 2ADB, Level_3_Saucer_2</v>
      </c>
    </row>
    <row r="216" spans="1:2" x14ac:dyDescent="0.3">
      <c r="A216" t="s">
        <v>4832</v>
      </c>
      <c r="B216" s="80" t="str">
        <f t="shared" si="3"/>
        <v>comadd 2ADD, Level_3_Saucer_3</v>
      </c>
    </row>
    <row r="217" spans="1:2" x14ac:dyDescent="0.3">
      <c r="A217" t="s">
        <v>4833</v>
      </c>
      <c r="B217" s="80" t="str">
        <f t="shared" si="3"/>
        <v>comadd 2ADF, Level_3_Saucer_4</v>
      </c>
    </row>
    <row r="218" spans="1:2" x14ac:dyDescent="0.3">
      <c r="A218" t="s">
        <v>4834</v>
      </c>
      <c r="B218" s="80" t="str">
        <f t="shared" si="3"/>
        <v>comadd 2AF3, Level_3_Saucer_5</v>
      </c>
    </row>
    <row r="219" spans="1:2" x14ac:dyDescent="0.3">
      <c r="A219" t="s">
        <v>4835</v>
      </c>
      <c r="B219" s="80" t="str">
        <f t="shared" si="3"/>
        <v>comadd 2AF5, Level_3_Saucer_6</v>
      </c>
    </row>
    <row r="220" spans="1:2" x14ac:dyDescent="0.3">
      <c r="A220" t="s">
        <v>4836</v>
      </c>
      <c r="B220" s="80" t="str">
        <f t="shared" si="3"/>
        <v>comadd 2AFA, Level_3_Saucer_7</v>
      </c>
    </row>
    <row r="221" spans="1:2" x14ac:dyDescent="0.3">
      <c r="A221" t="s">
        <v>4837</v>
      </c>
      <c r="B221" s="80" t="str">
        <f t="shared" si="3"/>
        <v>comadd 2B03, Level_3_Saucer_8</v>
      </c>
    </row>
    <row r="222" spans="1:2" x14ac:dyDescent="0.3">
      <c r="A222" t="s">
        <v>4838</v>
      </c>
      <c r="B222" s="80" t="str">
        <f t="shared" si="3"/>
        <v>comadd 2B08, Level_3_Saucer_9</v>
      </c>
    </row>
    <row r="223" spans="1:2" x14ac:dyDescent="0.3">
      <c r="A223" t="s">
        <v>4839</v>
      </c>
      <c r="B223" s="80" t="str">
        <f t="shared" si="3"/>
        <v>comadd 2B11, Level_3_Saucer_a</v>
      </c>
    </row>
    <row r="224" spans="1:2" x14ac:dyDescent="0.3">
      <c r="A224" t="s">
        <v>4840</v>
      </c>
      <c r="B224" s="80" t="str">
        <f t="shared" si="3"/>
        <v>comadd 2AF7, Level_3_Saucer_EXIT</v>
      </c>
    </row>
    <row r="225" spans="1:2" x14ac:dyDescent="0.3">
      <c r="A225" t="s">
        <v>4841</v>
      </c>
      <c r="B225" s="80" t="str">
        <f t="shared" si="3"/>
        <v>comadd 2B16, Platform_Collision_Aliens</v>
      </c>
    </row>
    <row r="226" spans="1:2" x14ac:dyDescent="0.3">
      <c r="A226" t="s">
        <v>4842</v>
      </c>
      <c r="B226" s="80" t="str">
        <f t="shared" si="3"/>
        <v>comadd 2B2F, PCA_1111</v>
      </c>
    </row>
    <row r="227" spans="1:2" x14ac:dyDescent="0.3">
      <c r="A227" t="s">
        <v>4843</v>
      </c>
      <c r="B227" s="80" t="str">
        <f t="shared" si="3"/>
        <v>comadd 2B36, PCA_RTS</v>
      </c>
    </row>
    <row r="228" spans="1:2" x14ac:dyDescent="0.3">
      <c r="A228" t="s">
        <v>4844</v>
      </c>
      <c r="B228" s="80" t="str">
        <f t="shared" si="3"/>
        <v>comadd 2B37, PCA_2222</v>
      </c>
    </row>
    <row r="229" spans="1:2" x14ac:dyDescent="0.3">
      <c r="A229" t="s">
        <v>4845</v>
      </c>
      <c r="B229" s="80" t="str">
        <f t="shared" si="3"/>
        <v>comadd 2B42, PCA_3333</v>
      </c>
    </row>
    <row r="230" spans="1:2" x14ac:dyDescent="0.3">
      <c r="A230" t="s">
        <v>4846</v>
      </c>
      <c r="B230" s="80" t="str">
        <f t="shared" si="3"/>
        <v>comadd 2B4B, Obj_Jetman_Looks?</v>
      </c>
    </row>
    <row r="231" spans="1:2" x14ac:dyDescent="0.3">
      <c r="A231" t="s">
        <v>4847</v>
      </c>
      <c r="B231" s="80" t="str">
        <f t="shared" si="3"/>
        <v>comadd 2B7F, Init_Rocket_Mod_Fuel_Obj_Tbl</v>
      </c>
    </row>
    <row r="232" spans="1:2" x14ac:dyDescent="0.3">
      <c r="A232" t="s">
        <v>4848</v>
      </c>
      <c r="B232" s="80" t="str">
        <f t="shared" si="3"/>
        <v>comadd 2B87, Init_Flashing_Gem_Obj_Table</v>
      </c>
    </row>
    <row r="233" spans="1:2" x14ac:dyDescent="0.3">
      <c r="A233" t="s">
        <v>4849</v>
      </c>
      <c r="B233" s="80" t="str">
        <f t="shared" si="3"/>
        <v>comadd 2B8F, Obj_Jetman_Looks_2?</v>
      </c>
    </row>
    <row r="234" spans="1:2" x14ac:dyDescent="0.3">
      <c r="A234" t="s">
        <v>4850</v>
      </c>
      <c r="B234" s="80" t="str">
        <f t="shared" si="3"/>
        <v>comadd 2BDE, Get_Raster_Line_Band</v>
      </c>
    </row>
    <row r="235" spans="1:2" x14ac:dyDescent="0.3">
      <c r="A235" t="s">
        <v>4851</v>
      </c>
      <c r="B235" s="80" t="str">
        <f t="shared" si="3"/>
        <v>comadd 2BE8, Raster_Line_Table</v>
      </c>
    </row>
    <row r="236" spans="1:2" x14ac:dyDescent="0.3">
      <c r="A236" t="s">
        <v>4852</v>
      </c>
      <c r="B236" s="80" t="str">
        <f t="shared" si="3"/>
        <v>comadd 2BF8, Test_Laser_Hits_1</v>
      </c>
    </row>
    <row r="237" spans="1:2" x14ac:dyDescent="0.3">
      <c r="A237" t="s">
        <v>4853</v>
      </c>
      <c r="B237" s="80" t="str">
        <f t="shared" si="3"/>
        <v>comadd 2C10, BACK_2C10</v>
      </c>
    </row>
    <row r="238" spans="1:2" x14ac:dyDescent="0.3">
      <c r="A238" t="s">
        <v>4854</v>
      </c>
      <c r="B238" s="80" t="str">
        <f t="shared" si="3"/>
        <v>comadd 2C21, SKIP_2C21</v>
      </c>
    </row>
    <row r="239" spans="1:2" x14ac:dyDescent="0.3">
      <c r="A239" t="s">
        <v>4855</v>
      </c>
      <c r="B239" s="80" t="str">
        <f t="shared" si="3"/>
        <v>comadd 2C42, SKIP_2C42</v>
      </c>
    </row>
    <row r="240" spans="1:2" x14ac:dyDescent="0.3">
      <c r="A240" t="s">
        <v>4856</v>
      </c>
      <c r="B240" s="80" t="str">
        <f t="shared" si="3"/>
        <v>comadd 2C53, Goto_Next_Obj</v>
      </c>
    </row>
    <row r="241" spans="1:2" x14ac:dyDescent="0.3">
      <c r="A241" t="s">
        <v>4857</v>
      </c>
      <c r="B241" s="80" t="str">
        <f t="shared" si="3"/>
        <v>comadd 2C5F, Test_Laser_Hits</v>
      </c>
    </row>
    <row r="242" spans="1:2" x14ac:dyDescent="0.3">
      <c r="A242" t="s">
        <v>4858</v>
      </c>
      <c r="B242" s="80" t="str">
        <f t="shared" si="3"/>
        <v>comadd 2C6A, Level_0_Fuzzball</v>
      </c>
    </row>
    <row r="243" spans="1:2" x14ac:dyDescent="0.3">
      <c r="A243" t="s">
        <v>4859</v>
      </c>
      <c r="B243" s="80" t="str">
        <f t="shared" si="3"/>
        <v>comadd 2C78, Alien_Hit_Update_Score</v>
      </c>
    </row>
    <row r="244" spans="1:2" x14ac:dyDescent="0.3">
      <c r="A244" t="s">
        <v>4860</v>
      </c>
      <c r="B244" s="80" t="str">
        <f t="shared" si="3"/>
        <v>comadd 2C8C, Object_To_Explosion</v>
      </c>
    </row>
    <row r="245" spans="1:2" x14ac:dyDescent="0.3">
      <c r="A245" t="s">
        <v>4861</v>
      </c>
      <c r="B245" s="80" t="str">
        <f t="shared" si="3"/>
        <v>comadd 2C92, Update_Sprite_Posn_Collide</v>
      </c>
    </row>
    <row r="246" spans="1:2" x14ac:dyDescent="0.3">
      <c r="A246" t="s">
        <v>4862</v>
      </c>
      <c r="B246" s="80" t="str">
        <f t="shared" si="3"/>
        <v>comadd 2C9F, Update_Sprite_Posn</v>
      </c>
    </row>
    <row r="247" spans="1:2" x14ac:dyDescent="0.3">
      <c r="A247" t="s">
        <v>4863</v>
      </c>
      <c r="B247" s="80" t="str">
        <f t="shared" si="3"/>
        <v>comadd 2CB3, Update_Sprite_Posn_X</v>
      </c>
    </row>
    <row r="248" spans="1:2" x14ac:dyDescent="0.3">
      <c r="A248" t="s">
        <v>4864</v>
      </c>
      <c r="B248" s="80" t="str">
        <f t="shared" si="3"/>
        <v>comadd 2CCC, Upd_Sprite_Posn_Wrap_X_1</v>
      </c>
    </row>
    <row r="249" spans="1:2" x14ac:dyDescent="0.3">
      <c r="A249" t="s">
        <v>4865</v>
      </c>
      <c r="B249" s="80" t="str">
        <f t="shared" si="3"/>
        <v>comadd 2CD1, Upd_Sprite_Posn_Wrap_X_2</v>
      </c>
    </row>
    <row r="250" spans="1:2" x14ac:dyDescent="0.3">
      <c r="A250" t="s">
        <v>4866</v>
      </c>
      <c r="B250" s="80" t="str">
        <f t="shared" si="3"/>
        <v>comadd 2CD6, Spr_Ptr_To_Alien_0_Flsh_Ctr</v>
      </c>
    </row>
    <row r="251" spans="1:2" x14ac:dyDescent="0.3">
      <c r="A251" t="s">
        <v>4867</v>
      </c>
      <c r="B251" s="80" t="str">
        <f t="shared" si="3"/>
        <v>comadd 2CDB, Alien_Points_Lookup</v>
      </c>
    </row>
    <row r="252" spans="1:2" x14ac:dyDescent="0.3">
      <c r="A252" t="s">
        <v>4868</v>
      </c>
      <c r="B252" s="80" t="str">
        <f t="shared" si="3"/>
        <v>comadd 2CE3, Spr_Ptr_To_Alien_0_Jetman</v>
      </c>
    </row>
    <row r="253" spans="1:2" x14ac:dyDescent="0.3">
      <c r="A253" t="s">
        <v>4869</v>
      </c>
      <c r="B253" s="80" t="str">
        <f t="shared" si="3"/>
        <v>comadd 2CF1, Set_Obj_List_Ptr_To_Alien0</v>
      </c>
    </row>
    <row r="254" spans="1:2" x14ac:dyDescent="0.3">
      <c r="A254" t="s">
        <v>4870</v>
      </c>
      <c r="B254" s="80" t="str">
        <f t="shared" si="3"/>
        <v>comadd 2CFF, Next_Object</v>
      </c>
    </row>
    <row r="255" spans="1:2" x14ac:dyDescent="0.3">
      <c r="A255" t="s">
        <v>4871</v>
      </c>
      <c r="B255" s="80" t="str">
        <f t="shared" si="3"/>
        <v>comadd 2D0F, Init_Alien_Sprite</v>
      </c>
    </row>
    <row r="256" spans="1:2" x14ac:dyDescent="0.3">
      <c r="A256" t="s">
        <v>4872</v>
      </c>
      <c r="B256" s="80" t="str">
        <f t="shared" si="3"/>
        <v>comadd 2D4C, Level_Alien_Type_Lookup</v>
      </c>
    </row>
    <row r="257" spans="1:2" x14ac:dyDescent="0.3">
      <c r="A257" t="s">
        <v>4873</v>
      </c>
      <c r="B257" s="80" t="str">
        <f t="shared" si="3"/>
        <v>comadd 2D50, Level_Alien_Color_Lookup</v>
      </c>
    </row>
    <row r="258" spans="1:2" x14ac:dyDescent="0.3">
      <c r="A258" t="s">
        <v>4874</v>
      </c>
      <c r="B258" s="80" t="str">
        <f t="shared" ref="B258:B321" si="4">"comadd " &amp; MID(A258,10,4)&amp;"," &amp; MID(A258,14,999)</f>
        <v>comadd 2D58, Test_Jetman_Obj_Collide</v>
      </c>
    </row>
    <row r="259" spans="1:2" x14ac:dyDescent="0.3">
      <c r="A259" t="s">
        <v>4875</v>
      </c>
      <c r="B259" s="80" t="str">
        <f t="shared" si="4"/>
        <v>comadd 2D69, TJOC_0</v>
      </c>
    </row>
    <row r="260" spans="1:2" x14ac:dyDescent="0.3">
      <c r="A260" t="s">
        <v>4876</v>
      </c>
      <c r="B260" s="80" t="str">
        <f t="shared" si="4"/>
        <v>comadd 2D6E, TJOC_1</v>
      </c>
    </row>
    <row r="261" spans="1:2" x14ac:dyDescent="0.3">
      <c r="A261" t="s">
        <v>4877</v>
      </c>
      <c r="B261" s="80" t="str">
        <f t="shared" si="4"/>
        <v>comadd 2D80, TJOC_2</v>
      </c>
    </row>
    <row r="262" spans="1:2" x14ac:dyDescent="0.3">
      <c r="A262" t="s">
        <v>4878</v>
      </c>
      <c r="B262" s="80" t="str">
        <f t="shared" si="4"/>
        <v>comadd 2D95, TJOC_3</v>
      </c>
    </row>
    <row r="263" spans="1:2" x14ac:dyDescent="0.3">
      <c r="A263" t="s">
        <v>4879</v>
      </c>
      <c r="B263" s="80" t="str">
        <f t="shared" si="4"/>
        <v>comadd 2D9B, TJOC_RTS</v>
      </c>
    </row>
    <row r="264" spans="1:2" x14ac:dyDescent="0.3">
      <c r="A264" t="s">
        <v>4880</v>
      </c>
      <c r="B264" s="80" t="str">
        <f t="shared" si="4"/>
        <v>comadd 2D9C, TJOC_4</v>
      </c>
    </row>
    <row r="265" spans="1:2" x14ac:dyDescent="0.3">
      <c r="A265" t="s">
        <v>4881</v>
      </c>
      <c r="B265" s="80" t="str">
        <f t="shared" si="4"/>
        <v>comadd 2DDD, LOAD_ZP1E_ZP1F_W_UDG_RAM_X_00</v>
      </c>
    </row>
    <row r="266" spans="1:2" x14ac:dyDescent="0.3">
      <c r="A266" t="s">
        <v>4882</v>
      </c>
      <c r="B266" s="80" t="str">
        <f t="shared" si="4"/>
        <v>comadd 2DFF, Dec_Saved_Obj_List_Params_by_10</v>
      </c>
    </row>
    <row r="267" spans="1:2" x14ac:dyDescent="0.3">
      <c r="A267" t="s">
        <v>4883</v>
      </c>
      <c r="B267" s="80" t="str">
        <f t="shared" si="4"/>
        <v>comadd 2E17, Rocket_Ascend</v>
      </c>
    </row>
    <row r="268" spans="1:2" x14ac:dyDescent="0.3">
      <c r="A268" t="s">
        <v>4884</v>
      </c>
      <c r="B268" s="80" t="str">
        <f t="shared" si="4"/>
        <v>comadd 2E34, Rocket_At_Top</v>
      </c>
    </row>
    <row r="269" spans="1:2" x14ac:dyDescent="0.3">
      <c r="A269" t="s">
        <v>4885</v>
      </c>
      <c r="B269" s="80" t="str">
        <f t="shared" si="4"/>
        <v>comadd 2E4E, Rocket_Descend</v>
      </c>
    </row>
    <row r="270" spans="1:2" x14ac:dyDescent="0.3">
      <c r="A270" t="s">
        <v>4886</v>
      </c>
      <c r="B270" s="80" t="str">
        <f t="shared" si="4"/>
        <v>comadd 2E74, Subroutine_2E74_On_IRQ?</v>
      </c>
    </row>
    <row r="271" spans="1:2" x14ac:dyDescent="0.3">
      <c r="A271" t="s">
        <v>4887</v>
      </c>
      <c r="B271" s="80" t="str">
        <f t="shared" si="4"/>
        <v>comadd 2EAC, Rocket_Fuelled_Up</v>
      </c>
    </row>
    <row r="272" spans="1:2" x14ac:dyDescent="0.3">
      <c r="A272" t="s">
        <v>4888</v>
      </c>
      <c r="B272" s="80" t="str">
        <f t="shared" si="4"/>
        <v>comadd 2EB5, LOOP_2EB5</v>
      </c>
    </row>
    <row r="273" spans="1:2" x14ac:dyDescent="0.3">
      <c r="A273" t="s">
        <v>4889</v>
      </c>
      <c r="B273" s="80" t="str">
        <f t="shared" si="4"/>
        <v>comadd 2ECA, SKIP_2ECA</v>
      </c>
    </row>
    <row r="274" spans="1:2" x14ac:dyDescent="0.3">
      <c r="A274" t="s">
        <v>4890</v>
      </c>
      <c r="B274" s="80" t="str">
        <f t="shared" si="4"/>
        <v>comadd 2EFD, A123123</v>
      </c>
    </row>
    <row r="275" spans="1:2" x14ac:dyDescent="0.3">
      <c r="A275" t="s">
        <v>4891</v>
      </c>
      <c r="B275" s="80" t="str">
        <f t="shared" si="4"/>
        <v>comadd 2F01, A456456</v>
      </c>
    </row>
    <row r="276" spans="1:2" x14ac:dyDescent="0.3">
      <c r="A276" t="s">
        <v>4892</v>
      </c>
      <c r="B276" s="80" t="str">
        <f t="shared" si="4"/>
        <v>comadd 2F07, A789789</v>
      </c>
    </row>
    <row r="277" spans="1:2" x14ac:dyDescent="0.3">
      <c r="A277" t="s">
        <v>4893</v>
      </c>
      <c r="B277" s="80" t="str">
        <f t="shared" si="4"/>
        <v>comadd 2F16, A111111</v>
      </c>
    </row>
    <row r="278" spans="1:2" x14ac:dyDescent="0.3">
      <c r="A278" t="s">
        <v>4894</v>
      </c>
      <c r="B278" s="80" t="str">
        <f t="shared" si="4"/>
        <v>comadd 2F31, Stops_All_0</v>
      </c>
    </row>
    <row r="279" spans="1:2" x14ac:dyDescent="0.3">
      <c r="A279" t="s">
        <v>4895</v>
      </c>
      <c r="B279" s="80" t="str">
        <f t="shared" si="4"/>
        <v>comadd 2F65, Stops_All_1</v>
      </c>
    </row>
    <row r="280" spans="1:2" x14ac:dyDescent="0.3">
      <c r="A280" t="s">
        <v>4896</v>
      </c>
      <c r="B280" s="80" t="str">
        <f t="shared" si="4"/>
        <v>comadd 2F77, Stops_All_2</v>
      </c>
    </row>
    <row r="281" spans="1:2" x14ac:dyDescent="0.3">
      <c r="A281" t="s">
        <v>4897</v>
      </c>
      <c r="B281" s="80" t="str">
        <f t="shared" si="4"/>
        <v>comadd 2FB2, Stops_All_3</v>
      </c>
    </row>
    <row r="282" spans="1:2" x14ac:dyDescent="0.3">
      <c r="A282" t="s">
        <v>4898</v>
      </c>
      <c r="B282" s="80" t="str">
        <f t="shared" si="4"/>
        <v>comadd 2FBD, Stops_All_4</v>
      </c>
    </row>
    <row r="283" spans="1:2" x14ac:dyDescent="0.3">
      <c r="A283" t="s">
        <v>4899</v>
      </c>
      <c r="B283" s="80" t="str">
        <f t="shared" si="4"/>
        <v>comadd 2FC3, Stops_All_5</v>
      </c>
    </row>
    <row r="284" spans="1:2" x14ac:dyDescent="0.3">
      <c r="A284" t="s">
        <v>4900</v>
      </c>
      <c r="B284" s="80" t="str">
        <f t="shared" si="4"/>
        <v>comadd 2FDA, Get_Spr_Addr_Rocket_Top_OR_Fuel</v>
      </c>
    </row>
    <row r="285" spans="1:2" x14ac:dyDescent="0.3">
      <c r="A285" t="s">
        <v>4901</v>
      </c>
      <c r="B285" s="80" t="str">
        <f t="shared" si="4"/>
        <v>comadd 2F8E, Stops_All</v>
      </c>
    </row>
    <row r="286" spans="1:2" x14ac:dyDescent="0.3">
      <c r="A286" t="s">
        <v>4902</v>
      </c>
      <c r="B286" s="80" t="str">
        <f t="shared" si="4"/>
        <v>comadd 2FE5, Get_Object_UDG_Addr_Small</v>
      </c>
    </row>
    <row r="287" spans="1:2" x14ac:dyDescent="0.3">
      <c r="A287" t="s">
        <v>4903</v>
      </c>
      <c r="B287" s="80" t="str">
        <f t="shared" si="4"/>
        <v>comadd 2FEE, Jetman_Collide_Rocket_Fuel</v>
      </c>
    </row>
    <row r="288" spans="1:2" x14ac:dyDescent="0.3">
      <c r="A288" t="s">
        <v>4904</v>
      </c>
      <c r="B288" s="80" t="str">
        <f t="shared" si="4"/>
        <v>comadd 301E, Copy_Jetman_XY_To_Sprite</v>
      </c>
    </row>
    <row r="289" spans="1:2" x14ac:dyDescent="0.3">
      <c r="A289" t="s">
        <v>4905</v>
      </c>
      <c r="B289" s="80" t="str">
        <f t="shared" si="4"/>
        <v>comadd 303E, Copy_Jetman_XY_To_Sprite_0</v>
      </c>
    </row>
    <row r="290" spans="1:2" x14ac:dyDescent="0.3">
      <c r="A290" t="s">
        <v>4906</v>
      </c>
      <c r="B290" s="80" t="str">
        <f t="shared" si="4"/>
        <v>comadd 3051, Copy_Jetman_XY_To_Sprite_1</v>
      </c>
    </row>
    <row r="291" spans="1:2" x14ac:dyDescent="0.3">
      <c r="A291" t="s">
        <v>4907</v>
      </c>
      <c r="B291" s="80" t="str">
        <f t="shared" si="4"/>
        <v>comadd 3054, Load_Rocket_OR_Fuel_UDGs</v>
      </c>
    </row>
    <row r="292" spans="1:2" x14ac:dyDescent="0.3">
      <c r="A292" t="s">
        <v>4908</v>
      </c>
      <c r="B292" s="80" t="str">
        <f t="shared" si="4"/>
        <v>comadd 3057, Load_Rocket_OR_Fuel_UDGs_1</v>
      </c>
    </row>
    <row r="293" spans="1:2" x14ac:dyDescent="0.3">
      <c r="A293" t="s">
        <v>4909</v>
      </c>
      <c r="B293" s="80" t="str">
        <f t="shared" si="4"/>
        <v>comadd 305A, Load_Rocket_OR_Fuel_UDGs_2</v>
      </c>
    </row>
    <row r="294" spans="1:2" x14ac:dyDescent="0.3">
      <c r="A294" t="s">
        <v>4910</v>
      </c>
      <c r="B294" s="80" t="str">
        <f t="shared" si="4"/>
        <v>comadd 3063, Update_Score</v>
      </c>
    </row>
    <row r="295" spans="1:2" x14ac:dyDescent="0.3">
      <c r="A295" t="s">
        <v>4911</v>
      </c>
      <c r="B295" s="80" t="str">
        <f t="shared" si="4"/>
        <v>comadd 306E, Add_3_Digit_BCD_To_Score</v>
      </c>
    </row>
    <row r="296" spans="1:2" x14ac:dyDescent="0.3">
      <c r="A296" t="s">
        <v>4912</v>
      </c>
      <c r="B296" s="80" t="str">
        <f t="shared" si="4"/>
        <v>comadd 308e, Display_P2_Score_JMP</v>
      </c>
    </row>
    <row r="297" spans="1:2" x14ac:dyDescent="0.3">
      <c r="A297" t="s">
        <v>4913</v>
      </c>
      <c r="B297" s="80" t="str">
        <f t="shared" si="4"/>
        <v>comadd 3091, Read_ZP_Params_P2_Score</v>
      </c>
    </row>
    <row r="298" spans="1:2" x14ac:dyDescent="0.3">
      <c r="A298" t="s">
        <v>4914</v>
      </c>
      <c r="B298" s="80" t="str">
        <f t="shared" si="4"/>
        <v>comadd 309B, PCT_0</v>
      </c>
    </row>
    <row r="299" spans="1:2" x14ac:dyDescent="0.3">
      <c r="A299" t="s">
        <v>4915</v>
      </c>
      <c r="B299" s="80" t="str">
        <f t="shared" si="4"/>
        <v>comadd 30B3, Platform_Collision_Test</v>
      </c>
    </row>
    <row r="300" spans="1:2" x14ac:dyDescent="0.3">
      <c r="A300" t="s">
        <v>4916</v>
      </c>
      <c r="B300" s="80" t="str">
        <f t="shared" si="4"/>
        <v>comadd 30C2, PCT_1</v>
      </c>
    </row>
    <row r="301" spans="1:2" x14ac:dyDescent="0.3">
      <c r="A301" t="s">
        <v>4917</v>
      </c>
      <c r="B301" s="80" t="str">
        <f t="shared" si="4"/>
        <v>comadd 30D4, PCT_02</v>
      </c>
    </row>
    <row r="302" spans="1:2" x14ac:dyDescent="0.3">
      <c r="A302" t="s">
        <v>4918</v>
      </c>
      <c r="B302" s="80" t="str">
        <f t="shared" si="4"/>
        <v>comadd 30DF, PCT_03</v>
      </c>
    </row>
    <row r="303" spans="1:2" x14ac:dyDescent="0.3">
      <c r="A303" t="s">
        <v>4919</v>
      </c>
      <c r="B303" s="80" t="str">
        <f t="shared" si="4"/>
        <v>comadd 30EC, PCT_04</v>
      </c>
    </row>
    <row r="304" spans="1:2" x14ac:dyDescent="0.3">
      <c r="A304" t="s">
        <v>4920</v>
      </c>
      <c r="B304" s="80" t="str">
        <f t="shared" si="4"/>
        <v>comadd 30FD, PCT_05</v>
      </c>
    </row>
    <row r="305" spans="1:2" x14ac:dyDescent="0.3">
      <c r="A305" t="s">
        <v>4921</v>
      </c>
      <c r="B305" s="80" t="str">
        <f t="shared" si="4"/>
        <v>comadd 310F, PCT_06</v>
      </c>
    </row>
    <row r="306" spans="1:2" x14ac:dyDescent="0.3">
      <c r="A306" t="s">
        <v>4922</v>
      </c>
      <c r="B306" s="80" t="str">
        <f t="shared" si="4"/>
        <v>comadd 3118, INY_3</v>
      </c>
    </row>
    <row r="307" spans="1:2" x14ac:dyDescent="0.3">
      <c r="A307" t="s">
        <v>4923</v>
      </c>
      <c r="B307" s="80" t="str">
        <f t="shared" si="4"/>
        <v>comadd 3119, INY_2</v>
      </c>
    </row>
    <row r="308" spans="1:2" x14ac:dyDescent="0.3">
      <c r="A308" t="s">
        <v>4924</v>
      </c>
      <c r="B308" s="80" t="str">
        <f t="shared" si="4"/>
        <v>comadd 312D, PCT_07</v>
      </c>
    </row>
    <row r="309" spans="1:2" x14ac:dyDescent="0.3">
      <c r="A309" t="s">
        <v>4925</v>
      </c>
      <c r="B309" s="80" t="str">
        <f t="shared" si="4"/>
        <v>comadd 3130, PCT_08</v>
      </c>
    </row>
    <row r="310" spans="1:2" x14ac:dyDescent="0.3">
      <c r="A310" t="s">
        <v>4926</v>
      </c>
      <c r="B310" s="80" t="str">
        <f t="shared" si="4"/>
        <v>comadd 3138, ORA_Temp1Lo_And_StoreTo_Temp1Lo</v>
      </c>
    </row>
    <row r="311" spans="1:2" x14ac:dyDescent="0.3">
      <c r="A311" t="s">
        <v>4927</v>
      </c>
      <c r="B311" s="80" t="str">
        <f t="shared" si="4"/>
        <v>comadd 313C, PCT_09</v>
      </c>
    </row>
    <row r="312" spans="1:2" x14ac:dyDescent="0.3">
      <c r="A312" t="s">
        <v>4928</v>
      </c>
      <c r="B312" s="80" t="str">
        <f t="shared" si="4"/>
        <v>comadd 313D, PCT_10</v>
      </c>
    </row>
    <row r="313" spans="1:2" x14ac:dyDescent="0.3">
      <c r="A313" t="s">
        <v>4929</v>
      </c>
      <c r="B313" s="80" t="str">
        <f t="shared" si="4"/>
        <v>comadd 3143, _31B6_To_Tmp4_03_To_Tmp5_Yto00</v>
      </c>
    </row>
    <row r="314" spans="1:2" x14ac:dyDescent="0.3">
      <c r="A314" t="s">
        <v>4930</v>
      </c>
      <c r="B314" s="80" t="str">
        <f t="shared" si="4"/>
        <v>comadd 3152, Draw_Platforms</v>
      </c>
    </row>
    <row r="315" spans="1:2" x14ac:dyDescent="0.3">
      <c r="A315" t="s">
        <v>4931</v>
      </c>
      <c r="B315" s="80" t="str">
        <f t="shared" si="4"/>
        <v>comadd 3155, DP_1</v>
      </c>
    </row>
    <row r="316" spans="1:2" x14ac:dyDescent="0.3">
      <c r="A316" t="s">
        <v>4932</v>
      </c>
      <c r="B316" s="80" t="str">
        <f t="shared" si="4"/>
        <v>comadd 317B, Loop_Next_Char</v>
      </c>
    </row>
    <row r="317" spans="1:2" x14ac:dyDescent="0.3">
      <c r="A317" t="s">
        <v>4933</v>
      </c>
      <c r="B317" s="80" t="str">
        <f t="shared" si="4"/>
        <v>comadd 3193, DP_2</v>
      </c>
    </row>
    <row r="318" spans="1:2" x14ac:dyDescent="0.3">
      <c r="A318" t="s">
        <v>4934</v>
      </c>
      <c r="B318" s="80" t="str">
        <f t="shared" si="4"/>
        <v>comadd 31A2, Next_UDG_Char_Loop_Next_Char</v>
      </c>
    </row>
    <row r="319" spans="1:2" x14ac:dyDescent="0.3">
      <c r="A319" t="s">
        <v>4935</v>
      </c>
      <c r="B319" s="80" t="str">
        <f t="shared" si="4"/>
        <v>comadd 31A8, Next_UDG_Char</v>
      </c>
    </row>
    <row r="320" spans="1:2" x14ac:dyDescent="0.3">
      <c r="A320" t="s">
        <v>4936</v>
      </c>
      <c r="B320" s="80" t="str">
        <f t="shared" si="4"/>
        <v>comadd 31BF, AAAAAAAA</v>
      </c>
    </row>
    <row r="321" spans="1:2" x14ac:dyDescent="0.3">
      <c r="A321" t="s">
        <v>4937</v>
      </c>
      <c r="B321" s="80" t="str">
        <f t="shared" si="4"/>
        <v>comadd 31DF, BBBBBBBB</v>
      </c>
    </row>
    <row r="322" spans="1:2" x14ac:dyDescent="0.3">
      <c r="A322" t="s">
        <v>4938</v>
      </c>
      <c r="B322" s="80" t="str">
        <f t="shared" ref="B322:B385" si="5">"comadd " &amp; MID(A322,10,4)&amp;"," &amp; MID(A322,14,999)</f>
        <v>comadd 31CE, CCCCCCCC</v>
      </c>
    </row>
    <row r="323" spans="1:2" x14ac:dyDescent="0.3">
      <c r="A323" t="s">
        <v>4939</v>
      </c>
      <c r="B323" s="80" t="str">
        <f t="shared" si="5"/>
        <v>comadd 31CB, EEEEEEEE</v>
      </c>
    </row>
    <row r="324" spans="1:2" x14ac:dyDescent="0.3">
      <c r="A324" t="s">
        <v>4940</v>
      </c>
      <c r="B324" s="80" t="str">
        <f t="shared" si="5"/>
        <v>comadd 31D7, FFFFFFFF</v>
      </c>
    </row>
    <row r="325" spans="1:2" x14ac:dyDescent="0.3">
      <c r="A325" t="s">
        <v>4941</v>
      </c>
      <c r="B325" s="80" t="str">
        <f t="shared" si="5"/>
        <v>comadd 31D4, GGGGGGGG</v>
      </c>
    </row>
    <row r="326" spans="1:2" x14ac:dyDescent="0.3">
      <c r="A326" t="s">
        <v>4942</v>
      </c>
      <c r="B326" s="80" t="str">
        <f t="shared" si="5"/>
        <v>comadd 31EA, HHHHHHHH</v>
      </c>
    </row>
    <row r="327" spans="1:2" x14ac:dyDescent="0.3">
      <c r="A327" t="s">
        <v>4943</v>
      </c>
      <c r="B327" s="80" t="str">
        <f t="shared" si="5"/>
        <v>comadd 31E7, IIIIIIII</v>
      </c>
    </row>
    <row r="328" spans="1:2" x14ac:dyDescent="0.3">
      <c r="A328" t="s">
        <v>4944</v>
      </c>
      <c r="B328" s="80" t="str">
        <f t="shared" si="5"/>
        <v>comadd 31F2, JJJJJJJJ</v>
      </c>
    </row>
    <row r="329" spans="1:2" x14ac:dyDescent="0.3">
      <c r="A329" t="s">
        <v>4945</v>
      </c>
      <c r="B329" s="80" t="str">
        <f t="shared" si="5"/>
        <v>comadd 3200, KKKKKKKK</v>
      </c>
    </row>
    <row r="330" spans="1:2" x14ac:dyDescent="0.3">
      <c r="A330" t="s">
        <v>4946</v>
      </c>
      <c r="B330" s="80" t="str">
        <f t="shared" si="5"/>
        <v>comadd 3208, LLLLLLLL</v>
      </c>
    </row>
    <row r="331" spans="1:2" x14ac:dyDescent="0.3">
      <c r="A331" t="s">
        <v>4947</v>
      </c>
      <c r="B331" s="80" t="str">
        <f t="shared" si="5"/>
        <v>comadd 3212, MMMMMMMM</v>
      </c>
    </row>
    <row r="332" spans="1:2" x14ac:dyDescent="0.3">
      <c r="A332" t="s">
        <v>4948</v>
      </c>
      <c r="B332" s="80" t="str">
        <f t="shared" si="5"/>
        <v>comadd 3215, JMP_FLYING</v>
      </c>
    </row>
    <row r="333" spans="1:2" x14ac:dyDescent="0.3">
      <c r="A333" t="s">
        <v>4949</v>
      </c>
      <c r="B333" s="80" t="str">
        <f t="shared" si="5"/>
        <v>comadd 3218, NNNNNNNN</v>
      </c>
    </row>
    <row r="334" spans="1:2" x14ac:dyDescent="0.3">
      <c r="A334" t="s">
        <v>4950</v>
      </c>
      <c r="B334" s="80" t="str">
        <f t="shared" si="5"/>
        <v>comadd 3228, OOOOOOOO</v>
      </c>
    </row>
    <row r="335" spans="1:2" x14ac:dyDescent="0.3">
      <c r="A335" t="s">
        <v>4951</v>
      </c>
      <c r="B335" s="80" t="str">
        <f t="shared" si="5"/>
        <v>comadd 3224, PPPPPPPP</v>
      </c>
    </row>
    <row r="336" spans="1:2" x14ac:dyDescent="0.3">
      <c r="A336" t="s">
        <v>4952</v>
      </c>
      <c r="B336" s="80" t="str">
        <f t="shared" si="5"/>
        <v>comadd 323E, QQQQQQQQ</v>
      </c>
    </row>
    <row r="337" spans="1:2" x14ac:dyDescent="0.3">
      <c r="A337" t="s">
        <v>4953</v>
      </c>
      <c r="B337" s="80" t="str">
        <f t="shared" si="5"/>
        <v>comadd 3254, LDA_08</v>
      </c>
    </row>
    <row r="338" spans="1:2" x14ac:dyDescent="0.3">
      <c r="A338" t="s">
        <v>4954</v>
      </c>
      <c r="B338" s="80" t="str">
        <f t="shared" si="5"/>
        <v>comadd 325E, CLC_ADC_01</v>
      </c>
    </row>
    <row r="339" spans="1:2" x14ac:dyDescent="0.3">
      <c r="A339" t="s">
        <v>4955</v>
      </c>
      <c r="B339" s="80" t="str">
        <f t="shared" si="5"/>
        <v>comadd 3264, CLC_ADC_B8</v>
      </c>
    </row>
    <row r="340" spans="1:2" x14ac:dyDescent="0.3">
      <c r="A340" t="s">
        <v>4956</v>
      </c>
      <c r="B340" s="80" t="str">
        <f t="shared" si="5"/>
        <v>comadd 326A, ADC_48</v>
      </c>
    </row>
    <row r="341" spans="1:2" x14ac:dyDescent="0.3">
      <c r="A341" t="s">
        <v>4957</v>
      </c>
      <c r="B341" s="80" t="str">
        <f t="shared" si="5"/>
        <v>comadd 326F, TXA_</v>
      </c>
    </row>
    <row r="342" spans="1:2" x14ac:dyDescent="0.3">
      <c r="A342" t="s">
        <v>4958</v>
      </c>
      <c r="B342" s="80" t="str">
        <f t="shared" si="5"/>
        <v>comadd 3273, Update_Jetman_Flying?</v>
      </c>
    </row>
    <row r="343" spans="1:2" x14ac:dyDescent="0.3">
      <c r="A343" t="s">
        <v>4959</v>
      </c>
      <c r="B343" s="80" t="str">
        <f t="shared" si="5"/>
        <v>comadd 3285, __WWWW__</v>
      </c>
    </row>
    <row r="344" spans="1:2" x14ac:dyDescent="0.3">
      <c r="A344" t="s">
        <v>4960</v>
      </c>
      <c r="B344" s="80" t="str">
        <f t="shared" si="5"/>
        <v>comadd 32A2, __YYYY__</v>
      </c>
    </row>
    <row r="345" spans="1:2" x14ac:dyDescent="0.3">
      <c r="A345" t="s">
        <v>4961</v>
      </c>
      <c r="B345" s="80" t="str">
        <f t="shared" si="5"/>
        <v>comadd 32A6, __ZZZZ__</v>
      </c>
    </row>
    <row r="346" spans="1:2" x14ac:dyDescent="0.3">
      <c r="A346" t="s">
        <v>4962</v>
      </c>
      <c r="B346" s="80" t="str">
        <f t="shared" si="5"/>
        <v>comadd 32BA, CSC_ADC_RTN</v>
      </c>
    </row>
    <row r="347" spans="1:2" x14ac:dyDescent="0.3">
      <c r="A347" t="s">
        <v>4963</v>
      </c>
      <c r="B347" s="80" t="str">
        <f t="shared" si="5"/>
        <v>comadd 32C7, Flying?</v>
      </c>
    </row>
    <row r="348" spans="1:2" x14ac:dyDescent="0.3">
      <c r="A348" t="s">
        <v>4964</v>
      </c>
      <c r="B348" s="80" t="str">
        <f t="shared" si="5"/>
        <v>comadd 32DE, Flying_1?</v>
      </c>
    </row>
    <row r="349" spans="1:2" x14ac:dyDescent="0.3">
      <c r="A349" t="s">
        <v>4965</v>
      </c>
      <c r="B349" s="80" t="str">
        <f t="shared" si="5"/>
        <v>comadd 32E0, Flying_2?</v>
      </c>
    </row>
    <row r="350" spans="1:2" x14ac:dyDescent="0.3">
      <c r="A350" t="s">
        <v>4966</v>
      </c>
      <c r="B350" s="80" t="str">
        <f t="shared" si="5"/>
        <v>comadd 32F7, Flying_3?</v>
      </c>
    </row>
    <row r="351" spans="1:2" x14ac:dyDescent="0.3">
      <c r="A351" t="s">
        <v>4967</v>
      </c>
      <c r="B351" s="80" t="str">
        <f t="shared" si="5"/>
        <v>comadd 32F9, Flying_4?</v>
      </c>
    </row>
    <row r="352" spans="1:2" x14ac:dyDescent="0.3">
      <c r="A352" t="s">
        <v>4968</v>
      </c>
      <c r="B352" s="80" t="str">
        <f t="shared" si="5"/>
        <v>comadd 3309, SKIP_Flying_5?</v>
      </c>
    </row>
    <row r="353" spans="1:2" x14ac:dyDescent="0.3">
      <c r="A353" t="s">
        <v>4969</v>
      </c>
      <c r="B353" s="80" t="str">
        <f t="shared" si="5"/>
        <v>comadd 330C, Not_sure_330c</v>
      </c>
    </row>
    <row r="354" spans="1:2" x14ac:dyDescent="0.3">
      <c r="A354" t="s">
        <v>4970</v>
      </c>
      <c r="B354" s="80" t="str">
        <f t="shared" si="5"/>
        <v>comadd 3318, LDA00</v>
      </c>
    </row>
    <row r="355" spans="1:2" x14ac:dyDescent="0.3">
      <c r="A355" t="s">
        <v>4971</v>
      </c>
      <c r="B355" s="80" t="str">
        <f t="shared" si="5"/>
        <v>comadd 331D, Bottom?</v>
      </c>
    </row>
    <row r="356" spans="1:2" x14ac:dyDescent="0.3">
      <c r="A356" t="s">
        <v>4972</v>
      </c>
      <c r="B356" s="80" t="str">
        <f t="shared" si="5"/>
        <v>comadd 3321, Bottom_After?</v>
      </c>
    </row>
    <row r="357" spans="1:2" x14ac:dyDescent="0.3">
      <c r="A357" t="s">
        <v>4973</v>
      </c>
      <c r="B357" s="80" t="str">
        <f t="shared" si="5"/>
        <v>comadd 332C, RKJ_AAAA_Then_RKJ_5555</v>
      </c>
    </row>
    <row r="358" spans="1:2" x14ac:dyDescent="0.3">
      <c r="A358" t="s">
        <v>4974</v>
      </c>
      <c r="B358" s="80" t="str">
        <f t="shared" si="5"/>
        <v>comadd 3337, RKJ_BBBB_Then_RKJ_5555</v>
      </c>
    </row>
    <row r="359" spans="1:2" x14ac:dyDescent="0.3">
      <c r="A359" t="s">
        <v>4975</v>
      </c>
      <c r="B359" s="80" t="str">
        <f t="shared" si="5"/>
        <v>comadd 3342, Add_B8_Then_RKJ_6666</v>
      </c>
    </row>
    <row r="360" spans="1:2" x14ac:dyDescent="0.3">
      <c r="A360" t="s">
        <v>4976</v>
      </c>
      <c r="B360" s="80" t="str">
        <f t="shared" si="5"/>
        <v>comadd 3348, Add_48_Then_RKJ_6666</v>
      </c>
    </row>
    <row r="361" spans="1:2" x14ac:dyDescent="0.3">
      <c r="A361" t="s">
        <v>4977</v>
      </c>
      <c r="B361" s="80" t="str">
        <f t="shared" si="5"/>
        <v>comadd 334D, Flash_Display_Score</v>
      </c>
    </row>
    <row r="362" spans="1:2" x14ac:dyDescent="0.3">
      <c r="A362" t="s">
        <v>4978</v>
      </c>
      <c r="B362" s="80" t="str">
        <f t="shared" si="5"/>
        <v>comadd 3367, JMP_JMP_JMP</v>
      </c>
    </row>
    <row r="363" spans="1:2" x14ac:dyDescent="0.3">
      <c r="A363" t="s">
        <v>4979</v>
      </c>
      <c r="B363" s="80" t="str">
        <f t="shared" si="5"/>
        <v>comadd 336A, Read_Kbd_Jstk</v>
      </c>
    </row>
    <row r="364" spans="1:2" x14ac:dyDescent="0.3">
      <c r="A364" t="s">
        <v>4980</v>
      </c>
      <c r="B364" s="80" t="str">
        <f t="shared" si="5"/>
        <v>comadd 337D, RKJ_1111</v>
      </c>
    </row>
    <row r="365" spans="1:2" x14ac:dyDescent="0.3">
      <c r="A365" t="s">
        <v>4981</v>
      </c>
      <c r="B365" s="80" t="str">
        <f t="shared" si="5"/>
        <v>comadd 338D, RKJ_2222</v>
      </c>
    </row>
    <row r="366" spans="1:2" x14ac:dyDescent="0.3">
      <c r="A366" t="s">
        <v>4982</v>
      </c>
      <c r="B366" s="80" t="str">
        <f t="shared" si="5"/>
        <v>comadd 338F, RKJ_3333</v>
      </c>
    </row>
    <row r="367" spans="1:2" x14ac:dyDescent="0.3">
      <c r="A367" t="s">
        <v>4983</v>
      </c>
      <c r="B367" s="80" t="str">
        <f t="shared" si="5"/>
        <v>comadd 339D, RKJ_4444</v>
      </c>
    </row>
    <row r="368" spans="1:2" x14ac:dyDescent="0.3">
      <c r="A368" t="s">
        <v>4984</v>
      </c>
      <c r="B368" s="80" t="str">
        <f t="shared" si="5"/>
        <v>comadd 339F, RKJ_5555</v>
      </c>
    </row>
    <row r="369" spans="1:2" x14ac:dyDescent="0.3">
      <c r="A369" t="s">
        <v>4985</v>
      </c>
      <c r="B369" s="80" t="str">
        <f t="shared" si="5"/>
        <v>comadd 33AF, RKJ_6666</v>
      </c>
    </row>
    <row r="370" spans="1:2" x14ac:dyDescent="0.3">
      <c r="A370" t="s">
        <v>4986</v>
      </c>
      <c r="B370" s="80" t="str">
        <f t="shared" si="5"/>
        <v>comadd 33BA, RKJ_7777</v>
      </c>
    </row>
    <row r="371" spans="1:2" x14ac:dyDescent="0.3">
      <c r="A371" t="s">
        <v>4987</v>
      </c>
      <c r="B371" s="80" t="str">
        <f t="shared" si="5"/>
        <v>comadd 33C0, RKJ_8888</v>
      </c>
    </row>
    <row r="372" spans="1:2" x14ac:dyDescent="0.3">
      <c r="A372" t="s">
        <v>4988</v>
      </c>
      <c r="B372" s="80" t="str">
        <f t="shared" si="5"/>
        <v>comadd 33D4, Read_Joystick</v>
      </c>
    </row>
    <row r="373" spans="1:2" x14ac:dyDescent="0.3">
      <c r="A373" t="s">
        <v>4989</v>
      </c>
      <c r="B373" s="80" t="str">
        <f t="shared" si="5"/>
        <v>comadd 33F7, Read_Keyboard_Joystick</v>
      </c>
    </row>
    <row r="374" spans="1:2" x14ac:dyDescent="0.3">
      <c r="A374" t="s">
        <v>4990</v>
      </c>
      <c r="B374" s="80" t="str">
        <f t="shared" si="5"/>
        <v>comadd 345C, Read_Keyboard_Joystick_1</v>
      </c>
    </row>
    <row r="375" spans="1:2" x14ac:dyDescent="0.3">
      <c r="A375" t="s">
        <v>4991</v>
      </c>
      <c r="B375" s="80" t="str">
        <f t="shared" si="5"/>
        <v>comadd 3465, Flash_Score</v>
      </c>
    </row>
    <row r="376" spans="1:2" x14ac:dyDescent="0.3">
      <c r="A376" t="s">
        <v>4992</v>
      </c>
      <c r="B376" s="80" t="str">
        <f t="shared" si="5"/>
        <v>comadd 3470, _Flash_Score_</v>
      </c>
    </row>
    <row r="377" spans="1:2" x14ac:dyDescent="0.3">
      <c r="A377" t="s">
        <v>4993</v>
      </c>
      <c r="B377" s="80" t="str">
        <f t="shared" si="5"/>
        <v>comadd 347B, Invert_UDG_Columns</v>
      </c>
    </row>
    <row r="378" spans="1:2" x14ac:dyDescent="0.3">
      <c r="A378" t="s">
        <v>4994</v>
      </c>
      <c r="B378" s="80" t="str">
        <f t="shared" si="5"/>
        <v>comadd 347D, Invert_UDG_Rows</v>
      </c>
    </row>
    <row r="379" spans="1:2" x14ac:dyDescent="0.3">
      <c r="A379" t="s">
        <v>4995</v>
      </c>
      <c r="B379" s="80" t="str">
        <f t="shared" si="5"/>
        <v>comadd 3499, Do_RTS</v>
      </c>
    </row>
    <row r="380" spans="1:2" x14ac:dyDescent="0.3">
      <c r="A380" t="s">
        <v>4996</v>
      </c>
      <c r="B380" s="80" t="str">
        <f t="shared" si="5"/>
        <v>comadd 349A, Load_UDG_RAM_for_P2</v>
      </c>
    </row>
    <row r="381" spans="1:2" x14ac:dyDescent="0.3">
      <c r="A381" t="s">
        <v>4997</v>
      </c>
      <c r="B381" s="80" t="str">
        <f t="shared" si="5"/>
        <v>comadd 34A4, Display_BCD_Bytes</v>
      </c>
    </row>
    <row r="382" spans="1:2" x14ac:dyDescent="0.3">
      <c r="A382" t="s">
        <v>4998</v>
      </c>
      <c r="B382" s="80" t="str">
        <f t="shared" si="5"/>
        <v>comadd 34C7, Display_BCD_Bytes_0</v>
      </c>
    </row>
    <row r="383" spans="1:2" x14ac:dyDescent="0.3">
      <c r="A383" t="s">
        <v>4999</v>
      </c>
      <c r="B383" s="80" t="str">
        <f t="shared" si="5"/>
        <v>comadd 34CC, Display_String</v>
      </c>
    </row>
    <row r="384" spans="1:2" x14ac:dyDescent="0.3">
      <c r="A384" t="s">
        <v>5000</v>
      </c>
      <c r="B384" s="80" t="str">
        <f t="shared" si="5"/>
        <v>comadd 34D2,</v>
      </c>
    </row>
    <row r="385" spans="1:2" x14ac:dyDescent="0.3">
      <c r="A385" t="s">
        <v>5001</v>
      </c>
      <c r="B385" s="80" t="str">
        <f t="shared" si="5"/>
        <v>comadd 34D6, DSTR1</v>
      </c>
    </row>
    <row r="386" spans="1:2" x14ac:dyDescent="0.3">
      <c r="A386" t="s">
        <v>5002</v>
      </c>
      <c r="B386" s="80" t="str">
        <f t="shared" ref="B386:B449" si="6">"comadd " &amp; MID(A386,10,4)&amp;"," &amp; MID(A386,14,999)</f>
        <v>comadd 34E3, Display_Character</v>
      </c>
    </row>
    <row r="387" spans="1:2" x14ac:dyDescent="0.3">
      <c r="A387" t="s">
        <v>5003</v>
      </c>
      <c r="B387" s="80" t="str">
        <f t="shared" si="6"/>
        <v>comadd 34F7, Setup_Color_RAM_Ptr</v>
      </c>
    </row>
    <row r="388" spans="1:2" x14ac:dyDescent="0.3">
      <c r="A388" t="s">
        <v>5004</v>
      </c>
      <c r="B388" s="80" t="str">
        <f t="shared" si="6"/>
        <v>comadd 3512, Color_RAM_Row_Offsets</v>
      </c>
    </row>
    <row r="389" spans="1:2" x14ac:dyDescent="0.3">
      <c r="A389" t="s">
        <v>5005</v>
      </c>
      <c r="B389" s="80" t="str">
        <f t="shared" si="6"/>
        <v>comadd 351D, CONVERT_XY_TO_UDG_RAM_ADDR</v>
      </c>
    </row>
    <row r="390" spans="1:2" x14ac:dyDescent="0.3">
      <c r="A390" t="s">
        <v>5006</v>
      </c>
      <c r="B390" s="80" t="str">
        <f t="shared" si="6"/>
        <v>comadd 3531, SURP1</v>
      </c>
    </row>
    <row r="391" spans="1:2" x14ac:dyDescent="0.3">
      <c r="A391" t="s">
        <v>5007</v>
      </c>
      <c r="B391" s="80" t="str">
        <f t="shared" si="6"/>
        <v>comadd 3545, UDG_RAM_Column_Offsets</v>
      </c>
    </row>
    <row r="392" spans="1:2" x14ac:dyDescent="0.3">
      <c r="A392" t="s">
        <v>5008</v>
      </c>
      <c r="B392" s="80" t="str">
        <f t="shared" si="6"/>
        <v>comadd 355C, Reset_Color_RAM</v>
      </c>
    </row>
    <row r="393" spans="1:2" x14ac:dyDescent="0.3">
      <c r="A393" t="s">
        <v>5009</v>
      </c>
      <c r="B393" s="80" t="str">
        <f t="shared" si="6"/>
        <v>comadd 356C, Reset_UDG_RAM</v>
      </c>
    </row>
    <row r="394" spans="1:2" x14ac:dyDescent="0.3">
      <c r="A394" t="s">
        <v>5010</v>
      </c>
      <c r="B394" s="80" t="str">
        <f t="shared" si="6"/>
        <v>comadd 3579, Reset_RAM</v>
      </c>
    </row>
    <row r="395" spans="1:2" x14ac:dyDescent="0.3">
      <c r="A395" t="s">
        <v>5011</v>
      </c>
      <c r="B395" s="80" t="str">
        <f t="shared" si="6"/>
        <v>comadd 357B, RR_1</v>
      </c>
    </row>
    <row r="396" spans="1:2" x14ac:dyDescent="0.3">
      <c r="A396" t="s">
        <v>5012</v>
      </c>
      <c r="B396" s="80" t="str">
        <f t="shared" si="6"/>
        <v>comadd 3584, RR_2</v>
      </c>
    </row>
    <row r="397" spans="1:2" x14ac:dyDescent="0.3">
      <c r="A397" t="s">
        <v>5013</v>
      </c>
      <c r="B397" s="80" t="str">
        <f t="shared" si="6"/>
        <v>comadd 3595, Copy_Char_To_UDG_RAM</v>
      </c>
    </row>
    <row r="398" spans="1:2" x14ac:dyDescent="0.3">
      <c r="A398" t="s">
        <v>5014</v>
      </c>
      <c r="B398" s="80" t="str">
        <f t="shared" si="6"/>
        <v>comadd 35A2, CCTUR1</v>
      </c>
    </row>
    <row r="399" spans="1:2" x14ac:dyDescent="0.3">
      <c r="A399" t="s">
        <v>5015</v>
      </c>
      <c r="B399" s="80" t="str">
        <f t="shared" si="6"/>
        <v>comadd 35B6, CCTUR2</v>
      </c>
    </row>
    <row r="400" spans="1:2" x14ac:dyDescent="0.3">
      <c r="A400" t="s">
        <v>5016</v>
      </c>
      <c r="B400" s="80" t="str">
        <f t="shared" si="6"/>
        <v>comadd 35BD, CCTUR_NEXT</v>
      </c>
    </row>
    <row r="401" spans="1:2" x14ac:dyDescent="0.3">
      <c r="A401" t="s">
        <v>5017</v>
      </c>
      <c r="B401" s="80" t="str">
        <f t="shared" si="6"/>
        <v>comadd 35CB, CCTUR_INV</v>
      </c>
    </row>
    <row r="402" spans="1:2" x14ac:dyDescent="0.3">
      <c r="A402" t="s">
        <v>5018</v>
      </c>
      <c r="B402" s="80" t="str">
        <f t="shared" si="6"/>
        <v>comadd 35D7, Save_Obj_Type_X_Y</v>
      </c>
    </row>
    <row r="403" spans="1:2" x14ac:dyDescent="0.3">
      <c r="A403" t="s">
        <v>5019</v>
      </c>
      <c r="B403" s="80" t="str">
        <f t="shared" si="6"/>
        <v>comadd 35E9, Save_Obj_Type_X_Y_Color</v>
      </c>
    </row>
    <row r="404" spans="1:2" x14ac:dyDescent="0.3">
      <c r="A404" t="s">
        <v>5020</v>
      </c>
      <c r="B404" s="80" t="str">
        <f t="shared" si="6"/>
        <v>comadd 364C, GOTO_364C</v>
      </c>
    </row>
    <row r="405" spans="1:2" x14ac:dyDescent="0.3">
      <c r="A405" t="s">
        <v>5021</v>
      </c>
      <c r="B405" s="80" t="str">
        <f t="shared" si="6"/>
        <v>comadd 3674, BACK_3674</v>
      </c>
    </row>
    <row r="406" spans="1:2" x14ac:dyDescent="0.3">
      <c r="A406" t="s">
        <v>5022</v>
      </c>
      <c r="B406" s="80" t="str">
        <f t="shared" si="6"/>
        <v>comadd 3688, GOTO_3688</v>
      </c>
    </row>
    <row r="407" spans="1:2" x14ac:dyDescent="0.3">
      <c r="A407" t="s">
        <v>5023</v>
      </c>
      <c r="B407" s="80" t="str">
        <f t="shared" si="6"/>
        <v>comadd 36AB, SKIP_36AB</v>
      </c>
    </row>
    <row r="408" spans="1:2" x14ac:dyDescent="0.3">
      <c r="A408" t="s">
        <v>5024</v>
      </c>
      <c r="B408" s="80" t="str">
        <f t="shared" si="6"/>
        <v>comadd 369C, BACK_36AB</v>
      </c>
    </row>
    <row r="409" spans="1:2" x14ac:dyDescent="0.3">
      <c r="A409" t="s">
        <v>5025</v>
      </c>
      <c r="B409" s="80" t="str">
        <f t="shared" si="6"/>
        <v>comadd 36E7, GOTO_36E7</v>
      </c>
    </row>
    <row r="410" spans="1:2" x14ac:dyDescent="0.3">
      <c r="A410" t="s">
        <v>5026</v>
      </c>
      <c r="B410" s="80" t="str">
        <f t="shared" si="6"/>
        <v>comadd 371F, SKIP_371F</v>
      </c>
    </row>
    <row r="411" spans="1:2" x14ac:dyDescent="0.3">
      <c r="A411" t="s">
        <v>5027</v>
      </c>
      <c r="B411" s="80" t="str">
        <f t="shared" si="6"/>
        <v>comadd 3722, SKIP_3722</v>
      </c>
    </row>
    <row r="412" spans="1:2" x14ac:dyDescent="0.3">
      <c r="A412" t="s">
        <v>5028</v>
      </c>
      <c r="B412" s="80" t="str">
        <f t="shared" si="6"/>
        <v>comadd 3737, Load_Small_UDG_Addr_Setup_XY_0</v>
      </c>
    </row>
    <row r="413" spans="1:2" x14ac:dyDescent="0.3">
      <c r="A413" t="s">
        <v>5029</v>
      </c>
      <c r="B413" s="80" t="str">
        <f t="shared" si="6"/>
        <v>comadd 373D, Load_Small_UDG_Addr_Setup_XY</v>
      </c>
    </row>
    <row r="414" spans="1:2" x14ac:dyDescent="0.3">
      <c r="A414" t="s">
        <v>5030</v>
      </c>
      <c r="B414" s="80" t="str">
        <f t="shared" si="6"/>
        <v>comadd 3759, Load_Small_UDG_Addr_Setup_XY_1</v>
      </c>
    </row>
    <row r="415" spans="1:2" x14ac:dyDescent="0.3">
      <c r="A415" t="s">
        <v>5031</v>
      </c>
      <c r="B415" s="80" t="str">
        <f t="shared" si="6"/>
        <v>comadd 378A, Set_UDG_RAM_Ptr_Spr_Dimensions</v>
      </c>
    </row>
    <row r="416" spans="1:2" x14ac:dyDescent="0.3">
      <c r="A416" t="s">
        <v>5032</v>
      </c>
      <c r="B416" s="80" t="str">
        <f t="shared" si="6"/>
        <v>comadd 378D, Set_UDG_RAM_Ptr_Spr_Dimens_</v>
      </c>
    </row>
    <row r="417" spans="1:2" x14ac:dyDescent="0.3">
      <c r="A417" t="s">
        <v>5033</v>
      </c>
      <c r="B417" s="80" t="str">
        <f t="shared" si="6"/>
        <v>comadd 37A9, No_X_Wrap</v>
      </c>
    </row>
    <row r="418" spans="1:2" x14ac:dyDescent="0.3">
      <c r="A418" t="s">
        <v>5034</v>
      </c>
      <c r="B418" s="80" t="str">
        <f t="shared" si="6"/>
        <v>comadd 37D4, GOUA_1</v>
      </c>
    </row>
    <row r="419" spans="1:2" x14ac:dyDescent="0.3">
      <c r="A419" t="s">
        <v>5035</v>
      </c>
      <c r="B419" s="80" t="str">
        <f t="shared" si="6"/>
        <v>comadd 37E6, Get_Obj_UDG_Addr_0</v>
      </c>
    </row>
    <row r="420" spans="1:2" x14ac:dyDescent="0.3">
      <c r="A420" t="s">
        <v>5036</v>
      </c>
      <c r="B420" s="80" t="str">
        <f t="shared" si="6"/>
        <v>comadd 37ED, Get_Object_UDG_Addr</v>
      </c>
    </row>
    <row r="421" spans="1:2" x14ac:dyDescent="0.3">
      <c r="A421" t="s">
        <v>5037</v>
      </c>
      <c r="B421" s="80" t="str">
        <f t="shared" si="6"/>
        <v>comadd 3800, GOUA_2</v>
      </c>
    </row>
    <row r="422" spans="1:2" x14ac:dyDescent="0.3">
      <c r="A422" t="s">
        <v>5038</v>
      </c>
      <c r="B422" s="80" t="str">
        <f t="shared" si="6"/>
        <v>comadd 3807, GOUA_3</v>
      </c>
    </row>
    <row r="423" spans="1:2" x14ac:dyDescent="0.3">
      <c r="A423" t="s">
        <v>5039</v>
      </c>
      <c r="B423" s="80" t="str">
        <f t="shared" si="6"/>
        <v>comadd 3815, Get_Object_UDG_Address</v>
      </c>
    </row>
    <row r="424" spans="1:2" x14ac:dyDescent="0.3">
      <c r="A424" t="s">
        <v>5040</v>
      </c>
      <c r="B424" s="80" t="str">
        <f t="shared" si="6"/>
        <v>comadd 381F, Update_Color_RAM</v>
      </c>
    </row>
    <row r="425" spans="1:2" x14ac:dyDescent="0.3">
      <c r="A425" t="s">
        <v>5041</v>
      </c>
      <c r="B425" s="80" t="str">
        <f t="shared" si="6"/>
        <v>comadd 383B, Update_Color_RAM_0</v>
      </c>
    </row>
    <row r="426" spans="1:2" x14ac:dyDescent="0.3">
      <c r="A426" t="s">
        <v>5042</v>
      </c>
      <c r="B426" s="80" t="str">
        <f t="shared" si="6"/>
        <v>comadd 383F, Update_Color_RAM_1</v>
      </c>
    </row>
    <row r="427" spans="1:2" x14ac:dyDescent="0.3">
      <c r="A427" t="s">
        <v>5043</v>
      </c>
      <c r="B427" s="80" t="str">
        <f t="shared" si="6"/>
        <v>comadd 384B, Update_Color_RAM_2</v>
      </c>
    </row>
    <row r="428" spans="1:2" x14ac:dyDescent="0.3">
      <c r="A428" t="s">
        <v>5044</v>
      </c>
      <c r="B428" s="80" t="str">
        <f t="shared" si="6"/>
        <v>comadd 385E, Update_Color_RAM_2_RTS</v>
      </c>
    </row>
    <row r="429" spans="1:2" x14ac:dyDescent="0.3">
      <c r="A429" t="s">
        <v>5045</v>
      </c>
      <c r="B429" s="80" t="str">
        <f t="shared" si="6"/>
        <v>comadd 385F, UDG_Lookup</v>
      </c>
    </row>
    <row r="430" spans="1:2" x14ac:dyDescent="0.3">
      <c r="A430" t="s">
        <v>5046</v>
      </c>
      <c r="B430" s="80" t="str">
        <f t="shared" si="6"/>
        <v>comadd 3860, UDG_Lookup+1</v>
      </c>
    </row>
    <row r="431" spans="1:2" x14ac:dyDescent="0.3">
      <c r="A431" t="s">
        <v>5047</v>
      </c>
      <c r="B431" s="80" t="str">
        <f t="shared" si="6"/>
        <v>comadd 38CA, Jetman_Fly_Right_1</v>
      </c>
    </row>
    <row r="432" spans="1:2" x14ac:dyDescent="0.3">
      <c r="A432" t="s">
        <v>5048</v>
      </c>
      <c r="B432" s="80" t="str">
        <f t="shared" si="6"/>
        <v>comadd 38FD, Jetman_Walk_Right_1</v>
      </c>
    </row>
    <row r="433" spans="1:2" x14ac:dyDescent="0.3">
      <c r="A433" t="s">
        <v>5049</v>
      </c>
      <c r="B433" s="80" t="str">
        <f t="shared" si="6"/>
        <v>comadd 3930, Jetman_Walk_Right_2</v>
      </c>
    </row>
    <row r="434" spans="1:2" x14ac:dyDescent="0.3">
      <c r="A434" t="s">
        <v>5050</v>
      </c>
      <c r="B434" s="80" t="str">
        <f t="shared" si="6"/>
        <v>comadd 397B, Jetman_Walk_Right_3</v>
      </c>
    </row>
    <row r="435" spans="1:2" x14ac:dyDescent="0.3">
      <c r="A435" t="s">
        <v>5051</v>
      </c>
      <c r="B435" s="80" t="str">
        <f t="shared" si="6"/>
        <v>comadd 39C6, Jetman_Walk_Right_4</v>
      </c>
    </row>
    <row r="436" spans="1:2" x14ac:dyDescent="0.3">
      <c r="A436" t="s">
        <v>5052</v>
      </c>
      <c r="B436" s="80" t="str">
        <f t="shared" si="6"/>
        <v>comadd 39F9, Jetman_Walk_Left_1</v>
      </c>
    </row>
    <row r="437" spans="1:2" x14ac:dyDescent="0.3">
      <c r="A437" t="s">
        <v>5053</v>
      </c>
      <c r="B437" s="80" t="str">
        <f t="shared" si="6"/>
        <v>comadd 3A2C, Jetman_Walk_Left_2</v>
      </c>
    </row>
    <row r="438" spans="1:2" x14ac:dyDescent="0.3">
      <c r="A438" t="s">
        <v>5054</v>
      </c>
      <c r="B438" s="80" t="str">
        <f t="shared" si="6"/>
        <v>comadd 3A77, Jetman_Walk_Left_3</v>
      </c>
    </row>
    <row r="439" spans="1:2" x14ac:dyDescent="0.3">
      <c r="A439" t="s">
        <v>5055</v>
      </c>
      <c r="B439" s="80" t="str">
        <f t="shared" si="6"/>
        <v>comadd 3AC2, Jetman_Walk_Left_4</v>
      </c>
    </row>
    <row r="440" spans="1:2" x14ac:dyDescent="0.3">
      <c r="A440" t="s">
        <v>5056</v>
      </c>
      <c r="B440" s="80" t="str">
        <f t="shared" si="6"/>
        <v>comadd 3AF5, Jetman_Fly_Left_1</v>
      </c>
    </row>
    <row r="441" spans="1:2" x14ac:dyDescent="0.3">
      <c r="A441" t="s">
        <v>5057</v>
      </c>
      <c r="B441" s="80" t="str">
        <f t="shared" si="6"/>
        <v>comadd 3B40, Jetman_Fly_Left_2</v>
      </c>
    </row>
    <row r="442" spans="1:2" x14ac:dyDescent="0.3">
      <c r="A442" t="s">
        <v>5058</v>
      </c>
      <c r="B442" s="80" t="str">
        <f t="shared" si="6"/>
        <v>comadd 3B8B, Jetman_Fly_Left_3</v>
      </c>
    </row>
    <row r="443" spans="1:2" x14ac:dyDescent="0.3">
      <c r="A443" t="s">
        <v>5059</v>
      </c>
      <c r="B443" s="80" t="str">
        <f t="shared" si="6"/>
        <v>comadd 3BBE, Jetman_Fly_Right_2</v>
      </c>
    </row>
    <row r="444" spans="1:2" x14ac:dyDescent="0.3">
      <c r="A444" t="s">
        <v>5060</v>
      </c>
      <c r="B444" s="80" t="str">
        <f t="shared" si="6"/>
        <v>comadd 3BF1, Jetman_Fly_Right_3</v>
      </c>
    </row>
    <row r="445" spans="1:2" x14ac:dyDescent="0.3">
      <c r="A445" t="s">
        <v>5061</v>
      </c>
      <c r="B445" s="80" t="str">
        <f t="shared" si="6"/>
        <v>comadd 3C3C, Jetman_Fly_Right_4</v>
      </c>
    </row>
    <row r="446" spans="1:2" x14ac:dyDescent="0.3">
      <c r="A446" t="s">
        <v>5062</v>
      </c>
      <c r="B446" s="80" t="str">
        <f t="shared" si="6"/>
        <v>comadd 3C87, UDG_Sprite_Lookup_Lo</v>
      </c>
    </row>
    <row r="447" spans="1:2" x14ac:dyDescent="0.3">
      <c r="A447" t="s">
        <v>5063</v>
      </c>
      <c r="B447" s="80" t="str">
        <f t="shared" si="6"/>
        <v>comadd 3C88, UDG_Sprite_Lookup_Hi</v>
      </c>
    </row>
    <row r="448" spans="1:2" x14ac:dyDescent="0.3">
      <c r="A448" t="s">
        <v>5064</v>
      </c>
      <c r="B448" s="80" t="str">
        <f t="shared" si="6"/>
        <v>comadd 3E46, Alien_Ship_1</v>
      </c>
    </row>
    <row r="449" spans="1:2" x14ac:dyDescent="0.3">
      <c r="A449" t="s">
        <v>5065</v>
      </c>
      <c r="B449" s="80" t="str">
        <f t="shared" si="6"/>
        <v>comadd 3E61, Alien_Ship_2</v>
      </c>
    </row>
    <row r="450" spans="1:2" x14ac:dyDescent="0.3">
      <c r="A450" t="s">
        <v>5066</v>
      </c>
      <c r="B450" s="80" t="str">
        <f t="shared" ref="B450:B470" si="7">"comadd " &amp; MID(A450,10,4)&amp;"," &amp; MID(A450,14,999)</f>
        <v>comadd 3E78, Alien_Fuzz_1</v>
      </c>
    </row>
    <row r="451" spans="1:2" x14ac:dyDescent="0.3">
      <c r="A451" t="s">
        <v>5067</v>
      </c>
      <c r="B451" s="80" t="str">
        <f t="shared" si="7"/>
        <v>comadd 3E99, Alien_Fuzz_2</v>
      </c>
    </row>
    <row r="452" spans="1:2" x14ac:dyDescent="0.3">
      <c r="A452" t="s">
        <v>5068</v>
      </c>
      <c r="B452" s="80" t="str">
        <f t="shared" si="7"/>
        <v>comadd 3EB8, Alien_Bubble_1</v>
      </c>
    </row>
    <row r="453" spans="1:2" x14ac:dyDescent="0.3">
      <c r="A453" t="s">
        <v>5069</v>
      </c>
      <c r="B453" s="80" t="str">
        <f t="shared" si="7"/>
        <v>comadd 3EEB, Alien_Bubble_2</v>
      </c>
    </row>
    <row r="454" spans="1:2" x14ac:dyDescent="0.3">
      <c r="A454" t="s">
        <v>5070</v>
      </c>
      <c r="B454" s="80" t="str">
        <f t="shared" si="7"/>
        <v>comadd 3F0E, Alien_Cross_1</v>
      </c>
    </row>
    <row r="455" spans="1:2" x14ac:dyDescent="0.3">
      <c r="A455" t="s">
        <v>5071</v>
      </c>
      <c r="B455" s="80" t="str">
        <f t="shared" si="7"/>
        <v>comadd 3F41, Alien_Cross_2</v>
      </c>
    </row>
    <row r="456" spans="1:2" x14ac:dyDescent="0.3">
      <c r="A456" t="s">
        <v>5072</v>
      </c>
      <c r="B456" s="80" t="str">
        <f t="shared" si="7"/>
        <v>comadd 3CD4, Ship_1_Bott</v>
      </c>
    </row>
    <row r="457" spans="1:2" x14ac:dyDescent="0.3">
      <c r="A457" t="s">
        <v>5073</v>
      </c>
      <c r="B457" s="80" t="str">
        <f t="shared" si="7"/>
        <v>comadd 3CF7, Ship_1_Mid</v>
      </c>
    </row>
    <row r="458" spans="1:2" x14ac:dyDescent="0.3">
      <c r="A458" t="s">
        <v>5074</v>
      </c>
      <c r="B458" s="80" t="str">
        <f t="shared" si="7"/>
        <v>comadd 3D1A, Ship_1_Top</v>
      </c>
    </row>
    <row r="459" spans="1:2" x14ac:dyDescent="0.3">
      <c r="A459" t="s">
        <v>5075</v>
      </c>
      <c r="B459" s="80" t="str">
        <f t="shared" si="7"/>
        <v>comadd 3D3D, Ship_2_Bott</v>
      </c>
    </row>
    <row r="460" spans="1:2" x14ac:dyDescent="0.3">
      <c r="A460" t="s">
        <v>5076</v>
      </c>
      <c r="B460" s="80" t="str">
        <f t="shared" si="7"/>
        <v>comadd 3D60, Ship_2_Mid</v>
      </c>
    </row>
    <row r="461" spans="1:2" x14ac:dyDescent="0.3">
      <c r="A461" t="s">
        <v>5077</v>
      </c>
      <c r="B461" s="80" t="str">
        <f t="shared" si="7"/>
        <v>comadd 3D83, Ship_2_Top</v>
      </c>
    </row>
    <row r="462" spans="1:2" x14ac:dyDescent="0.3">
      <c r="A462" t="s">
        <v>5078</v>
      </c>
      <c r="B462" s="80" t="str">
        <f t="shared" si="7"/>
        <v>comadd 3D9C, Fuel</v>
      </c>
    </row>
    <row r="463" spans="1:2" x14ac:dyDescent="0.3">
      <c r="A463" t="s">
        <v>5079</v>
      </c>
      <c r="B463" s="80" t="str">
        <f t="shared" si="7"/>
        <v>comadd 3DAF, Gold_Bar</v>
      </c>
    </row>
    <row r="464" spans="1:2" x14ac:dyDescent="0.3">
      <c r="A464" t="s">
        <v>5080</v>
      </c>
      <c r="B464" s="80" t="str">
        <f t="shared" si="7"/>
        <v>comadd 3DCA, Diamond</v>
      </c>
    </row>
    <row r="465" spans="1:2" x14ac:dyDescent="0.3">
      <c r="A465" t="s">
        <v>5081</v>
      </c>
      <c r="B465" s="80" t="str">
        <f t="shared" si="7"/>
        <v>comadd 3DE3, Plutonium</v>
      </c>
    </row>
    <row r="466" spans="1:2" x14ac:dyDescent="0.3">
      <c r="A466" t="s">
        <v>5082</v>
      </c>
      <c r="B466" s="80" t="str">
        <f t="shared" si="7"/>
        <v>comadd 3E00, Isotope</v>
      </c>
    </row>
    <row r="467" spans="1:2" x14ac:dyDescent="0.3">
      <c r="A467" t="s">
        <v>5083</v>
      </c>
      <c r="B467" s="80" t="str">
        <f t="shared" si="7"/>
        <v>comadd 3E15, Platform ; Not Mineral? So we shift them all up one?</v>
      </c>
    </row>
    <row r="468" spans="1:2" x14ac:dyDescent="0.3">
      <c r="A468" t="s">
        <v>5084</v>
      </c>
      <c r="B468" s="80" t="str">
        <f t="shared" si="7"/>
        <v>comadd 3F74, Explosion_1</v>
      </c>
    </row>
    <row r="469" spans="1:2" x14ac:dyDescent="0.3">
      <c r="A469" t="s">
        <v>5085</v>
      </c>
      <c r="B469" s="80" t="str">
        <f t="shared" si="7"/>
        <v>comadd 3F9B, Explosion_2</v>
      </c>
    </row>
    <row r="470" spans="1:2" x14ac:dyDescent="0.3">
      <c r="A470" t="s">
        <v>5086</v>
      </c>
      <c r="B470" s="80" t="str">
        <f t="shared" si="7"/>
        <v>comadd 3FB2, Explosion_3</v>
      </c>
    </row>
  </sheetData>
  <autoFilter ref="A1:A470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19"/>
  <sheetViews>
    <sheetView zoomScaleNormal="100" workbookViewId="0">
      <selection activeCell="AC29" sqref="AC29"/>
    </sheetView>
  </sheetViews>
  <sheetFormatPr defaultRowHeight="14.4" x14ac:dyDescent="0.3"/>
  <cols>
    <col min="1" max="1" width="3.6640625" customWidth="1"/>
    <col min="2" max="10" width="4.88671875" style="81" customWidth="1"/>
    <col min="11" max="31" width="4.88671875" customWidth="1"/>
  </cols>
  <sheetData>
    <row r="2" spans="2:23" ht="22.2" customHeight="1" x14ac:dyDescent="0.3">
      <c r="B2" s="86"/>
      <c r="C2" s="86">
        <v>7</v>
      </c>
      <c r="D2" s="86">
        <v>6</v>
      </c>
      <c r="E2" s="86">
        <v>5</v>
      </c>
      <c r="F2" s="86">
        <v>4</v>
      </c>
      <c r="G2" s="86">
        <v>3</v>
      </c>
      <c r="H2" s="86">
        <v>2</v>
      </c>
      <c r="I2" s="86">
        <v>1</v>
      </c>
      <c r="J2" s="86">
        <v>0</v>
      </c>
      <c r="L2" t="s">
        <v>5087</v>
      </c>
      <c r="M2" t="s">
        <v>5088</v>
      </c>
      <c r="Q2" t="s">
        <v>5089</v>
      </c>
      <c r="R2" t="s">
        <v>5090</v>
      </c>
    </row>
    <row r="3" spans="2:23" ht="22.2" customHeight="1" x14ac:dyDescent="0.3">
      <c r="B3" s="86">
        <v>7</v>
      </c>
      <c r="C3" s="81" t="s">
        <v>434</v>
      </c>
      <c r="D3" s="81" t="s">
        <v>1364</v>
      </c>
      <c r="E3" s="81" t="s">
        <v>329</v>
      </c>
      <c r="F3" s="81" t="s">
        <v>466</v>
      </c>
      <c r="G3" s="81" t="s">
        <v>5091</v>
      </c>
      <c r="H3" s="81" t="s">
        <v>5087</v>
      </c>
      <c r="I3" s="81" t="s">
        <v>5092</v>
      </c>
      <c r="J3" s="81" t="s">
        <v>5093</v>
      </c>
      <c r="L3" t="s">
        <v>5091</v>
      </c>
      <c r="M3" t="s">
        <v>5094</v>
      </c>
      <c r="N3" s="47"/>
      <c r="O3" s="47"/>
      <c r="P3" s="47"/>
      <c r="Q3" t="s">
        <v>5095</v>
      </c>
      <c r="R3" t="s">
        <v>5096</v>
      </c>
    </row>
    <row r="4" spans="2:23" ht="22.2" customHeight="1" x14ac:dyDescent="0.3">
      <c r="B4" s="86">
        <v>6</v>
      </c>
      <c r="C4" s="93" t="s">
        <v>5097</v>
      </c>
      <c r="D4" s="90" t="s">
        <v>5098</v>
      </c>
      <c r="E4" s="92" t="s">
        <v>5099</v>
      </c>
      <c r="F4" s="91" t="s">
        <v>5089</v>
      </c>
      <c r="G4" s="89" t="s">
        <v>5100</v>
      </c>
      <c r="H4" s="92" t="s">
        <v>5101</v>
      </c>
      <c r="I4" s="90" t="s">
        <v>1158</v>
      </c>
      <c r="J4" s="93" t="s">
        <v>5102</v>
      </c>
      <c r="L4" t="s">
        <v>5102</v>
      </c>
      <c r="M4" t="s">
        <v>5103</v>
      </c>
      <c r="N4" s="47"/>
      <c r="O4" s="47"/>
      <c r="P4" s="47"/>
      <c r="Q4" t="s">
        <v>5104</v>
      </c>
      <c r="R4" t="s">
        <v>5105</v>
      </c>
    </row>
    <row r="5" spans="2:23" ht="22.2" customHeight="1" x14ac:dyDescent="0.3">
      <c r="B5" s="86">
        <v>5</v>
      </c>
      <c r="C5" s="93" t="s">
        <v>5106</v>
      </c>
      <c r="D5" s="90" t="s">
        <v>183</v>
      </c>
      <c r="E5" s="92" t="s">
        <v>169</v>
      </c>
      <c r="F5" s="91" t="s">
        <v>71</v>
      </c>
      <c r="G5" s="89" t="s">
        <v>5107</v>
      </c>
      <c r="H5" s="92" t="s">
        <v>98</v>
      </c>
      <c r="I5" s="90" t="s">
        <v>522</v>
      </c>
      <c r="J5" s="93" t="s">
        <v>5108</v>
      </c>
      <c r="L5" t="s">
        <v>5098</v>
      </c>
      <c r="M5" t="s">
        <v>5109</v>
      </c>
      <c r="N5" s="47"/>
      <c r="O5" s="47"/>
      <c r="P5" s="47"/>
      <c r="Q5" t="s">
        <v>5110</v>
      </c>
      <c r="R5" t="s">
        <v>5111</v>
      </c>
    </row>
    <row r="6" spans="2:23" ht="22.2" customHeight="1" x14ac:dyDescent="0.3">
      <c r="B6" s="86">
        <v>4</v>
      </c>
      <c r="C6" s="93">
        <v>0</v>
      </c>
      <c r="D6" s="90" t="s">
        <v>5112</v>
      </c>
      <c r="E6" s="92" t="s">
        <v>5113</v>
      </c>
      <c r="F6" s="91" t="s">
        <v>5114</v>
      </c>
      <c r="G6" s="89" t="s">
        <v>375</v>
      </c>
      <c r="H6" s="92" t="s">
        <v>84</v>
      </c>
      <c r="I6" s="90" t="s">
        <v>597</v>
      </c>
      <c r="J6" s="93">
        <v>9</v>
      </c>
      <c r="L6" t="s">
        <v>5115</v>
      </c>
      <c r="M6" t="s">
        <v>5116</v>
      </c>
      <c r="N6" s="47"/>
      <c r="O6" s="47"/>
      <c r="P6" s="47"/>
      <c r="Q6" t="s">
        <v>5117</v>
      </c>
      <c r="R6" t="s">
        <v>5118</v>
      </c>
    </row>
    <row r="7" spans="2:23" ht="22.2" customHeight="1" x14ac:dyDescent="0.3">
      <c r="B7" s="86">
        <v>3</v>
      </c>
      <c r="C7" s="93">
        <v>8</v>
      </c>
      <c r="D7" s="90" t="s">
        <v>3503</v>
      </c>
      <c r="E7" s="92" t="s">
        <v>506</v>
      </c>
      <c r="F7" s="91" t="s">
        <v>2</v>
      </c>
      <c r="G7" s="89" t="s">
        <v>91</v>
      </c>
      <c r="H7" s="92" t="s">
        <v>5119</v>
      </c>
      <c r="I7" s="90" t="s">
        <v>5120</v>
      </c>
      <c r="J7" s="93">
        <v>7</v>
      </c>
      <c r="N7" s="47"/>
      <c r="O7" s="47"/>
      <c r="P7" s="47"/>
      <c r="Q7" t="s">
        <v>5092</v>
      </c>
      <c r="R7" t="s">
        <v>5121</v>
      </c>
    </row>
    <row r="8" spans="2:23" ht="22.2" customHeight="1" x14ac:dyDescent="0.3">
      <c r="B8" s="86">
        <v>2</v>
      </c>
      <c r="C8" s="93">
        <v>6</v>
      </c>
      <c r="D8" s="90" t="s">
        <v>3251</v>
      </c>
      <c r="E8" s="92" t="s">
        <v>6</v>
      </c>
      <c r="F8" s="91" t="s">
        <v>3</v>
      </c>
      <c r="G8" s="89" t="s">
        <v>5122</v>
      </c>
      <c r="H8" s="92" t="s">
        <v>4</v>
      </c>
      <c r="I8" s="90" t="s">
        <v>626</v>
      </c>
      <c r="J8" s="93">
        <v>5</v>
      </c>
      <c r="L8" s="92"/>
      <c r="M8" t="s">
        <v>5123</v>
      </c>
    </row>
    <row r="9" spans="2:23" ht="22.2" customHeight="1" x14ac:dyDescent="0.3">
      <c r="B9" s="86">
        <v>1</v>
      </c>
      <c r="C9" s="93">
        <v>4</v>
      </c>
      <c r="D9" s="90" t="s">
        <v>5</v>
      </c>
      <c r="E9" s="92" t="s">
        <v>5124</v>
      </c>
      <c r="F9" s="91" t="s">
        <v>585</v>
      </c>
      <c r="G9" s="89" t="s">
        <v>5095</v>
      </c>
      <c r="H9" s="92" t="s">
        <v>1</v>
      </c>
      <c r="I9" s="90" t="s">
        <v>5125</v>
      </c>
      <c r="J9" s="93">
        <v>3</v>
      </c>
      <c r="L9" s="91"/>
      <c r="M9" t="s">
        <v>5126</v>
      </c>
    </row>
    <row r="10" spans="2:23" ht="22.2" customHeight="1" x14ac:dyDescent="0.3">
      <c r="B10" s="86">
        <v>0</v>
      </c>
      <c r="C10" s="93">
        <v>2</v>
      </c>
      <c r="D10" s="90" t="s">
        <v>5127</v>
      </c>
      <c r="E10" s="81" t="s">
        <v>5104</v>
      </c>
      <c r="F10" s="81" t="s">
        <v>5128</v>
      </c>
      <c r="G10" s="81" t="s">
        <v>5117</v>
      </c>
      <c r="H10" s="81" t="s">
        <v>5129</v>
      </c>
      <c r="I10" s="81" t="s">
        <v>5115</v>
      </c>
      <c r="J10" s="93">
        <v>1</v>
      </c>
      <c r="L10" s="89"/>
      <c r="M10" t="s">
        <v>5130</v>
      </c>
    </row>
    <row r="11" spans="2:23" ht="21.6" customHeight="1" x14ac:dyDescent="0.3">
      <c r="L11" s="90"/>
      <c r="M11" t="s">
        <v>5131</v>
      </c>
    </row>
    <row r="12" spans="2:23" ht="21" customHeight="1" x14ac:dyDescent="0.3">
      <c r="L12" s="93"/>
      <c r="M12" t="s">
        <v>5132</v>
      </c>
    </row>
    <row r="15" spans="2:23" x14ac:dyDescent="0.3">
      <c r="B15" s="87" t="s">
        <v>5133</v>
      </c>
      <c r="C15" s="88"/>
      <c r="D15" s="88"/>
      <c r="E15" s="88"/>
      <c r="F15" s="88"/>
      <c r="G15" s="88"/>
      <c r="H15" s="88"/>
      <c r="I15" s="88"/>
      <c r="J15" s="88"/>
      <c r="K15" s="47"/>
      <c r="L15" s="47"/>
      <c r="M15" s="47"/>
      <c r="N15" s="47"/>
      <c r="O15" s="88" t="s">
        <v>466</v>
      </c>
      <c r="P15" s="47"/>
      <c r="Q15" s="47"/>
      <c r="R15" s="47"/>
      <c r="S15" s="47"/>
      <c r="T15" s="47"/>
      <c r="U15" s="47"/>
      <c r="V15" s="47"/>
      <c r="W15" s="47"/>
    </row>
    <row r="16" spans="2:23" x14ac:dyDescent="0.3">
      <c r="B16" s="87" t="s">
        <v>5134</v>
      </c>
      <c r="C16" s="88"/>
      <c r="D16" s="88"/>
      <c r="E16" s="88"/>
      <c r="F16" s="88"/>
      <c r="G16" s="88"/>
      <c r="H16" s="88"/>
      <c r="I16" s="88"/>
      <c r="J16" s="88"/>
      <c r="K16" s="47"/>
      <c r="L16" s="47"/>
      <c r="M16" s="47"/>
      <c r="N16" s="47"/>
      <c r="O16" s="88" t="s">
        <v>329</v>
      </c>
      <c r="P16" s="47"/>
      <c r="Q16" s="47"/>
      <c r="R16" s="47"/>
      <c r="S16" s="47"/>
      <c r="T16" s="47"/>
      <c r="U16" s="47"/>
      <c r="V16" s="47"/>
      <c r="W16" s="47"/>
    </row>
    <row r="17" spans="2:23" x14ac:dyDescent="0.3">
      <c r="B17" s="87" t="s">
        <v>5135</v>
      </c>
      <c r="C17" s="88"/>
      <c r="D17" s="88"/>
      <c r="E17" s="88"/>
      <c r="F17" s="88"/>
      <c r="G17" s="88"/>
      <c r="H17" s="88"/>
      <c r="I17" s="88"/>
      <c r="J17" s="88"/>
      <c r="K17" s="47"/>
      <c r="L17" s="47"/>
      <c r="M17" s="47"/>
      <c r="N17" s="47"/>
      <c r="O17" s="88" t="s">
        <v>1364</v>
      </c>
      <c r="P17" s="47"/>
      <c r="Q17" s="47"/>
      <c r="R17" s="47"/>
      <c r="S17" s="47"/>
      <c r="T17" s="47"/>
      <c r="U17" s="47"/>
      <c r="V17" s="47"/>
      <c r="W17" s="47"/>
    </row>
    <row r="18" spans="2:23" x14ac:dyDescent="0.3">
      <c r="B18" s="87" t="s">
        <v>5136</v>
      </c>
      <c r="C18" s="88"/>
      <c r="D18" s="88"/>
      <c r="E18" s="88"/>
      <c r="F18" s="88"/>
      <c r="G18" s="88"/>
      <c r="H18" s="88"/>
      <c r="I18" s="88"/>
      <c r="J18" s="88"/>
      <c r="K18" s="47"/>
      <c r="L18" s="47"/>
      <c r="M18" s="47"/>
      <c r="N18" s="47"/>
      <c r="O18" s="88" t="s">
        <v>434</v>
      </c>
      <c r="P18" s="47"/>
      <c r="Q18" s="47"/>
      <c r="R18" s="47"/>
      <c r="S18" s="47"/>
      <c r="T18" s="47"/>
      <c r="U18" s="47"/>
      <c r="V18" s="47"/>
      <c r="W18" s="47"/>
    </row>
    <row r="19" spans="2:23" x14ac:dyDescent="0.3">
      <c r="B19" s="87" t="s">
        <v>5137</v>
      </c>
      <c r="C19" s="88"/>
      <c r="D19" s="88"/>
      <c r="E19" s="88"/>
      <c r="F19" s="88"/>
      <c r="G19" s="88"/>
      <c r="H19" s="88"/>
      <c r="I19" s="88"/>
      <c r="J19" s="88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</row>
  </sheetData>
  <pageMargins left="0.7" right="0.7" top="0.75" bottom="0.75" header="0.3" footer="0.3"/>
  <pageSetup paperSize="9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58"/>
  <sheetViews>
    <sheetView workbookViewId="0">
      <pane ySplit="1" topLeftCell="A5" activePane="bottomLeft" state="frozen"/>
      <selection pane="bottomLeft" activeCell="A2" sqref="A2"/>
    </sheetView>
  </sheetViews>
  <sheetFormatPr defaultRowHeight="14.4" x14ac:dyDescent="0.3"/>
  <cols>
    <col min="2" max="2" width="9.6640625" customWidth="1"/>
    <col min="3" max="3" width="144.6640625" style="47" customWidth="1"/>
  </cols>
  <sheetData>
    <row r="1" spans="1:3" s="25" customFormat="1" x14ac:dyDescent="0.3">
      <c r="A1" s="25" t="s">
        <v>5138</v>
      </c>
      <c r="B1" s="25" t="s">
        <v>5139</v>
      </c>
      <c r="C1" s="83" t="s">
        <v>5140</v>
      </c>
    </row>
    <row r="2" spans="1:3" x14ac:dyDescent="0.3">
      <c r="A2" t="str">
        <f t="shared" ref="A2:A65" si="0">"X"&amp;MID(C2,10,4)</f>
        <v>X2000</v>
      </c>
      <c r="B2" t="str">
        <f t="shared" ref="B2:B65" si="1">TRIM(LEFT(C2,9))</f>
        <v>word</v>
      </c>
      <c r="C2" s="47" t="s">
        <v>5141</v>
      </c>
    </row>
    <row r="3" spans="1:3" x14ac:dyDescent="0.3">
      <c r="A3" t="str">
        <f t="shared" si="0"/>
        <v>X2004</v>
      </c>
      <c r="B3" t="str">
        <f t="shared" si="1"/>
        <v>comment</v>
      </c>
      <c r="C3" s="47" t="s">
        <v>5142</v>
      </c>
    </row>
    <row r="4" spans="1:3" x14ac:dyDescent="0.3">
      <c r="A4" t="str">
        <f t="shared" si="0"/>
        <v>X2004</v>
      </c>
      <c r="B4" t="str">
        <f t="shared" si="1"/>
        <v>comment</v>
      </c>
      <c r="C4" s="47" t="s">
        <v>5143</v>
      </c>
    </row>
    <row r="5" spans="1:3" x14ac:dyDescent="0.3">
      <c r="A5" t="str">
        <f t="shared" si="0"/>
        <v>X2004</v>
      </c>
      <c r="B5" t="str">
        <f t="shared" si="1"/>
        <v>label</v>
      </c>
      <c r="C5" s="47" t="s">
        <v>4618</v>
      </c>
    </row>
    <row r="6" spans="1:3" x14ac:dyDescent="0.3">
      <c r="A6" t="str">
        <f t="shared" si="0"/>
        <v>X2004</v>
      </c>
      <c r="B6" t="str">
        <f t="shared" si="1"/>
        <v>lcomment</v>
      </c>
      <c r="C6" s="47" t="s">
        <v>5144</v>
      </c>
    </row>
    <row r="7" spans="1:3" x14ac:dyDescent="0.3">
      <c r="A7" t="str">
        <f t="shared" si="0"/>
        <v>X2004</v>
      </c>
      <c r="B7" t="str">
        <f t="shared" si="1"/>
        <v>const</v>
      </c>
      <c r="C7" s="47" t="s">
        <v>5145</v>
      </c>
    </row>
    <row r="8" spans="1:3" x14ac:dyDescent="0.3">
      <c r="A8" t="str">
        <f t="shared" si="0"/>
        <v>X2004</v>
      </c>
      <c r="B8" t="str">
        <f t="shared" si="1"/>
        <v>break</v>
      </c>
      <c r="C8" s="47" t="s">
        <v>5146</v>
      </c>
    </row>
    <row r="9" spans="1:3" x14ac:dyDescent="0.3">
      <c r="A9" t="str">
        <f t="shared" si="0"/>
        <v>X2005</v>
      </c>
      <c r="B9" t="str">
        <f t="shared" si="1"/>
        <v>lcomment</v>
      </c>
      <c r="C9" s="47" t="s">
        <v>5147</v>
      </c>
    </row>
    <row r="10" spans="1:3" x14ac:dyDescent="0.3">
      <c r="A10" t="str">
        <f t="shared" si="0"/>
        <v>X2006</v>
      </c>
      <c r="B10" t="str">
        <f t="shared" si="1"/>
        <v>lcomment</v>
      </c>
      <c r="C10" s="47" t="s">
        <v>5148</v>
      </c>
    </row>
    <row r="11" spans="1:3" x14ac:dyDescent="0.3">
      <c r="A11" t="str">
        <f t="shared" si="0"/>
        <v>X2007</v>
      </c>
      <c r="B11" t="str">
        <f t="shared" si="1"/>
        <v>lcomment</v>
      </c>
      <c r="C11" s="47" t="s">
        <v>5149</v>
      </c>
    </row>
    <row r="12" spans="1:3" x14ac:dyDescent="0.3">
      <c r="A12" t="str">
        <f t="shared" si="0"/>
        <v>X2008</v>
      </c>
      <c r="B12" t="str">
        <f t="shared" si="1"/>
        <v>lcomment</v>
      </c>
      <c r="C12" s="47" t="s">
        <v>5150</v>
      </c>
    </row>
    <row r="13" spans="1:3" x14ac:dyDescent="0.3">
      <c r="A13" t="str">
        <f t="shared" si="0"/>
        <v>X2009</v>
      </c>
      <c r="B13" t="str">
        <f t="shared" si="1"/>
        <v>lcomment</v>
      </c>
      <c r="C13" s="47" t="s">
        <v>5151</v>
      </c>
    </row>
    <row r="14" spans="1:3" x14ac:dyDescent="0.3">
      <c r="A14" t="str">
        <f t="shared" si="0"/>
        <v>X200A</v>
      </c>
      <c r="B14" t="str">
        <f t="shared" si="1"/>
        <v>lcomment</v>
      </c>
      <c r="C14" s="47" t="s">
        <v>5152</v>
      </c>
    </row>
    <row r="15" spans="1:3" x14ac:dyDescent="0.3">
      <c r="A15" t="str">
        <f t="shared" si="0"/>
        <v>X200B</v>
      </c>
      <c r="B15" t="str">
        <f t="shared" si="1"/>
        <v>lcomment</v>
      </c>
      <c r="C15" s="47" t="s">
        <v>5153</v>
      </c>
    </row>
    <row r="16" spans="1:3" x14ac:dyDescent="0.3">
      <c r="A16" t="str">
        <f t="shared" si="0"/>
        <v>X200C</v>
      </c>
      <c r="B16" t="str">
        <f t="shared" si="1"/>
        <v>lcomment</v>
      </c>
      <c r="C16" s="47" t="s">
        <v>5154</v>
      </c>
    </row>
    <row r="17" spans="1:3" x14ac:dyDescent="0.3">
      <c r="A17" t="str">
        <f t="shared" si="0"/>
        <v>X200D</v>
      </c>
      <c r="B17" t="str">
        <f t="shared" si="1"/>
        <v>lcomment</v>
      </c>
      <c r="C17" s="47" t="s">
        <v>5155</v>
      </c>
    </row>
    <row r="18" spans="1:3" x14ac:dyDescent="0.3">
      <c r="A18" t="str">
        <f t="shared" si="0"/>
        <v>X200E</v>
      </c>
      <c r="B18" t="str">
        <f t="shared" si="1"/>
        <v>lcomment</v>
      </c>
      <c r="C18" s="47" t="s">
        <v>5156</v>
      </c>
    </row>
    <row r="19" spans="1:3" x14ac:dyDescent="0.3">
      <c r="A19" t="str">
        <f t="shared" si="0"/>
        <v>X200F</v>
      </c>
      <c r="B19" t="str">
        <f t="shared" si="1"/>
        <v>lcomment</v>
      </c>
      <c r="C19" s="47" t="s">
        <v>5157</v>
      </c>
    </row>
    <row r="20" spans="1:3" x14ac:dyDescent="0.3">
      <c r="A20" t="str">
        <f t="shared" si="0"/>
        <v>X2010</v>
      </c>
      <c r="B20" t="str">
        <f t="shared" si="1"/>
        <v>lcomment</v>
      </c>
      <c r="C20" s="47" t="s">
        <v>5158</v>
      </c>
    </row>
    <row r="21" spans="1:3" x14ac:dyDescent="0.3">
      <c r="A21" t="str">
        <f t="shared" si="0"/>
        <v>X2011</v>
      </c>
      <c r="B21" t="str">
        <f t="shared" si="1"/>
        <v>lcomment</v>
      </c>
      <c r="C21" s="47" t="s">
        <v>5159</v>
      </c>
    </row>
    <row r="22" spans="1:3" x14ac:dyDescent="0.3">
      <c r="A22" t="str">
        <f t="shared" si="0"/>
        <v>X2012</v>
      </c>
      <c r="B22" t="str">
        <f t="shared" si="1"/>
        <v>lcomment</v>
      </c>
      <c r="C22" s="47" t="s">
        <v>5160</v>
      </c>
    </row>
    <row r="23" spans="1:3" x14ac:dyDescent="0.3">
      <c r="A23" t="str">
        <f t="shared" si="0"/>
        <v>X2013</v>
      </c>
      <c r="B23" t="str">
        <f t="shared" si="1"/>
        <v>lcomment</v>
      </c>
      <c r="C23" s="47" t="s">
        <v>5161</v>
      </c>
    </row>
    <row r="24" spans="1:3" x14ac:dyDescent="0.3">
      <c r="A24" t="str">
        <f t="shared" si="0"/>
        <v>X2014</v>
      </c>
      <c r="B24" t="str">
        <f t="shared" si="1"/>
        <v>comment</v>
      </c>
      <c r="C24" s="47" t="s">
        <v>5162</v>
      </c>
    </row>
    <row r="25" spans="1:3" x14ac:dyDescent="0.3">
      <c r="A25" t="str">
        <f t="shared" si="0"/>
        <v>X2014</v>
      </c>
      <c r="B25" t="str">
        <f t="shared" si="1"/>
        <v>comment</v>
      </c>
      <c r="C25" s="47" t="s">
        <v>5163</v>
      </c>
    </row>
    <row r="26" spans="1:3" x14ac:dyDescent="0.3">
      <c r="A26" t="str">
        <f t="shared" si="0"/>
        <v>X2014</v>
      </c>
      <c r="B26" t="str">
        <f t="shared" si="1"/>
        <v>label</v>
      </c>
      <c r="C26" s="47" t="s">
        <v>5164</v>
      </c>
    </row>
    <row r="27" spans="1:3" x14ac:dyDescent="0.3">
      <c r="A27" t="str">
        <f t="shared" si="0"/>
        <v>X2014</v>
      </c>
      <c r="B27" t="str">
        <f t="shared" si="1"/>
        <v>binary</v>
      </c>
      <c r="C27" s="47" t="s">
        <v>5165</v>
      </c>
    </row>
    <row r="28" spans="1:3" x14ac:dyDescent="0.3">
      <c r="A28" t="str">
        <f t="shared" si="0"/>
        <v>X2015</v>
      </c>
      <c r="B28" t="str">
        <f t="shared" si="1"/>
        <v>label</v>
      </c>
      <c r="C28" s="47" t="s">
        <v>5166</v>
      </c>
    </row>
    <row r="29" spans="1:3" x14ac:dyDescent="0.3">
      <c r="A29" t="str">
        <f t="shared" si="0"/>
        <v>X2016</v>
      </c>
      <c r="B29" t="str">
        <f t="shared" si="1"/>
        <v>label</v>
      </c>
      <c r="C29" s="47" t="s">
        <v>5167</v>
      </c>
    </row>
    <row r="30" spans="1:3" x14ac:dyDescent="0.3">
      <c r="A30" t="str">
        <f t="shared" si="0"/>
        <v>X2017</v>
      </c>
      <c r="B30" t="str">
        <f t="shared" si="1"/>
        <v>label</v>
      </c>
      <c r="C30" s="47" t="s">
        <v>5168</v>
      </c>
    </row>
    <row r="31" spans="1:3" x14ac:dyDescent="0.3">
      <c r="A31" t="str">
        <f t="shared" si="0"/>
        <v>X2018</v>
      </c>
      <c r="B31" t="str">
        <f t="shared" si="1"/>
        <v>label</v>
      </c>
      <c r="C31" s="47" t="s">
        <v>5169</v>
      </c>
    </row>
    <row r="32" spans="1:3" x14ac:dyDescent="0.3">
      <c r="A32" t="str">
        <f t="shared" si="0"/>
        <v>X2019</v>
      </c>
      <c r="B32" t="str">
        <f t="shared" si="1"/>
        <v>label</v>
      </c>
      <c r="C32" s="47" t="s">
        <v>5170</v>
      </c>
    </row>
    <row r="33" spans="1:3" x14ac:dyDescent="0.3">
      <c r="A33" t="str">
        <f t="shared" si="0"/>
        <v>X201A</v>
      </c>
      <c r="B33" t="str">
        <f t="shared" si="1"/>
        <v>label</v>
      </c>
      <c r="C33" s="47" t="s">
        <v>5171</v>
      </c>
    </row>
    <row r="34" spans="1:3" x14ac:dyDescent="0.3">
      <c r="A34" t="str">
        <f t="shared" si="0"/>
        <v>X201B</v>
      </c>
      <c r="B34" t="str">
        <f t="shared" si="1"/>
        <v>label</v>
      </c>
      <c r="C34" s="47" t="s">
        <v>5172</v>
      </c>
    </row>
    <row r="35" spans="1:3" x14ac:dyDescent="0.3">
      <c r="A35" t="str">
        <f t="shared" si="0"/>
        <v>X201C</v>
      </c>
      <c r="B35" t="str">
        <f t="shared" si="1"/>
        <v>comment</v>
      </c>
      <c r="C35" s="47" t="s">
        <v>5173</v>
      </c>
    </row>
    <row r="36" spans="1:3" x14ac:dyDescent="0.3">
      <c r="A36" t="str">
        <f t="shared" si="0"/>
        <v>X201C</v>
      </c>
      <c r="B36" t="str">
        <f t="shared" si="1"/>
        <v>comment</v>
      </c>
      <c r="C36" s="47" t="s">
        <v>5174</v>
      </c>
    </row>
    <row r="37" spans="1:3" x14ac:dyDescent="0.3">
      <c r="A37" t="str">
        <f t="shared" si="0"/>
        <v>X201C</v>
      </c>
      <c r="B37" t="str">
        <f t="shared" si="1"/>
        <v>used</v>
      </c>
      <c r="C37" s="47" t="s">
        <v>5175</v>
      </c>
    </row>
    <row r="38" spans="1:3" x14ac:dyDescent="0.3">
      <c r="A38" t="str">
        <f t="shared" si="0"/>
        <v>X201D</v>
      </c>
      <c r="B38" t="str">
        <f t="shared" si="1"/>
        <v>comment</v>
      </c>
      <c r="C38" s="47" t="s">
        <v>5176</v>
      </c>
    </row>
    <row r="39" spans="1:3" x14ac:dyDescent="0.3">
      <c r="A39" t="str">
        <f t="shared" si="0"/>
        <v>X201D</v>
      </c>
      <c r="B39" t="str">
        <f t="shared" si="1"/>
        <v>comment</v>
      </c>
      <c r="C39" s="47" t="s">
        <v>5177</v>
      </c>
    </row>
    <row r="40" spans="1:3" x14ac:dyDescent="0.3">
      <c r="A40" t="str">
        <f t="shared" si="0"/>
        <v>X201D</v>
      </c>
      <c r="B40" t="str">
        <f t="shared" si="1"/>
        <v>comment</v>
      </c>
      <c r="C40" s="47" t="s">
        <v>5178</v>
      </c>
    </row>
    <row r="41" spans="1:3" x14ac:dyDescent="0.3">
      <c r="A41" t="str">
        <f t="shared" si="0"/>
        <v>X201D</v>
      </c>
      <c r="B41" t="str">
        <f t="shared" si="1"/>
        <v>comment</v>
      </c>
      <c r="C41" s="47" t="s">
        <v>5177</v>
      </c>
    </row>
    <row r="42" spans="1:3" x14ac:dyDescent="0.3">
      <c r="A42" t="str">
        <f t="shared" si="0"/>
        <v>X201D</v>
      </c>
      <c r="B42" t="str">
        <f t="shared" si="1"/>
        <v>lcomment</v>
      </c>
      <c r="C42" s="47" t="s">
        <v>5179</v>
      </c>
    </row>
    <row r="43" spans="1:3" x14ac:dyDescent="0.3">
      <c r="A43" t="str">
        <f t="shared" si="0"/>
        <v>X201E</v>
      </c>
      <c r="B43" t="str">
        <f t="shared" si="1"/>
        <v>lcomment</v>
      </c>
      <c r="C43" s="47" t="s">
        <v>5180</v>
      </c>
    </row>
    <row r="44" spans="1:3" x14ac:dyDescent="0.3">
      <c r="A44" t="str">
        <f t="shared" si="0"/>
        <v>X2021</v>
      </c>
      <c r="B44" t="str">
        <f t="shared" si="1"/>
        <v>lcomment</v>
      </c>
      <c r="C44" s="47" t="s">
        <v>5181</v>
      </c>
    </row>
    <row r="45" spans="1:3" x14ac:dyDescent="0.3">
      <c r="A45" t="str">
        <f t="shared" si="0"/>
        <v>X2022</v>
      </c>
      <c r="B45" t="str">
        <f t="shared" si="1"/>
        <v>comment</v>
      </c>
      <c r="C45" s="47" t="s">
        <v>5182</v>
      </c>
    </row>
    <row r="46" spans="1:3" x14ac:dyDescent="0.3">
      <c r="A46" t="str">
        <f t="shared" si="0"/>
        <v>X2022</v>
      </c>
      <c r="B46" t="str">
        <f t="shared" si="1"/>
        <v>comment</v>
      </c>
      <c r="C46" s="47" t="s">
        <v>5183</v>
      </c>
    </row>
    <row r="47" spans="1:3" x14ac:dyDescent="0.3">
      <c r="A47" t="str">
        <f t="shared" si="0"/>
        <v>X202C</v>
      </c>
      <c r="B47" t="str">
        <f t="shared" si="1"/>
        <v>comment</v>
      </c>
      <c r="C47" s="47" t="s">
        <v>5184</v>
      </c>
    </row>
    <row r="48" spans="1:3" x14ac:dyDescent="0.3">
      <c r="A48" t="str">
        <f t="shared" si="0"/>
        <v>X2032</v>
      </c>
      <c r="B48" t="str">
        <f t="shared" si="1"/>
        <v>comment</v>
      </c>
      <c r="C48" s="47" t="s">
        <v>5185</v>
      </c>
    </row>
    <row r="49" spans="1:3" x14ac:dyDescent="0.3">
      <c r="A49" t="str">
        <f t="shared" si="0"/>
        <v>X2032</v>
      </c>
      <c r="B49" t="str">
        <f t="shared" si="1"/>
        <v>comment</v>
      </c>
      <c r="C49" s="47" t="s">
        <v>5186</v>
      </c>
    </row>
    <row r="50" spans="1:3" x14ac:dyDescent="0.3">
      <c r="A50" t="str">
        <f t="shared" si="0"/>
        <v>X2041</v>
      </c>
      <c r="B50" t="str">
        <f t="shared" si="1"/>
        <v>comment</v>
      </c>
      <c r="C50" s="47" t="s">
        <v>5187</v>
      </c>
    </row>
    <row r="51" spans="1:3" x14ac:dyDescent="0.3">
      <c r="A51" t="str">
        <f t="shared" si="0"/>
        <v>X2044</v>
      </c>
      <c r="B51" t="str">
        <f t="shared" si="1"/>
        <v>comment</v>
      </c>
      <c r="C51" s="47" t="s">
        <v>5188</v>
      </c>
    </row>
    <row r="52" spans="1:3" x14ac:dyDescent="0.3">
      <c r="A52" t="str">
        <f t="shared" si="0"/>
        <v>X2044</v>
      </c>
      <c r="B52" t="str">
        <f t="shared" si="1"/>
        <v>comment</v>
      </c>
      <c r="C52" s="47" t="s">
        <v>5189</v>
      </c>
    </row>
    <row r="53" spans="1:3" x14ac:dyDescent="0.3">
      <c r="A53" t="str">
        <f t="shared" si="0"/>
        <v>X2046</v>
      </c>
      <c r="B53" t="str">
        <f t="shared" si="1"/>
        <v>lcomment</v>
      </c>
      <c r="C53" s="47" t="s">
        <v>5190</v>
      </c>
    </row>
    <row r="54" spans="1:3" x14ac:dyDescent="0.3">
      <c r="A54" t="str">
        <f t="shared" si="0"/>
        <v>X2049</v>
      </c>
      <c r="B54" t="str">
        <f t="shared" si="1"/>
        <v>lcomment</v>
      </c>
      <c r="C54" s="47" t="s">
        <v>5191</v>
      </c>
    </row>
    <row r="55" spans="1:3" x14ac:dyDescent="0.3">
      <c r="A55" t="str">
        <f t="shared" si="0"/>
        <v>X204C</v>
      </c>
      <c r="B55" t="str">
        <f t="shared" si="1"/>
        <v>comment</v>
      </c>
      <c r="C55" s="47" t="s">
        <v>5192</v>
      </c>
    </row>
    <row r="56" spans="1:3" x14ac:dyDescent="0.3">
      <c r="A56" t="str">
        <f t="shared" si="0"/>
        <v>X204C</v>
      </c>
      <c r="B56" t="str">
        <f t="shared" si="1"/>
        <v>comment</v>
      </c>
      <c r="C56" s="47" t="s">
        <v>5193</v>
      </c>
    </row>
    <row r="57" spans="1:3" x14ac:dyDescent="0.3">
      <c r="A57" t="str">
        <f t="shared" si="0"/>
        <v>X2056</v>
      </c>
      <c r="B57" t="str">
        <f t="shared" si="1"/>
        <v>comment</v>
      </c>
      <c r="C57" s="47" t="s">
        <v>5194</v>
      </c>
    </row>
    <row r="58" spans="1:3" x14ac:dyDescent="0.3">
      <c r="A58" t="str">
        <f t="shared" si="0"/>
        <v>X2056</v>
      </c>
      <c r="B58" t="str">
        <f t="shared" si="1"/>
        <v>comment</v>
      </c>
      <c r="C58" s="47" t="s">
        <v>5195</v>
      </c>
    </row>
    <row r="59" spans="1:3" x14ac:dyDescent="0.3">
      <c r="A59" t="str">
        <f t="shared" si="0"/>
        <v>X2056</v>
      </c>
      <c r="B59" t="str">
        <f t="shared" si="1"/>
        <v>lcomment</v>
      </c>
      <c r="C59" s="47" t="s">
        <v>5196</v>
      </c>
    </row>
    <row r="60" spans="1:3" x14ac:dyDescent="0.3">
      <c r="A60" t="str">
        <f t="shared" si="0"/>
        <v>X2058</v>
      </c>
      <c r="B60" t="str">
        <f t="shared" si="1"/>
        <v>label</v>
      </c>
      <c r="C60" s="47" t="s">
        <v>4627</v>
      </c>
    </row>
    <row r="61" spans="1:3" x14ac:dyDescent="0.3">
      <c r="A61" t="str">
        <f t="shared" si="0"/>
        <v>X2061</v>
      </c>
      <c r="B61" t="str">
        <f t="shared" si="1"/>
        <v>comment</v>
      </c>
      <c r="C61" s="47" t="s">
        <v>5197</v>
      </c>
    </row>
    <row r="62" spans="1:3" x14ac:dyDescent="0.3">
      <c r="A62" t="str">
        <f t="shared" si="0"/>
        <v>X2061</v>
      </c>
      <c r="B62" t="str">
        <f t="shared" si="1"/>
        <v>comment</v>
      </c>
      <c r="C62" s="47" t="s">
        <v>5198</v>
      </c>
    </row>
    <row r="63" spans="1:3" x14ac:dyDescent="0.3">
      <c r="A63" t="str">
        <f t="shared" si="0"/>
        <v>X2061</v>
      </c>
      <c r="B63" t="str">
        <f t="shared" si="1"/>
        <v>comment</v>
      </c>
      <c r="C63" s="47" t="s">
        <v>5199</v>
      </c>
    </row>
    <row r="64" spans="1:3" x14ac:dyDescent="0.3">
      <c r="A64" t="str">
        <f t="shared" si="0"/>
        <v>X2061</v>
      </c>
      <c r="B64" t="str">
        <f t="shared" si="1"/>
        <v>comment</v>
      </c>
      <c r="C64" s="47" t="s">
        <v>5200</v>
      </c>
    </row>
    <row r="65" spans="1:3" x14ac:dyDescent="0.3">
      <c r="A65" t="str">
        <f t="shared" si="0"/>
        <v>X2061</v>
      </c>
      <c r="B65" t="str">
        <f t="shared" si="1"/>
        <v>comment</v>
      </c>
      <c r="C65" s="47" t="s">
        <v>5201</v>
      </c>
    </row>
    <row r="66" spans="1:3" x14ac:dyDescent="0.3">
      <c r="A66" t="str">
        <f t="shared" ref="A66:A129" si="2">"X"&amp;MID(C66,10,4)</f>
        <v>X2061</v>
      </c>
      <c r="B66" t="str">
        <f t="shared" ref="B66:B129" si="3">TRIM(LEFT(C66,9))</f>
        <v>comment</v>
      </c>
      <c r="C66" s="47" t="s">
        <v>5202</v>
      </c>
    </row>
    <row r="67" spans="1:3" x14ac:dyDescent="0.3">
      <c r="A67" t="str">
        <f t="shared" si="2"/>
        <v>X2061</v>
      </c>
      <c r="B67" t="str">
        <f t="shared" si="3"/>
        <v>comment</v>
      </c>
      <c r="C67" s="47" t="s">
        <v>5203</v>
      </c>
    </row>
    <row r="68" spans="1:3" x14ac:dyDescent="0.3">
      <c r="A68" t="str">
        <f t="shared" si="2"/>
        <v>X2061</v>
      </c>
      <c r="B68" t="str">
        <f t="shared" si="3"/>
        <v>comment</v>
      </c>
      <c r="C68" s="47" t="s">
        <v>5204</v>
      </c>
    </row>
    <row r="69" spans="1:3" x14ac:dyDescent="0.3">
      <c r="A69" t="str">
        <f t="shared" si="2"/>
        <v>X2061</v>
      </c>
      <c r="B69" t="str">
        <f t="shared" si="3"/>
        <v>comment</v>
      </c>
      <c r="C69" s="47" t="s">
        <v>5205</v>
      </c>
    </row>
    <row r="70" spans="1:3" x14ac:dyDescent="0.3">
      <c r="A70" t="str">
        <f t="shared" si="2"/>
        <v>X2061</v>
      </c>
      <c r="B70" t="str">
        <f t="shared" si="3"/>
        <v>comment</v>
      </c>
      <c r="C70" s="47" t="s">
        <v>5206</v>
      </c>
    </row>
    <row r="71" spans="1:3" x14ac:dyDescent="0.3">
      <c r="A71" t="str">
        <f t="shared" si="2"/>
        <v>X2061</v>
      </c>
      <c r="B71" t="str">
        <f t="shared" si="3"/>
        <v>comment</v>
      </c>
      <c r="C71" s="47" t="s">
        <v>5207</v>
      </c>
    </row>
    <row r="72" spans="1:3" x14ac:dyDescent="0.3">
      <c r="A72" t="str">
        <f t="shared" si="2"/>
        <v>X2061</v>
      </c>
      <c r="B72" t="str">
        <f t="shared" si="3"/>
        <v>comment</v>
      </c>
      <c r="C72" s="47" t="s">
        <v>5208</v>
      </c>
    </row>
    <row r="73" spans="1:3" x14ac:dyDescent="0.3">
      <c r="A73" t="str">
        <f t="shared" si="2"/>
        <v>X2061</v>
      </c>
      <c r="B73" t="str">
        <f t="shared" si="3"/>
        <v>comment</v>
      </c>
      <c r="C73" s="47" t="s">
        <v>5209</v>
      </c>
    </row>
    <row r="74" spans="1:3" x14ac:dyDescent="0.3">
      <c r="A74" t="str">
        <f t="shared" si="2"/>
        <v>X2061</v>
      </c>
      <c r="B74" t="str">
        <f t="shared" si="3"/>
        <v>comment</v>
      </c>
      <c r="C74" s="47" t="s">
        <v>5210</v>
      </c>
    </row>
    <row r="75" spans="1:3" x14ac:dyDescent="0.3">
      <c r="A75" t="str">
        <f t="shared" si="2"/>
        <v>X2061</v>
      </c>
      <c r="B75" t="str">
        <f t="shared" si="3"/>
        <v>comment</v>
      </c>
      <c r="C75" s="47" t="s">
        <v>5211</v>
      </c>
    </row>
    <row r="76" spans="1:3" x14ac:dyDescent="0.3">
      <c r="A76" t="str">
        <f t="shared" si="2"/>
        <v>X2064</v>
      </c>
      <c r="B76" t="str">
        <f t="shared" si="3"/>
        <v>label</v>
      </c>
      <c r="C76" s="47" t="s">
        <v>4628</v>
      </c>
    </row>
    <row r="77" spans="1:3" x14ac:dyDescent="0.3">
      <c r="A77" t="str">
        <f t="shared" si="2"/>
        <v>X2065</v>
      </c>
      <c r="B77" t="str">
        <f t="shared" si="3"/>
        <v>deflabel</v>
      </c>
      <c r="C77" s="47" t="s">
        <v>5212</v>
      </c>
    </row>
    <row r="78" spans="1:3" x14ac:dyDescent="0.3">
      <c r="A78" t="str">
        <f t="shared" si="2"/>
        <v>X2067</v>
      </c>
      <c r="B78" t="str">
        <f t="shared" si="3"/>
        <v>label</v>
      </c>
      <c r="C78" s="47" t="s">
        <v>4629</v>
      </c>
    </row>
    <row r="79" spans="1:3" x14ac:dyDescent="0.3">
      <c r="A79" t="str">
        <f t="shared" si="2"/>
        <v>X206C</v>
      </c>
      <c r="B79" t="str">
        <f t="shared" si="3"/>
        <v>deflabel</v>
      </c>
      <c r="C79" s="47" t="s">
        <v>5213</v>
      </c>
    </row>
    <row r="80" spans="1:3" x14ac:dyDescent="0.3">
      <c r="A80" t="str">
        <f t="shared" si="2"/>
        <v>X2076</v>
      </c>
      <c r="B80" t="str">
        <f t="shared" si="3"/>
        <v>deflabel</v>
      </c>
      <c r="C80" s="47" t="s">
        <v>5214</v>
      </c>
    </row>
    <row r="81" spans="1:3" x14ac:dyDescent="0.3">
      <c r="A81" t="str">
        <f t="shared" si="2"/>
        <v>X2079</v>
      </c>
      <c r="B81" t="str">
        <f t="shared" si="3"/>
        <v>comment</v>
      </c>
      <c r="C81" s="47" t="s">
        <v>5215</v>
      </c>
    </row>
    <row r="82" spans="1:3" x14ac:dyDescent="0.3">
      <c r="A82" t="str">
        <f t="shared" si="2"/>
        <v>X2079</v>
      </c>
      <c r="B82" t="str">
        <f t="shared" si="3"/>
        <v>label</v>
      </c>
      <c r="C82" s="47" t="s">
        <v>4630</v>
      </c>
    </row>
    <row r="83" spans="1:3" x14ac:dyDescent="0.3">
      <c r="A83" t="str">
        <f t="shared" si="2"/>
        <v>X207C</v>
      </c>
      <c r="B83" t="str">
        <f t="shared" si="3"/>
        <v>comment</v>
      </c>
      <c r="C83" s="47" t="s">
        <v>5216</v>
      </c>
    </row>
    <row r="84" spans="1:3" x14ac:dyDescent="0.3">
      <c r="A84" t="str">
        <f t="shared" si="2"/>
        <v>X207C</v>
      </c>
      <c r="B84" t="str">
        <f t="shared" si="3"/>
        <v>comment</v>
      </c>
      <c r="C84" s="47" t="s">
        <v>5217</v>
      </c>
    </row>
    <row r="85" spans="1:3" x14ac:dyDescent="0.3">
      <c r="A85" t="str">
        <f t="shared" si="2"/>
        <v>X2080</v>
      </c>
      <c r="B85" t="str">
        <f t="shared" si="3"/>
        <v>label</v>
      </c>
      <c r="C85" s="47" t="s">
        <v>4631</v>
      </c>
    </row>
    <row r="86" spans="1:3" x14ac:dyDescent="0.3">
      <c r="A86" t="str">
        <f t="shared" si="2"/>
        <v>X2085</v>
      </c>
      <c r="B86" t="str">
        <f t="shared" si="3"/>
        <v>comment</v>
      </c>
      <c r="C86" s="47" t="s">
        <v>5218</v>
      </c>
    </row>
    <row r="87" spans="1:3" x14ac:dyDescent="0.3">
      <c r="A87" t="str">
        <f t="shared" si="2"/>
        <v>X2085</v>
      </c>
      <c r="B87" t="str">
        <f t="shared" si="3"/>
        <v>comment</v>
      </c>
      <c r="C87" s="47" t="s">
        <v>5219</v>
      </c>
    </row>
    <row r="88" spans="1:3" x14ac:dyDescent="0.3">
      <c r="A88" t="str">
        <f t="shared" si="2"/>
        <v>X208A</v>
      </c>
      <c r="B88" t="str">
        <f t="shared" si="3"/>
        <v>comment</v>
      </c>
      <c r="C88" s="47" t="s">
        <v>5220</v>
      </c>
    </row>
    <row r="89" spans="1:3" x14ac:dyDescent="0.3">
      <c r="A89" t="str">
        <f t="shared" si="2"/>
        <v>X208A</v>
      </c>
      <c r="B89" t="str">
        <f t="shared" si="3"/>
        <v>comment</v>
      </c>
      <c r="C89" s="47" t="s">
        <v>5221</v>
      </c>
    </row>
    <row r="90" spans="1:3" x14ac:dyDescent="0.3">
      <c r="A90" t="str">
        <f t="shared" si="2"/>
        <v>X208F</v>
      </c>
      <c r="B90" t="str">
        <f t="shared" si="3"/>
        <v>comment</v>
      </c>
      <c r="C90" s="47" t="s">
        <v>5222</v>
      </c>
    </row>
    <row r="91" spans="1:3" x14ac:dyDescent="0.3">
      <c r="A91" t="str">
        <f t="shared" si="2"/>
        <v>X208F</v>
      </c>
      <c r="B91" t="str">
        <f t="shared" si="3"/>
        <v>comment</v>
      </c>
      <c r="C91" s="47" t="s">
        <v>5223</v>
      </c>
    </row>
    <row r="92" spans="1:3" x14ac:dyDescent="0.3">
      <c r="A92" t="str">
        <f t="shared" si="2"/>
        <v>X208F</v>
      </c>
      <c r="B92" t="str">
        <f t="shared" si="3"/>
        <v>comment</v>
      </c>
      <c r="C92" s="47" t="s">
        <v>5224</v>
      </c>
    </row>
    <row r="93" spans="1:3" x14ac:dyDescent="0.3">
      <c r="A93" t="str">
        <f t="shared" si="2"/>
        <v>X208F</v>
      </c>
      <c r="B93" t="str">
        <f t="shared" si="3"/>
        <v>comment</v>
      </c>
      <c r="C93" s="47" t="s">
        <v>5223</v>
      </c>
    </row>
    <row r="94" spans="1:3" x14ac:dyDescent="0.3">
      <c r="A94" t="str">
        <f t="shared" si="2"/>
        <v>X208F</v>
      </c>
      <c r="B94" t="str">
        <f t="shared" si="3"/>
        <v>label</v>
      </c>
      <c r="C94" s="47" t="s">
        <v>4632</v>
      </c>
    </row>
    <row r="95" spans="1:3" x14ac:dyDescent="0.3">
      <c r="A95" t="str">
        <f t="shared" si="2"/>
        <v>X2093</v>
      </c>
      <c r="B95" t="str">
        <f t="shared" si="3"/>
        <v>lcomment</v>
      </c>
      <c r="C95" s="47" t="s">
        <v>5225</v>
      </c>
    </row>
    <row r="96" spans="1:3" x14ac:dyDescent="0.3">
      <c r="A96" t="str">
        <f t="shared" si="2"/>
        <v>X2098</v>
      </c>
      <c r="B96" t="str">
        <f t="shared" si="3"/>
        <v>lcomment</v>
      </c>
      <c r="C96" s="47" t="s">
        <v>5226</v>
      </c>
    </row>
    <row r="97" spans="1:3" x14ac:dyDescent="0.3">
      <c r="A97" t="str">
        <f t="shared" si="2"/>
        <v>X209B</v>
      </c>
      <c r="B97" t="str">
        <f t="shared" si="3"/>
        <v>comment</v>
      </c>
      <c r="C97" s="47" t="s">
        <v>5227</v>
      </c>
    </row>
    <row r="98" spans="1:3" x14ac:dyDescent="0.3">
      <c r="A98" t="str">
        <f t="shared" si="2"/>
        <v>X209B</v>
      </c>
      <c r="B98" t="str">
        <f t="shared" si="3"/>
        <v>lcomment</v>
      </c>
      <c r="C98" s="47" t="s">
        <v>5228</v>
      </c>
    </row>
    <row r="99" spans="1:3" x14ac:dyDescent="0.3">
      <c r="A99" t="str">
        <f t="shared" si="2"/>
        <v>X209D</v>
      </c>
      <c r="B99" t="str">
        <f t="shared" si="3"/>
        <v>lcomment</v>
      </c>
      <c r="C99" s="47" t="s">
        <v>5229</v>
      </c>
    </row>
    <row r="100" spans="1:3" x14ac:dyDescent="0.3">
      <c r="A100" t="str">
        <f t="shared" si="2"/>
        <v>X20A0</v>
      </c>
      <c r="B100" t="str">
        <f t="shared" si="3"/>
        <v>lcomment</v>
      </c>
      <c r="C100" s="47" t="s">
        <v>5230</v>
      </c>
    </row>
    <row r="101" spans="1:3" x14ac:dyDescent="0.3">
      <c r="A101" t="str">
        <f t="shared" si="2"/>
        <v>X20A3</v>
      </c>
      <c r="B101" t="str">
        <f t="shared" si="3"/>
        <v>lcomment</v>
      </c>
      <c r="C101" s="47" t="s">
        <v>5231</v>
      </c>
    </row>
    <row r="102" spans="1:3" x14ac:dyDescent="0.3">
      <c r="A102" t="str">
        <f t="shared" si="2"/>
        <v>X20A6</v>
      </c>
      <c r="B102" t="str">
        <f t="shared" si="3"/>
        <v>lcomment</v>
      </c>
      <c r="C102" s="47" t="s">
        <v>5232</v>
      </c>
    </row>
    <row r="103" spans="1:3" x14ac:dyDescent="0.3">
      <c r="A103" t="str">
        <f t="shared" si="2"/>
        <v>X20A8</v>
      </c>
      <c r="B103" t="str">
        <f t="shared" si="3"/>
        <v>comment</v>
      </c>
      <c r="C103" s="47" t="s">
        <v>5233</v>
      </c>
    </row>
    <row r="104" spans="1:3" x14ac:dyDescent="0.3">
      <c r="A104" t="str">
        <f t="shared" si="2"/>
        <v>X20A8</v>
      </c>
      <c r="B104" t="str">
        <f t="shared" si="3"/>
        <v>comment</v>
      </c>
      <c r="C104" s="47" t="s">
        <v>5234</v>
      </c>
    </row>
    <row r="105" spans="1:3" x14ac:dyDescent="0.3">
      <c r="A105" t="str">
        <f t="shared" si="2"/>
        <v>X20AA</v>
      </c>
      <c r="B105" t="str">
        <f t="shared" si="3"/>
        <v>lcomment</v>
      </c>
      <c r="C105" s="47" t="s">
        <v>5235</v>
      </c>
    </row>
    <row r="106" spans="1:3" x14ac:dyDescent="0.3">
      <c r="A106" t="str">
        <f t="shared" si="2"/>
        <v>X20AC</v>
      </c>
      <c r="B106" t="str">
        <f t="shared" si="3"/>
        <v>lcomment</v>
      </c>
      <c r="C106" s="47" t="s">
        <v>5236</v>
      </c>
    </row>
    <row r="107" spans="1:3" x14ac:dyDescent="0.3">
      <c r="A107" t="str">
        <f t="shared" si="2"/>
        <v>X20AF</v>
      </c>
      <c r="B107" t="str">
        <f t="shared" si="3"/>
        <v>lcomment</v>
      </c>
      <c r="C107" s="47" t="s">
        <v>5237</v>
      </c>
    </row>
    <row r="108" spans="1:3" x14ac:dyDescent="0.3">
      <c r="A108" t="str">
        <f t="shared" si="2"/>
        <v>X20B2</v>
      </c>
      <c r="B108" t="str">
        <f t="shared" si="3"/>
        <v>comment</v>
      </c>
      <c r="C108" s="47" t="s">
        <v>5238</v>
      </c>
    </row>
    <row r="109" spans="1:3" x14ac:dyDescent="0.3">
      <c r="A109" t="str">
        <f t="shared" si="2"/>
        <v>X20B2</v>
      </c>
      <c r="B109" t="str">
        <f t="shared" si="3"/>
        <v>label</v>
      </c>
      <c r="C109" s="47" t="s">
        <v>4633</v>
      </c>
    </row>
    <row r="110" spans="1:3" x14ac:dyDescent="0.3">
      <c r="A110" t="str">
        <f t="shared" si="2"/>
        <v>X20B4</v>
      </c>
      <c r="B110" t="str">
        <f t="shared" si="3"/>
        <v>lcomment</v>
      </c>
      <c r="C110" s="47" t="s">
        <v>5239</v>
      </c>
    </row>
    <row r="111" spans="1:3" x14ac:dyDescent="0.3">
      <c r="A111" t="str">
        <f t="shared" si="2"/>
        <v>X20B6</v>
      </c>
      <c r="B111" t="str">
        <f t="shared" si="3"/>
        <v>lcomment</v>
      </c>
      <c r="C111" s="47" t="s">
        <v>5240</v>
      </c>
    </row>
    <row r="112" spans="1:3" x14ac:dyDescent="0.3">
      <c r="A112" t="str">
        <f t="shared" si="2"/>
        <v>X20B9</v>
      </c>
      <c r="B112" t="str">
        <f t="shared" si="3"/>
        <v>lcomment</v>
      </c>
      <c r="C112" s="47" t="s">
        <v>5241</v>
      </c>
    </row>
    <row r="113" spans="1:3" x14ac:dyDescent="0.3">
      <c r="A113" t="str">
        <f t="shared" si="2"/>
        <v>X20BC</v>
      </c>
      <c r="B113" t="str">
        <f t="shared" si="3"/>
        <v>comment</v>
      </c>
      <c r="C113" s="47" t="s">
        <v>5242</v>
      </c>
    </row>
    <row r="114" spans="1:3" x14ac:dyDescent="0.3">
      <c r="A114" t="str">
        <f t="shared" si="2"/>
        <v>X20BC</v>
      </c>
      <c r="B114" t="str">
        <f t="shared" si="3"/>
        <v>label</v>
      </c>
      <c r="C114" s="47" t="s">
        <v>4634</v>
      </c>
    </row>
    <row r="115" spans="1:3" x14ac:dyDescent="0.3">
      <c r="A115" t="str">
        <f t="shared" si="2"/>
        <v>X20BE</v>
      </c>
      <c r="B115" t="str">
        <f t="shared" si="3"/>
        <v>lcomment</v>
      </c>
      <c r="C115" s="47" t="s">
        <v>5243</v>
      </c>
    </row>
    <row r="116" spans="1:3" x14ac:dyDescent="0.3">
      <c r="A116" t="str">
        <f t="shared" si="2"/>
        <v>X20C0</v>
      </c>
      <c r="B116" t="str">
        <f t="shared" si="3"/>
        <v>lcomment</v>
      </c>
      <c r="C116" s="47" t="s">
        <v>5244</v>
      </c>
    </row>
    <row r="117" spans="1:3" x14ac:dyDescent="0.3">
      <c r="A117" t="str">
        <f t="shared" si="2"/>
        <v>X20C3</v>
      </c>
      <c r="B117" t="str">
        <f t="shared" si="3"/>
        <v>lcomment</v>
      </c>
      <c r="C117" s="47" t="s">
        <v>5245</v>
      </c>
    </row>
    <row r="118" spans="1:3" x14ac:dyDescent="0.3">
      <c r="A118" t="str">
        <f t="shared" si="2"/>
        <v>X20C6</v>
      </c>
      <c r="B118" t="str">
        <f t="shared" si="3"/>
        <v>comment</v>
      </c>
      <c r="C118" s="47" t="s">
        <v>5246</v>
      </c>
    </row>
    <row r="119" spans="1:3" x14ac:dyDescent="0.3">
      <c r="A119" t="str">
        <f t="shared" si="2"/>
        <v>X20C6</v>
      </c>
      <c r="B119" t="str">
        <f t="shared" si="3"/>
        <v>label</v>
      </c>
      <c r="C119" s="47" t="s">
        <v>4635</v>
      </c>
    </row>
    <row r="120" spans="1:3" x14ac:dyDescent="0.3">
      <c r="A120" t="str">
        <f t="shared" si="2"/>
        <v>X20C8</v>
      </c>
      <c r="B120" t="str">
        <f t="shared" si="3"/>
        <v>lcomment</v>
      </c>
      <c r="C120" s="47" t="s">
        <v>5247</v>
      </c>
    </row>
    <row r="121" spans="1:3" x14ac:dyDescent="0.3">
      <c r="A121" t="str">
        <f t="shared" si="2"/>
        <v>X20CA</v>
      </c>
      <c r="B121" t="str">
        <f t="shared" si="3"/>
        <v>lcomment</v>
      </c>
      <c r="C121" s="47" t="s">
        <v>5248</v>
      </c>
    </row>
    <row r="122" spans="1:3" x14ac:dyDescent="0.3">
      <c r="A122" t="str">
        <f t="shared" si="2"/>
        <v>X20CD</v>
      </c>
      <c r="B122" t="str">
        <f t="shared" si="3"/>
        <v>lcomment</v>
      </c>
      <c r="C122" s="47" t="s">
        <v>5249</v>
      </c>
    </row>
    <row r="123" spans="1:3" x14ac:dyDescent="0.3">
      <c r="A123" t="str">
        <f t="shared" si="2"/>
        <v>X20D0</v>
      </c>
      <c r="B123" t="str">
        <f t="shared" si="3"/>
        <v>comment</v>
      </c>
      <c r="C123" s="47" t="s">
        <v>5250</v>
      </c>
    </row>
    <row r="124" spans="1:3" x14ac:dyDescent="0.3">
      <c r="A124" t="str">
        <f t="shared" si="2"/>
        <v>X20D0</v>
      </c>
      <c r="B124" t="str">
        <f t="shared" si="3"/>
        <v>comment</v>
      </c>
      <c r="C124" s="47" t="s">
        <v>5251</v>
      </c>
    </row>
    <row r="125" spans="1:3" x14ac:dyDescent="0.3">
      <c r="A125" t="str">
        <f t="shared" si="2"/>
        <v>X20D0</v>
      </c>
      <c r="B125" t="str">
        <f t="shared" si="3"/>
        <v>label</v>
      </c>
      <c r="C125" s="47" t="s">
        <v>4636</v>
      </c>
    </row>
    <row r="126" spans="1:3" x14ac:dyDescent="0.3">
      <c r="A126" t="str">
        <f t="shared" si="2"/>
        <v>X20D0</v>
      </c>
      <c r="B126" t="str">
        <f t="shared" si="3"/>
        <v>lcomment</v>
      </c>
      <c r="C126" s="47" t="s">
        <v>5252</v>
      </c>
    </row>
    <row r="127" spans="1:3" x14ac:dyDescent="0.3">
      <c r="A127" t="str">
        <f t="shared" si="2"/>
        <v>X20D1</v>
      </c>
      <c r="B127" t="str">
        <f t="shared" si="3"/>
        <v>lcomment</v>
      </c>
      <c r="C127" s="47" t="s">
        <v>5253</v>
      </c>
    </row>
    <row r="128" spans="1:3" x14ac:dyDescent="0.3">
      <c r="A128" t="str">
        <f t="shared" si="2"/>
        <v>X20D7</v>
      </c>
      <c r="B128" t="str">
        <f t="shared" si="3"/>
        <v>comment</v>
      </c>
      <c r="C128" s="47" t="s">
        <v>5254</v>
      </c>
    </row>
    <row r="129" spans="1:3" x14ac:dyDescent="0.3">
      <c r="A129" t="str">
        <f t="shared" si="2"/>
        <v>X20D9</v>
      </c>
      <c r="B129" t="str">
        <f t="shared" si="3"/>
        <v>lcomment</v>
      </c>
      <c r="C129" s="47" t="s">
        <v>5255</v>
      </c>
    </row>
    <row r="130" spans="1:3" x14ac:dyDescent="0.3">
      <c r="A130" t="str">
        <f t="shared" ref="A130:A193" si="4">"X"&amp;MID(C130,10,4)</f>
        <v>X20DC</v>
      </c>
      <c r="B130" t="str">
        <f t="shared" ref="B130:B193" si="5">TRIM(LEFT(C130,9))</f>
        <v>lcomment</v>
      </c>
      <c r="C130" s="47" t="s">
        <v>5256</v>
      </c>
    </row>
    <row r="131" spans="1:3" x14ac:dyDescent="0.3">
      <c r="A131" t="str">
        <f t="shared" si="4"/>
        <v>X20DF</v>
      </c>
      <c r="B131" t="str">
        <f t="shared" si="5"/>
        <v>lcomment</v>
      </c>
      <c r="C131" s="47" t="s">
        <v>5257</v>
      </c>
    </row>
    <row r="132" spans="1:3" x14ac:dyDescent="0.3">
      <c r="A132" t="str">
        <f t="shared" si="4"/>
        <v>X20E1</v>
      </c>
      <c r="B132" t="str">
        <f t="shared" si="5"/>
        <v>lcomment</v>
      </c>
      <c r="C132" s="47" t="s">
        <v>5258</v>
      </c>
    </row>
    <row r="133" spans="1:3" x14ac:dyDescent="0.3">
      <c r="A133" t="str">
        <f t="shared" si="4"/>
        <v>X20E3</v>
      </c>
      <c r="B133" t="str">
        <f t="shared" si="5"/>
        <v>comment</v>
      </c>
      <c r="C133" s="47" t="s">
        <v>5259</v>
      </c>
    </row>
    <row r="134" spans="1:3" x14ac:dyDescent="0.3">
      <c r="A134" t="str">
        <f t="shared" si="4"/>
        <v>X20E9</v>
      </c>
      <c r="B134" t="str">
        <f t="shared" si="5"/>
        <v>comment</v>
      </c>
      <c r="C134" s="47" t="s">
        <v>5260</v>
      </c>
    </row>
    <row r="135" spans="1:3" x14ac:dyDescent="0.3">
      <c r="A135" t="str">
        <f t="shared" si="4"/>
        <v>X20E9</v>
      </c>
      <c r="B135" t="str">
        <f t="shared" si="5"/>
        <v>comment</v>
      </c>
      <c r="C135" s="47" t="s">
        <v>5261</v>
      </c>
    </row>
    <row r="136" spans="1:3" x14ac:dyDescent="0.3">
      <c r="A136" t="str">
        <f t="shared" si="4"/>
        <v>X20E9</v>
      </c>
      <c r="B136" t="str">
        <f t="shared" si="5"/>
        <v>comment</v>
      </c>
      <c r="C136" s="47" t="s">
        <v>5262</v>
      </c>
    </row>
    <row r="137" spans="1:3" x14ac:dyDescent="0.3">
      <c r="A137" t="str">
        <f t="shared" si="4"/>
        <v>X20E9</v>
      </c>
      <c r="B137" t="str">
        <f t="shared" si="5"/>
        <v>comment</v>
      </c>
      <c r="C137" s="47" t="s">
        <v>5263</v>
      </c>
    </row>
    <row r="138" spans="1:3" x14ac:dyDescent="0.3">
      <c r="A138" t="str">
        <f t="shared" si="4"/>
        <v>X20E9</v>
      </c>
      <c r="B138" t="str">
        <f t="shared" si="5"/>
        <v>comment</v>
      </c>
      <c r="C138" s="47" t="s">
        <v>5264</v>
      </c>
    </row>
    <row r="139" spans="1:3" x14ac:dyDescent="0.3">
      <c r="A139" t="str">
        <f t="shared" si="4"/>
        <v>X20E9</v>
      </c>
      <c r="B139" t="str">
        <f t="shared" si="5"/>
        <v>comment</v>
      </c>
      <c r="C139" s="47" t="s">
        <v>5265</v>
      </c>
    </row>
    <row r="140" spans="1:3" x14ac:dyDescent="0.3">
      <c r="A140" t="str">
        <f t="shared" si="4"/>
        <v>X20E9</v>
      </c>
      <c r="B140" t="str">
        <f t="shared" si="5"/>
        <v>comment</v>
      </c>
      <c r="C140" s="47" t="s">
        <v>5266</v>
      </c>
    </row>
    <row r="141" spans="1:3" x14ac:dyDescent="0.3">
      <c r="A141" t="str">
        <f t="shared" si="4"/>
        <v>X20E9</v>
      </c>
      <c r="B141" t="str">
        <f t="shared" si="5"/>
        <v>comment</v>
      </c>
      <c r="C141" s="47" t="s">
        <v>5267</v>
      </c>
    </row>
    <row r="142" spans="1:3" x14ac:dyDescent="0.3">
      <c r="A142" t="str">
        <f t="shared" si="4"/>
        <v>X20E9</v>
      </c>
      <c r="B142" t="str">
        <f t="shared" si="5"/>
        <v>comment</v>
      </c>
      <c r="C142" s="47" t="s">
        <v>5261</v>
      </c>
    </row>
    <row r="143" spans="1:3" x14ac:dyDescent="0.3">
      <c r="A143" t="str">
        <f t="shared" si="4"/>
        <v>X20E9</v>
      </c>
      <c r="B143" t="str">
        <f t="shared" si="5"/>
        <v>label</v>
      </c>
      <c r="C143" s="47" t="s">
        <v>5268</v>
      </c>
    </row>
    <row r="144" spans="1:3" x14ac:dyDescent="0.3">
      <c r="A144" t="str">
        <f t="shared" si="4"/>
        <v>X20EB</v>
      </c>
      <c r="B144" t="str">
        <f t="shared" si="5"/>
        <v>lcomment</v>
      </c>
      <c r="C144" s="47" t="s">
        <v>5269</v>
      </c>
    </row>
    <row r="145" spans="1:3" x14ac:dyDescent="0.3">
      <c r="A145" t="str">
        <f t="shared" si="4"/>
        <v>X20F0</v>
      </c>
      <c r="B145" t="str">
        <f t="shared" si="5"/>
        <v>comment</v>
      </c>
      <c r="C145" s="47" t="s">
        <v>5270</v>
      </c>
    </row>
    <row r="146" spans="1:3" x14ac:dyDescent="0.3">
      <c r="A146" t="str">
        <f t="shared" si="4"/>
        <v>X20F0</v>
      </c>
      <c r="B146" t="str">
        <f t="shared" si="5"/>
        <v>label</v>
      </c>
      <c r="C146" s="47" t="s">
        <v>5271</v>
      </c>
    </row>
    <row r="147" spans="1:3" x14ac:dyDescent="0.3">
      <c r="A147" t="str">
        <f t="shared" si="4"/>
        <v>X20F3</v>
      </c>
      <c r="B147" t="str">
        <f t="shared" si="5"/>
        <v>const</v>
      </c>
      <c r="C147" s="47" t="s">
        <v>5272</v>
      </c>
    </row>
    <row r="148" spans="1:3" x14ac:dyDescent="0.3">
      <c r="A148" t="str">
        <f t="shared" si="4"/>
        <v>X20F4</v>
      </c>
      <c r="B148" t="str">
        <f t="shared" si="5"/>
        <v>lcomment</v>
      </c>
      <c r="C148" s="47" t="s">
        <v>5273</v>
      </c>
    </row>
    <row r="149" spans="1:3" x14ac:dyDescent="0.3">
      <c r="A149" t="str">
        <f t="shared" si="4"/>
        <v>X20F4</v>
      </c>
      <c r="B149" t="str">
        <f t="shared" si="5"/>
        <v>word</v>
      </c>
      <c r="C149" s="47" t="s">
        <v>5274</v>
      </c>
    </row>
    <row r="150" spans="1:3" x14ac:dyDescent="0.3">
      <c r="A150" t="str">
        <f t="shared" si="4"/>
        <v>X20F6</v>
      </c>
      <c r="B150" t="str">
        <f t="shared" si="5"/>
        <v>const</v>
      </c>
      <c r="C150" s="47" t="s">
        <v>5275</v>
      </c>
    </row>
    <row r="151" spans="1:3" x14ac:dyDescent="0.3">
      <c r="A151" t="str">
        <f t="shared" si="4"/>
        <v>X20F7</v>
      </c>
      <c r="B151" t="str">
        <f t="shared" si="5"/>
        <v>comment</v>
      </c>
      <c r="C151" s="47" t="s">
        <v>5276</v>
      </c>
    </row>
    <row r="152" spans="1:3" x14ac:dyDescent="0.3">
      <c r="A152" t="str">
        <f t="shared" si="4"/>
        <v>X20F7</v>
      </c>
      <c r="B152" t="str">
        <f t="shared" si="5"/>
        <v>comment</v>
      </c>
      <c r="C152" s="47" t="s">
        <v>5277</v>
      </c>
    </row>
    <row r="153" spans="1:3" x14ac:dyDescent="0.3">
      <c r="A153" t="str">
        <f t="shared" si="4"/>
        <v>X20FB</v>
      </c>
      <c r="B153" t="str">
        <f t="shared" si="5"/>
        <v>label</v>
      </c>
      <c r="C153" s="47" t="s">
        <v>5278</v>
      </c>
    </row>
    <row r="154" spans="1:3" x14ac:dyDescent="0.3">
      <c r="A154" t="str">
        <f t="shared" si="4"/>
        <v>X20FF</v>
      </c>
      <c r="B154" t="str">
        <f t="shared" si="5"/>
        <v>comment</v>
      </c>
      <c r="C154" s="47" t="s">
        <v>5279</v>
      </c>
    </row>
    <row r="155" spans="1:3" x14ac:dyDescent="0.3">
      <c r="A155" t="str">
        <f t="shared" si="4"/>
        <v>X20FF</v>
      </c>
      <c r="B155" t="str">
        <f t="shared" si="5"/>
        <v>comment</v>
      </c>
      <c r="C155" s="47" t="s">
        <v>5280</v>
      </c>
    </row>
    <row r="156" spans="1:3" x14ac:dyDescent="0.3">
      <c r="A156" t="str">
        <f t="shared" si="4"/>
        <v>X2110</v>
      </c>
      <c r="B156" t="str">
        <f t="shared" si="5"/>
        <v>label</v>
      </c>
      <c r="C156" s="47" t="s">
        <v>5281</v>
      </c>
    </row>
    <row r="157" spans="1:3" x14ac:dyDescent="0.3">
      <c r="A157" t="str">
        <f t="shared" si="4"/>
        <v>X2110</v>
      </c>
      <c r="B157" t="str">
        <f t="shared" si="5"/>
        <v>lcomment</v>
      </c>
      <c r="C157" s="47" t="s">
        <v>5282</v>
      </c>
    </row>
    <row r="158" spans="1:3" x14ac:dyDescent="0.3">
      <c r="A158" t="str">
        <f t="shared" si="4"/>
        <v>X2112</v>
      </c>
      <c r="B158" t="str">
        <f t="shared" si="5"/>
        <v>lcomment</v>
      </c>
      <c r="C158" s="47" t="s">
        <v>5283</v>
      </c>
    </row>
    <row r="159" spans="1:3" x14ac:dyDescent="0.3">
      <c r="A159" t="str">
        <f t="shared" si="4"/>
        <v>X2113</v>
      </c>
      <c r="B159" t="str">
        <f t="shared" si="5"/>
        <v>lcomment</v>
      </c>
      <c r="C159" s="47" t="s">
        <v>5284</v>
      </c>
    </row>
    <row r="160" spans="1:3" x14ac:dyDescent="0.3">
      <c r="A160" t="str">
        <f t="shared" si="4"/>
        <v>X2115</v>
      </c>
      <c r="B160" t="str">
        <f t="shared" si="5"/>
        <v>lcomment</v>
      </c>
      <c r="C160" s="47" t="s">
        <v>5285</v>
      </c>
    </row>
    <row r="161" spans="1:3" x14ac:dyDescent="0.3">
      <c r="A161" t="str">
        <f t="shared" si="4"/>
        <v>X2117</v>
      </c>
      <c r="B161" t="str">
        <f t="shared" si="5"/>
        <v>lcomment</v>
      </c>
      <c r="C161" s="47" t="s">
        <v>5286</v>
      </c>
    </row>
    <row r="162" spans="1:3" x14ac:dyDescent="0.3">
      <c r="A162" t="str">
        <f t="shared" si="4"/>
        <v>X2119</v>
      </c>
      <c r="B162" t="str">
        <f t="shared" si="5"/>
        <v>comment</v>
      </c>
      <c r="C162" s="47" t="s">
        <v>5287</v>
      </c>
    </row>
    <row r="163" spans="1:3" x14ac:dyDescent="0.3">
      <c r="A163" t="str">
        <f t="shared" si="4"/>
        <v>X2119</v>
      </c>
      <c r="B163" t="str">
        <f t="shared" si="5"/>
        <v>lcomment</v>
      </c>
      <c r="C163" s="47" t="s">
        <v>5288</v>
      </c>
    </row>
    <row r="164" spans="1:3" x14ac:dyDescent="0.3">
      <c r="A164" t="str">
        <f t="shared" si="4"/>
        <v>X211A</v>
      </c>
      <c r="B164" t="str">
        <f t="shared" si="5"/>
        <v>lcomment</v>
      </c>
      <c r="C164" s="47" t="s">
        <v>5289</v>
      </c>
    </row>
    <row r="165" spans="1:3" x14ac:dyDescent="0.3">
      <c r="A165" t="str">
        <f t="shared" si="4"/>
        <v>X211C</v>
      </c>
      <c r="B165" t="str">
        <f t="shared" si="5"/>
        <v>lcomment</v>
      </c>
      <c r="C165" s="47" t="s">
        <v>5290</v>
      </c>
    </row>
    <row r="166" spans="1:3" x14ac:dyDescent="0.3">
      <c r="A166" t="str">
        <f t="shared" si="4"/>
        <v>X211E</v>
      </c>
      <c r="B166" t="str">
        <f t="shared" si="5"/>
        <v>lcomment</v>
      </c>
      <c r="C166" s="47" t="s">
        <v>5291</v>
      </c>
    </row>
    <row r="167" spans="1:3" x14ac:dyDescent="0.3">
      <c r="A167" t="str">
        <f t="shared" si="4"/>
        <v>X2120</v>
      </c>
      <c r="B167" t="str">
        <f t="shared" si="5"/>
        <v>lcomment</v>
      </c>
      <c r="C167" s="47" t="s">
        <v>5292</v>
      </c>
    </row>
    <row r="168" spans="1:3" x14ac:dyDescent="0.3">
      <c r="A168" t="str">
        <f t="shared" si="4"/>
        <v>X2122</v>
      </c>
      <c r="B168" t="str">
        <f t="shared" si="5"/>
        <v>comment</v>
      </c>
      <c r="C168" s="47" t="s">
        <v>5293</v>
      </c>
    </row>
    <row r="169" spans="1:3" x14ac:dyDescent="0.3">
      <c r="A169" t="str">
        <f t="shared" si="4"/>
        <v>X2122</v>
      </c>
      <c r="B169" t="str">
        <f t="shared" si="5"/>
        <v>lcomment</v>
      </c>
      <c r="C169" s="47" t="s">
        <v>5294</v>
      </c>
    </row>
    <row r="170" spans="1:3" x14ac:dyDescent="0.3">
      <c r="A170" t="str">
        <f t="shared" si="4"/>
        <v>X2123</v>
      </c>
      <c r="B170" t="str">
        <f t="shared" si="5"/>
        <v>lcomment</v>
      </c>
      <c r="C170" s="47" t="s">
        <v>5295</v>
      </c>
    </row>
    <row r="171" spans="1:3" x14ac:dyDescent="0.3">
      <c r="A171" t="str">
        <f t="shared" si="4"/>
        <v>X2125</v>
      </c>
      <c r="B171" t="str">
        <f t="shared" si="5"/>
        <v>lcomment</v>
      </c>
      <c r="C171" s="47" t="s">
        <v>5296</v>
      </c>
    </row>
    <row r="172" spans="1:3" x14ac:dyDescent="0.3">
      <c r="A172" t="str">
        <f t="shared" si="4"/>
        <v>X212f</v>
      </c>
      <c r="B172" t="str">
        <f t="shared" si="5"/>
        <v>label</v>
      </c>
      <c r="C172" s="47" t="s">
        <v>5297</v>
      </c>
    </row>
    <row r="173" spans="1:3" x14ac:dyDescent="0.3">
      <c r="A173" t="str">
        <f t="shared" si="4"/>
        <v>X213C</v>
      </c>
      <c r="B173" t="str">
        <f t="shared" si="5"/>
        <v>comment</v>
      </c>
      <c r="C173" s="47" t="s">
        <v>5298</v>
      </c>
    </row>
    <row r="174" spans="1:3" x14ac:dyDescent="0.3">
      <c r="A174" t="str">
        <f t="shared" si="4"/>
        <v>X2145</v>
      </c>
      <c r="B174" t="str">
        <f t="shared" si="5"/>
        <v>label</v>
      </c>
      <c r="C174" s="47" t="s">
        <v>5299</v>
      </c>
    </row>
    <row r="175" spans="1:3" x14ac:dyDescent="0.3">
      <c r="A175" t="str">
        <f t="shared" si="4"/>
        <v>X214B</v>
      </c>
      <c r="B175" t="str">
        <f t="shared" si="5"/>
        <v>comment</v>
      </c>
      <c r="C175" s="47" t="s">
        <v>5300</v>
      </c>
    </row>
    <row r="176" spans="1:3" x14ac:dyDescent="0.3">
      <c r="A176" t="str">
        <f t="shared" si="4"/>
        <v>X2155</v>
      </c>
      <c r="B176" t="str">
        <f t="shared" si="5"/>
        <v>comment</v>
      </c>
      <c r="C176" s="47" t="s">
        <v>5301</v>
      </c>
    </row>
    <row r="177" spans="1:3" x14ac:dyDescent="0.3">
      <c r="A177" t="str">
        <f t="shared" si="4"/>
        <v>X2155</v>
      </c>
      <c r="B177" t="str">
        <f t="shared" si="5"/>
        <v>comment</v>
      </c>
      <c r="C177" s="47" t="s">
        <v>5302</v>
      </c>
    </row>
    <row r="178" spans="1:3" x14ac:dyDescent="0.3">
      <c r="A178" t="str">
        <f t="shared" si="4"/>
        <v>X2160</v>
      </c>
      <c r="B178" t="str">
        <f t="shared" si="5"/>
        <v>comment</v>
      </c>
      <c r="C178" s="47" t="s">
        <v>5303</v>
      </c>
    </row>
    <row r="179" spans="1:3" x14ac:dyDescent="0.3">
      <c r="A179" t="str">
        <f t="shared" si="4"/>
        <v>X2160</v>
      </c>
      <c r="B179" t="str">
        <f t="shared" si="5"/>
        <v>comment</v>
      </c>
      <c r="C179" s="47" t="s">
        <v>5304</v>
      </c>
    </row>
    <row r="180" spans="1:3" x14ac:dyDescent="0.3">
      <c r="A180" t="str">
        <f t="shared" si="4"/>
        <v>X216B</v>
      </c>
      <c r="B180" t="str">
        <f t="shared" si="5"/>
        <v>comment</v>
      </c>
      <c r="C180" s="47" t="s">
        <v>5305</v>
      </c>
    </row>
    <row r="181" spans="1:3" x14ac:dyDescent="0.3">
      <c r="A181" t="str">
        <f t="shared" si="4"/>
        <v>X216B</v>
      </c>
      <c r="B181" t="str">
        <f t="shared" si="5"/>
        <v>label</v>
      </c>
      <c r="C181" s="47" t="s">
        <v>4643</v>
      </c>
    </row>
    <row r="182" spans="1:3" x14ac:dyDescent="0.3">
      <c r="A182" t="str">
        <f t="shared" si="4"/>
        <v>X216B</v>
      </c>
      <c r="B182" t="str">
        <f t="shared" si="5"/>
        <v>lcomment</v>
      </c>
      <c r="C182" s="47" t="s">
        <v>5306</v>
      </c>
    </row>
    <row r="183" spans="1:3" x14ac:dyDescent="0.3">
      <c r="A183" t="str">
        <f t="shared" si="4"/>
        <v>X216B</v>
      </c>
      <c r="B183" t="str">
        <f t="shared" si="5"/>
        <v>deflabel</v>
      </c>
      <c r="C183" s="47" t="s">
        <v>5307</v>
      </c>
    </row>
    <row r="184" spans="1:3" x14ac:dyDescent="0.3">
      <c r="A184" t="str">
        <f t="shared" si="4"/>
        <v>X216C</v>
      </c>
      <c r="B184" t="str">
        <f t="shared" si="5"/>
        <v>deflabel</v>
      </c>
      <c r="C184" s="47" t="s">
        <v>5308</v>
      </c>
    </row>
    <row r="185" spans="1:3" x14ac:dyDescent="0.3">
      <c r="A185" t="str">
        <f t="shared" si="4"/>
        <v>X216D</v>
      </c>
      <c r="B185" t="str">
        <f t="shared" si="5"/>
        <v>deflabel</v>
      </c>
      <c r="C185" s="47" t="s">
        <v>5309</v>
      </c>
    </row>
    <row r="186" spans="1:3" x14ac:dyDescent="0.3">
      <c r="A186" t="str">
        <f t="shared" si="4"/>
        <v>X216E</v>
      </c>
      <c r="B186" t="str">
        <f t="shared" si="5"/>
        <v>deflabel</v>
      </c>
      <c r="C186" s="47" t="s">
        <v>5310</v>
      </c>
    </row>
    <row r="187" spans="1:3" x14ac:dyDescent="0.3">
      <c r="A187" t="str">
        <f t="shared" si="4"/>
        <v>X216F</v>
      </c>
      <c r="B187" t="str">
        <f t="shared" si="5"/>
        <v>deflabel</v>
      </c>
      <c r="C187" s="47" t="s">
        <v>5311</v>
      </c>
    </row>
    <row r="188" spans="1:3" x14ac:dyDescent="0.3">
      <c r="A188" t="str">
        <f t="shared" si="4"/>
        <v>X216F</v>
      </c>
      <c r="B188" t="str">
        <f t="shared" si="5"/>
        <v>break</v>
      </c>
      <c r="C188" s="47" t="s">
        <v>5312</v>
      </c>
    </row>
    <row r="189" spans="1:3" x14ac:dyDescent="0.3">
      <c r="A189" t="str">
        <f t="shared" si="4"/>
        <v>X2170</v>
      </c>
      <c r="B189" t="str">
        <f t="shared" si="5"/>
        <v>deflabel</v>
      </c>
      <c r="C189" s="47" t="s">
        <v>5313</v>
      </c>
    </row>
    <row r="190" spans="1:3" x14ac:dyDescent="0.3">
      <c r="A190" t="str">
        <f t="shared" si="4"/>
        <v>X2171</v>
      </c>
      <c r="B190" t="str">
        <f t="shared" si="5"/>
        <v>deflabel</v>
      </c>
      <c r="C190" s="47" t="s">
        <v>5314</v>
      </c>
    </row>
    <row r="191" spans="1:3" x14ac:dyDescent="0.3">
      <c r="A191" t="str">
        <f t="shared" si="4"/>
        <v>X2172</v>
      </c>
      <c r="B191" t="str">
        <f t="shared" si="5"/>
        <v>deflabel</v>
      </c>
      <c r="C191" s="47" t="s">
        <v>5315</v>
      </c>
    </row>
    <row r="192" spans="1:3" x14ac:dyDescent="0.3">
      <c r="A192" t="str">
        <f t="shared" si="4"/>
        <v>X2173</v>
      </c>
      <c r="B192" t="str">
        <f t="shared" si="5"/>
        <v>comment</v>
      </c>
      <c r="C192" s="47" t="s">
        <v>5316</v>
      </c>
    </row>
    <row r="193" spans="1:3" x14ac:dyDescent="0.3">
      <c r="A193" t="str">
        <f t="shared" si="4"/>
        <v>X2173</v>
      </c>
      <c r="B193" t="str">
        <f t="shared" si="5"/>
        <v>label</v>
      </c>
      <c r="C193" s="47" t="s">
        <v>4644</v>
      </c>
    </row>
    <row r="194" spans="1:3" x14ac:dyDescent="0.3">
      <c r="A194" t="str">
        <f t="shared" ref="A194:A257" si="6">"X"&amp;MID(C194,10,4)</f>
        <v>X2173</v>
      </c>
      <c r="B194" t="str">
        <f t="shared" ref="B194:B257" si="7">TRIM(LEFT(C194,9))</f>
        <v>lcomment</v>
      </c>
      <c r="C194" s="47" t="s">
        <v>5317</v>
      </c>
    </row>
    <row r="195" spans="1:3" x14ac:dyDescent="0.3">
      <c r="A195" t="str">
        <f t="shared" si="6"/>
        <v>X2175</v>
      </c>
      <c r="B195" t="str">
        <f t="shared" si="7"/>
        <v>lcomment</v>
      </c>
      <c r="C195" s="47" t="s">
        <v>5318</v>
      </c>
    </row>
    <row r="196" spans="1:3" x14ac:dyDescent="0.3">
      <c r="A196" t="str">
        <f t="shared" si="6"/>
        <v>X2177</v>
      </c>
      <c r="B196" t="str">
        <f t="shared" si="7"/>
        <v>lcomment</v>
      </c>
      <c r="C196" s="47" t="s">
        <v>5319</v>
      </c>
    </row>
    <row r="197" spans="1:3" x14ac:dyDescent="0.3">
      <c r="A197" t="str">
        <f t="shared" si="6"/>
        <v>X217E</v>
      </c>
      <c r="B197" t="str">
        <f t="shared" si="7"/>
        <v>label</v>
      </c>
      <c r="C197" s="47" t="s">
        <v>5320</v>
      </c>
    </row>
    <row r="198" spans="1:3" x14ac:dyDescent="0.3">
      <c r="A198" t="str">
        <f t="shared" si="6"/>
        <v>X217E</v>
      </c>
      <c r="B198" t="str">
        <f t="shared" si="7"/>
        <v>lcomment</v>
      </c>
      <c r="C198" s="47" t="s">
        <v>5321</v>
      </c>
    </row>
    <row r="199" spans="1:3" x14ac:dyDescent="0.3">
      <c r="A199" t="str">
        <f t="shared" si="6"/>
        <v>X2180</v>
      </c>
      <c r="B199" t="str">
        <f t="shared" si="7"/>
        <v>lcomment</v>
      </c>
      <c r="C199" s="47" t="s">
        <v>5322</v>
      </c>
    </row>
    <row r="200" spans="1:3" x14ac:dyDescent="0.3">
      <c r="A200" t="str">
        <f t="shared" si="6"/>
        <v>X2187</v>
      </c>
      <c r="B200" t="str">
        <f t="shared" si="7"/>
        <v>label</v>
      </c>
      <c r="C200" s="47" t="s">
        <v>5323</v>
      </c>
    </row>
    <row r="201" spans="1:3" x14ac:dyDescent="0.3">
      <c r="A201" t="str">
        <f t="shared" si="6"/>
        <v>X2188</v>
      </c>
      <c r="B201" t="str">
        <f t="shared" si="7"/>
        <v>lcomment</v>
      </c>
      <c r="C201" s="47" t="s">
        <v>5324</v>
      </c>
    </row>
    <row r="202" spans="1:3" x14ac:dyDescent="0.3">
      <c r="A202" t="str">
        <f t="shared" si="6"/>
        <v>X218D</v>
      </c>
      <c r="B202" t="str">
        <f t="shared" si="7"/>
        <v>label</v>
      </c>
      <c r="C202" s="47" t="s">
        <v>5325</v>
      </c>
    </row>
    <row r="203" spans="1:3" x14ac:dyDescent="0.3">
      <c r="A203" t="str">
        <f t="shared" si="6"/>
        <v>X218D</v>
      </c>
      <c r="B203" t="str">
        <f t="shared" si="7"/>
        <v>lcomment</v>
      </c>
      <c r="C203" s="47" t="s">
        <v>5326</v>
      </c>
    </row>
    <row r="204" spans="1:3" x14ac:dyDescent="0.3">
      <c r="A204" t="str">
        <f t="shared" si="6"/>
        <v>X2190</v>
      </c>
      <c r="B204" t="str">
        <f t="shared" si="7"/>
        <v>lcomment</v>
      </c>
      <c r="C204" s="47" t="s">
        <v>5327</v>
      </c>
    </row>
    <row r="205" spans="1:3" x14ac:dyDescent="0.3">
      <c r="A205" t="str">
        <f t="shared" si="6"/>
        <v>X2195</v>
      </c>
      <c r="B205" t="str">
        <f t="shared" si="7"/>
        <v>comment</v>
      </c>
      <c r="C205" s="47" t="s">
        <v>5328</v>
      </c>
    </row>
    <row r="206" spans="1:3" x14ac:dyDescent="0.3">
      <c r="A206" t="str">
        <f t="shared" si="6"/>
        <v>X2195</v>
      </c>
      <c r="B206" t="str">
        <f t="shared" si="7"/>
        <v>label</v>
      </c>
      <c r="C206" s="47" t="s">
        <v>5329</v>
      </c>
    </row>
    <row r="207" spans="1:3" x14ac:dyDescent="0.3">
      <c r="A207" t="str">
        <f t="shared" si="6"/>
        <v>X219A</v>
      </c>
      <c r="B207" t="str">
        <f t="shared" si="7"/>
        <v>label</v>
      </c>
      <c r="C207" s="47" t="s">
        <v>5330</v>
      </c>
    </row>
    <row r="208" spans="1:3" x14ac:dyDescent="0.3">
      <c r="A208" t="str">
        <f t="shared" si="6"/>
        <v>X219A</v>
      </c>
      <c r="B208" t="str">
        <f t="shared" si="7"/>
        <v>lcomment</v>
      </c>
      <c r="C208" s="47" t="s">
        <v>5331</v>
      </c>
    </row>
    <row r="209" spans="1:3" x14ac:dyDescent="0.3">
      <c r="A209" t="str">
        <f t="shared" si="6"/>
        <v>X21A0</v>
      </c>
      <c r="B209" t="str">
        <f t="shared" si="7"/>
        <v>lcomment</v>
      </c>
      <c r="C209" s="47" t="s">
        <v>5332</v>
      </c>
    </row>
    <row r="210" spans="1:3" x14ac:dyDescent="0.3">
      <c r="A210" t="str">
        <f t="shared" si="6"/>
        <v>X21A1</v>
      </c>
      <c r="B210" t="str">
        <f t="shared" si="7"/>
        <v>lcomment</v>
      </c>
      <c r="C210" s="47" t="s">
        <v>5333</v>
      </c>
    </row>
    <row r="211" spans="1:3" x14ac:dyDescent="0.3">
      <c r="A211" t="str">
        <f t="shared" si="6"/>
        <v>X21A3</v>
      </c>
      <c r="B211" t="str">
        <f t="shared" si="7"/>
        <v>lcomment</v>
      </c>
      <c r="C211" s="47" t="s">
        <v>5334</v>
      </c>
    </row>
    <row r="212" spans="1:3" x14ac:dyDescent="0.3">
      <c r="A212" t="str">
        <f t="shared" si="6"/>
        <v>X21A5</v>
      </c>
      <c r="B212" t="str">
        <f t="shared" si="7"/>
        <v>comment</v>
      </c>
      <c r="C212" s="47" t="s">
        <v>5335</v>
      </c>
    </row>
    <row r="213" spans="1:3" x14ac:dyDescent="0.3">
      <c r="A213" t="str">
        <f t="shared" si="6"/>
        <v>X21A5</v>
      </c>
      <c r="B213" t="str">
        <f t="shared" si="7"/>
        <v>comment</v>
      </c>
      <c r="C213" s="47" t="s">
        <v>5336</v>
      </c>
    </row>
    <row r="214" spans="1:3" x14ac:dyDescent="0.3">
      <c r="A214" t="str">
        <f t="shared" si="6"/>
        <v>X21A5</v>
      </c>
      <c r="B214" t="str">
        <f t="shared" si="7"/>
        <v>lcomment</v>
      </c>
      <c r="C214" s="47" t="s">
        <v>5337</v>
      </c>
    </row>
    <row r="215" spans="1:3" x14ac:dyDescent="0.3">
      <c r="A215" t="str">
        <f t="shared" si="6"/>
        <v>X21AD</v>
      </c>
      <c r="B215" t="str">
        <f t="shared" si="7"/>
        <v>lcomment</v>
      </c>
      <c r="C215" s="47" t="s">
        <v>5338</v>
      </c>
    </row>
    <row r="216" spans="1:3" x14ac:dyDescent="0.3">
      <c r="A216" t="str">
        <f t="shared" si="6"/>
        <v>X21B4</v>
      </c>
      <c r="B216" t="str">
        <f t="shared" si="7"/>
        <v>comment</v>
      </c>
      <c r="C216" s="47" t="s">
        <v>5339</v>
      </c>
    </row>
    <row r="217" spans="1:3" x14ac:dyDescent="0.3">
      <c r="A217" t="str">
        <f t="shared" si="6"/>
        <v>X21B4</v>
      </c>
      <c r="B217" t="str">
        <f t="shared" si="7"/>
        <v>comment</v>
      </c>
      <c r="C217" s="47" t="s">
        <v>5340</v>
      </c>
    </row>
    <row r="218" spans="1:3" x14ac:dyDescent="0.3">
      <c r="A218" t="str">
        <f t="shared" si="6"/>
        <v>X21C1</v>
      </c>
      <c r="B218" t="str">
        <f t="shared" si="7"/>
        <v>comment</v>
      </c>
      <c r="C218" s="47" t="s">
        <v>5341</v>
      </c>
    </row>
    <row r="219" spans="1:3" x14ac:dyDescent="0.3">
      <c r="A219" t="str">
        <f t="shared" si="6"/>
        <v>X21C1</v>
      </c>
      <c r="B219" t="str">
        <f t="shared" si="7"/>
        <v>comment</v>
      </c>
      <c r="C219" s="47" t="s">
        <v>5342</v>
      </c>
    </row>
    <row r="220" spans="1:3" x14ac:dyDescent="0.3">
      <c r="A220" t="str">
        <f t="shared" si="6"/>
        <v>X21CB</v>
      </c>
      <c r="B220" t="str">
        <f t="shared" si="7"/>
        <v>comment</v>
      </c>
      <c r="C220" s="47" t="s">
        <v>5343</v>
      </c>
    </row>
    <row r="221" spans="1:3" x14ac:dyDescent="0.3">
      <c r="A221" t="str">
        <f t="shared" si="6"/>
        <v>X21CB</v>
      </c>
      <c r="B221" t="str">
        <f t="shared" si="7"/>
        <v>label</v>
      </c>
      <c r="C221" s="47" t="s">
        <v>4650</v>
      </c>
    </row>
    <row r="222" spans="1:3" x14ac:dyDescent="0.3">
      <c r="A222" t="str">
        <f t="shared" si="6"/>
        <v>X21CE</v>
      </c>
      <c r="B222" t="str">
        <f t="shared" si="7"/>
        <v>lcomment</v>
      </c>
      <c r="C222" s="47" t="s">
        <v>5344</v>
      </c>
    </row>
    <row r="223" spans="1:3" x14ac:dyDescent="0.3">
      <c r="A223" t="str">
        <f t="shared" si="6"/>
        <v>X21D1</v>
      </c>
      <c r="B223" t="str">
        <f t="shared" si="7"/>
        <v>lcomment</v>
      </c>
      <c r="C223" s="47" t="s">
        <v>5345</v>
      </c>
    </row>
    <row r="224" spans="1:3" x14ac:dyDescent="0.3">
      <c r="A224" t="str">
        <f t="shared" si="6"/>
        <v>X21D4</v>
      </c>
      <c r="B224" t="str">
        <f t="shared" si="7"/>
        <v>lcomment</v>
      </c>
      <c r="C224" s="47" t="s">
        <v>5346</v>
      </c>
    </row>
    <row r="225" spans="1:3" x14ac:dyDescent="0.3">
      <c r="A225" t="str">
        <f t="shared" si="6"/>
        <v>X21D8</v>
      </c>
      <c r="B225" t="str">
        <f t="shared" si="7"/>
        <v>lcomment</v>
      </c>
      <c r="C225" s="47" t="s">
        <v>5347</v>
      </c>
    </row>
    <row r="226" spans="1:3" x14ac:dyDescent="0.3">
      <c r="A226" t="str">
        <f t="shared" si="6"/>
        <v>X21DC</v>
      </c>
      <c r="B226" t="str">
        <f t="shared" si="7"/>
        <v>label</v>
      </c>
      <c r="C226" s="47" t="s">
        <v>4651</v>
      </c>
    </row>
    <row r="227" spans="1:3" x14ac:dyDescent="0.3">
      <c r="A227" t="str">
        <f t="shared" si="6"/>
        <v>X21DC</v>
      </c>
      <c r="B227" t="str">
        <f t="shared" si="7"/>
        <v>lcomment</v>
      </c>
      <c r="C227" s="47" t="s">
        <v>5348</v>
      </c>
    </row>
    <row r="228" spans="1:3" x14ac:dyDescent="0.3">
      <c r="A228" t="str">
        <f t="shared" si="6"/>
        <v>X21DD</v>
      </c>
      <c r="B228" t="str">
        <f t="shared" si="7"/>
        <v>comment</v>
      </c>
      <c r="C228" s="47" t="s">
        <v>5349</v>
      </c>
    </row>
    <row r="229" spans="1:3" x14ac:dyDescent="0.3">
      <c r="A229" t="str">
        <f t="shared" si="6"/>
        <v>X21DF</v>
      </c>
      <c r="B229" t="str">
        <f t="shared" si="7"/>
        <v>comment</v>
      </c>
      <c r="C229" s="47" t="s">
        <v>5350</v>
      </c>
    </row>
    <row r="230" spans="1:3" x14ac:dyDescent="0.3">
      <c r="A230" t="str">
        <f t="shared" si="6"/>
        <v>X21DF</v>
      </c>
      <c r="B230" t="str">
        <f t="shared" si="7"/>
        <v>comment</v>
      </c>
      <c r="C230" s="47" t="s">
        <v>5351</v>
      </c>
    </row>
    <row r="231" spans="1:3" x14ac:dyDescent="0.3">
      <c r="A231" t="str">
        <f t="shared" si="6"/>
        <v>X21E5</v>
      </c>
      <c r="B231" t="str">
        <f t="shared" si="7"/>
        <v>comment</v>
      </c>
      <c r="C231" s="47" t="s">
        <v>5352</v>
      </c>
    </row>
    <row r="232" spans="1:3" x14ac:dyDescent="0.3">
      <c r="A232" t="str">
        <f t="shared" si="6"/>
        <v>X21E5</v>
      </c>
      <c r="B232" t="str">
        <f t="shared" si="7"/>
        <v>comment</v>
      </c>
      <c r="C232" s="47" t="s">
        <v>5353</v>
      </c>
    </row>
    <row r="233" spans="1:3" x14ac:dyDescent="0.3">
      <c r="A233" t="str">
        <f t="shared" si="6"/>
        <v>X21E5</v>
      </c>
      <c r="B233" t="str">
        <f t="shared" si="7"/>
        <v>lcomment</v>
      </c>
      <c r="C233" s="47" t="s">
        <v>5354</v>
      </c>
    </row>
    <row r="234" spans="1:3" x14ac:dyDescent="0.3">
      <c r="A234" t="str">
        <f t="shared" si="6"/>
        <v>X21E7</v>
      </c>
      <c r="B234" t="str">
        <f t="shared" si="7"/>
        <v>lcomment</v>
      </c>
      <c r="C234" s="47" t="s">
        <v>5355</v>
      </c>
    </row>
    <row r="235" spans="1:3" x14ac:dyDescent="0.3">
      <c r="A235" t="str">
        <f t="shared" si="6"/>
        <v>X21E9</v>
      </c>
      <c r="B235" t="str">
        <f t="shared" si="7"/>
        <v>lcomment</v>
      </c>
      <c r="C235" s="47" t="s">
        <v>5356</v>
      </c>
    </row>
    <row r="236" spans="1:3" x14ac:dyDescent="0.3">
      <c r="A236" t="str">
        <f t="shared" si="6"/>
        <v>X21EA</v>
      </c>
      <c r="B236" t="str">
        <f t="shared" si="7"/>
        <v>deflabel</v>
      </c>
      <c r="C236" s="47" t="s">
        <v>5357</v>
      </c>
    </row>
    <row r="237" spans="1:3" x14ac:dyDescent="0.3">
      <c r="A237" t="str">
        <f t="shared" si="6"/>
        <v>X21ED</v>
      </c>
      <c r="B237" t="str">
        <f t="shared" si="7"/>
        <v>lcomment</v>
      </c>
      <c r="C237" s="47" t="s">
        <v>5358</v>
      </c>
    </row>
    <row r="238" spans="1:3" x14ac:dyDescent="0.3">
      <c r="A238" t="str">
        <f t="shared" si="6"/>
        <v>X21EF</v>
      </c>
      <c r="B238" t="str">
        <f t="shared" si="7"/>
        <v>lcomment</v>
      </c>
      <c r="C238" s="47" t="s">
        <v>5359</v>
      </c>
    </row>
    <row r="239" spans="1:3" x14ac:dyDescent="0.3">
      <c r="A239" t="str">
        <f t="shared" si="6"/>
        <v>X21F1</v>
      </c>
      <c r="B239" t="str">
        <f t="shared" si="7"/>
        <v>comment</v>
      </c>
      <c r="C239" s="47" t="s">
        <v>5360</v>
      </c>
    </row>
    <row r="240" spans="1:3" x14ac:dyDescent="0.3">
      <c r="A240" t="str">
        <f t="shared" si="6"/>
        <v>X21F1</v>
      </c>
      <c r="B240" t="str">
        <f t="shared" si="7"/>
        <v>comment</v>
      </c>
      <c r="C240" s="47" t="s">
        <v>5361</v>
      </c>
    </row>
    <row r="241" spans="1:3" x14ac:dyDescent="0.3">
      <c r="A241" t="str">
        <f t="shared" si="6"/>
        <v>X21F1</v>
      </c>
      <c r="B241" t="str">
        <f t="shared" si="7"/>
        <v>label</v>
      </c>
      <c r="C241" s="47" t="s">
        <v>4652</v>
      </c>
    </row>
    <row r="242" spans="1:3" x14ac:dyDescent="0.3">
      <c r="A242" t="str">
        <f t="shared" si="6"/>
        <v>X21FC</v>
      </c>
      <c r="B242" t="str">
        <f t="shared" si="7"/>
        <v>label</v>
      </c>
      <c r="C242" s="47" t="s">
        <v>4653</v>
      </c>
    </row>
    <row r="243" spans="1:3" x14ac:dyDescent="0.3">
      <c r="A243" t="str">
        <f t="shared" si="6"/>
        <v>X2202</v>
      </c>
      <c r="B243" t="str">
        <f t="shared" si="7"/>
        <v>comment</v>
      </c>
      <c r="C243" s="47" t="s">
        <v>5362</v>
      </c>
    </row>
    <row r="244" spans="1:3" x14ac:dyDescent="0.3">
      <c r="A244" t="str">
        <f t="shared" si="6"/>
        <v>X2202</v>
      </c>
      <c r="B244" t="str">
        <f t="shared" si="7"/>
        <v>comment</v>
      </c>
      <c r="C244" s="47" t="s">
        <v>5363</v>
      </c>
    </row>
    <row r="245" spans="1:3" x14ac:dyDescent="0.3">
      <c r="A245" t="str">
        <f t="shared" si="6"/>
        <v>X2202</v>
      </c>
      <c r="B245" t="str">
        <f t="shared" si="7"/>
        <v>label</v>
      </c>
      <c r="C245" s="47" t="s">
        <v>4654</v>
      </c>
    </row>
    <row r="246" spans="1:3" x14ac:dyDescent="0.3">
      <c r="A246" t="str">
        <f t="shared" si="6"/>
        <v>X2205</v>
      </c>
      <c r="B246" t="str">
        <f t="shared" si="7"/>
        <v>lcomment</v>
      </c>
      <c r="C246" s="47" t="s">
        <v>5364</v>
      </c>
    </row>
    <row r="247" spans="1:3" x14ac:dyDescent="0.3">
      <c r="A247" t="str">
        <f t="shared" si="6"/>
        <v>X2206</v>
      </c>
      <c r="B247" t="str">
        <f t="shared" si="7"/>
        <v>break</v>
      </c>
      <c r="C247" s="47" t="s">
        <v>5365</v>
      </c>
    </row>
    <row r="248" spans="1:3" x14ac:dyDescent="0.3">
      <c r="A248" t="str">
        <f t="shared" si="6"/>
        <v>X2208</v>
      </c>
      <c r="B248" t="str">
        <f t="shared" si="7"/>
        <v>lcomment</v>
      </c>
      <c r="C248" s="47" t="s">
        <v>5366</v>
      </c>
    </row>
    <row r="249" spans="1:3" x14ac:dyDescent="0.3">
      <c r="A249" t="str">
        <f t="shared" si="6"/>
        <v>X2208</v>
      </c>
      <c r="B249" t="str">
        <f t="shared" si="7"/>
        <v>break</v>
      </c>
      <c r="C249" s="47" t="s">
        <v>5367</v>
      </c>
    </row>
    <row r="250" spans="1:3" x14ac:dyDescent="0.3">
      <c r="A250" t="str">
        <f t="shared" si="6"/>
        <v>X2209</v>
      </c>
      <c r="B250" t="str">
        <f t="shared" si="7"/>
        <v>break</v>
      </c>
      <c r="C250" s="47" t="s">
        <v>5368</v>
      </c>
    </row>
    <row r="251" spans="1:3" x14ac:dyDescent="0.3">
      <c r="A251" t="str">
        <f t="shared" si="6"/>
        <v>X220B</v>
      </c>
      <c r="B251" t="str">
        <f t="shared" si="7"/>
        <v>lcomment</v>
      </c>
      <c r="C251" s="47" t="s">
        <v>5369</v>
      </c>
    </row>
    <row r="252" spans="1:3" x14ac:dyDescent="0.3">
      <c r="A252" t="str">
        <f t="shared" si="6"/>
        <v>X220B</v>
      </c>
      <c r="B252" t="str">
        <f t="shared" si="7"/>
        <v>break</v>
      </c>
      <c r="C252" s="47" t="s">
        <v>5370</v>
      </c>
    </row>
    <row r="253" spans="1:3" x14ac:dyDescent="0.3">
      <c r="A253" t="str">
        <f t="shared" si="6"/>
        <v>X220C</v>
      </c>
      <c r="B253" t="str">
        <f t="shared" si="7"/>
        <v>break</v>
      </c>
      <c r="C253" s="47" t="s">
        <v>5371</v>
      </c>
    </row>
    <row r="254" spans="1:3" x14ac:dyDescent="0.3">
      <c r="A254" t="str">
        <f t="shared" si="6"/>
        <v>X220E</v>
      </c>
      <c r="B254" t="str">
        <f t="shared" si="7"/>
        <v>break</v>
      </c>
      <c r="C254" s="47" t="s">
        <v>5372</v>
      </c>
    </row>
    <row r="255" spans="1:3" x14ac:dyDescent="0.3">
      <c r="A255" t="str">
        <f t="shared" si="6"/>
        <v>X220F</v>
      </c>
      <c r="B255" t="str">
        <f t="shared" si="7"/>
        <v>comment</v>
      </c>
      <c r="C255" s="47" t="s">
        <v>5373</v>
      </c>
    </row>
    <row r="256" spans="1:3" x14ac:dyDescent="0.3">
      <c r="A256" t="str">
        <f t="shared" si="6"/>
        <v>X220F</v>
      </c>
      <c r="B256" t="str">
        <f t="shared" si="7"/>
        <v>comment</v>
      </c>
      <c r="C256" s="47" t="s">
        <v>5374</v>
      </c>
    </row>
    <row r="257" spans="1:3" x14ac:dyDescent="0.3">
      <c r="A257" t="str">
        <f t="shared" si="6"/>
        <v>X2211</v>
      </c>
      <c r="B257" t="str">
        <f t="shared" si="7"/>
        <v>label</v>
      </c>
      <c r="C257" s="47" t="s">
        <v>4655</v>
      </c>
    </row>
    <row r="258" spans="1:3" x14ac:dyDescent="0.3">
      <c r="A258" t="str">
        <f t="shared" ref="A258:A321" si="8">"X"&amp;MID(C258,10,4)</f>
        <v>X2211</v>
      </c>
      <c r="B258" t="str">
        <f t="shared" ref="B258:B321" si="9">TRIM(LEFT(C258,9))</f>
        <v>lcomment</v>
      </c>
      <c r="C258" s="47" t="s">
        <v>5375</v>
      </c>
    </row>
    <row r="259" spans="1:3" x14ac:dyDescent="0.3">
      <c r="A259" t="str">
        <f t="shared" si="8"/>
        <v>X2212</v>
      </c>
      <c r="B259" t="str">
        <f t="shared" si="9"/>
        <v>lcomment</v>
      </c>
      <c r="C259" s="47" t="s">
        <v>5376</v>
      </c>
    </row>
    <row r="260" spans="1:3" x14ac:dyDescent="0.3">
      <c r="A260" t="str">
        <f t="shared" si="8"/>
        <v>X2216</v>
      </c>
      <c r="B260" t="str">
        <f t="shared" si="9"/>
        <v>lcomment</v>
      </c>
      <c r="C260" s="47" t="s">
        <v>5377</v>
      </c>
    </row>
    <row r="261" spans="1:3" x14ac:dyDescent="0.3">
      <c r="A261" t="str">
        <f t="shared" si="8"/>
        <v>X221D</v>
      </c>
      <c r="B261" t="str">
        <f t="shared" si="9"/>
        <v>lcomment</v>
      </c>
      <c r="C261" s="47" t="s">
        <v>5378</v>
      </c>
    </row>
    <row r="262" spans="1:3" x14ac:dyDescent="0.3">
      <c r="A262" t="str">
        <f t="shared" si="8"/>
        <v>X221F</v>
      </c>
      <c r="B262" t="str">
        <f t="shared" si="9"/>
        <v>lcomment</v>
      </c>
      <c r="C262" s="47" t="s">
        <v>5379</v>
      </c>
    </row>
    <row r="263" spans="1:3" x14ac:dyDescent="0.3">
      <c r="A263" t="str">
        <f t="shared" si="8"/>
        <v>X2221</v>
      </c>
      <c r="B263" t="str">
        <f t="shared" si="9"/>
        <v>comment</v>
      </c>
      <c r="C263" s="47" t="s">
        <v>5380</v>
      </c>
    </row>
    <row r="264" spans="1:3" x14ac:dyDescent="0.3">
      <c r="A264" t="str">
        <f t="shared" si="8"/>
        <v>X2221</v>
      </c>
      <c r="B264" t="str">
        <f t="shared" si="9"/>
        <v>comment</v>
      </c>
      <c r="C264" s="47" t="s">
        <v>5381</v>
      </c>
    </row>
    <row r="265" spans="1:3" x14ac:dyDescent="0.3">
      <c r="A265" t="str">
        <f t="shared" si="8"/>
        <v>X2229</v>
      </c>
      <c r="B265" t="str">
        <f t="shared" si="9"/>
        <v>comment</v>
      </c>
      <c r="C265" s="47" t="s">
        <v>5382</v>
      </c>
    </row>
    <row r="266" spans="1:3" x14ac:dyDescent="0.3">
      <c r="A266" t="str">
        <f t="shared" si="8"/>
        <v>X2229</v>
      </c>
      <c r="B266" t="str">
        <f t="shared" si="9"/>
        <v>comment</v>
      </c>
      <c r="C266" s="47" t="s">
        <v>5383</v>
      </c>
    </row>
    <row r="267" spans="1:3" x14ac:dyDescent="0.3">
      <c r="A267" t="str">
        <f t="shared" si="8"/>
        <v>X2229</v>
      </c>
      <c r="B267" t="str">
        <f t="shared" si="9"/>
        <v>label</v>
      </c>
      <c r="C267" s="47" t="s">
        <v>4656</v>
      </c>
    </row>
    <row r="268" spans="1:3" x14ac:dyDescent="0.3">
      <c r="A268" t="str">
        <f t="shared" si="8"/>
        <v>X2229</v>
      </c>
      <c r="B268" t="str">
        <f t="shared" si="9"/>
        <v>lcomment</v>
      </c>
      <c r="C268" s="47" t="s">
        <v>5384</v>
      </c>
    </row>
    <row r="269" spans="1:3" x14ac:dyDescent="0.3">
      <c r="A269" t="str">
        <f t="shared" si="8"/>
        <v>X223A</v>
      </c>
      <c r="B269" t="str">
        <f t="shared" si="9"/>
        <v>lcomment</v>
      </c>
      <c r="C269" s="47" t="s">
        <v>5385</v>
      </c>
    </row>
    <row r="270" spans="1:3" x14ac:dyDescent="0.3">
      <c r="A270" t="str">
        <f t="shared" si="8"/>
        <v>X223C</v>
      </c>
      <c r="B270" t="str">
        <f t="shared" si="9"/>
        <v>lcomment</v>
      </c>
      <c r="C270" s="47" t="s">
        <v>5386</v>
      </c>
    </row>
    <row r="271" spans="1:3" x14ac:dyDescent="0.3">
      <c r="A271" t="str">
        <f t="shared" si="8"/>
        <v>X2244</v>
      </c>
      <c r="B271" t="str">
        <f t="shared" si="9"/>
        <v>lcomment</v>
      </c>
      <c r="C271" s="47" t="s">
        <v>5387</v>
      </c>
    </row>
    <row r="272" spans="1:3" x14ac:dyDescent="0.3">
      <c r="A272" t="str">
        <f t="shared" si="8"/>
        <v>X2248</v>
      </c>
      <c r="B272" t="str">
        <f t="shared" si="9"/>
        <v>comment</v>
      </c>
      <c r="C272" s="47" t="s">
        <v>5388</v>
      </c>
    </row>
    <row r="273" spans="1:3" x14ac:dyDescent="0.3">
      <c r="A273" t="str">
        <f t="shared" si="8"/>
        <v>X2248</v>
      </c>
      <c r="B273" t="str">
        <f t="shared" si="9"/>
        <v>comment</v>
      </c>
      <c r="C273" s="47" t="s">
        <v>5389</v>
      </c>
    </row>
    <row r="274" spans="1:3" x14ac:dyDescent="0.3">
      <c r="A274" t="str">
        <f t="shared" si="8"/>
        <v>X2248</v>
      </c>
      <c r="B274" t="str">
        <f t="shared" si="9"/>
        <v>label</v>
      </c>
      <c r="C274" s="47" t="s">
        <v>4657</v>
      </c>
    </row>
    <row r="275" spans="1:3" x14ac:dyDescent="0.3">
      <c r="A275" t="str">
        <f t="shared" si="8"/>
        <v>X224E</v>
      </c>
      <c r="B275" t="str">
        <f t="shared" si="9"/>
        <v>comment</v>
      </c>
      <c r="C275" s="47" t="s">
        <v>5390</v>
      </c>
    </row>
    <row r="276" spans="1:3" x14ac:dyDescent="0.3">
      <c r="A276" t="str">
        <f t="shared" si="8"/>
        <v>X2254</v>
      </c>
      <c r="B276" t="str">
        <f t="shared" si="9"/>
        <v>comment</v>
      </c>
      <c r="C276" s="47" t="s">
        <v>5391</v>
      </c>
    </row>
    <row r="277" spans="1:3" x14ac:dyDescent="0.3">
      <c r="A277" t="str">
        <f t="shared" si="8"/>
        <v>X2257</v>
      </c>
      <c r="B277" t="str">
        <f t="shared" si="9"/>
        <v>comment</v>
      </c>
      <c r="C277" s="47" t="s">
        <v>5392</v>
      </c>
    </row>
    <row r="278" spans="1:3" x14ac:dyDescent="0.3">
      <c r="A278" t="str">
        <f t="shared" si="8"/>
        <v>X2257</v>
      </c>
      <c r="B278" t="str">
        <f t="shared" si="9"/>
        <v>label</v>
      </c>
      <c r="C278" s="47" t="s">
        <v>4658</v>
      </c>
    </row>
    <row r="279" spans="1:3" x14ac:dyDescent="0.3">
      <c r="A279" t="str">
        <f t="shared" si="8"/>
        <v>X2263</v>
      </c>
      <c r="B279" t="str">
        <f t="shared" si="9"/>
        <v>label</v>
      </c>
      <c r="C279" s="47" t="s">
        <v>4659</v>
      </c>
    </row>
    <row r="280" spans="1:3" x14ac:dyDescent="0.3">
      <c r="A280" t="str">
        <f t="shared" si="8"/>
        <v>X226C</v>
      </c>
      <c r="B280" t="str">
        <f t="shared" si="9"/>
        <v>comment</v>
      </c>
      <c r="C280" s="47" t="s">
        <v>5393</v>
      </c>
    </row>
    <row r="281" spans="1:3" x14ac:dyDescent="0.3">
      <c r="A281" t="str">
        <f t="shared" si="8"/>
        <v>X226C</v>
      </c>
      <c r="B281" t="str">
        <f t="shared" si="9"/>
        <v>comment</v>
      </c>
      <c r="C281" s="47" t="s">
        <v>5394</v>
      </c>
    </row>
    <row r="282" spans="1:3" x14ac:dyDescent="0.3">
      <c r="A282" t="str">
        <f t="shared" si="8"/>
        <v>X226C</v>
      </c>
      <c r="B282" t="str">
        <f t="shared" si="9"/>
        <v>lcomment</v>
      </c>
      <c r="C282" s="47" t="s">
        <v>5395</v>
      </c>
    </row>
    <row r="283" spans="1:3" x14ac:dyDescent="0.3">
      <c r="A283" t="str">
        <f t="shared" si="8"/>
        <v>X227D</v>
      </c>
      <c r="B283" t="str">
        <f t="shared" si="9"/>
        <v>lcomment</v>
      </c>
      <c r="C283" s="47" t="s">
        <v>5396</v>
      </c>
    </row>
    <row r="284" spans="1:3" x14ac:dyDescent="0.3">
      <c r="A284" t="str">
        <f t="shared" si="8"/>
        <v>X227E</v>
      </c>
      <c r="B284" t="str">
        <f t="shared" si="9"/>
        <v>comment</v>
      </c>
      <c r="C284" s="47" t="s">
        <v>5397</v>
      </c>
    </row>
    <row r="285" spans="1:3" x14ac:dyDescent="0.3">
      <c r="A285" t="str">
        <f t="shared" si="8"/>
        <v>X2280</v>
      </c>
      <c r="B285" t="str">
        <f t="shared" si="9"/>
        <v>lcomment</v>
      </c>
      <c r="C285" s="47" t="s">
        <v>5398</v>
      </c>
    </row>
    <row r="286" spans="1:3" x14ac:dyDescent="0.3">
      <c r="A286" t="str">
        <f t="shared" si="8"/>
        <v>X2282</v>
      </c>
      <c r="B286" t="str">
        <f t="shared" si="9"/>
        <v>lcomment</v>
      </c>
      <c r="C286" s="47" t="s">
        <v>5399</v>
      </c>
    </row>
    <row r="287" spans="1:3" x14ac:dyDescent="0.3">
      <c r="A287" t="str">
        <f t="shared" si="8"/>
        <v>X2285</v>
      </c>
      <c r="B287" t="str">
        <f t="shared" si="9"/>
        <v>label</v>
      </c>
      <c r="C287" s="47" t="s">
        <v>4660</v>
      </c>
    </row>
    <row r="288" spans="1:3" x14ac:dyDescent="0.3">
      <c r="A288" t="str">
        <f t="shared" si="8"/>
        <v>X228B</v>
      </c>
      <c r="B288" t="str">
        <f t="shared" si="9"/>
        <v>label</v>
      </c>
      <c r="C288" s="47" t="s">
        <v>4661</v>
      </c>
    </row>
    <row r="289" spans="1:3" x14ac:dyDescent="0.3">
      <c r="A289" t="str">
        <f t="shared" si="8"/>
        <v>X2298</v>
      </c>
      <c r="B289" t="str">
        <f t="shared" si="9"/>
        <v>comment</v>
      </c>
      <c r="C289" s="47" t="s">
        <v>5400</v>
      </c>
    </row>
    <row r="290" spans="1:3" x14ac:dyDescent="0.3">
      <c r="A290" t="str">
        <f t="shared" si="8"/>
        <v>X2298</v>
      </c>
      <c r="B290" t="str">
        <f t="shared" si="9"/>
        <v>label</v>
      </c>
      <c r="C290" s="47" t="s">
        <v>5401</v>
      </c>
    </row>
    <row r="291" spans="1:3" x14ac:dyDescent="0.3">
      <c r="A291" t="str">
        <f t="shared" si="8"/>
        <v>X229B</v>
      </c>
      <c r="B291" t="str">
        <f t="shared" si="9"/>
        <v>lcomment</v>
      </c>
      <c r="C291" s="47" t="s">
        <v>5402</v>
      </c>
    </row>
    <row r="292" spans="1:3" x14ac:dyDescent="0.3">
      <c r="A292" t="str">
        <f t="shared" si="8"/>
        <v>X22A1</v>
      </c>
      <c r="B292" t="str">
        <f t="shared" si="9"/>
        <v>label</v>
      </c>
      <c r="C292" s="47" t="s">
        <v>5403</v>
      </c>
    </row>
    <row r="293" spans="1:3" x14ac:dyDescent="0.3">
      <c r="A293" t="str">
        <f t="shared" si="8"/>
        <v>X22A1</v>
      </c>
      <c r="B293" t="str">
        <f t="shared" si="9"/>
        <v>lcomment</v>
      </c>
      <c r="C293" s="47" t="s">
        <v>5404</v>
      </c>
    </row>
    <row r="294" spans="1:3" x14ac:dyDescent="0.3">
      <c r="A294" t="str">
        <f t="shared" si="8"/>
        <v>X22A5</v>
      </c>
      <c r="B294" t="str">
        <f t="shared" si="9"/>
        <v>lcomment</v>
      </c>
      <c r="C294" s="47" t="s">
        <v>5405</v>
      </c>
    </row>
    <row r="295" spans="1:3" x14ac:dyDescent="0.3">
      <c r="A295" t="str">
        <f t="shared" si="8"/>
        <v>X22A7</v>
      </c>
      <c r="B295" t="str">
        <f t="shared" si="9"/>
        <v>lcomment</v>
      </c>
      <c r="C295" s="47" t="s">
        <v>5406</v>
      </c>
    </row>
    <row r="296" spans="1:3" x14ac:dyDescent="0.3">
      <c r="A296" t="str">
        <f t="shared" si="8"/>
        <v>X22AA</v>
      </c>
      <c r="B296" t="str">
        <f t="shared" si="9"/>
        <v>lcomment</v>
      </c>
      <c r="C296" s="47" t="s">
        <v>5407</v>
      </c>
    </row>
    <row r="297" spans="1:3" x14ac:dyDescent="0.3">
      <c r="A297" t="str">
        <f t="shared" si="8"/>
        <v>X22AC</v>
      </c>
      <c r="B297" t="str">
        <f t="shared" si="9"/>
        <v>lcomment</v>
      </c>
      <c r="C297" s="47" t="s">
        <v>5408</v>
      </c>
    </row>
    <row r="298" spans="1:3" x14ac:dyDescent="0.3">
      <c r="A298" t="str">
        <f t="shared" si="8"/>
        <v>X22AE</v>
      </c>
      <c r="B298" t="str">
        <f t="shared" si="9"/>
        <v>comment</v>
      </c>
      <c r="C298" s="47" t="s">
        <v>5409</v>
      </c>
    </row>
    <row r="299" spans="1:3" x14ac:dyDescent="0.3">
      <c r="A299" t="str">
        <f t="shared" si="8"/>
        <v>X22AF</v>
      </c>
      <c r="B299" t="str">
        <f t="shared" si="9"/>
        <v>lcomment</v>
      </c>
      <c r="C299" s="47" t="s">
        <v>5410</v>
      </c>
    </row>
    <row r="300" spans="1:3" x14ac:dyDescent="0.3">
      <c r="A300" t="str">
        <f t="shared" si="8"/>
        <v>X22B1</v>
      </c>
      <c r="B300" t="str">
        <f t="shared" si="9"/>
        <v>lcomment</v>
      </c>
      <c r="C300" s="47" t="s">
        <v>5411</v>
      </c>
    </row>
    <row r="301" spans="1:3" x14ac:dyDescent="0.3">
      <c r="A301" t="str">
        <f t="shared" si="8"/>
        <v>X22B4</v>
      </c>
      <c r="B301" t="str">
        <f t="shared" si="9"/>
        <v>comment</v>
      </c>
      <c r="C301" s="47" t="s">
        <v>5412</v>
      </c>
    </row>
    <row r="302" spans="1:3" x14ac:dyDescent="0.3">
      <c r="A302" t="str">
        <f t="shared" si="8"/>
        <v>X22B4</v>
      </c>
      <c r="B302" t="str">
        <f t="shared" si="9"/>
        <v>label</v>
      </c>
      <c r="C302" s="47" t="s">
        <v>5413</v>
      </c>
    </row>
    <row r="303" spans="1:3" x14ac:dyDescent="0.3">
      <c r="A303" t="str">
        <f t="shared" si="8"/>
        <v>X22B4</v>
      </c>
      <c r="B303" t="str">
        <f t="shared" si="9"/>
        <v>lcomment</v>
      </c>
      <c r="C303" s="47" t="s">
        <v>5414</v>
      </c>
    </row>
    <row r="304" spans="1:3" x14ac:dyDescent="0.3">
      <c r="A304" t="str">
        <f t="shared" si="8"/>
        <v>X22B6</v>
      </c>
      <c r="B304" t="str">
        <f t="shared" si="9"/>
        <v>comment</v>
      </c>
      <c r="C304" s="47" t="s">
        <v>5415</v>
      </c>
    </row>
    <row r="305" spans="1:3" x14ac:dyDescent="0.3">
      <c r="A305" t="str">
        <f t="shared" si="8"/>
        <v>X22B7</v>
      </c>
      <c r="B305" t="str">
        <f t="shared" si="9"/>
        <v>lcomment</v>
      </c>
      <c r="C305" s="47" t="s">
        <v>5416</v>
      </c>
    </row>
    <row r="306" spans="1:3" x14ac:dyDescent="0.3">
      <c r="A306" t="str">
        <f t="shared" si="8"/>
        <v>X22BA</v>
      </c>
      <c r="B306" t="str">
        <f t="shared" si="9"/>
        <v>comment</v>
      </c>
      <c r="C306" s="47" t="s">
        <v>5417</v>
      </c>
    </row>
    <row r="307" spans="1:3" x14ac:dyDescent="0.3">
      <c r="A307" t="str">
        <f t="shared" si="8"/>
        <v>X22BA</v>
      </c>
      <c r="B307" t="str">
        <f t="shared" si="9"/>
        <v>label</v>
      </c>
      <c r="C307" s="47" t="s">
        <v>4665</v>
      </c>
    </row>
    <row r="308" spans="1:3" x14ac:dyDescent="0.3">
      <c r="A308" t="str">
        <f t="shared" si="8"/>
        <v>X22BD</v>
      </c>
      <c r="B308" t="str">
        <f t="shared" si="9"/>
        <v>comment</v>
      </c>
      <c r="C308" s="47" t="s">
        <v>5418</v>
      </c>
    </row>
    <row r="309" spans="1:3" x14ac:dyDescent="0.3">
      <c r="A309" t="str">
        <f t="shared" si="8"/>
        <v>X22BD</v>
      </c>
      <c r="B309" t="str">
        <f t="shared" si="9"/>
        <v>comment</v>
      </c>
      <c r="C309" s="47" t="s">
        <v>5419</v>
      </c>
    </row>
    <row r="310" spans="1:3" x14ac:dyDescent="0.3">
      <c r="A310" t="str">
        <f t="shared" si="8"/>
        <v>X22CB</v>
      </c>
      <c r="B310" t="str">
        <f t="shared" si="9"/>
        <v>label</v>
      </c>
      <c r="C310" s="47" t="s">
        <v>5420</v>
      </c>
    </row>
    <row r="311" spans="1:3" x14ac:dyDescent="0.3">
      <c r="A311" t="str">
        <f t="shared" si="8"/>
        <v>X22D1</v>
      </c>
      <c r="B311" t="str">
        <f t="shared" si="9"/>
        <v>comment</v>
      </c>
      <c r="C311" s="47" t="s">
        <v>5421</v>
      </c>
    </row>
    <row r="312" spans="1:3" x14ac:dyDescent="0.3">
      <c r="A312" t="str">
        <f t="shared" si="8"/>
        <v>X22D1</v>
      </c>
      <c r="B312" t="str">
        <f t="shared" si="9"/>
        <v>label</v>
      </c>
      <c r="C312" s="47" t="s">
        <v>5422</v>
      </c>
    </row>
    <row r="313" spans="1:3" x14ac:dyDescent="0.3">
      <c r="A313" t="str">
        <f t="shared" si="8"/>
        <v>X22D7</v>
      </c>
      <c r="B313" t="str">
        <f t="shared" si="9"/>
        <v>comment</v>
      </c>
      <c r="C313" s="47" t="s">
        <v>5423</v>
      </c>
    </row>
    <row r="314" spans="1:3" x14ac:dyDescent="0.3">
      <c r="A314" t="str">
        <f t="shared" si="8"/>
        <v>X22D7</v>
      </c>
      <c r="B314" t="str">
        <f t="shared" si="9"/>
        <v>label</v>
      </c>
      <c r="C314" s="47" t="s">
        <v>5424</v>
      </c>
    </row>
    <row r="315" spans="1:3" x14ac:dyDescent="0.3">
      <c r="A315" t="str">
        <f t="shared" si="8"/>
        <v>X22E3</v>
      </c>
      <c r="B315" t="str">
        <f t="shared" si="9"/>
        <v>comment</v>
      </c>
      <c r="C315" s="47" t="s">
        <v>5425</v>
      </c>
    </row>
    <row r="316" spans="1:3" x14ac:dyDescent="0.3">
      <c r="A316" t="str">
        <f t="shared" si="8"/>
        <v>X22E3</v>
      </c>
      <c r="B316" t="str">
        <f t="shared" si="9"/>
        <v>label</v>
      </c>
      <c r="C316" s="47" t="s">
        <v>5426</v>
      </c>
    </row>
    <row r="317" spans="1:3" x14ac:dyDescent="0.3">
      <c r="A317" t="str">
        <f t="shared" si="8"/>
        <v>X22EA</v>
      </c>
      <c r="B317" t="str">
        <f t="shared" si="9"/>
        <v>word</v>
      </c>
      <c r="C317" s="47" t="s">
        <v>5427</v>
      </c>
    </row>
    <row r="318" spans="1:3" x14ac:dyDescent="0.3">
      <c r="A318" t="str">
        <f t="shared" si="8"/>
        <v>X22ED</v>
      </c>
      <c r="B318" t="str">
        <f t="shared" si="9"/>
        <v>label</v>
      </c>
      <c r="C318" s="47" t="s">
        <v>4670</v>
      </c>
    </row>
    <row r="319" spans="1:3" x14ac:dyDescent="0.3">
      <c r="A319" t="str">
        <f t="shared" si="8"/>
        <v>X22ED</v>
      </c>
      <c r="B319" t="str">
        <f t="shared" si="9"/>
        <v>break</v>
      </c>
      <c r="C319" s="47" t="s">
        <v>5428</v>
      </c>
    </row>
    <row r="320" spans="1:3" x14ac:dyDescent="0.3">
      <c r="A320" t="str">
        <f t="shared" si="8"/>
        <v>X22F2</v>
      </c>
      <c r="B320" t="str">
        <f t="shared" si="9"/>
        <v>comment</v>
      </c>
      <c r="C320" s="47" t="s">
        <v>5429</v>
      </c>
    </row>
    <row r="321" spans="1:3" x14ac:dyDescent="0.3">
      <c r="A321" t="str">
        <f t="shared" si="8"/>
        <v>X22F2</v>
      </c>
      <c r="B321" t="str">
        <f t="shared" si="9"/>
        <v>label</v>
      </c>
      <c r="C321" s="47" t="s">
        <v>4671</v>
      </c>
    </row>
    <row r="322" spans="1:3" x14ac:dyDescent="0.3">
      <c r="A322" t="str">
        <f t="shared" ref="A322:A385" si="10">"X"&amp;MID(C322,10,4)</f>
        <v>X22F9</v>
      </c>
      <c r="B322" t="str">
        <f t="shared" ref="B322:B385" si="11">TRIM(LEFT(C322,9))</f>
        <v>word</v>
      </c>
      <c r="C322" s="47" t="s">
        <v>5430</v>
      </c>
    </row>
    <row r="323" spans="1:3" x14ac:dyDescent="0.3">
      <c r="A323" t="str">
        <f t="shared" si="10"/>
        <v>X22FF</v>
      </c>
      <c r="B323" t="str">
        <f t="shared" si="11"/>
        <v>label</v>
      </c>
      <c r="C323" s="47" t="s">
        <v>4672</v>
      </c>
    </row>
    <row r="324" spans="1:3" x14ac:dyDescent="0.3">
      <c r="A324" t="str">
        <f t="shared" si="10"/>
        <v>X2301</v>
      </c>
      <c r="B324" t="str">
        <f t="shared" si="11"/>
        <v>label</v>
      </c>
      <c r="C324" s="47" t="s">
        <v>4673</v>
      </c>
    </row>
    <row r="325" spans="1:3" x14ac:dyDescent="0.3">
      <c r="A325" t="str">
        <f t="shared" si="10"/>
        <v>X230B</v>
      </c>
      <c r="B325" t="str">
        <f t="shared" si="11"/>
        <v>label</v>
      </c>
      <c r="C325" s="47" t="s">
        <v>4674</v>
      </c>
    </row>
    <row r="326" spans="1:3" x14ac:dyDescent="0.3">
      <c r="A326" t="str">
        <f t="shared" si="10"/>
        <v>X2315</v>
      </c>
      <c r="B326" t="str">
        <f t="shared" si="11"/>
        <v>word</v>
      </c>
      <c r="C326" s="47" t="s">
        <v>5431</v>
      </c>
    </row>
    <row r="327" spans="1:3" x14ac:dyDescent="0.3">
      <c r="A327" t="str">
        <f t="shared" si="10"/>
        <v>X231A</v>
      </c>
      <c r="B327" t="str">
        <f t="shared" si="11"/>
        <v>label</v>
      </c>
      <c r="C327" s="47" t="s">
        <v>4675</v>
      </c>
    </row>
    <row r="328" spans="1:3" x14ac:dyDescent="0.3">
      <c r="A328" t="str">
        <f t="shared" si="10"/>
        <v>X233B</v>
      </c>
      <c r="B328" t="str">
        <f t="shared" si="11"/>
        <v>label</v>
      </c>
      <c r="C328" s="47" t="s">
        <v>4676</v>
      </c>
    </row>
    <row r="329" spans="1:3" x14ac:dyDescent="0.3">
      <c r="A329" t="str">
        <f t="shared" si="10"/>
        <v>X233B</v>
      </c>
      <c r="B329" t="str">
        <f t="shared" si="11"/>
        <v>lcomment</v>
      </c>
      <c r="C329" s="47" t="s">
        <v>5432</v>
      </c>
    </row>
    <row r="330" spans="1:3" x14ac:dyDescent="0.3">
      <c r="A330" t="str">
        <f t="shared" si="10"/>
        <v>X233B</v>
      </c>
      <c r="B330" t="str">
        <f t="shared" si="11"/>
        <v>const</v>
      </c>
      <c r="C330" s="47" t="s">
        <v>5433</v>
      </c>
    </row>
    <row r="331" spans="1:3" x14ac:dyDescent="0.3">
      <c r="A331" t="str">
        <f t="shared" si="10"/>
        <v>X233F</v>
      </c>
      <c r="B331" t="str">
        <f t="shared" si="11"/>
        <v>lcomment</v>
      </c>
      <c r="C331" s="47" t="s">
        <v>5434</v>
      </c>
    </row>
    <row r="332" spans="1:3" x14ac:dyDescent="0.3">
      <c r="A332" t="str">
        <f t="shared" si="10"/>
        <v>X233F</v>
      </c>
      <c r="B332" t="str">
        <f t="shared" si="11"/>
        <v>break</v>
      </c>
      <c r="C332" s="47" t="s">
        <v>5435</v>
      </c>
    </row>
    <row r="333" spans="1:3" x14ac:dyDescent="0.3">
      <c r="A333" t="str">
        <f t="shared" si="10"/>
        <v>X2343</v>
      </c>
      <c r="B333" t="str">
        <f t="shared" si="11"/>
        <v>comment</v>
      </c>
      <c r="C333" s="47" t="s">
        <v>5436</v>
      </c>
    </row>
    <row r="334" spans="1:3" x14ac:dyDescent="0.3">
      <c r="A334" t="str">
        <f t="shared" si="10"/>
        <v>X2343</v>
      </c>
      <c r="B334" t="str">
        <f t="shared" si="11"/>
        <v>lcomment</v>
      </c>
      <c r="C334" s="47" t="s">
        <v>5437</v>
      </c>
    </row>
    <row r="335" spans="1:3" x14ac:dyDescent="0.3">
      <c r="A335" t="str">
        <f t="shared" si="10"/>
        <v>X2343</v>
      </c>
      <c r="B335" t="str">
        <f t="shared" si="11"/>
        <v>break</v>
      </c>
      <c r="C335" s="47" t="s">
        <v>5438</v>
      </c>
    </row>
    <row r="336" spans="1:3" x14ac:dyDescent="0.3">
      <c r="A336" t="str">
        <f t="shared" si="10"/>
        <v>X2347</v>
      </c>
      <c r="B336" t="str">
        <f t="shared" si="11"/>
        <v>lcomment</v>
      </c>
      <c r="C336" s="47" t="s">
        <v>5439</v>
      </c>
    </row>
    <row r="337" spans="1:3" x14ac:dyDescent="0.3">
      <c r="A337" t="str">
        <f t="shared" si="10"/>
        <v>X2347</v>
      </c>
      <c r="B337" t="str">
        <f t="shared" si="11"/>
        <v>break</v>
      </c>
      <c r="C337" s="47" t="s">
        <v>5440</v>
      </c>
    </row>
    <row r="338" spans="1:3" x14ac:dyDescent="0.3">
      <c r="A338" t="str">
        <f t="shared" si="10"/>
        <v>X234B</v>
      </c>
      <c r="B338" t="str">
        <f t="shared" si="11"/>
        <v>comment</v>
      </c>
      <c r="C338" s="47" t="s">
        <v>5441</v>
      </c>
    </row>
    <row r="339" spans="1:3" x14ac:dyDescent="0.3">
      <c r="A339" t="str">
        <f t="shared" si="10"/>
        <v>X234B</v>
      </c>
      <c r="B339" t="str">
        <f t="shared" si="11"/>
        <v>lcomment</v>
      </c>
      <c r="C339" s="47" t="s">
        <v>5442</v>
      </c>
    </row>
    <row r="340" spans="1:3" x14ac:dyDescent="0.3">
      <c r="A340" t="str">
        <f t="shared" si="10"/>
        <v>X234F</v>
      </c>
      <c r="B340" t="str">
        <f t="shared" si="11"/>
        <v>lcomment</v>
      </c>
      <c r="C340" s="47" t="s">
        <v>5443</v>
      </c>
    </row>
    <row r="341" spans="1:3" x14ac:dyDescent="0.3">
      <c r="A341" t="str">
        <f t="shared" si="10"/>
        <v>X234F</v>
      </c>
      <c r="B341" t="str">
        <f t="shared" si="11"/>
        <v>break</v>
      </c>
      <c r="C341" s="47" t="s">
        <v>5444</v>
      </c>
    </row>
    <row r="342" spans="1:3" x14ac:dyDescent="0.3">
      <c r="A342" t="str">
        <f t="shared" si="10"/>
        <v>X2353</v>
      </c>
      <c r="B342" t="str">
        <f t="shared" si="11"/>
        <v>comment</v>
      </c>
      <c r="C342" s="47" t="s">
        <v>5445</v>
      </c>
    </row>
    <row r="343" spans="1:3" x14ac:dyDescent="0.3">
      <c r="A343" t="str">
        <f t="shared" si="10"/>
        <v>X2353</v>
      </c>
      <c r="B343" t="str">
        <f t="shared" si="11"/>
        <v>label</v>
      </c>
      <c r="C343" s="47" t="s">
        <v>4677</v>
      </c>
    </row>
    <row r="344" spans="1:3" x14ac:dyDescent="0.3">
      <c r="A344" t="str">
        <f t="shared" si="10"/>
        <v>X2353</v>
      </c>
      <c r="B344" t="str">
        <f t="shared" si="11"/>
        <v>lcomment</v>
      </c>
      <c r="C344" s="47" t="s">
        <v>5446</v>
      </c>
    </row>
    <row r="345" spans="1:3" x14ac:dyDescent="0.3">
      <c r="A345" t="str">
        <f t="shared" si="10"/>
        <v>X2357</v>
      </c>
      <c r="B345" t="str">
        <f t="shared" si="11"/>
        <v>lcomment</v>
      </c>
      <c r="C345" s="47" t="s">
        <v>5447</v>
      </c>
    </row>
    <row r="346" spans="1:3" x14ac:dyDescent="0.3">
      <c r="A346" t="str">
        <f t="shared" si="10"/>
        <v>X2357</v>
      </c>
      <c r="B346" t="str">
        <f t="shared" si="11"/>
        <v>break</v>
      </c>
      <c r="C346" s="47" t="s">
        <v>5448</v>
      </c>
    </row>
    <row r="347" spans="1:3" x14ac:dyDescent="0.3">
      <c r="A347" t="str">
        <f t="shared" si="10"/>
        <v>X235B</v>
      </c>
      <c r="B347" t="str">
        <f t="shared" si="11"/>
        <v>comment</v>
      </c>
      <c r="C347" s="47" t="s">
        <v>5449</v>
      </c>
    </row>
    <row r="348" spans="1:3" x14ac:dyDescent="0.3">
      <c r="A348" t="str">
        <f t="shared" si="10"/>
        <v>X235B</v>
      </c>
      <c r="B348" t="str">
        <f t="shared" si="11"/>
        <v>label</v>
      </c>
      <c r="C348" s="47" t="s">
        <v>4678</v>
      </c>
    </row>
    <row r="349" spans="1:3" x14ac:dyDescent="0.3">
      <c r="A349" t="str">
        <f t="shared" si="10"/>
        <v>X235B</v>
      </c>
      <c r="B349" t="str">
        <f t="shared" si="11"/>
        <v>lcomment</v>
      </c>
      <c r="C349" s="47" t="s">
        <v>5450</v>
      </c>
    </row>
    <row r="350" spans="1:3" x14ac:dyDescent="0.3">
      <c r="A350" t="str">
        <f t="shared" si="10"/>
        <v>X235D</v>
      </c>
      <c r="B350" t="str">
        <f t="shared" si="11"/>
        <v>label</v>
      </c>
      <c r="C350" s="47" t="s">
        <v>4679</v>
      </c>
    </row>
    <row r="351" spans="1:3" x14ac:dyDescent="0.3">
      <c r="A351" t="str">
        <f t="shared" si="10"/>
        <v>X2366</v>
      </c>
      <c r="B351" t="str">
        <f t="shared" si="11"/>
        <v>comment</v>
      </c>
      <c r="C351" s="47" t="s">
        <v>5451</v>
      </c>
    </row>
    <row r="352" spans="1:3" x14ac:dyDescent="0.3">
      <c r="A352" t="str">
        <f t="shared" si="10"/>
        <v>X2366</v>
      </c>
      <c r="B352" t="str">
        <f t="shared" si="11"/>
        <v>lcomment</v>
      </c>
      <c r="C352" s="47" t="s">
        <v>5452</v>
      </c>
    </row>
    <row r="353" spans="1:3" x14ac:dyDescent="0.3">
      <c r="A353" t="str">
        <f t="shared" si="10"/>
        <v>X2369</v>
      </c>
      <c r="B353" t="str">
        <f t="shared" si="11"/>
        <v>lcomment</v>
      </c>
      <c r="C353" s="47" t="s">
        <v>5453</v>
      </c>
    </row>
    <row r="354" spans="1:3" x14ac:dyDescent="0.3">
      <c r="A354" t="str">
        <f t="shared" si="10"/>
        <v>X236B</v>
      </c>
      <c r="B354" t="str">
        <f t="shared" si="11"/>
        <v>lcomment</v>
      </c>
      <c r="C354" s="47" t="s">
        <v>5454</v>
      </c>
    </row>
    <row r="355" spans="1:3" x14ac:dyDescent="0.3">
      <c r="A355" t="str">
        <f t="shared" si="10"/>
        <v>X236D</v>
      </c>
      <c r="B355" t="str">
        <f t="shared" si="11"/>
        <v>lcomment</v>
      </c>
      <c r="C355" s="47" t="s">
        <v>5455</v>
      </c>
    </row>
    <row r="356" spans="1:3" x14ac:dyDescent="0.3">
      <c r="A356" t="str">
        <f t="shared" si="10"/>
        <v>X236F</v>
      </c>
      <c r="B356" t="str">
        <f t="shared" si="11"/>
        <v>label</v>
      </c>
      <c r="C356" s="47" t="s">
        <v>4680</v>
      </c>
    </row>
    <row r="357" spans="1:3" x14ac:dyDescent="0.3">
      <c r="A357" t="str">
        <f t="shared" si="10"/>
        <v>X236F</v>
      </c>
      <c r="B357" t="str">
        <f t="shared" si="11"/>
        <v>lcomment</v>
      </c>
      <c r="C357" s="47" t="s">
        <v>5456</v>
      </c>
    </row>
    <row r="358" spans="1:3" x14ac:dyDescent="0.3">
      <c r="A358" t="str">
        <f t="shared" si="10"/>
        <v>X2373</v>
      </c>
      <c r="B358" t="str">
        <f t="shared" si="11"/>
        <v>comment</v>
      </c>
      <c r="C358" s="47" t="s">
        <v>5457</v>
      </c>
    </row>
    <row r="359" spans="1:3" x14ac:dyDescent="0.3">
      <c r="A359" t="str">
        <f t="shared" si="10"/>
        <v>X2373</v>
      </c>
      <c r="B359" t="str">
        <f t="shared" si="11"/>
        <v>label</v>
      </c>
      <c r="C359" s="47" t="s">
        <v>4681</v>
      </c>
    </row>
    <row r="360" spans="1:3" x14ac:dyDescent="0.3">
      <c r="A360" t="str">
        <f t="shared" si="10"/>
        <v>X2376</v>
      </c>
      <c r="B360" t="str">
        <f t="shared" si="11"/>
        <v>lcomment</v>
      </c>
      <c r="C360" s="47" t="s">
        <v>5458</v>
      </c>
    </row>
    <row r="361" spans="1:3" x14ac:dyDescent="0.3">
      <c r="A361" t="str">
        <f t="shared" si="10"/>
        <v>X2376</v>
      </c>
      <c r="B361" t="str">
        <f t="shared" si="11"/>
        <v>const</v>
      </c>
      <c r="C361" s="47" t="s">
        <v>5459</v>
      </c>
    </row>
    <row r="362" spans="1:3" x14ac:dyDescent="0.3">
      <c r="A362" t="str">
        <f t="shared" si="10"/>
        <v>X2377</v>
      </c>
      <c r="B362" t="str">
        <f t="shared" si="11"/>
        <v>lcomment</v>
      </c>
      <c r="C362" s="47" t="s">
        <v>5460</v>
      </c>
    </row>
    <row r="363" spans="1:3" x14ac:dyDescent="0.3">
      <c r="A363" t="str">
        <f t="shared" si="10"/>
        <v>X2377</v>
      </c>
      <c r="B363" t="str">
        <f t="shared" si="11"/>
        <v>word</v>
      </c>
      <c r="C363" s="47" t="s">
        <v>5461</v>
      </c>
    </row>
    <row r="364" spans="1:3" x14ac:dyDescent="0.3">
      <c r="A364" t="str">
        <f t="shared" si="10"/>
        <v>X2382</v>
      </c>
      <c r="B364" t="str">
        <f t="shared" si="11"/>
        <v>comment</v>
      </c>
      <c r="C364" s="47" t="s">
        <v>5462</v>
      </c>
    </row>
    <row r="365" spans="1:3" x14ac:dyDescent="0.3">
      <c r="A365" t="str">
        <f t="shared" si="10"/>
        <v>X2382</v>
      </c>
      <c r="B365" t="str">
        <f t="shared" si="11"/>
        <v>label</v>
      </c>
      <c r="C365" s="47" t="s">
        <v>4682</v>
      </c>
    </row>
    <row r="366" spans="1:3" x14ac:dyDescent="0.3">
      <c r="A366" t="str">
        <f t="shared" si="10"/>
        <v>X2385</v>
      </c>
      <c r="B366" t="str">
        <f t="shared" si="11"/>
        <v>lcomment</v>
      </c>
      <c r="C366" s="47" t="s">
        <v>5463</v>
      </c>
    </row>
    <row r="367" spans="1:3" x14ac:dyDescent="0.3">
      <c r="A367" t="str">
        <f t="shared" si="10"/>
        <v>X2385</v>
      </c>
      <c r="B367" t="str">
        <f t="shared" si="11"/>
        <v>const</v>
      </c>
      <c r="C367" s="47" t="s">
        <v>5464</v>
      </c>
    </row>
    <row r="368" spans="1:3" x14ac:dyDescent="0.3">
      <c r="A368" t="str">
        <f t="shared" si="10"/>
        <v>X2386</v>
      </c>
      <c r="B368" t="str">
        <f t="shared" si="11"/>
        <v>lcomment</v>
      </c>
      <c r="C368" s="47" t="s">
        <v>5465</v>
      </c>
    </row>
    <row r="369" spans="1:3" x14ac:dyDescent="0.3">
      <c r="A369" t="str">
        <f t="shared" si="10"/>
        <v>X2386</v>
      </c>
      <c r="B369" t="str">
        <f t="shared" si="11"/>
        <v>word</v>
      </c>
      <c r="C369" s="47" t="s">
        <v>5466</v>
      </c>
    </row>
    <row r="370" spans="1:3" x14ac:dyDescent="0.3">
      <c r="A370" t="str">
        <f t="shared" si="10"/>
        <v>X238E</v>
      </c>
      <c r="B370" t="str">
        <f t="shared" si="11"/>
        <v>comment</v>
      </c>
      <c r="C370" s="47" t="s">
        <v>5467</v>
      </c>
    </row>
    <row r="371" spans="1:3" x14ac:dyDescent="0.3">
      <c r="A371" t="str">
        <f t="shared" si="10"/>
        <v>X238E</v>
      </c>
      <c r="B371" t="str">
        <f t="shared" si="11"/>
        <v>label</v>
      </c>
      <c r="C371" s="47" t="s">
        <v>4683</v>
      </c>
    </row>
    <row r="372" spans="1:3" x14ac:dyDescent="0.3">
      <c r="A372" t="str">
        <f t="shared" si="10"/>
        <v>X238F</v>
      </c>
      <c r="B372" t="str">
        <f t="shared" si="11"/>
        <v>lcomment</v>
      </c>
      <c r="C372" s="47" t="s">
        <v>5468</v>
      </c>
    </row>
    <row r="373" spans="1:3" x14ac:dyDescent="0.3">
      <c r="A373" t="str">
        <f t="shared" si="10"/>
        <v>X2396</v>
      </c>
      <c r="B373" t="str">
        <f t="shared" si="11"/>
        <v>comment</v>
      </c>
      <c r="C373" s="47" t="s">
        <v>5469</v>
      </c>
    </row>
    <row r="374" spans="1:3" x14ac:dyDescent="0.3">
      <c r="A374" t="str">
        <f t="shared" si="10"/>
        <v>X2396</v>
      </c>
      <c r="B374" t="str">
        <f t="shared" si="11"/>
        <v>comment</v>
      </c>
      <c r="C374" s="47" t="s">
        <v>5470</v>
      </c>
    </row>
    <row r="375" spans="1:3" x14ac:dyDescent="0.3">
      <c r="A375" t="str">
        <f t="shared" si="10"/>
        <v>X239A</v>
      </c>
      <c r="B375" t="str">
        <f t="shared" si="11"/>
        <v>word</v>
      </c>
      <c r="C375" s="47" t="s">
        <v>5471</v>
      </c>
    </row>
    <row r="376" spans="1:3" x14ac:dyDescent="0.3">
      <c r="A376" t="str">
        <f t="shared" si="10"/>
        <v>X239D</v>
      </c>
      <c r="B376" t="str">
        <f t="shared" si="11"/>
        <v>lcomment</v>
      </c>
      <c r="C376" s="47" t="s">
        <v>5472</v>
      </c>
    </row>
    <row r="377" spans="1:3" x14ac:dyDescent="0.3">
      <c r="A377" t="str">
        <f t="shared" si="10"/>
        <v>X23A2</v>
      </c>
      <c r="B377" t="str">
        <f t="shared" si="11"/>
        <v>label</v>
      </c>
      <c r="C377" s="47" t="s">
        <v>4684</v>
      </c>
    </row>
    <row r="378" spans="1:3" x14ac:dyDescent="0.3">
      <c r="A378" t="str">
        <f t="shared" si="10"/>
        <v>X23A8</v>
      </c>
      <c r="B378" t="str">
        <f t="shared" si="11"/>
        <v>label</v>
      </c>
      <c r="C378" s="47" t="s">
        <v>4685</v>
      </c>
    </row>
    <row r="379" spans="1:3" x14ac:dyDescent="0.3">
      <c r="A379" t="str">
        <f t="shared" si="10"/>
        <v>X23A8</v>
      </c>
      <c r="B379" t="str">
        <f t="shared" si="11"/>
        <v>lcomment</v>
      </c>
      <c r="C379" s="47" t="s">
        <v>5473</v>
      </c>
    </row>
    <row r="380" spans="1:3" x14ac:dyDescent="0.3">
      <c r="A380" t="str">
        <f t="shared" si="10"/>
        <v>X23AF</v>
      </c>
      <c r="B380" t="str">
        <f t="shared" si="11"/>
        <v>lcomment</v>
      </c>
      <c r="C380" s="47" t="s">
        <v>5474</v>
      </c>
    </row>
    <row r="381" spans="1:3" x14ac:dyDescent="0.3">
      <c r="A381" t="str">
        <f t="shared" si="10"/>
        <v>X23B6</v>
      </c>
      <c r="B381" t="str">
        <f t="shared" si="11"/>
        <v>label</v>
      </c>
      <c r="C381" s="47" t="s">
        <v>4686</v>
      </c>
    </row>
    <row r="382" spans="1:3" x14ac:dyDescent="0.3">
      <c r="A382" t="str">
        <f t="shared" si="10"/>
        <v>X23BA</v>
      </c>
      <c r="B382" t="str">
        <f t="shared" si="11"/>
        <v>label</v>
      </c>
      <c r="C382" s="47" t="s">
        <v>4687</v>
      </c>
    </row>
    <row r="383" spans="1:3" x14ac:dyDescent="0.3">
      <c r="A383" t="str">
        <f t="shared" si="10"/>
        <v>X23BD</v>
      </c>
      <c r="B383" t="str">
        <f t="shared" si="11"/>
        <v>label</v>
      </c>
      <c r="C383" s="47" t="s">
        <v>4688</v>
      </c>
    </row>
    <row r="384" spans="1:3" x14ac:dyDescent="0.3">
      <c r="A384" t="str">
        <f t="shared" si="10"/>
        <v>X23C0</v>
      </c>
      <c r="B384" t="str">
        <f t="shared" si="11"/>
        <v>label</v>
      </c>
      <c r="C384" s="47" t="s">
        <v>4689</v>
      </c>
    </row>
    <row r="385" spans="1:3" x14ac:dyDescent="0.3">
      <c r="A385" t="str">
        <f t="shared" si="10"/>
        <v>X23C7</v>
      </c>
      <c r="B385" t="str">
        <f t="shared" si="11"/>
        <v>label</v>
      </c>
      <c r="C385" s="47" t="s">
        <v>4690</v>
      </c>
    </row>
    <row r="386" spans="1:3" x14ac:dyDescent="0.3">
      <c r="A386" t="str">
        <f t="shared" ref="A386:A449" si="12">"X"&amp;MID(C386,10,4)</f>
        <v>X23C7</v>
      </c>
      <c r="B386" t="str">
        <f t="shared" ref="B386:B449" si="13">TRIM(LEFT(C386,9))</f>
        <v>lcomment</v>
      </c>
      <c r="C386" s="47" t="s">
        <v>5475</v>
      </c>
    </row>
    <row r="387" spans="1:3" x14ac:dyDescent="0.3">
      <c r="A387" t="str">
        <f t="shared" si="12"/>
        <v>X23C7</v>
      </c>
      <c r="B387" t="str">
        <f t="shared" si="13"/>
        <v>const</v>
      </c>
      <c r="C387" s="47" t="s">
        <v>5476</v>
      </c>
    </row>
    <row r="388" spans="1:3" x14ac:dyDescent="0.3">
      <c r="A388" t="str">
        <f t="shared" si="12"/>
        <v>X23C7</v>
      </c>
      <c r="B388" t="str">
        <f t="shared" si="13"/>
        <v>bin</v>
      </c>
      <c r="C388" s="47" t="s">
        <v>5477</v>
      </c>
    </row>
    <row r="389" spans="1:3" x14ac:dyDescent="0.3">
      <c r="A389" t="str">
        <f t="shared" si="12"/>
        <v>X23C7</v>
      </c>
      <c r="B389" t="str">
        <f t="shared" si="13"/>
        <v>break</v>
      </c>
      <c r="C389" s="47" t="s">
        <v>5478</v>
      </c>
    </row>
    <row r="390" spans="1:3" x14ac:dyDescent="0.3">
      <c r="A390" t="str">
        <f t="shared" si="12"/>
        <v>X23C8</v>
      </c>
      <c r="B390" t="str">
        <f t="shared" si="13"/>
        <v>lcomment</v>
      </c>
      <c r="C390" s="47" t="s">
        <v>5479</v>
      </c>
    </row>
    <row r="391" spans="1:3" x14ac:dyDescent="0.3">
      <c r="A391" t="str">
        <f t="shared" si="12"/>
        <v>X23C9</v>
      </c>
      <c r="B391" t="str">
        <f t="shared" si="13"/>
        <v>lcomment</v>
      </c>
      <c r="C391" s="47" t="s">
        <v>5480</v>
      </c>
    </row>
    <row r="392" spans="1:3" x14ac:dyDescent="0.3">
      <c r="A392" t="str">
        <f t="shared" si="12"/>
        <v>X23CA</v>
      </c>
      <c r="B392" t="str">
        <f t="shared" si="13"/>
        <v>lcomment</v>
      </c>
      <c r="C392" s="47" t="s">
        <v>5481</v>
      </c>
    </row>
    <row r="393" spans="1:3" x14ac:dyDescent="0.3">
      <c r="A393" t="str">
        <f t="shared" si="12"/>
        <v>X23CB</v>
      </c>
      <c r="B393" t="str">
        <f t="shared" si="13"/>
        <v>lcomment</v>
      </c>
      <c r="C393" s="47" t="s">
        <v>5482</v>
      </c>
    </row>
    <row r="394" spans="1:3" x14ac:dyDescent="0.3">
      <c r="A394" t="str">
        <f t="shared" si="12"/>
        <v>X23CC</v>
      </c>
      <c r="B394" t="str">
        <f t="shared" si="13"/>
        <v>lcomment</v>
      </c>
      <c r="C394" s="47" t="s">
        <v>5483</v>
      </c>
    </row>
    <row r="395" spans="1:3" x14ac:dyDescent="0.3">
      <c r="A395" t="str">
        <f t="shared" si="12"/>
        <v>X23CD</v>
      </c>
      <c r="B395" t="str">
        <f t="shared" si="13"/>
        <v>lcomment</v>
      </c>
      <c r="C395" s="47" t="s">
        <v>5484</v>
      </c>
    </row>
    <row r="396" spans="1:3" x14ac:dyDescent="0.3">
      <c r="A396" t="str">
        <f t="shared" si="12"/>
        <v>X23CE</v>
      </c>
      <c r="B396" t="str">
        <f t="shared" si="13"/>
        <v>lcomment</v>
      </c>
      <c r="C396" s="47" t="s">
        <v>5485</v>
      </c>
    </row>
    <row r="397" spans="1:3" x14ac:dyDescent="0.3">
      <c r="A397" t="str">
        <f t="shared" si="12"/>
        <v>X23CF</v>
      </c>
      <c r="B397" t="str">
        <f t="shared" si="13"/>
        <v>comment</v>
      </c>
      <c r="C397" s="47" t="s">
        <v>5486</v>
      </c>
    </row>
    <row r="398" spans="1:3" x14ac:dyDescent="0.3">
      <c r="A398" t="str">
        <f t="shared" si="12"/>
        <v>X23CF</v>
      </c>
      <c r="B398" t="str">
        <f t="shared" si="13"/>
        <v>label</v>
      </c>
      <c r="C398" s="47" t="s">
        <v>4691</v>
      </c>
    </row>
    <row r="399" spans="1:3" x14ac:dyDescent="0.3">
      <c r="A399" t="str">
        <f t="shared" si="12"/>
        <v>X23D4</v>
      </c>
      <c r="B399" t="str">
        <f t="shared" si="13"/>
        <v>comment</v>
      </c>
      <c r="C399" s="47" t="s">
        <v>5487</v>
      </c>
    </row>
    <row r="400" spans="1:3" x14ac:dyDescent="0.3">
      <c r="A400" t="str">
        <f t="shared" si="12"/>
        <v>X23D4</v>
      </c>
      <c r="B400" t="str">
        <f t="shared" si="13"/>
        <v>label</v>
      </c>
      <c r="C400" s="47" t="s">
        <v>4692</v>
      </c>
    </row>
    <row r="401" spans="1:3" x14ac:dyDescent="0.3">
      <c r="A401" t="str">
        <f t="shared" si="12"/>
        <v>X23D6</v>
      </c>
      <c r="B401" t="str">
        <f t="shared" si="13"/>
        <v>label</v>
      </c>
      <c r="C401" s="47" t="s">
        <v>4693</v>
      </c>
    </row>
    <row r="402" spans="1:3" x14ac:dyDescent="0.3">
      <c r="A402" t="str">
        <f t="shared" si="12"/>
        <v>X23DA</v>
      </c>
      <c r="B402" t="str">
        <f t="shared" si="13"/>
        <v>comment</v>
      </c>
      <c r="C402" s="47" t="s">
        <v>5488</v>
      </c>
    </row>
    <row r="403" spans="1:3" x14ac:dyDescent="0.3">
      <c r="A403" t="str">
        <f t="shared" si="12"/>
        <v>X23E7</v>
      </c>
      <c r="B403" t="str">
        <f t="shared" si="13"/>
        <v>comment</v>
      </c>
      <c r="C403" s="47" t="s">
        <v>5489</v>
      </c>
    </row>
    <row r="404" spans="1:3" x14ac:dyDescent="0.3">
      <c r="A404" t="str">
        <f t="shared" si="12"/>
        <v>X23F4</v>
      </c>
      <c r="B404" t="str">
        <f t="shared" si="13"/>
        <v>label</v>
      </c>
      <c r="C404" s="47" t="s">
        <v>4694</v>
      </c>
    </row>
    <row r="405" spans="1:3" x14ac:dyDescent="0.3">
      <c r="A405" t="str">
        <f t="shared" si="12"/>
        <v>X23F5</v>
      </c>
      <c r="B405" t="str">
        <f t="shared" si="13"/>
        <v>label</v>
      </c>
      <c r="C405" s="47" t="s">
        <v>4695</v>
      </c>
    </row>
    <row r="406" spans="1:3" x14ac:dyDescent="0.3">
      <c r="A406" t="str">
        <f t="shared" si="12"/>
        <v>X23F7</v>
      </c>
      <c r="B406" t="str">
        <f t="shared" si="13"/>
        <v>label</v>
      </c>
      <c r="C406" s="47" t="s">
        <v>4696</v>
      </c>
    </row>
    <row r="407" spans="1:3" x14ac:dyDescent="0.3">
      <c r="A407" t="str">
        <f t="shared" si="12"/>
        <v>X2404</v>
      </c>
      <c r="B407" t="str">
        <f t="shared" si="13"/>
        <v>comment</v>
      </c>
      <c r="C407" s="47" t="s">
        <v>5490</v>
      </c>
    </row>
    <row r="408" spans="1:3" x14ac:dyDescent="0.3">
      <c r="A408" t="str">
        <f t="shared" si="12"/>
        <v>X2406</v>
      </c>
      <c r="B408" t="str">
        <f t="shared" si="13"/>
        <v>label</v>
      </c>
      <c r="C408" s="47" t="s">
        <v>4697</v>
      </c>
    </row>
    <row r="409" spans="1:3" x14ac:dyDescent="0.3">
      <c r="A409" t="str">
        <f t="shared" si="12"/>
        <v>X2416</v>
      </c>
      <c r="B409" t="str">
        <f t="shared" si="13"/>
        <v>comment</v>
      </c>
      <c r="C409" s="47" t="s">
        <v>5491</v>
      </c>
    </row>
    <row r="410" spans="1:3" x14ac:dyDescent="0.3">
      <c r="A410" t="str">
        <f t="shared" si="12"/>
        <v>X2416</v>
      </c>
      <c r="B410" t="str">
        <f t="shared" si="13"/>
        <v>label</v>
      </c>
      <c r="C410" s="47" t="s">
        <v>4698</v>
      </c>
    </row>
    <row r="411" spans="1:3" x14ac:dyDescent="0.3">
      <c r="A411" t="str">
        <f t="shared" si="12"/>
        <v>X241C</v>
      </c>
      <c r="B411" t="str">
        <f t="shared" si="13"/>
        <v>lcomment</v>
      </c>
      <c r="C411" s="47" t="s">
        <v>5492</v>
      </c>
    </row>
    <row r="412" spans="1:3" x14ac:dyDescent="0.3">
      <c r="A412" t="str">
        <f t="shared" si="12"/>
        <v>X2425</v>
      </c>
      <c r="B412" t="str">
        <f t="shared" si="13"/>
        <v>comment</v>
      </c>
      <c r="C412" s="47" t="s">
        <v>5493</v>
      </c>
    </row>
    <row r="413" spans="1:3" x14ac:dyDescent="0.3">
      <c r="A413" t="str">
        <f t="shared" si="12"/>
        <v>X2425</v>
      </c>
      <c r="B413" t="str">
        <f t="shared" si="13"/>
        <v>comment</v>
      </c>
      <c r="C413" s="47" t="s">
        <v>5494</v>
      </c>
    </row>
    <row r="414" spans="1:3" x14ac:dyDescent="0.3">
      <c r="A414" t="str">
        <f t="shared" si="12"/>
        <v>X2425</v>
      </c>
      <c r="B414" t="str">
        <f t="shared" si="13"/>
        <v>label</v>
      </c>
      <c r="C414" s="47" t="s">
        <v>4699</v>
      </c>
    </row>
    <row r="415" spans="1:3" x14ac:dyDescent="0.3">
      <c r="A415" t="str">
        <f t="shared" si="12"/>
        <v>X2427</v>
      </c>
      <c r="B415" t="str">
        <f t="shared" si="13"/>
        <v>lcomment</v>
      </c>
      <c r="C415" s="47" t="s">
        <v>5495</v>
      </c>
    </row>
    <row r="416" spans="1:3" x14ac:dyDescent="0.3">
      <c r="A416" t="str">
        <f t="shared" si="12"/>
        <v>X2429</v>
      </c>
      <c r="B416" t="str">
        <f t="shared" si="13"/>
        <v>label</v>
      </c>
      <c r="C416" s="47" t="s">
        <v>4700</v>
      </c>
    </row>
    <row r="417" spans="1:3" x14ac:dyDescent="0.3">
      <c r="A417" t="str">
        <f t="shared" si="12"/>
        <v>X2441</v>
      </c>
      <c r="B417" t="str">
        <f t="shared" si="13"/>
        <v>comment</v>
      </c>
      <c r="C417" s="47" t="s">
        <v>5496</v>
      </c>
    </row>
    <row r="418" spans="1:3" x14ac:dyDescent="0.3">
      <c r="A418" t="str">
        <f t="shared" si="12"/>
        <v>X244C</v>
      </c>
      <c r="B418" t="str">
        <f t="shared" si="13"/>
        <v>comment</v>
      </c>
      <c r="C418" s="47" t="s">
        <v>5497</v>
      </c>
    </row>
    <row r="419" spans="1:3" x14ac:dyDescent="0.3">
      <c r="A419" t="str">
        <f t="shared" si="12"/>
        <v>X2450</v>
      </c>
      <c r="B419" t="str">
        <f t="shared" si="13"/>
        <v>label</v>
      </c>
      <c r="C419" s="47" t="s">
        <v>4701</v>
      </c>
    </row>
    <row r="420" spans="1:3" x14ac:dyDescent="0.3">
      <c r="A420" t="str">
        <f t="shared" si="12"/>
        <v>X2457</v>
      </c>
      <c r="B420" t="str">
        <f t="shared" si="13"/>
        <v>label</v>
      </c>
      <c r="C420" s="47" t="s">
        <v>4702</v>
      </c>
    </row>
    <row r="421" spans="1:3" x14ac:dyDescent="0.3">
      <c r="A421" t="str">
        <f t="shared" si="12"/>
        <v>X2457</v>
      </c>
      <c r="B421" t="str">
        <f t="shared" si="13"/>
        <v>break</v>
      </c>
      <c r="C421" s="47" t="s">
        <v>5498</v>
      </c>
    </row>
    <row r="422" spans="1:3" x14ac:dyDescent="0.3">
      <c r="A422" t="str">
        <f t="shared" si="12"/>
        <v>X245E</v>
      </c>
      <c r="B422" t="str">
        <f t="shared" si="13"/>
        <v>label</v>
      </c>
      <c r="C422" s="47" t="s">
        <v>4703</v>
      </c>
    </row>
    <row r="423" spans="1:3" x14ac:dyDescent="0.3">
      <c r="A423" t="str">
        <f t="shared" si="12"/>
        <v>X245E</v>
      </c>
      <c r="B423" t="str">
        <f t="shared" si="13"/>
        <v>break</v>
      </c>
      <c r="C423" s="47" t="s">
        <v>5499</v>
      </c>
    </row>
    <row r="424" spans="1:3" x14ac:dyDescent="0.3">
      <c r="A424" t="str">
        <f t="shared" si="12"/>
        <v>X2465</v>
      </c>
      <c r="B424" t="str">
        <f t="shared" si="13"/>
        <v>comment</v>
      </c>
      <c r="C424" s="47" t="s">
        <v>5500</v>
      </c>
    </row>
    <row r="425" spans="1:3" x14ac:dyDescent="0.3">
      <c r="A425" t="str">
        <f t="shared" si="12"/>
        <v>X2465</v>
      </c>
      <c r="B425" t="str">
        <f t="shared" si="13"/>
        <v>label</v>
      </c>
      <c r="C425" s="47" t="s">
        <v>4704</v>
      </c>
    </row>
    <row r="426" spans="1:3" x14ac:dyDescent="0.3">
      <c r="A426" t="str">
        <f t="shared" si="12"/>
        <v>X2465</v>
      </c>
      <c r="B426" t="str">
        <f t="shared" si="13"/>
        <v>lcomment</v>
      </c>
      <c r="C426" s="47" t="s">
        <v>5501</v>
      </c>
    </row>
    <row r="427" spans="1:3" x14ac:dyDescent="0.3">
      <c r="A427" t="str">
        <f t="shared" si="12"/>
        <v>X2467</v>
      </c>
      <c r="B427" t="str">
        <f t="shared" si="13"/>
        <v>word</v>
      </c>
      <c r="C427" s="47" t="s">
        <v>5502</v>
      </c>
    </row>
    <row r="428" spans="1:3" x14ac:dyDescent="0.3">
      <c r="A428" t="str">
        <f t="shared" si="12"/>
        <v>X2469</v>
      </c>
      <c r="B428" t="str">
        <f t="shared" si="13"/>
        <v>lcomment</v>
      </c>
      <c r="C428" s="47" t="s">
        <v>5503</v>
      </c>
    </row>
    <row r="429" spans="1:3" x14ac:dyDescent="0.3">
      <c r="A429" t="str">
        <f t="shared" si="12"/>
        <v>X2469</v>
      </c>
      <c r="B429" t="str">
        <f t="shared" si="13"/>
        <v>const</v>
      </c>
      <c r="C429" s="47" t="s">
        <v>5504</v>
      </c>
    </row>
    <row r="430" spans="1:3" x14ac:dyDescent="0.3">
      <c r="A430" t="str">
        <f t="shared" si="12"/>
        <v>X246B</v>
      </c>
      <c r="B430" t="str">
        <f t="shared" si="13"/>
        <v>word</v>
      </c>
      <c r="C430" s="47" t="s">
        <v>5505</v>
      </c>
    </row>
    <row r="431" spans="1:3" x14ac:dyDescent="0.3">
      <c r="A431" t="str">
        <f t="shared" si="12"/>
        <v>X246D</v>
      </c>
      <c r="B431" t="str">
        <f t="shared" si="13"/>
        <v>lcomment</v>
      </c>
      <c r="C431" s="47" t="s">
        <v>5506</v>
      </c>
    </row>
    <row r="432" spans="1:3" x14ac:dyDescent="0.3">
      <c r="A432" t="str">
        <f t="shared" si="12"/>
        <v>X246F</v>
      </c>
      <c r="B432" t="str">
        <f t="shared" si="13"/>
        <v>word</v>
      </c>
      <c r="C432" s="47" t="s">
        <v>5507</v>
      </c>
    </row>
    <row r="433" spans="1:3" x14ac:dyDescent="0.3">
      <c r="A433" t="str">
        <f t="shared" si="12"/>
        <v>X2471</v>
      </c>
      <c r="B433" t="str">
        <f t="shared" si="13"/>
        <v>comment</v>
      </c>
      <c r="C433" s="47" t="s">
        <v>5508</v>
      </c>
    </row>
    <row r="434" spans="1:3" x14ac:dyDescent="0.3">
      <c r="A434" t="str">
        <f t="shared" si="12"/>
        <v>X2471</v>
      </c>
      <c r="B434" t="str">
        <f t="shared" si="13"/>
        <v>label</v>
      </c>
      <c r="C434" s="47" t="s">
        <v>4705</v>
      </c>
    </row>
    <row r="435" spans="1:3" x14ac:dyDescent="0.3">
      <c r="A435" t="str">
        <f t="shared" si="12"/>
        <v>X2474</v>
      </c>
      <c r="B435" t="str">
        <f t="shared" si="13"/>
        <v>lcomment</v>
      </c>
      <c r="C435" s="47" t="s">
        <v>5509</v>
      </c>
    </row>
    <row r="436" spans="1:3" x14ac:dyDescent="0.3">
      <c r="A436" t="str">
        <f t="shared" si="12"/>
        <v>X2475</v>
      </c>
      <c r="B436" t="str">
        <f t="shared" si="13"/>
        <v>lcomment</v>
      </c>
      <c r="C436" s="47" t="s">
        <v>5510</v>
      </c>
    </row>
    <row r="437" spans="1:3" x14ac:dyDescent="0.3">
      <c r="A437" t="str">
        <f t="shared" si="12"/>
        <v>X2475</v>
      </c>
      <c r="B437" t="str">
        <f t="shared" si="13"/>
        <v>word</v>
      </c>
      <c r="C437" s="47" t="s">
        <v>5511</v>
      </c>
    </row>
    <row r="438" spans="1:3" x14ac:dyDescent="0.3">
      <c r="A438" t="str">
        <f t="shared" si="12"/>
        <v>X2477</v>
      </c>
      <c r="B438" t="str">
        <f t="shared" si="13"/>
        <v>lcomment</v>
      </c>
      <c r="C438" s="47" t="s">
        <v>5512</v>
      </c>
    </row>
    <row r="439" spans="1:3" x14ac:dyDescent="0.3">
      <c r="A439" t="str">
        <f t="shared" si="12"/>
        <v>X2478</v>
      </c>
      <c r="B439" t="str">
        <f t="shared" si="13"/>
        <v>lcomment</v>
      </c>
      <c r="C439" s="47" t="s">
        <v>5513</v>
      </c>
    </row>
    <row r="440" spans="1:3" x14ac:dyDescent="0.3">
      <c r="A440" t="str">
        <f t="shared" si="12"/>
        <v>X2478</v>
      </c>
      <c r="B440" t="str">
        <f t="shared" si="13"/>
        <v>word</v>
      </c>
      <c r="C440" s="47" t="s">
        <v>5514</v>
      </c>
    </row>
    <row r="441" spans="1:3" x14ac:dyDescent="0.3">
      <c r="A441" t="str">
        <f t="shared" si="12"/>
        <v>X247A</v>
      </c>
      <c r="B441" t="str">
        <f t="shared" si="13"/>
        <v>lcomment</v>
      </c>
      <c r="C441" s="47" t="s">
        <v>5515</v>
      </c>
    </row>
    <row r="442" spans="1:3" x14ac:dyDescent="0.3">
      <c r="A442" t="str">
        <f t="shared" si="12"/>
        <v>X247B</v>
      </c>
      <c r="B442" t="str">
        <f t="shared" si="13"/>
        <v>lcomment</v>
      </c>
      <c r="C442" s="47" t="s">
        <v>5516</v>
      </c>
    </row>
    <row r="443" spans="1:3" x14ac:dyDescent="0.3">
      <c r="A443" t="str">
        <f t="shared" si="12"/>
        <v>X247B</v>
      </c>
      <c r="B443" t="str">
        <f t="shared" si="13"/>
        <v>word</v>
      </c>
      <c r="C443" s="47" t="s">
        <v>5517</v>
      </c>
    </row>
    <row r="444" spans="1:3" x14ac:dyDescent="0.3">
      <c r="A444" t="str">
        <f t="shared" si="12"/>
        <v>X247B</v>
      </c>
      <c r="B444" t="str">
        <f t="shared" si="13"/>
        <v>const</v>
      </c>
      <c r="C444" s="47" t="s">
        <v>5518</v>
      </c>
    </row>
    <row r="445" spans="1:3" x14ac:dyDescent="0.3">
      <c r="A445" t="str">
        <f t="shared" si="12"/>
        <v>X2481</v>
      </c>
      <c r="B445" t="str">
        <f t="shared" si="13"/>
        <v>label</v>
      </c>
      <c r="C445" s="47" t="s">
        <v>4706</v>
      </c>
    </row>
    <row r="446" spans="1:3" x14ac:dyDescent="0.3">
      <c r="A446" t="str">
        <f t="shared" si="12"/>
        <v>X2484</v>
      </c>
      <c r="B446" t="str">
        <f t="shared" si="13"/>
        <v>lcomment</v>
      </c>
      <c r="C446" s="47" t="s">
        <v>5519</v>
      </c>
    </row>
    <row r="447" spans="1:3" x14ac:dyDescent="0.3">
      <c r="A447" t="str">
        <f t="shared" si="12"/>
        <v>X2484</v>
      </c>
      <c r="B447" t="str">
        <f t="shared" si="13"/>
        <v>const</v>
      </c>
      <c r="C447" s="47" t="s">
        <v>5520</v>
      </c>
    </row>
    <row r="448" spans="1:3" x14ac:dyDescent="0.3">
      <c r="A448" t="str">
        <f t="shared" si="12"/>
        <v>X2485</v>
      </c>
      <c r="B448" t="str">
        <f t="shared" si="13"/>
        <v>lcomment</v>
      </c>
      <c r="C448" s="47" t="s">
        <v>5521</v>
      </c>
    </row>
    <row r="449" spans="1:3" x14ac:dyDescent="0.3">
      <c r="A449" t="str">
        <f t="shared" si="12"/>
        <v>X2485</v>
      </c>
      <c r="B449" t="str">
        <f t="shared" si="13"/>
        <v>word</v>
      </c>
      <c r="C449" s="47" t="s">
        <v>5522</v>
      </c>
    </row>
    <row r="450" spans="1:3" x14ac:dyDescent="0.3">
      <c r="A450" t="str">
        <f t="shared" ref="A450:A513" si="14">"X"&amp;MID(C450,10,4)</f>
        <v>X2487</v>
      </c>
      <c r="B450" t="str">
        <f t="shared" ref="B450:B513" si="15">TRIM(LEFT(C450,9))</f>
        <v>lcomment</v>
      </c>
      <c r="C450" s="47" t="s">
        <v>5523</v>
      </c>
    </row>
    <row r="451" spans="1:3" x14ac:dyDescent="0.3">
      <c r="A451" t="str">
        <f t="shared" si="14"/>
        <v>X2487</v>
      </c>
      <c r="B451" t="str">
        <f t="shared" si="15"/>
        <v>const</v>
      </c>
      <c r="C451" s="47" t="s">
        <v>5524</v>
      </c>
    </row>
    <row r="452" spans="1:3" x14ac:dyDescent="0.3">
      <c r="A452" t="str">
        <f t="shared" si="14"/>
        <v>X2488</v>
      </c>
      <c r="B452" t="str">
        <f t="shared" si="15"/>
        <v>lcomment</v>
      </c>
      <c r="C452" s="47" t="s">
        <v>5525</v>
      </c>
    </row>
    <row r="453" spans="1:3" x14ac:dyDescent="0.3">
      <c r="A453" t="str">
        <f t="shared" si="14"/>
        <v>X2488</v>
      </c>
      <c r="B453" t="str">
        <f t="shared" si="15"/>
        <v>word</v>
      </c>
      <c r="C453" s="47" t="s">
        <v>5526</v>
      </c>
    </row>
    <row r="454" spans="1:3" x14ac:dyDescent="0.3">
      <c r="A454" t="str">
        <f t="shared" si="14"/>
        <v>X248A</v>
      </c>
      <c r="B454" t="str">
        <f t="shared" si="15"/>
        <v>lcomment</v>
      </c>
      <c r="C454" s="47" t="s">
        <v>5527</v>
      </c>
    </row>
    <row r="455" spans="1:3" x14ac:dyDescent="0.3">
      <c r="A455" t="str">
        <f t="shared" si="14"/>
        <v>X248A</v>
      </c>
      <c r="B455" t="str">
        <f t="shared" si="15"/>
        <v>const</v>
      </c>
      <c r="C455" s="47" t="s">
        <v>5528</v>
      </c>
    </row>
    <row r="456" spans="1:3" x14ac:dyDescent="0.3">
      <c r="A456" t="str">
        <f t="shared" si="14"/>
        <v>X248B</v>
      </c>
      <c r="B456" t="str">
        <f t="shared" si="15"/>
        <v>lcomment</v>
      </c>
      <c r="C456" s="47" t="s">
        <v>5529</v>
      </c>
    </row>
    <row r="457" spans="1:3" x14ac:dyDescent="0.3">
      <c r="A457" t="str">
        <f t="shared" si="14"/>
        <v>X248B</v>
      </c>
      <c r="B457" t="str">
        <f t="shared" si="15"/>
        <v>word</v>
      </c>
      <c r="C457" s="47" t="s">
        <v>5530</v>
      </c>
    </row>
    <row r="458" spans="1:3" x14ac:dyDescent="0.3">
      <c r="A458" t="str">
        <f t="shared" si="14"/>
        <v>X248B</v>
      </c>
      <c r="B458" t="str">
        <f t="shared" si="15"/>
        <v>const</v>
      </c>
      <c r="C458" s="47" t="s">
        <v>5531</v>
      </c>
    </row>
    <row r="459" spans="1:3" x14ac:dyDescent="0.3">
      <c r="A459" t="str">
        <f t="shared" si="14"/>
        <v>X248D</v>
      </c>
      <c r="B459" t="str">
        <f t="shared" si="15"/>
        <v>break</v>
      </c>
      <c r="C459" s="47" t="s">
        <v>5532</v>
      </c>
    </row>
    <row r="460" spans="1:3" x14ac:dyDescent="0.3">
      <c r="A460" t="str">
        <f t="shared" si="14"/>
        <v>X2491</v>
      </c>
      <c r="B460" t="str">
        <f t="shared" si="15"/>
        <v>label</v>
      </c>
      <c r="C460" s="47" t="s">
        <v>4707</v>
      </c>
    </row>
    <row r="461" spans="1:3" x14ac:dyDescent="0.3">
      <c r="A461" t="str">
        <f t="shared" si="14"/>
        <v>X2494</v>
      </c>
      <c r="B461" t="str">
        <f t="shared" si="15"/>
        <v>lcomment</v>
      </c>
      <c r="C461" s="47" t="s">
        <v>5533</v>
      </c>
    </row>
    <row r="462" spans="1:3" x14ac:dyDescent="0.3">
      <c r="A462" t="str">
        <f t="shared" si="14"/>
        <v>X2494</v>
      </c>
      <c r="B462" t="str">
        <f t="shared" si="15"/>
        <v>const</v>
      </c>
      <c r="C462" s="47" t="s">
        <v>5534</v>
      </c>
    </row>
    <row r="463" spans="1:3" x14ac:dyDescent="0.3">
      <c r="A463" t="str">
        <f t="shared" si="14"/>
        <v>X2495</v>
      </c>
      <c r="B463" t="str">
        <f t="shared" si="15"/>
        <v>lcomment</v>
      </c>
      <c r="C463" s="47" t="s">
        <v>5535</v>
      </c>
    </row>
    <row r="464" spans="1:3" x14ac:dyDescent="0.3">
      <c r="A464" t="str">
        <f t="shared" si="14"/>
        <v>X2495</v>
      </c>
      <c r="B464" t="str">
        <f t="shared" si="15"/>
        <v>word</v>
      </c>
      <c r="C464" s="47" t="s">
        <v>5536</v>
      </c>
    </row>
    <row r="465" spans="1:3" x14ac:dyDescent="0.3">
      <c r="A465" t="str">
        <f t="shared" si="14"/>
        <v>X2497</v>
      </c>
      <c r="B465" t="str">
        <f t="shared" si="15"/>
        <v>lcomment</v>
      </c>
      <c r="C465" s="47" t="s">
        <v>5537</v>
      </c>
    </row>
    <row r="466" spans="1:3" x14ac:dyDescent="0.3">
      <c r="A466" t="str">
        <f t="shared" si="14"/>
        <v>X2497</v>
      </c>
      <c r="B466" t="str">
        <f t="shared" si="15"/>
        <v>const</v>
      </c>
      <c r="C466" s="47" t="s">
        <v>5538</v>
      </c>
    </row>
    <row r="467" spans="1:3" x14ac:dyDescent="0.3">
      <c r="A467" t="str">
        <f t="shared" si="14"/>
        <v>X2498</v>
      </c>
      <c r="B467" t="str">
        <f t="shared" si="15"/>
        <v>lcomment</v>
      </c>
      <c r="C467" s="47" t="s">
        <v>5539</v>
      </c>
    </row>
    <row r="468" spans="1:3" x14ac:dyDescent="0.3">
      <c r="A468" t="str">
        <f t="shared" si="14"/>
        <v>X2498</v>
      </c>
      <c r="B468" t="str">
        <f t="shared" si="15"/>
        <v>word</v>
      </c>
      <c r="C468" s="47" t="s">
        <v>5540</v>
      </c>
    </row>
    <row r="469" spans="1:3" x14ac:dyDescent="0.3">
      <c r="A469" t="str">
        <f t="shared" si="14"/>
        <v>X249A</v>
      </c>
      <c r="B469" t="str">
        <f t="shared" si="15"/>
        <v>lcomment</v>
      </c>
      <c r="C469" s="47" t="s">
        <v>5541</v>
      </c>
    </row>
    <row r="470" spans="1:3" x14ac:dyDescent="0.3">
      <c r="A470" t="str">
        <f t="shared" si="14"/>
        <v>X249A</v>
      </c>
      <c r="B470" t="str">
        <f t="shared" si="15"/>
        <v>const</v>
      </c>
      <c r="C470" s="47" t="s">
        <v>5542</v>
      </c>
    </row>
    <row r="471" spans="1:3" x14ac:dyDescent="0.3">
      <c r="A471" t="str">
        <f t="shared" si="14"/>
        <v>X249B</v>
      </c>
      <c r="B471" t="str">
        <f t="shared" si="15"/>
        <v>lcomment</v>
      </c>
      <c r="C471" s="47" t="s">
        <v>5543</v>
      </c>
    </row>
    <row r="472" spans="1:3" x14ac:dyDescent="0.3">
      <c r="A472" t="str">
        <f t="shared" si="14"/>
        <v>X249B</v>
      </c>
      <c r="B472" t="str">
        <f t="shared" si="15"/>
        <v>word</v>
      </c>
      <c r="C472" s="47" t="s">
        <v>5544</v>
      </c>
    </row>
    <row r="473" spans="1:3" x14ac:dyDescent="0.3">
      <c r="A473" t="str">
        <f t="shared" si="14"/>
        <v>X249B</v>
      </c>
      <c r="B473" t="str">
        <f t="shared" si="15"/>
        <v>const</v>
      </c>
      <c r="C473" s="47" t="s">
        <v>5545</v>
      </c>
    </row>
    <row r="474" spans="1:3" x14ac:dyDescent="0.3">
      <c r="A474" t="str">
        <f t="shared" si="14"/>
        <v>X249D</v>
      </c>
      <c r="B474" t="str">
        <f t="shared" si="15"/>
        <v>break</v>
      </c>
      <c r="C474" s="47" t="s">
        <v>5546</v>
      </c>
    </row>
    <row r="475" spans="1:3" x14ac:dyDescent="0.3">
      <c r="A475" t="str">
        <f t="shared" si="14"/>
        <v>X24A1</v>
      </c>
      <c r="B475" t="str">
        <f t="shared" si="15"/>
        <v>label</v>
      </c>
      <c r="C475" s="47" t="s">
        <v>4708</v>
      </c>
    </row>
    <row r="476" spans="1:3" x14ac:dyDescent="0.3">
      <c r="A476" t="str">
        <f t="shared" si="14"/>
        <v>X24A4</v>
      </c>
      <c r="B476" t="str">
        <f t="shared" si="15"/>
        <v>label</v>
      </c>
      <c r="C476" s="47" t="s">
        <v>4709</v>
      </c>
    </row>
    <row r="477" spans="1:3" x14ac:dyDescent="0.3">
      <c r="A477" t="str">
        <f t="shared" si="14"/>
        <v>X24A5</v>
      </c>
      <c r="B477" t="str">
        <f t="shared" si="15"/>
        <v>lcomment</v>
      </c>
      <c r="C477" s="47" t="s">
        <v>5547</v>
      </c>
    </row>
    <row r="478" spans="1:3" x14ac:dyDescent="0.3">
      <c r="A478" t="str">
        <f t="shared" si="14"/>
        <v>X24A9</v>
      </c>
      <c r="B478" t="str">
        <f t="shared" si="15"/>
        <v>lcomment</v>
      </c>
      <c r="C478" s="47" t="s">
        <v>5548</v>
      </c>
    </row>
    <row r="479" spans="1:3" x14ac:dyDescent="0.3">
      <c r="A479" t="str">
        <f t="shared" si="14"/>
        <v>X24AB</v>
      </c>
      <c r="B479" t="str">
        <f t="shared" si="15"/>
        <v>lcomment</v>
      </c>
      <c r="C479" s="47" t="s">
        <v>5549</v>
      </c>
    </row>
    <row r="480" spans="1:3" x14ac:dyDescent="0.3">
      <c r="A480" t="str">
        <f t="shared" si="14"/>
        <v>X24B2</v>
      </c>
      <c r="B480" t="str">
        <f t="shared" si="15"/>
        <v>label</v>
      </c>
      <c r="C480" s="47" t="s">
        <v>4710</v>
      </c>
    </row>
    <row r="481" spans="1:3" x14ac:dyDescent="0.3">
      <c r="A481" t="str">
        <f t="shared" si="14"/>
        <v>X24B9</v>
      </c>
      <c r="B481" t="str">
        <f t="shared" si="15"/>
        <v>comment</v>
      </c>
      <c r="C481" s="47" t="s">
        <v>5550</v>
      </c>
    </row>
    <row r="482" spans="1:3" x14ac:dyDescent="0.3">
      <c r="A482" t="str">
        <f t="shared" si="14"/>
        <v>X24B9</v>
      </c>
      <c r="B482" t="str">
        <f t="shared" si="15"/>
        <v>label</v>
      </c>
      <c r="C482" s="47" t="s">
        <v>4711</v>
      </c>
    </row>
    <row r="483" spans="1:3" x14ac:dyDescent="0.3">
      <c r="A483" t="str">
        <f t="shared" si="14"/>
        <v>X24CA</v>
      </c>
      <c r="B483" t="str">
        <f t="shared" si="15"/>
        <v>comment</v>
      </c>
      <c r="C483" s="47" t="s">
        <v>5551</v>
      </c>
    </row>
    <row r="484" spans="1:3" x14ac:dyDescent="0.3">
      <c r="A484" t="str">
        <f t="shared" si="14"/>
        <v>X24CD</v>
      </c>
      <c r="B484" t="str">
        <f t="shared" si="15"/>
        <v>lcomment</v>
      </c>
      <c r="C484" s="47" t="s">
        <v>5552</v>
      </c>
    </row>
    <row r="485" spans="1:3" x14ac:dyDescent="0.3">
      <c r="A485" t="str">
        <f t="shared" si="14"/>
        <v>X24CE</v>
      </c>
      <c r="B485" t="str">
        <f t="shared" si="15"/>
        <v>lcomment</v>
      </c>
      <c r="C485" s="47" t="s">
        <v>5553</v>
      </c>
    </row>
    <row r="486" spans="1:3" x14ac:dyDescent="0.3">
      <c r="A486" t="str">
        <f t="shared" si="14"/>
        <v>X24CE</v>
      </c>
      <c r="B486" t="str">
        <f t="shared" si="15"/>
        <v>break</v>
      </c>
      <c r="C486" s="47" t="s">
        <v>5554</v>
      </c>
    </row>
    <row r="487" spans="1:3" x14ac:dyDescent="0.3">
      <c r="A487" t="str">
        <f t="shared" si="14"/>
        <v>X24CF</v>
      </c>
      <c r="B487" t="str">
        <f t="shared" si="15"/>
        <v>const</v>
      </c>
      <c r="C487" s="47" t="s">
        <v>5555</v>
      </c>
    </row>
    <row r="488" spans="1:3" x14ac:dyDescent="0.3">
      <c r="A488" t="str">
        <f t="shared" si="14"/>
        <v>X24D0</v>
      </c>
      <c r="B488" t="str">
        <f t="shared" si="15"/>
        <v>break</v>
      </c>
      <c r="C488" s="47" t="s">
        <v>5556</v>
      </c>
    </row>
    <row r="489" spans="1:3" x14ac:dyDescent="0.3">
      <c r="A489" t="str">
        <f t="shared" si="14"/>
        <v>X24D1</v>
      </c>
      <c r="B489" t="str">
        <f t="shared" si="15"/>
        <v>word</v>
      </c>
      <c r="C489" s="47" t="s">
        <v>5557</v>
      </c>
    </row>
    <row r="490" spans="1:3" x14ac:dyDescent="0.3">
      <c r="A490" t="str">
        <f t="shared" si="14"/>
        <v>X24D7</v>
      </c>
      <c r="B490" t="str">
        <f t="shared" si="15"/>
        <v>comment</v>
      </c>
      <c r="C490" s="47" t="s">
        <v>5558</v>
      </c>
    </row>
    <row r="491" spans="1:3" x14ac:dyDescent="0.3">
      <c r="A491" t="str">
        <f t="shared" si="14"/>
        <v>X24DA</v>
      </c>
      <c r="B491" t="str">
        <f t="shared" si="15"/>
        <v>lcomment</v>
      </c>
      <c r="C491" s="47" t="s">
        <v>5559</v>
      </c>
    </row>
    <row r="492" spans="1:3" x14ac:dyDescent="0.3">
      <c r="A492" t="str">
        <f t="shared" si="14"/>
        <v>X24DB</v>
      </c>
      <c r="B492" t="str">
        <f t="shared" si="15"/>
        <v>lcomment</v>
      </c>
      <c r="C492" s="47" t="s">
        <v>5560</v>
      </c>
    </row>
    <row r="493" spans="1:3" x14ac:dyDescent="0.3">
      <c r="A493" t="str">
        <f t="shared" si="14"/>
        <v>X24DB</v>
      </c>
      <c r="B493" t="str">
        <f t="shared" si="15"/>
        <v>break</v>
      </c>
      <c r="C493" s="47" t="s">
        <v>5561</v>
      </c>
    </row>
    <row r="494" spans="1:3" x14ac:dyDescent="0.3">
      <c r="A494" t="str">
        <f t="shared" si="14"/>
        <v>X24DD</v>
      </c>
      <c r="B494" t="str">
        <f t="shared" si="15"/>
        <v>break</v>
      </c>
      <c r="C494" s="47" t="s">
        <v>5562</v>
      </c>
    </row>
    <row r="495" spans="1:3" x14ac:dyDescent="0.3">
      <c r="A495" t="str">
        <f t="shared" si="14"/>
        <v>X24DE</v>
      </c>
      <c r="B495" t="str">
        <f t="shared" si="15"/>
        <v>word</v>
      </c>
      <c r="C495" s="47" t="s">
        <v>5563</v>
      </c>
    </row>
    <row r="496" spans="1:3" x14ac:dyDescent="0.3">
      <c r="A496" t="str">
        <f t="shared" si="14"/>
        <v>X24E4</v>
      </c>
      <c r="B496" t="str">
        <f t="shared" si="15"/>
        <v>comment</v>
      </c>
      <c r="C496" s="47" t="s">
        <v>5564</v>
      </c>
    </row>
    <row r="497" spans="1:3" x14ac:dyDescent="0.3">
      <c r="A497" t="str">
        <f t="shared" si="14"/>
        <v>X24E7</v>
      </c>
      <c r="B497" t="str">
        <f t="shared" si="15"/>
        <v>lcomment</v>
      </c>
      <c r="C497" s="47" t="s">
        <v>5565</v>
      </c>
    </row>
    <row r="498" spans="1:3" x14ac:dyDescent="0.3">
      <c r="A498" t="str">
        <f t="shared" si="14"/>
        <v>X24E8</v>
      </c>
      <c r="B498" t="str">
        <f t="shared" si="15"/>
        <v>lcomment</v>
      </c>
      <c r="C498" s="47" t="s">
        <v>5566</v>
      </c>
    </row>
    <row r="499" spans="1:3" x14ac:dyDescent="0.3">
      <c r="A499" t="str">
        <f t="shared" si="14"/>
        <v>X24E8</v>
      </c>
      <c r="B499" t="str">
        <f t="shared" si="15"/>
        <v>word</v>
      </c>
      <c r="C499" s="47" t="s">
        <v>5567</v>
      </c>
    </row>
    <row r="500" spans="1:3" x14ac:dyDescent="0.3">
      <c r="A500" t="str">
        <f t="shared" si="14"/>
        <v>X24EB</v>
      </c>
      <c r="B500" t="str">
        <f t="shared" si="15"/>
        <v>comment</v>
      </c>
      <c r="C500" s="47" t="s">
        <v>5568</v>
      </c>
    </row>
    <row r="501" spans="1:3" x14ac:dyDescent="0.3">
      <c r="A501" t="str">
        <f t="shared" si="14"/>
        <v>X24EF</v>
      </c>
      <c r="B501" t="str">
        <f t="shared" si="15"/>
        <v>label</v>
      </c>
      <c r="C501" s="47" t="s">
        <v>4712</v>
      </c>
    </row>
    <row r="502" spans="1:3" x14ac:dyDescent="0.3">
      <c r="A502" t="str">
        <f t="shared" si="14"/>
        <v>X2500</v>
      </c>
      <c r="B502" t="str">
        <f t="shared" si="15"/>
        <v>comment</v>
      </c>
      <c r="C502" s="47" t="s">
        <v>5569</v>
      </c>
    </row>
    <row r="503" spans="1:3" x14ac:dyDescent="0.3">
      <c r="A503" t="str">
        <f t="shared" si="14"/>
        <v>X251F</v>
      </c>
      <c r="B503" t="str">
        <f t="shared" si="15"/>
        <v>label</v>
      </c>
      <c r="C503" s="47" t="s">
        <v>4713</v>
      </c>
    </row>
    <row r="504" spans="1:3" x14ac:dyDescent="0.3">
      <c r="A504" t="str">
        <f t="shared" si="14"/>
        <v>X251F</v>
      </c>
      <c r="B504" t="str">
        <f t="shared" si="15"/>
        <v>const</v>
      </c>
      <c r="C504" s="47" t="s">
        <v>5570</v>
      </c>
    </row>
    <row r="505" spans="1:3" x14ac:dyDescent="0.3">
      <c r="A505" t="str">
        <f t="shared" si="14"/>
        <v>X2524</v>
      </c>
      <c r="B505" t="str">
        <f t="shared" si="15"/>
        <v>comment</v>
      </c>
      <c r="C505" s="47" t="s">
        <v>5571</v>
      </c>
    </row>
    <row r="506" spans="1:3" x14ac:dyDescent="0.3">
      <c r="A506" t="str">
        <f t="shared" si="14"/>
        <v>X2524</v>
      </c>
      <c r="B506" t="str">
        <f t="shared" si="15"/>
        <v>label</v>
      </c>
      <c r="C506" s="47" t="s">
        <v>4714</v>
      </c>
    </row>
    <row r="507" spans="1:3" x14ac:dyDescent="0.3">
      <c r="A507" t="str">
        <f t="shared" si="14"/>
        <v>X2539</v>
      </c>
      <c r="B507" t="str">
        <f t="shared" si="15"/>
        <v>lcomment</v>
      </c>
      <c r="C507" s="47" t="s">
        <v>5572</v>
      </c>
    </row>
    <row r="508" spans="1:3" x14ac:dyDescent="0.3">
      <c r="A508" t="str">
        <f t="shared" si="14"/>
        <v>X2539</v>
      </c>
      <c r="B508" t="str">
        <f t="shared" si="15"/>
        <v>lcomment</v>
      </c>
      <c r="C508" s="47" t="s">
        <v>5573</v>
      </c>
    </row>
    <row r="509" spans="1:3" x14ac:dyDescent="0.3">
      <c r="A509" t="str">
        <f t="shared" si="14"/>
        <v>X253A</v>
      </c>
      <c r="B509" t="str">
        <f t="shared" si="15"/>
        <v>label</v>
      </c>
      <c r="C509" s="47" t="s">
        <v>4715</v>
      </c>
    </row>
    <row r="510" spans="1:3" x14ac:dyDescent="0.3">
      <c r="A510" t="str">
        <f t="shared" si="14"/>
        <v>X2550</v>
      </c>
      <c r="B510" t="str">
        <f t="shared" si="15"/>
        <v>label</v>
      </c>
      <c r="C510" s="47" t="s">
        <v>4716</v>
      </c>
    </row>
    <row r="511" spans="1:3" x14ac:dyDescent="0.3">
      <c r="A511" t="str">
        <f t="shared" si="14"/>
        <v>X2562</v>
      </c>
      <c r="B511" t="str">
        <f t="shared" si="15"/>
        <v>label</v>
      </c>
      <c r="C511" s="47" t="s">
        <v>4717</v>
      </c>
    </row>
    <row r="512" spans="1:3" x14ac:dyDescent="0.3">
      <c r="A512" t="str">
        <f t="shared" si="14"/>
        <v>X2574</v>
      </c>
      <c r="B512" t="str">
        <f t="shared" si="15"/>
        <v>label</v>
      </c>
      <c r="C512" s="47" t="s">
        <v>4718</v>
      </c>
    </row>
    <row r="513" spans="1:3" x14ac:dyDescent="0.3">
      <c r="A513" t="str">
        <f t="shared" si="14"/>
        <v>X2581</v>
      </c>
      <c r="B513" t="str">
        <f t="shared" si="15"/>
        <v>label</v>
      </c>
      <c r="C513" s="47" t="s">
        <v>4719</v>
      </c>
    </row>
    <row r="514" spans="1:3" x14ac:dyDescent="0.3">
      <c r="A514" t="str">
        <f t="shared" ref="A514:A577" si="16">"X"&amp;MID(C514,10,4)</f>
        <v>X258E</v>
      </c>
      <c r="B514" t="str">
        <f t="shared" ref="B514:B577" si="17">TRIM(LEFT(C514,9))</f>
        <v>label</v>
      </c>
      <c r="C514" s="47" t="s">
        <v>4720</v>
      </c>
    </row>
    <row r="515" spans="1:3" x14ac:dyDescent="0.3">
      <c r="A515" t="str">
        <f t="shared" si="16"/>
        <v>X259D</v>
      </c>
      <c r="B515" t="str">
        <f t="shared" si="17"/>
        <v>comment</v>
      </c>
      <c r="C515" s="47" t="s">
        <v>5574</v>
      </c>
    </row>
    <row r="516" spans="1:3" x14ac:dyDescent="0.3">
      <c r="A516" t="str">
        <f t="shared" si="16"/>
        <v>X259D</v>
      </c>
      <c r="B516" t="str">
        <f t="shared" si="17"/>
        <v>label</v>
      </c>
      <c r="C516" s="47" t="s">
        <v>4721</v>
      </c>
    </row>
    <row r="517" spans="1:3" x14ac:dyDescent="0.3">
      <c r="A517" t="str">
        <f t="shared" si="16"/>
        <v>X259D</v>
      </c>
      <c r="B517" t="str">
        <f t="shared" si="17"/>
        <v>lcomment</v>
      </c>
      <c r="C517" s="47" t="s">
        <v>5575</v>
      </c>
    </row>
    <row r="518" spans="1:3" x14ac:dyDescent="0.3">
      <c r="A518" t="str">
        <f t="shared" si="16"/>
        <v>X259D</v>
      </c>
      <c r="B518" t="str">
        <f t="shared" si="17"/>
        <v>lcomment</v>
      </c>
      <c r="C518" s="47" t="s">
        <v>5576</v>
      </c>
    </row>
    <row r="519" spans="1:3" x14ac:dyDescent="0.3">
      <c r="A519" t="str">
        <f t="shared" si="16"/>
        <v>X259D</v>
      </c>
      <c r="B519" t="str">
        <f t="shared" si="17"/>
        <v>lcomment</v>
      </c>
      <c r="C519" s="47" t="s">
        <v>5577</v>
      </c>
    </row>
    <row r="520" spans="1:3" x14ac:dyDescent="0.3">
      <c r="A520" t="str">
        <f t="shared" si="16"/>
        <v>X259D</v>
      </c>
      <c r="B520" t="str">
        <f t="shared" si="17"/>
        <v>lcomment</v>
      </c>
      <c r="C520" s="47" t="s">
        <v>5578</v>
      </c>
    </row>
    <row r="521" spans="1:3" x14ac:dyDescent="0.3">
      <c r="A521" t="str">
        <f t="shared" si="16"/>
        <v>X259E</v>
      </c>
      <c r="B521" t="str">
        <f t="shared" si="17"/>
        <v>lcomment</v>
      </c>
      <c r="C521" s="47" t="s">
        <v>5579</v>
      </c>
    </row>
    <row r="522" spans="1:3" x14ac:dyDescent="0.3">
      <c r="A522" t="str">
        <f t="shared" si="16"/>
        <v>X25A3</v>
      </c>
      <c r="B522" t="str">
        <f t="shared" si="17"/>
        <v>comment</v>
      </c>
      <c r="C522" s="47" t="s">
        <v>5580</v>
      </c>
    </row>
    <row r="523" spans="1:3" x14ac:dyDescent="0.3">
      <c r="A523" t="str">
        <f t="shared" si="16"/>
        <v>X25A5</v>
      </c>
      <c r="B523" t="str">
        <f t="shared" si="17"/>
        <v>label</v>
      </c>
      <c r="C523" s="47" t="s">
        <v>4722</v>
      </c>
    </row>
    <row r="524" spans="1:3" x14ac:dyDescent="0.3">
      <c r="A524" t="str">
        <f t="shared" si="16"/>
        <v>X25A5</v>
      </c>
      <c r="B524" t="str">
        <f t="shared" si="17"/>
        <v>lcomment</v>
      </c>
      <c r="C524" s="47" t="s">
        <v>5581</v>
      </c>
    </row>
    <row r="525" spans="1:3" x14ac:dyDescent="0.3">
      <c r="A525" t="str">
        <f t="shared" si="16"/>
        <v>X25A7</v>
      </c>
      <c r="B525" t="str">
        <f t="shared" si="17"/>
        <v>lcomment</v>
      </c>
      <c r="C525" s="47" t="s">
        <v>5582</v>
      </c>
    </row>
    <row r="526" spans="1:3" x14ac:dyDescent="0.3">
      <c r="A526" t="str">
        <f t="shared" si="16"/>
        <v>X25A9</v>
      </c>
      <c r="B526" t="str">
        <f t="shared" si="17"/>
        <v>lcomment</v>
      </c>
      <c r="C526" s="47" t="s">
        <v>5583</v>
      </c>
    </row>
    <row r="527" spans="1:3" x14ac:dyDescent="0.3">
      <c r="A527" t="str">
        <f t="shared" si="16"/>
        <v>X25AE</v>
      </c>
      <c r="B527" t="str">
        <f t="shared" si="17"/>
        <v>comment</v>
      </c>
      <c r="C527" s="47" t="s">
        <v>5584</v>
      </c>
    </row>
    <row r="528" spans="1:3" x14ac:dyDescent="0.3">
      <c r="A528" t="str">
        <f t="shared" si="16"/>
        <v>X25B5</v>
      </c>
      <c r="B528" t="str">
        <f t="shared" si="17"/>
        <v>label</v>
      </c>
      <c r="C528" s="47" t="s">
        <v>4723</v>
      </c>
    </row>
    <row r="529" spans="1:3" x14ac:dyDescent="0.3">
      <c r="A529" t="str">
        <f t="shared" si="16"/>
        <v>X25B5</v>
      </c>
      <c r="B529" t="str">
        <f t="shared" si="17"/>
        <v>lcomment</v>
      </c>
      <c r="C529" s="47" t="s">
        <v>5585</v>
      </c>
    </row>
    <row r="530" spans="1:3" x14ac:dyDescent="0.3">
      <c r="A530" t="str">
        <f t="shared" si="16"/>
        <v>X25B6</v>
      </c>
      <c r="B530" t="str">
        <f t="shared" si="17"/>
        <v>comment</v>
      </c>
      <c r="C530" s="47" t="s">
        <v>5586</v>
      </c>
    </row>
    <row r="531" spans="1:3" x14ac:dyDescent="0.3">
      <c r="A531" t="str">
        <f t="shared" si="16"/>
        <v>X25B6</v>
      </c>
      <c r="B531" t="str">
        <f t="shared" si="17"/>
        <v>lcomment</v>
      </c>
      <c r="C531" s="47" t="s">
        <v>5587</v>
      </c>
    </row>
    <row r="532" spans="1:3" x14ac:dyDescent="0.3">
      <c r="A532" t="str">
        <f t="shared" si="16"/>
        <v>X25B9</v>
      </c>
      <c r="B532" t="str">
        <f t="shared" si="17"/>
        <v>lcomment</v>
      </c>
      <c r="C532" s="47" t="s">
        <v>5588</v>
      </c>
    </row>
    <row r="533" spans="1:3" x14ac:dyDescent="0.3">
      <c r="A533" t="str">
        <f t="shared" si="16"/>
        <v>X25BB</v>
      </c>
      <c r="B533" t="str">
        <f t="shared" si="17"/>
        <v>lcomment</v>
      </c>
      <c r="C533" s="47" t="s">
        <v>5589</v>
      </c>
    </row>
    <row r="534" spans="1:3" x14ac:dyDescent="0.3">
      <c r="A534" t="str">
        <f t="shared" si="16"/>
        <v>X25BD</v>
      </c>
      <c r="B534" t="str">
        <f t="shared" si="17"/>
        <v>comment</v>
      </c>
      <c r="C534" s="47" t="s">
        <v>5590</v>
      </c>
    </row>
    <row r="535" spans="1:3" x14ac:dyDescent="0.3">
      <c r="A535" t="str">
        <f t="shared" si="16"/>
        <v>X25BD</v>
      </c>
      <c r="B535" t="str">
        <f t="shared" si="17"/>
        <v>lcomment</v>
      </c>
      <c r="C535" s="47" t="s">
        <v>5591</v>
      </c>
    </row>
    <row r="536" spans="1:3" x14ac:dyDescent="0.3">
      <c r="A536" t="str">
        <f t="shared" si="16"/>
        <v>X25C4</v>
      </c>
      <c r="B536" t="str">
        <f t="shared" si="17"/>
        <v>comment</v>
      </c>
      <c r="C536" s="47" t="s">
        <v>5592</v>
      </c>
    </row>
    <row r="537" spans="1:3" x14ac:dyDescent="0.3">
      <c r="A537" t="str">
        <f t="shared" si="16"/>
        <v>X25C4</v>
      </c>
      <c r="B537" t="str">
        <f t="shared" si="17"/>
        <v>lcomment</v>
      </c>
      <c r="C537" s="47" t="s">
        <v>5593</v>
      </c>
    </row>
    <row r="538" spans="1:3" x14ac:dyDescent="0.3">
      <c r="A538" t="str">
        <f t="shared" si="16"/>
        <v>X25C7</v>
      </c>
      <c r="B538" t="str">
        <f t="shared" si="17"/>
        <v>lcomment</v>
      </c>
      <c r="C538" s="47" t="s">
        <v>5594</v>
      </c>
    </row>
    <row r="539" spans="1:3" x14ac:dyDescent="0.3">
      <c r="A539" t="str">
        <f t="shared" si="16"/>
        <v>X25CA</v>
      </c>
      <c r="B539" t="str">
        <f t="shared" si="17"/>
        <v>label</v>
      </c>
      <c r="C539" s="47" t="s">
        <v>4724</v>
      </c>
    </row>
    <row r="540" spans="1:3" x14ac:dyDescent="0.3">
      <c r="A540" t="str">
        <f t="shared" si="16"/>
        <v>X25CA</v>
      </c>
      <c r="B540" t="str">
        <f t="shared" si="17"/>
        <v>lcomment</v>
      </c>
      <c r="C540" s="47" t="s">
        <v>5595</v>
      </c>
    </row>
    <row r="541" spans="1:3" x14ac:dyDescent="0.3">
      <c r="A541" t="str">
        <f t="shared" si="16"/>
        <v>X25D0</v>
      </c>
      <c r="B541" t="str">
        <f t="shared" si="17"/>
        <v>label</v>
      </c>
      <c r="C541" s="47" t="s">
        <v>4725</v>
      </c>
    </row>
    <row r="542" spans="1:3" x14ac:dyDescent="0.3">
      <c r="A542" t="str">
        <f t="shared" si="16"/>
        <v>X25D1</v>
      </c>
      <c r="B542" t="str">
        <f t="shared" si="17"/>
        <v>comment</v>
      </c>
      <c r="C542" s="47" t="s">
        <v>5596</v>
      </c>
    </row>
    <row r="543" spans="1:3" x14ac:dyDescent="0.3">
      <c r="A543" t="str">
        <f t="shared" si="16"/>
        <v>X25D1</v>
      </c>
      <c r="B543" t="str">
        <f t="shared" si="17"/>
        <v>label</v>
      </c>
      <c r="C543" s="47" t="s">
        <v>4726</v>
      </c>
    </row>
    <row r="544" spans="1:3" x14ac:dyDescent="0.3">
      <c r="A544" t="str">
        <f t="shared" si="16"/>
        <v>X25E0</v>
      </c>
      <c r="B544" t="str">
        <f t="shared" si="17"/>
        <v>comment</v>
      </c>
      <c r="C544" s="47" t="s">
        <v>5597</v>
      </c>
    </row>
    <row r="545" spans="1:3" x14ac:dyDescent="0.3">
      <c r="A545" t="str">
        <f t="shared" si="16"/>
        <v>X25E0</v>
      </c>
      <c r="B545" t="str">
        <f t="shared" si="17"/>
        <v>comment</v>
      </c>
      <c r="C545" s="47" t="s">
        <v>5598</v>
      </c>
    </row>
    <row r="546" spans="1:3" x14ac:dyDescent="0.3">
      <c r="A546" t="str">
        <f t="shared" si="16"/>
        <v>X25E0</v>
      </c>
      <c r="B546" t="str">
        <f t="shared" si="17"/>
        <v>used</v>
      </c>
      <c r="C546" s="47" t="s">
        <v>5599</v>
      </c>
    </row>
    <row r="547" spans="1:3" x14ac:dyDescent="0.3">
      <c r="A547" t="str">
        <f t="shared" si="16"/>
        <v>X25E4</v>
      </c>
      <c r="B547" t="str">
        <f t="shared" si="17"/>
        <v>lcomment</v>
      </c>
      <c r="C547" s="47" t="s">
        <v>5600</v>
      </c>
    </row>
    <row r="548" spans="1:3" x14ac:dyDescent="0.3">
      <c r="A548" t="str">
        <f t="shared" si="16"/>
        <v>X25F4</v>
      </c>
      <c r="B548" t="str">
        <f t="shared" si="17"/>
        <v>label</v>
      </c>
      <c r="C548" s="47" t="s">
        <v>4727</v>
      </c>
    </row>
    <row r="549" spans="1:3" x14ac:dyDescent="0.3">
      <c r="A549" t="str">
        <f t="shared" si="16"/>
        <v>X25FA</v>
      </c>
      <c r="B549" t="str">
        <f t="shared" si="17"/>
        <v>comment</v>
      </c>
      <c r="C549" s="47" t="s">
        <v>5601</v>
      </c>
    </row>
    <row r="550" spans="1:3" x14ac:dyDescent="0.3">
      <c r="A550" t="str">
        <f t="shared" si="16"/>
        <v>X25FA</v>
      </c>
      <c r="B550" t="str">
        <f t="shared" si="17"/>
        <v>comment</v>
      </c>
      <c r="C550" s="47" t="s">
        <v>5602</v>
      </c>
    </row>
    <row r="551" spans="1:3" x14ac:dyDescent="0.3">
      <c r="A551" t="str">
        <f t="shared" si="16"/>
        <v>X25FA</v>
      </c>
      <c r="B551" t="str">
        <f t="shared" si="17"/>
        <v>comment</v>
      </c>
      <c r="C551" s="47" t="s">
        <v>5603</v>
      </c>
    </row>
    <row r="552" spans="1:3" x14ac:dyDescent="0.3">
      <c r="A552" t="str">
        <f t="shared" si="16"/>
        <v>X25FA</v>
      </c>
      <c r="B552" t="str">
        <f t="shared" si="17"/>
        <v>comment</v>
      </c>
      <c r="C552" s="47" t="s">
        <v>5602</v>
      </c>
    </row>
    <row r="553" spans="1:3" x14ac:dyDescent="0.3">
      <c r="A553" t="str">
        <f t="shared" si="16"/>
        <v>X25FA</v>
      </c>
      <c r="B553" t="str">
        <f t="shared" si="17"/>
        <v>label</v>
      </c>
      <c r="C553" s="47" t="s">
        <v>5604</v>
      </c>
    </row>
    <row r="554" spans="1:3" x14ac:dyDescent="0.3">
      <c r="A554" t="str">
        <f t="shared" si="16"/>
        <v>X25FE</v>
      </c>
      <c r="B554" t="str">
        <f t="shared" si="17"/>
        <v>lcomment</v>
      </c>
      <c r="C554" s="47" t="s">
        <v>5605</v>
      </c>
    </row>
    <row r="555" spans="1:3" x14ac:dyDescent="0.3">
      <c r="A555" t="str">
        <f t="shared" si="16"/>
        <v>X2606</v>
      </c>
      <c r="B555" t="str">
        <f t="shared" si="17"/>
        <v>lcomment</v>
      </c>
      <c r="C555" s="47" t="s">
        <v>5606</v>
      </c>
    </row>
    <row r="556" spans="1:3" x14ac:dyDescent="0.3">
      <c r="A556" t="str">
        <f t="shared" si="16"/>
        <v>X2607</v>
      </c>
      <c r="B556" t="str">
        <f t="shared" si="17"/>
        <v>label</v>
      </c>
      <c r="C556" s="47" t="s">
        <v>5607</v>
      </c>
    </row>
    <row r="557" spans="1:3" x14ac:dyDescent="0.3">
      <c r="A557" t="str">
        <f t="shared" si="16"/>
        <v>X2609</v>
      </c>
      <c r="B557" t="str">
        <f t="shared" si="17"/>
        <v>lcomment</v>
      </c>
      <c r="C557" s="47" t="s">
        <v>5608</v>
      </c>
    </row>
    <row r="558" spans="1:3" x14ac:dyDescent="0.3">
      <c r="A558" t="str">
        <f t="shared" si="16"/>
        <v>X260B</v>
      </c>
      <c r="B558" t="str">
        <f t="shared" si="17"/>
        <v>lcomment</v>
      </c>
      <c r="C558" s="47" t="s">
        <v>5609</v>
      </c>
    </row>
    <row r="559" spans="1:3" x14ac:dyDescent="0.3">
      <c r="A559" t="str">
        <f t="shared" si="16"/>
        <v>X260C</v>
      </c>
      <c r="B559" t="str">
        <f t="shared" si="17"/>
        <v>lcomment</v>
      </c>
      <c r="C559" s="47" t="s">
        <v>5610</v>
      </c>
    </row>
    <row r="560" spans="1:3" x14ac:dyDescent="0.3">
      <c r="A560" t="str">
        <f t="shared" si="16"/>
        <v>X260D</v>
      </c>
      <c r="B560" t="str">
        <f t="shared" si="17"/>
        <v>lcomment</v>
      </c>
      <c r="C560" s="47" t="s">
        <v>5611</v>
      </c>
    </row>
    <row r="561" spans="1:3" x14ac:dyDescent="0.3">
      <c r="A561" t="str">
        <f t="shared" si="16"/>
        <v>X2617</v>
      </c>
      <c r="B561" t="str">
        <f t="shared" si="17"/>
        <v>lcomment</v>
      </c>
      <c r="C561" s="47" t="s">
        <v>5612</v>
      </c>
    </row>
    <row r="562" spans="1:3" x14ac:dyDescent="0.3">
      <c r="A562" t="str">
        <f t="shared" si="16"/>
        <v>X261A</v>
      </c>
      <c r="B562" t="str">
        <f t="shared" si="17"/>
        <v>comment</v>
      </c>
      <c r="C562" s="47" t="s">
        <v>5613</v>
      </c>
    </row>
    <row r="563" spans="1:3" x14ac:dyDescent="0.3">
      <c r="A563" t="str">
        <f t="shared" si="16"/>
        <v>X261A</v>
      </c>
      <c r="B563" t="str">
        <f t="shared" si="17"/>
        <v>label</v>
      </c>
      <c r="C563" s="47" t="s">
        <v>5614</v>
      </c>
    </row>
    <row r="564" spans="1:3" x14ac:dyDescent="0.3">
      <c r="A564" t="str">
        <f t="shared" si="16"/>
        <v>X261C</v>
      </c>
      <c r="B564" t="str">
        <f t="shared" si="17"/>
        <v>lcomment</v>
      </c>
      <c r="C564" s="47" t="s">
        <v>5615</v>
      </c>
    </row>
    <row r="565" spans="1:3" x14ac:dyDescent="0.3">
      <c r="A565" t="str">
        <f t="shared" si="16"/>
        <v>X261E</v>
      </c>
      <c r="B565" t="str">
        <f t="shared" si="17"/>
        <v>lcomment</v>
      </c>
      <c r="C565" s="47" t="s">
        <v>5616</v>
      </c>
    </row>
    <row r="566" spans="1:3" x14ac:dyDescent="0.3">
      <c r="A566" t="str">
        <f t="shared" si="16"/>
        <v>X2620</v>
      </c>
      <c r="B566" t="str">
        <f t="shared" si="17"/>
        <v>comment</v>
      </c>
      <c r="C566" s="47" t="s">
        <v>5617</v>
      </c>
    </row>
    <row r="567" spans="1:3" x14ac:dyDescent="0.3">
      <c r="A567" t="str">
        <f t="shared" si="16"/>
        <v>X2620</v>
      </c>
      <c r="B567" t="str">
        <f t="shared" si="17"/>
        <v>comment</v>
      </c>
      <c r="C567" s="47" t="s">
        <v>5618</v>
      </c>
    </row>
    <row r="568" spans="1:3" x14ac:dyDescent="0.3">
      <c r="A568" t="str">
        <f t="shared" si="16"/>
        <v>X2622</v>
      </c>
      <c r="B568" t="str">
        <f t="shared" si="17"/>
        <v>lcomment</v>
      </c>
      <c r="C568" s="47" t="s">
        <v>5619</v>
      </c>
    </row>
    <row r="569" spans="1:3" x14ac:dyDescent="0.3">
      <c r="A569" t="str">
        <f t="shared" si="16"/>
        <v>X2624</v>
      </c>
      <c r="B569" t="str">
        <f t="shared" si="17"/>
        <v>lcomment</v>
      </c>
      <c r="C569" s="47" t="s">
        <v>5620</v>
      </c>
    </row>
    <row r="570" spans="1:3" x14ac:dyDescent="0.3">
      <c r="A570" t="str">
        <f t="shared" si="16"/>
        <v>X2626</v>
      </c>
      <c r="B570" t="str">
        <f t="shared" si="17"/>
        <v>comment</v>
      </c>
      <c r="C570" s="47" t="s">
        <v>5621</v>
      </c>
    </row>
    <row r="571" spans="1:3" x14ac:dyDescent="0.3">
      <c r="A571" t="str">
        <f t="shared" si="16"/>
        <v>X2626</v>
      </c>
      <c r="B571" t="str">
        <f t="shared" si="17"/>
        <v>comment</v>
      </c>
      <c r="C571" s="47" t="s">
        <v>5622</v>
      </c>
    </row>
    <row r="572" spans="1:3" x14ac:dyDescent="0.3">
      <c r="A572" t="str">
        <f t="shared" si="16"/>
        <v>X2626</v>
      </c>
      <c r="B572" t="str">
        <f t="shared" si="17"/>
        <v>comment</v>
      </c>
      <c r="C572" s="47" t="s">
        <v>5623</v>
      </c>
    </row>
    <row r="573" spans="1:3" x14ac:dyDescent="0.3">
      <c r="A573" t="str">
        <f t="shared" si="16"/>
        <v>X262A</v>
      </c>
      <c r="B573" t="str">
        <f t="shared" si="17"/>
        <v>label</v>
      </c>
      <c r="C573" s="47" t="s">
        <v>4731</v>
      </c>
    </row>
    <row r="574" spans="1:3" x14ac:dyDescent="0.3">
      <c r="A574" t="str">
        <f t="shared" si="16"/>
        <v>X2630</v>
      </c>
      <c r="B574" t="str">
        <f t="shared" si="17"/>
        <v>comment</v>
      </c>
      <c r="C574" s="47" t="s">
        <v>5624</v>
      </c>
    </row>
    <row r="575" spans="1:3" x14ac:dyDescent="0.3">
      <c r="A575" t="str">
        <f t="shared" si="16"/>
        <v>X2630</v>
      </c>
      <c r="B575" t="str">
        <f t="shared" si="17"/>
        <v>comment</v>
      </c>
      <c r="C575" s="47" t="s">
        <v>5625</v>
      </c>
    </row>
    <row r="576" spans="1:3" x14ac:dyDescent="0.3">
      <c r="A576" t="str">
        <f t="shared" si="16"/>
        <v>X2630</v>
      </c>
      <c r="B576" t="str">
        <f t="shared" si="17"/>
        <v>label</v>
      </c>
      <c r="C576" s="47" t="s">
        <v>5626</v>
      </c>
    </row>
    <row r="577" spans="1:3" x14ac:dyDescent="0.3">
      <c r="A577" t="str">
        <f t="shared" si="16"/>
        <v>X2637</v>
      </c>
      <c r="B577" t="str">
        <f t="shared" si="17"/>
        <v>comment</v>
      </c>
      <c r="C577" s="47" t="s">
        <v>5627</v>
      </c>
    </row>
    <row r="578" spans="1:3" x14ac:dyDescent="0.3">
      <c r="A578" t="str">
        <f t="shared" ref="A578:A641" si="18">"X"&amp;MID(C578,10,4)</f>
        <v>X2637</v>
      </c>
      <c r="B578" t="str">
        <f t="shared" ref="B578:B641" si="19">TRIM(LEFT(C578,9))</f>
        <v>comment</v>
      </c>
      <c r="C578" s="47" t="s">
        <v>5628</v>
      </c>
    </row>
    <row r="579" spans="1:3" x14ac:dyDescent="0.3">
      <c r="A579" t="str">
        <f t="shared" si="18"/>
        <v>X2637</v>
      </c>
      <c r="B579" t="str">
        <f t="shared" si="19"/>
        <v>lcomment</v>
      </c>
      <c r="C579" s="47" t="s">
        <v>5629</v>
      </c>
    </row>
    <row r="580" spans="1:3" x14ac:dyDescent="0.3">
      <c r="A580" t="str">
        <f t="shared" si="18"/>
        <v>X2639</v>
      </c>
      <c r="B580" t="str">
        <f t="shared" si="19"/>
        <v>lcomment</v>
      </c>
      <c r="C580" s="47" t="s">
        <v>5630</v>
      </c>
    </row>
    <row r="581" spans="1:3" x14ac:dyDescent="0.3">
      <c r="A581" t="str">
        <f t="shared" si="18"/>
        <v>X263B</v>
      </c>
      <c r="B581" t="str">
        <f t="shared" si="19"/>
        <v>comment</v>
      </c>
      <c r="C581" s="47" t="s">
        <v>5631</v>
      </c>
    </row>
    <row r="582" spans="1:3" x14ac:dyDescent="0.3">
      <c r="A582" t="str">
        <f t="shared" si="18"/>
        <v>X263B</v>
      </c>
      <c r="B582" t="str">
        <f t="shared" si="19"/>
        <v>label</v>
      </c>
      <c r="C582" s="47" t="s">
        <v>5632</v>
      </c>
    </row>
    <row r="583" spans="1:3" x14ac:dyDescent="0.3">
      <c r="A583" t="str">
        <f t="shared" si="18"/>
        <v>X263D</v>
      </c>
      <c r="B583" t="str">
        <f t="shared" si="19"/>
        <v>lcomment</v>
      </c>
      <c r="C583" s="47" t="s">
        <v>5633</v>
      </c>
    </row>
    <row r="584" spans="1:3" x14ac:dyDescent="0.3">
      <c r="A584" t="str">
        <f t="shared" si="18"/>
        <v>X2645</v>
      </c>
      <c r="B584" t="str">
        <f t="shared" si="19"/>
        <v>comment</v>
      </c>
      <c r="C584" s="47" t="s">
        <v>5634</v>
      </c>
    </row>
    <row r="585" spans="1:3" x14ac:dyDescent="0.3">
      <c r="A585" t="str">
        <f t="shared" si="18"/>
        <v>X264B</v>
      </c>
      <c r="B585" t="str">
        <f t="shared" si="19"/>
        <v>comment</v>
      </c>
      <c r="C585" s="47" t="s">
        <v>5635</v>
      </c>
    </row>
    <row r="586" spans="1:3" x14ac:dyDescent="0.3">
      <c r="A586" t="str">
        <f t="shared" si="18"/>
        <v>X2652</v>
      </c>
      <c r="B586" t="str">
        <f t="shared" si="19"/>
        <v>comment</v>
      </c>
      <c r="C586" s="47" t="s">
        <v>5636</v>
      </c>
    </row>
    <row r="587" spans="1:3" x14ac:dyDescent="0.3">
      <c r="A587" t="str">
        <f t="shared" si="18"/>
        <v>X2652</v>
      </c>
      <c r="B587" t="str">
        <f t="shared" si="19"/>
        <v>comment</v>
      </c>
      <c r="C587" s="47" t="s">
        <v>5637</v>
      </c>
    </row>
    <row r="588" spans="1:3" x14ac:dyDescent="0.3">
      <c r="A588" t="str">
        <f t="shared" si="18"/>
        <v>X2652</v>
      </c>
      <c r="B588" t="str">
        <f t="shared" si="19"/>
        <v>label</v>
      </c>
      <c r="C588" s="47" t="s">
        <v>5638</v>
      </c>
    </row>
    <row r="589" spans="1:3" x14ac:dyDescent="0.3">
      <c r="A589" t="str">
        <f t="shared" si="18"/>
        <v>X2655</v>
      </c>
      <c r="B589" t="str">
        <f t="shared" si="19"/>
        <v>comment</v>
      </c>
      <c r="C589" s="47" t="s">
        <v>5639</v>
      </c>
    </row>
    <row r="590" spans="1:3" x14ac:dyDescent="0.3">
      <c r="A590" t="str">
        <f t="shared" si="18"/>
        <v>X2655</v>
      </c>
      <c r="B590" t="str">
        <f t="shared" si="19"/>
        <v>label</v>
      </c>
      <c r="C590" s="47" t="s">
        <v>5640</v>
      </c>
    </row>
    <row r="591" spans="1:3" x14ac:dyDescent="0.3">
      <c r="A591" t="str">
        <f t="shared" si="18"/>
        <v>X265E</v>
      </c>
      <c r="B591" t="str">
        <f t="shared" si="19"/>
        <v>comment</v>
      </c>
      <c r="C591" s="47" t="s">
        <v>5641</v>
      </c>
    </row>
    <row r="592" spans="1:3" x14ac:dyDescent="0.3">
      <c r="A592" t="str">
        <f t="shared" si="18"/>
        <v>X265E</v>
      </c>
      <c r="B592" t="str">
        <f t="shared" si="19"/>
        <v>comment</v>
      </c>
      <c r="C592" s="47" t="s">
        <v>5642</v>
      </c>
    </row>
    <row r="593" spans="1:3" x14ac:dyDescent="0.3">
      <c r="A593" t="str">
        <f t="shared" si="18"/>
        <v>X265E</v>
      </c>
      <c r="B593" t="str">
        <f t="shared" si="19"/>
        <v>comment</v>
      </c>
      <c r="C593" s="47" t="s">
        <v>5643</v>
      </c>
    </row>
    <row r="594" spans="1:3" x14ac:dyDescent="0.3">
      <c r="A594" t="str">
        <f t="shared" si="18"/>
        <v>X265E</v>
      </c>
      <c r="B594" t="str">
        <f t="shared" si="19"/>
        <v>comment</v>
      </c>
      <c r="C594" s="47" t="s">
        <v>5644</v>
      </c>
    </row>
    <row r="595" spans="1:3" x14ac:dyDescent="0.3">
      <c r="A595" t="str">
        <f t="shared" si="18"/>
        <v>X265E</v>
      </c>
      <c r="B595" t="str">
        <f t="shared" si="19"/>
        <v>comment</v>
      </c>
      <c r="C595" s="47" t="s">
        <v>5645</v>
      </c>
    </row>
    <row r="596" spans="1:3" x14ac:dyDescent="0.3">
      <c r="A596" t="str">
        <f t="shared" si="18"/>
        <v>X265E</v>
      </c>
      <c r="B596" t="str">
        <f t="shared" si="19"/>
        <v>comment</v>
      </c>
      <c r="C596" s="47" t="s">
        <v>5646</v>
      </c>
    </row>
    <row r="597" spans="1:3" x14ac:dyDescent="0.3">
      <c r="A597" t="str">
        <f t="shared" si="18"/>
        <v>X265E</v>
      </c>
      <c r="B597" t="str">
        <f t="shared" si="19"/>
        <v>comment</v>
      </c>
      <c r="C597" s="47" t="s">
        <v>5642</v>
      </c>
    </row>
    <row r="598" spans="1:3" x14ac:dyDescent="0.3">
      <c r="A598" t="str">
        <f t="shared" si="18"/>
        <v>X265E</v>
      </c>
      <c r="B598" t="str">
        <f t="shared" si="19"/>
        <v>label</v>
      </c>
      <c r="C598" s="47" t="s">
        <v>4736</v>
      </c>
    </row>
    <row r="599" spans="1:3" x14ac:dyDescent="0.3">
      <c r="A599" t="str">
        <f t="shared" si="18"/>
        <v>X2669</v>
      </c>
      <c r="B599" t="str">
        <f t="shared" si="19"/>
        <v>comment</v>
      </c>
      <c r="C599" s="47" t="s">
        <v>5647</v>
      </c>
    </row>
    <row r="600" spans="1:3" x14ac:dyDescent="0.3">
      <c r="A600" t="str">
        <f t="shared" si="18"/>
        <v>X2669</v>
      </c>
      <c r="B600" t="str">
        <f t="shared" si="19"/>
        <v>label</v>
      </c>
      <c r="C600" s="47" t="s">
        <v>4737</v>
      </c>
    </row>
    <row r="601" spans="1:3" x14ac:dyDescent="0.3">
      <c r="A601" t="str">
        <f t="shared" si="18"/>
        <v>X2669</v>
      </c>
      <c r="B601" t="str">
        <f t="shared" si="19"/>
        <v>lcomment</v>
      </c>
      <c r="C601" s="47" t="s">
        <v>5648</v>
      </c>
    </row>
    <row r="602" spans="1:3" x14ac:dyDescent="0.3">
      <c r="A602" t="str">
        <f t="shared" si="18"/>
        <v>X266E</v>
      </c>
      <c r="B602" t="str">
        <f t="shared" si="19"/>
        <v>comment</v>
      </c>
      <c r="C602" s="47" t="s">
        <v>5649</v>
      </c>
    </row>
    <row r="603" spans="1:3" x14ac:dyDescent="0.3">
      <c r="A603" t="str">
        <f t="shared" si="18"/>
        <v>X2676</v>
      </c>
      <c r="B603" t="str">
        <f t="shared" si="19"/>
        <v>comment</v>
      </c>
      <c r="C603" s="47" t="s">
        <v>5650</v>
      </c>
    </row>
    <row r="604" spans="1:3" x14ac:dyDescent="0.3">
      <c r="A604" t="str">
        <f t="shared" si="18"/>
        <v>X2679</v>
      </c>
      <c r="B604" t="str">
        <f t="shared" si="19"/>
        <v>lcomment</v>
      </c>
      <c r="C604" s="47" t="s">
        <v>5651</v>
      </c>
    </row>
    <row r="605" spans="1:3" x14ac:dyDescent="0.3">
      <c r="A605" t="str">
        <f t="shared" si="18"/>
        <v>X2679</v>
      </c>
      <c r="B605" t="str">
        <f t="shared" si="19"/>
        <v>const</v>
      </c>
      <c r="C605" s="47" t="s">
        <v>5652</v>
      </c>
    </row>
    <row r="606" spans="1:3" x14ac:dyDescent="0.3">
      <c r="A606" t="str">
        <f t="shared" si="18"/>
        <v>X267A</v>
      </c>
      <c r="B606" t="str">
        <f t="shared" si="19"/>
        <v>lcomment</v>
      </c>
      <c r="C606" s="47" t="s">
        <v>5653</v>
      </c>
    </row>
    <row r="607" spans="1:3" x14ac:dyDescent="0.3">
      <c r="A607" t="str">
        <f t="shared" si="18"/>
        <v>X267A</v>
      </c>
      <c r="B607" t="str">
        <f t="shared" si="19"/>
        <v>word</v>
      </c>
      <c r="C607" s="47" t="s">
        <v>5654</v>
      </c>
    </row>
    <row r="608" spans="1:3" x14ac:dyDescent="0.3">
      <c r="A608" t="str">
        <f t="shared" si="18"/>
        <v>X2680</v>
      </c>
      <c r="B608" t="str">
        <f t="shared" si="19"/>
        <v>comment</v>
      </c>
      <c r="C608" s="47" t="s">
        <v>5655</v>
      </c>
    </row>
    <row r="609" spans="1:3" x14ac:dyDescent="0.3">
      <c r="A609" t="str">
        <f t="shared" si="18"/>
        <v>X2680</v>
      </c>
      <c r="B609" t="str">
        <f t="shared" si="19"/>
        <v>label</v>
      </c>
      <c r="C609" s="47" t="s">
        <v>4738</v>
      </c>
    </row>
    <row r="610" spans="1:3" x14ac:dyDescent="0.3">
      <c r="A610" t="str">
        <f t="shared" si="18"/>
        <v>X2688</v>
      </c>
      <c r="B610" t="str">
        <f t="shared" si="19"/>
        <v>lcomment</v>
      </c>
      <c r="C610" s="47" t="s">
        <v>5656</v>
      </c>
    </row>
    <row r="611" spans="1:3" x14ac:dyDescent="0.3">
      <c r="A611" t="str">
        <f t="shared" si="18"/>
        <v>X268C</v>
      </c>
      <c r="B611" t="str">
        <f t="shared" si="19"/>
        <v>comment</v>
      </c>
      <c r="C611" s="47" t="s">
        <v>5657</v>
      </c>
    </row>
    <row r="612" spans="1:3" x14ac:dyDescent="0.3">
      <c r="A612" t="str">
        <f t="shared" si="18"/>
        <v>X268C</v>
      </c>
      <c r="B612" t="str">
        <f t="shared" si="19"/>
        <v>label</v>
      </c>
      <c r="C612" s="47" t="s">
        <v>4739</v>
      </c>
    </row>
    <row r="613" spans="1:3" x14ac:dyDescent="0.3">
      <c r="A613" t="str">
        <f t="shared" si="18"/>
        <v>X268C</v>
      </c>
      <c r="B613" t="str">
        <f t="shared" si="19"/>
        <v>lcomment</v>
      </c>
      <c r="C613" s="47" t="s">
        <v>5658</v>
      </c>
    </row>
    <row r="614" spans="1:3" x14ac:dyDescent="0.3">
      <c r="A614" t="str">
        <f t="shared" si="18"/>
        <v>X268C</v>
      </c>
      <c r="B614" t="str">
        <f t="shared" si="19"/>
        <v>word</v>
      </c>
      <c r="C614" s="47" t="s">
        <v>5659</v>
      </c>
    </row>
    <row r="615" spans="1:3" x14ac:dyDescent="0.3">
      <c r="A615" t="str">
        <f t="shared" si="18"/>
        <v>X268D</v>
      </c>
      <c r="B615" t="str">
        <f t="shared" si="19"/>
        <v>label</v>
      </c>
      <c r="C615" s="47" t="s">
        <v>4740</v>
      </c>
    </row>
    <row r="616" spans="1:3" x14ac:dyDescent="0.3">
      <c r="A616" t="str">
        <f t="shared" si="18"/>
        <v>X268E</v>
      </c>
      <c r="B616" t="str">
        <f t="shared" si="19"/>
        <v>lcomment</v>
      </c>
      <c r="C616" s="47" t="s">
        <v>5660</v>
      </c>
    </row>
    <row r="617" spans="1:3" x14ac:dyDescent="0.3">
      <c r="A617" t="str">
        <f t="shared" si="18"/>
        <v>X2690</v>
      </c>
      <c r="B617" t="str">
        <f t="shared" si="19"/>
        <v>lcomment</v>
      </c>
      <c r="C617" s="47" t="s">
        <v>5661</v>
      </c>
    </row>
    <row r="618" spans="1:3" x14ac:dyDescent="0.3">
      <c r="A618" t="str">
        <f t="shared" si="18"/>
        <v>X2692</v>
      </c>
      <c r="B618" t="str">
        <f t="shared" si="19"/>
        <v>lcomment</v>
      </c>
      <c r="C618" s="47" t="s">
        <v>5662</v>
      </c>
    </row>
    <row r="619" spans="1:3" x14ac:dyDescent="0.3">
      <c r="A619" t="str">
        <f t="shared" si="18"/>
        <v>X2694</v>
      </c>
      <c r="B619" t="str">
        <f t="shared" si="19"/>
        <v>lcomment</v>
      </c>
      <c r="C619" s="47" t="s">
        <v>5663</v>
      </c>
    </row>
    <row r="620" spans="1:3" x14ac:dyDescent="0.3">
      <c r="A620" t="str">
        <f t="shared" si="18"/>
        <v>X2696</v>
      </c>
      <c r="B620" t="str">
        <f t="shared" si="19"/>
        <v>lcomment</v>
      </c>
      <c r="C620" s="47" t="s">
        <v>5664</v>
      </c>
    </row>
    <row r="621" spans="1:3" x14ac:dyDescent="0.3">
      <c r="A621" t="str">
        <f t="shared" si="18"/>
        <v>X2698</v>
      </c>
      <c r="B621" t="str">
        <f t="shared" si="19"/>
        <v>lcomment</v>
      </c>
      <c r="C621" s="47" t="s">
        <v>5665</v>
      </c>
    </row>
    <row r="622" spans="1:3" x14ac:dyDescent="0.3">
      <c r="A622" t="str">
        <f t="shared" si="18"/>
        <v>X269A</v>
      </c>
      <c r="B622" t="str">
        <f t="shared" si="19"/>
        <v>lcomment</v>
      </c>
      <c r="C622" s="47" t="s">
        <v>5666</v>
      </c>
    </row>
    <row r="623" spans="1:3" x14ac:dyDescent="0.3">
      <c r="A623" t="str">
        <f t="shared" si="18"/>
        <v>X269C</v>
      </c>
      <c r="B623" t="str">
        <f t="shared" si="19"/>
        <v>lcomment</v>
      </c>
      <c r="C623" s="47" t="s">
        <v>5667</v>
      </c>
    </row>
    <row r="624" spans="1:3" x14ac:dyDescent="0.3">
      <c r="A624" t="str">
        <f t="shared" si="18"/>
        <v>X269E</v>
      </c>
      <c r="B624" t="str">
        <f t="shared" si="19"/>
        <v>lcomment</v>
      </c>
      <c r="C624" s="47" t="s">
        <v>5668</v>
      </c>
    </row>
    <row r="625" spans="1:3" x14ac:dyDescent="0.3">
      <c r="A625" t="str">
        <f t="shared" si="18"/>
        <v>X26A0</v>
      </c>
      <c r="B625" t="str">
        <f t="shared" si="19"/>
        <v>lcomment</v>
      </c>
      <c r="C625" s="47" t="s">
        <v>5669</v>
      </c>
    </row>
    <row r="626" spans="1:3" x14ac:dyDescent="0.3">
      <c r="A626" t="str">
        <f t="shared" si="18"/>
        <v>X26A2</v>
      </c>
      <c r="B626" t="str">
        <f t="shared" si="19"/>
        <v>lcomment</v>
      </c>
      <c r="C626" s="47" t="s">
        <v>5670</v>
      </c>
    </row>
    <row r="627" spans="1:3" x14ac:dyDescent="0.3">
      <c r="A627" t="str">
        <f t="shared" si="18"/>
        <v>X26A4</v>
      </c>
      <c r="B627" t="str">
        <f t="shared" si="19"/>
        <v>lcomment</v>
      </c>
      <c r="C627" s="47" t="s">
        <v>5671</v>
      </c>
    </row>
    <row r="628" spans="1:3" x14ac:dyDescent="0.3">
      <c r="A628" t="str">
        <f t="shared" si="18"/>
        <v>X26A6</v>
      </c>
      <c r="B628" t="str">
        <f t="shared" si="19"/>
        <v>lcomment</v>
      </c>
      <c r="C628" s="47" t="s">
        <v>5672</v>
      </c>
    </row>
    <row r="629" spans="1:3" x14ac:dyDescent="0.3">
      <c r="A629" t="str">
        <f t="shared" si="18"/>
        <v>X26A8</v>
      </c>
      <c r="B629" t="str">
        <f t="shared" si="19"/>
        <v>lcomment</v>
      </c>
      <c r="C629" s="47" t="s">
        <v>5673</v>
      </c>
    </row>
    <row r="630" spans="1:3" x14ac:dyDescent="0.3">
      <c r="A630" t="str">
        <f t="shared" si="18"/>
        <v>X26AA</v>
      </c>
      <c r="B630" t="str">
        <f t="shared" si="19"/>
        <v>lcomment</v>
      </c>
      <c r="C630" s="47" t="s">
        <v>5674</v>
      </c>
    </row>
    <row r="631" spans="1:3" x14ac:dyDescent="0.3">
      <c r="A631" t="str">
        <f t="shared" si="18"/>
        <v>X26AC</v>
      </c>
      <c r="B631" t="str">
        <f t="shared" si="19"/>
        <v>lcomment</v>
      </c>
      <c r="C631" s="47" t="s">
        <v>5675</v>
      </c>
    </row>
    <row r="632" spans="1:3" x14ac:dyDescent="0.3">
      <c r="A632" t="str">
        <f t="shared" si="18"/>
        <v>X26AE</v>
      </c>
      <c r="B632" t="str">
        <f t="shared" si="19"/>
        <v>comment</v>
      </c>
      <c r="C632" s="47" t="s">
        <v>5676</v>
      </c>
    </row>
    <row r="633" spans="1:3" x14ac:dyDescent="0.3">
      <c r="A633" t="str">
        <f t="shared" si="18"/>
        <v>X26AE</v>
      </c>
      <c r="B633" t="str">
        <f t="shared" si="19"/>
        <v>label</v>
      </c>
      <c r="C633" s="47" t="s">
        <v>5677</v>
      </c>
    </row>
    <row r="634" spans="1:3" x14ac:dyDescent="0.3">
      <c r="A634" t="str">
        <f t="shared" si="18"/>
        <v>X26B0</v>
      </c>
      <c r="B634" t="str">
        <f t="shared" si="19"/>
        <v>label</v>
      </c>
      <c r="C634" s="47" t="s">
        <v>5678</v>
      </c>
    </row>
    <row r="635" spans="1:3" x14ac:dyDescent="0.3">
      <c r="A635" t="str">
        <f t="shared" si="18"/>
        <v>X26B9</v>
      </c>
      <c r="B635" t="str">
        <f t="shared" si="19"/>
        <v>comment</v>
      </c>
      <c r="C635" s="47" t="s">
        <v>5679</v>
      </c>
    </row>
    <row r="636" spans="1:3" x14ac:dyDescent="0.3">
      <c r="A636" t="str">
        <f t="shared" si="18"/>
        <v>X26B9</v>
      </c>
      <c r="B636" t="str">
        <f t="shared" si="19"/>
        <v>comment</v>
      </c>
      <c r="C636" s="47" t="s">
        <v>5680</v>
      </c>
    </row>
    <row r="637" spans="1:3" x14ac:dyDescent="0.3">
      <c r="A637" t="str">
        <f t="shared" si="18"/>
        <v>X26C5</v>
      </c>
      <c r="B637" t="str">
        <f t="shared" si="19"/>
        <v>comment</v>
      </c>
      <c r="C637" s="47" t="s">
        <v>5681</v>
      </c>
    </row>
    <row r="638" spans="1:3" x14ac:dyDescent="0.3">
      <c r="A638" t="str">
        <f t="shared" si="18"/>
        <v>X26C5</v>
      </c>
      <c r="B638" t="str">
        <f t="shared" si="19"/>
        <v>label</v>
      </c>
      <c r="C638" s="47" t="s">
        <v>5682</v>
      </c>
    </row>
    <row r="639" spans="1:3" x14ac:dyDescent="0.3">
      <c r="A639" t="str">
        <f t="shared" si="18"/>
        <v>X26C9</v>
      </c>
      <c r="B639" t="str">
        <f t="shared" si="19"/>
        <v>break</v>
      </c>
      <c r="C639" s="47" t="s">
        <v>5683</v>
      </c>
    </row>
    <row r="640" spans="1:3" x14ac:dyDescent="0.3">
      <c r="A640" t="str">
        <f t="shared" si="18"/>
        <v>X26CD</v>
      </c>
      <c r="B640" t="str">
        <f t="shared" si="19"/>
        <v>comment</v>
      </c>
      <c r="C640" s="47" t="s">
        <v>5684</v>
      </c>
    </row>
    <row r="641" spans="1:3" x14ac:dyDescent="0.3">
      <c r="A641" t="str">
        <f t="shared" si="18"/>
        <v>X26CD</v>
      </c>
      <c r="B641" t="str">
        <f t="shared" si="19"/>
        <v>comment</v>
      </c>
      <c r="C641" s="47" t="s">
        <v>5685</v>
      </c>
    </row>
    <row r="642" spans="1:3" x14ac:dyDescent="0.3">
      <c r="A642" t="str">
        <f t="shared" ref="A642:A705" si="20">"X"&amp;MID(C642,10,4)</f>
        <v>X26CD</v>
      </c>
      <c r="B642" t="str">
        <f t="shared" ref="B642:B705" si="21">TRIM(LEFT(C642,9))</f>
        <v>label</v>
      </c>
      <c r="C642" s="47" t="s">
        <v>5686</v>
      </c>
    </row>
    <row r="643" spans="1:3" x14ac:dyDescent="0.3">
      <c r="A643" t="str">
        <f t="shared" si="20"/>
        <v>X26D1</v>
      </c>
      <c r="B643" t="str">
        <f t="shared" si="21"/>
        <v>comment</v>
      </c>
      <c r="C643" s="47" t="s">
        <v>5687</v>
      </c>
    </row>
    <row r="644" spans="1:3" x14ac:dyDescent="0.3">
      <c r="A644" t="str">
        <f t="shared" si="20"/>
        <v>X26D1</v>
      </c>
      <c r="B644" t="str">
        <f t="shared" si="21"/>
        <v>comment</v>
      </c>
      <c r="C644" s="47" t="s">
        <v>5688</v>
      </c>
    </row>
    <row r="645" spans="1:3" x14ac:dyDescent="0.3">
      <c r="A645" t="str">
        <f t="shared" si="20"/>
        <v>X26D1</v>
      </c>
      <c r="B645" t="str">
        <f t="shared" si="21"/>
        <v>comment</v>
      </c>
      <c r="C645" s="47" t="s">
        <v>5689</v>
      </c>
    </row>
    <row r="646" spans="1:3" x14ac:dyDescent="0.3">
      <c r="A646" t="str">
        <f t="shared" si="20"/>
        <v>X26D1</v>
      </c>
      <c r="B646" t="str">
        <f t="shared" si="21"/>
        <v>label</v>
      </c>
      <c r="C646" s="47" t="s">
        <v>5690</v>
      </c>
    </row>
    <row r="647" spans="1:3" x14ac:dyDescent="0.3">
      <c r="A647" t="str">
        <f t="shared" si="20"/>
        <v>X26D7</v>
      </c>
      <c r="B647" t="str">
        <f t="shared" si="21"/>
        <v>comment</v>
      </c>
      <c r="C647" s="47" t="s">
        <v>5691</v>
      </c>
    </row>
    <row r="648" spans="1:3" x14ac:dyDescent="0.3">
      <c r="A648" t="str">
        <f t="shared" si="20"/>
        <v>X26D7</v>
      </c>
      <c r="B648" t="str">
        <f t="shared" si="21"/>
        <v>comment</v>
      </c>
      <c r="C648" s="47" t="s">
        <v>5692</v>
      </c>
    </row>
    <row r="649" spans="1:3" x14ac:dyDescent="0.3">
      <c r="A649" t="str">
        <f t="shared" si="20"/>
        <v>X26E4</v>
      </c>
      <c r="B649" t="str">
        <f t="shared" si="21"/>
        <v>comment</v>
      </c>
      <c r="C649" s="47" t="s">
        <v>5693</v>
      </c>
    </row>
    <row r="650" spans="1:3" x14ac:dyDescent="0.3">
      <c r="A650" t="str">
        <f t="shared" si="20"/>
        <v>X26E4</v>
      </c>
      <c r="B650" t="str">
        <f t="shared" si="21"/>
        <v>comment</v>
      </c>
      <c r="C650" s="47" t="s">
        <v>5694</v>
      </c>
    </row>
    <row r="651" spans="1:3" x14ac:dyDescent="0.3">
      <c r="A651" t="str">
        <f t="shared" si="20"/>
        <v>X26E4</v>
      </c>
      <c r="B651" t="str">
        <f t="shared" si="21"/>
        <v>comment</v>
      </c>
      <c r="C651" s="47" t="s">
        <v>5695</v>
      </c>
    </row>
    <row r="652" spans="1:3" x14ac:dyDescent="0.3">
      <c r="A652" t="str">
        <f t="shared" si="20"/>
        <v>X26E4</v>
      </c>
      <c r="B652" t="str">
        <f t="shared" si="21"/>
        <v>comment</v>
      </c>
      <c r="C652" s="47" t="s">
        <v>5696</v>
      </c>
    </row>
    <row r="653" spans="1:3" x14ac:dyDescent="0.3">
      <c r="A653" t="str">
        <f t="shared" si="20"/>
        <v>X26E4</v>
      </c>
      <c r="B653" t="str">
        <f t="shared" si="21"/>
        <v>label</v>
      </c>
      <c r="C653" s="47" t="s">
        <v>5697</v>
      </c>
    </row>
    <row r="654" spans="1:3" x14ac:dyDescent="0.3">
      <c r="A654" t="str">
        <f t="shared" si="20"/>
        <v>X26F2</v>
      </c>
      <c r="B654" t="str">
        <f t="shared" si="21"/>
        <v>comment</v>
      </c>
      <c r="C654" s="47" t="s">
        <v>5698</v>
      </c>
    </row>
    <row r="655" spans="1:3" x14ac:dyDescent="0.3">
      <c r="A655" t="str">
        <f t="shared" si="20"/>
        <v>X26F2</v>
      </c>
      <c r="B655" t="str">
        <f t="shared" si="21"/>
        <v>comment</v>
      </c>
      <c r="C655" s="47" t="s">
        <v>5699</v>
      </c>
    </row>
    <row r="656" spans="1:3" x14ac:dyDescent="0.3">
      <c r="A656" t="str">
        <f t="shared" si="20"/>
        <v>X26F2</v>
      </c>
      <c r="B656" t="str">
        <f t="shared" si="21"/>
        <v>comment</v>
      </c>
      <c r="C656" s="47" t="s">
        <v>5700</v>
      </c>
    </row>
    <row r="657" spans="1:3" x14ac:dyDescent="0.3">
      <c r="A657" t="str">
        <f t="shared" si="20"/>
        <v>X26F2</v>
      </c>
      <c r="B657" t="str">
        <f t="shared" si="21"/>
        <v>comment</v>
      </c>
      <c r="C657" s="47" t="s">
        <v>5701</v>
      </c>
    </row>
    <row r="658" spans="1:3" x14ac:dyDescent="0.3">
      <c r="A658" t="str">
        <f t="shared" si="20"/>
        <v>X26F2</v>
      </c>
      <c r="B658" t="str">
        <f t="shared" si="21"/>
        <v>label</v>
      </c>
      <c r="C658" s="47" t="s">
        <v>5702</v>
      </c>
    </row>
    <row r="659" spans="1:3" x14ac:dyDescent="0.3">
      <c r="A659" t="str">
        <f t="shared" si="20"/>
        <v>X26F6</v>
      </c>
      <c r="B659" t="str">
        <f t="shared" si="21"/>
        <v>comment</v>
      </c>
      <c r="C659" s="47" t="s">
        <v>5703</v>
      </c>
    </row>
    <row r="660" spans="1:3" x14ac:dyDescent="0.3">
      <c r="A660" t="str">
        <f t="shared" si="20"/>
        <v>X26F6</v>
      </c>
      <c r="B660" t="str">
        <f t="shared" si="21"/>
        <v>comment</v>
      </c>
      <c r="C660" s="47" t="s">
        <v>5704</v>
      </c>
    </row>
    <row r="661" spans="1:3" x14ac:dyDescent="0.3">
      <c r="A661" t="str">
        <f t="shared" si="20"/>
        <v>X26FE</v>
      </c>
      <c r="B661" t="str">
        <f t="shared" si="21"/>
        <v>comment</v>
      </c>
      <c r="C661" s="47" t="s">
        <v>5705</v>
      </c>
    </row>
    <row r="662" spans="1:3" x14ac:dyDescent="0.3">
      <c r="A662" t="str">
        <f t="shared" si="20"/>
        <v>X26FE</v>
      </c>
      <c r="B662" t="str">
        <f t="shared" si="21"/>
        <v>label</v>
      </c>
      <c r="C662" s="47" t="s">
        <v>5706</v>
      </c>
    </row>
    <row r="663" spans="1:3" x14ac:dyDescent="0.3">
      <c r="A663" t="str">
        <f t="shared" si="20"/>
        <v>X2703</v>
      </c>
      <c r="B663" t="str">
        <f t="shared" si="21"/>
        <v>comment</v>
      </c>
      <c r="C663" s="47" t="s">
        <v>5707</v>
      </c>
    </row>
    <row r="664" spans="1:3" x14ac:dyDescent="0.3">
      <c r="A664" t="str">
        <f t="shared" si="20"/>
        <v>X2703</v>
      </c>
      <c r="B664" t="str">
        <f t="shared" si="21"/>
        <v>comment</v>
      </c>
      <c r="C664" s="47" t="s">
        <v>5708</v>
      </c>
    </row>
    <row r="665" spans="1:3" x14ac:dyDescent="0.3">
      <c r="A665" t="str">
        <f t="shared" si="20"/>
        <v>X2703</v>
      </c>
      <c r="B665" t="str">
        <f t="shared" si="21"/>
        <v>comment</v>
      </c>
      <c r="C665" s="47" t="s">
        <v>5709</v>
      </c>
    </row>
    <row r="666" spans="1:3" x14ac:dyDescent="0.3">
      <c r="A666" t="str">
        <f t="shared" si="20"/>
        <v>X2705</v>
      </c>
      <c r="B666" t="str">
        <f t="shared" si="21"/>
        <v>comment</v>
      </c>
      <c r="C666" s="47" t="s">
        <v>5710</v>
      </c>
    </row>
    <row r="667" spans="1:3" x14ac:dyDescent="0.3">
      <c r="A667" t="str">
        <f t="shared" si="20"/>
        <v>X2705</v>
      </c>
      <c r="B667" t="str">
        <f t="shared" si="21"/>
        <v>comment</v>
      </c>
      <c r="C667" s="47" t="s">
        <v>5711</v>
      </c>
    </row>
    <row r="668" spans="1:3" x14ac:dyDescent="0.3">
      <c r="A668" t="str">
        <f t="shared" si="20"/>
        <v>X2705</v>
      </c>
      <c r="B668" t="str">
        <f t="shared" si="21"/>
        <v>label</v>
      </c>
      <c r="C668" s="47" t="s">
        <v>5712</v>
      </c>
    </row>
    <row r="669" spans="1:3" x14ac:dyDescent="0.3">
      <c r="A669" t="str">
        <f t="shared" si="20"/>
        <v>X2706</v>
      </c>
      <c r="B669" t="str">
        <f t="shared" si="21"/>
        <v>binary</v>
      </c>
      <c r="C669" s="47" t="s">
        <v>5713</v>
      </c>
    </row>
    <row r="670" spans="1:3" x14ac:dyDescent="0.3">
      <c r="A670" t="str">
        <f t="shared" si="20"/>
        <v>X270A</v>
      </c>
      <c r="B670" t="str">
        <f t="shared" si="21"/>
        <v>comment</v>
      </c>
      <c r="C670" s="47" t="s">
        <v>5714</v>
      </c>
    </row>
    <row r="671" spans="1:3" x14ac:dyDescent="0.3">
      <c r="A671" t="str">
        <f t="shared" si="20"/>
        <v>X270A</v>
      </c>
      <c r="B671" t="str">
        <f t="shared" si="21"/>
        <v>comment</v>
      </c>
      <c r="C671" s="47" t="s">
        <v>5715</v>
      </c>
    </row>
    <row r="672" spans="1:3" x14ac:dyDescent="0.3">
      <c r="A672" t="str">
        <f t="shared" si="20"/>
        <v>X270A</v>
      </c>
      <c r="B672" t="str">
        <f t="shared" si="21"/>
        <v>label</v>
      </c>
      <c r="C672" s="47" t="s">
        <v>5716</v>
      </c>
    </row>
    <row r="673" spans="1:3" x14ac:dyDescent="0.3">
      <c r="A673" t="str">
        <f t="shared" si="20"/>
        <v>X2710</v>
      </c>
      <c r="B673" t="str">
        <f t="shared" si="21"/>
        <v>comment</v>
      </c>
      <c r="C673" s="47" t="s">
        <v>5717</v>
      </c>
    </row>
    <row r="674" spans="1:3" x14ac:dyDescent="0.3">
      <c r="A674" t="str">
        <f t="shared" si="20"/>
        <v>X2710</v>
      </c>
      <c r="B674" t="str">
        <f t="shared" si="21"/>
        <v>comment</v>
      </c>
      <c r="C674" s="47" t="s">
        <v>5718</v>
      </c>
    </row>
    <row r="675" spans="1:3" x14ac:dyDescent="0.3">
      <c r="A675" t="str">
        <f t="shared" si="20"/>
        <v>X2710</v>
      </c>
      <c r="B675" t="str">
        <f t="shared" si="21"/>
        <v>label</v>
      </c>
      <c r="C675" s="47" t="s">
        <v>4751</v>
      </c>
    </row>
    <row r="676" spans="1:3" x14ac:dyDescent="0.3">
      <c r="A676" t="str">
        <f t="shared" si="20"/>
        <v>X2716</v>
      </c>
      <c r="B676" t="str">
        <f t="shared" si="21"/>
        <v>comment</v>
      </c>
      <c r="C676" s="47" t="s">
        <v>5719</v>
      </c>
    </row>
    <row r="677" spans="1:3" x14ac:dyDescent="0.3">
      <c r="A677" t="str">
        <f t="shared" si="20"/>
        <v>X271C</v>
      </c>
      <c r="B677" t="str">
        <f t="shared" si="21"/>
        <v>comment</v>
      </c>
      <c r="C677" s="47" t="s">
        <v>5720</v>
      </c>
    </row>
    <row r="678" spans="1:3" x14ac:dyDescent="0.3">
      <c r="A678" t="str">
        <f t="shared" si="20"/>
        <v>X271C</v>
      </c>
      <c r="B678" t="str">
        <f t="shared" si="21"/>
        <v>label</v>
      </c>
      <c r="C678" s="47" t="s">
        <v>5721</v>
      </c>
    </row>
    <row r="679" spans="1:3" x14ac:dyDescent="0.3">
      <c r="A679" t="str">
        <f t="shared" si="20"/>
        <v>X2721</v>
      </c>
      <c r="B679" t="str">
        <f t="shared" si="21"/>
        <v>comment</v>
      </c>
      <c r="C679" s="47" t="s">
        <v>5722</v>
      </c>
    </row>
    <row r="680" spans="1:3" x14ac:dyDescent="0.3">
      <c r="A680" t="str">
        <f t="shared" si="20"/>
        <v>X2721</v>
      </c>
      <c r="B680" t="str">
        <f t="shared" si="21"/>
        <v>comment</v>
      </c>
      <c r="C680" s="47" t="s">
        <v>5723</v>
      </c>
    </row>
    <row r="681" spans="1:3" x14ac:dyDescent="0.3">
      <c r="A681" t="str">
        <f t="shared" si="20"/>
        <v>X2727</v>
      </c>
      <c r="B681" t="str">
        <f t="shared" si="21"/>
        <v>comment</v>
      </c>
      <c r="C681" s="47" t="s">
        <v>5724</v>
      </c>
    </row>
    <row r="682" spans="1:3" x14ac:dyDescent="0.3">
      <c r="A682" t="str">
        <f t="shared" si="20"/>
        <v>X2727</v>
      </c>
      <c r="B682" t="str">
        <f t="shared" si="21"/>
        <v>label</v>
      </c>
      <c r="C682" s="47" t="s">
        <v>5725</v>
      </c>
    </row>
    <row r="683" spans="1:3" x14ac:dyDescent="0.3">
      <c r="A683" t="str">
        <f t="shared" si="20"/>
        <v>X272C</v>
      </c>
      <c r="B683" t="str">
        <f t="shared" si="21"/>
        <v>comment</v>
      </c>
      <c r="C683" s="47" t="s">
        <v>5726</v>
      </c>
    </row>
    <row r="684" spans="1:3" x14ac:dyDescent="0.3">
      <c r="A684" t="str">
        <f t="shared" si="20"/>
        <v>X272C</v>
      </c>
      <c r="B684" t="str">
        <f t="shared" si="21"/>
        <v>comment</v>
      </c>
      <c r="C684" s="47" t="s">
        <v>5727</v>
      </c>
    </row>
    <row r="685" spans="1:3" x14ac:dyDescent="0.3">
      <c r="A685" t="str">
        <f t="shared" si="20"/>
        <v>X2735</v>
      </c>
      <c r="B685" t="str">
        <f t="shared" si="21"/>
        <v>comment</v>
      </c>
      <c r="C685" s="47" t="s">
        <v>5728</v>
      </c>
    </row>
    <row r="686" spans="1:3" x14ac:dyDescent="0.3">
      <c r="A686" t="str">
        <f t="shared" si="20"/>
        <v>X2735</v>
      </c>
      <c r="B686" t="str">
        <f t="shared" si="21"/>
        <v>label</v>
      </c>
      <c r="C686" s="47" t="s">
        <v>5729</v>
      </c>
    </row>
    <row r="687" spans="1:3" x14ac:dyDescent="0.3">
      <c r="A687" t="str">
        <f t="shared" si="20"/>
        <v>X273A</v>
      </c>
      <c r="B687" t="str">
        <f t="shared" si="21"/>
        <v>comment</v>
      </c>
      <c r="C687" s="47" t="s">
        <v>5730</v>
      </c>
    </row>
    <row r="688" spans="1:3" x14ac:dyDescent="0.3">
      <c r="A688" t="str">
        <f t="shared" si="20"/>
        <v>X273A</v>
      </c>
      <c r="B688" t="str">
        <f t="shared" si="21"/>
        <v>comment</v>
      </c>
      <c r="C688" s="47" t="s">
        <v>5731</v>
      </c>
    </row>
    <row r="689" spans="1:3" x14ac:dyDescent="0.3">
      <c r="A689" t="str">
        <f t="shared" si="20"/>
        <v>X2743</v>
      </c>
      <c r="B689" t="str">
        <f t="shared" si="21"/>
        <v>comment</v>
      </c>
      <c r="C689" s="47" t="s">
        <v>5732</v>
      </c>
    </row>
    <row r="690" spans="1:3" x14ac:dyDescent="0.3">
      <c r="A690" t="str">
        <f t="shared" si="20"/>
        <v>X2743</v>
      </c>
      <c r="B690" t="str">
        <f t="shared" si="21"/>
        <v>label</v>
      </c>
      <c r="C690" s="47" t="s">
        <v>5733</v>
      </c>
    </row>
    <row r="691" spans="1:3" x14ac:dyDescent="0.3">
      <c r="A691" t="str">
        <f t="shared" si="20"/>
        <v>X2743</v>
      </c>
      <c r="B691" t="str">
        <f t="shared" si="21"/>
        <v>lcomment</v>
      </c>
      <c r="C691" s="47" t="s">
        <v>5734</v>
      </c>
    </row>
    <row r="692" spans="1:3" x14ac:dyDescent="0.3">
      <c r="A692" t="str">
        <f t="shared" si="20"/>
        <v>X2743</v>
      </c>
      <c r="B692" t="str">
        <f t="shared" si="21"/>
        <v>word</v>
      </c>
      <c r="C692" s="47" t="s">
        <v>5735</v>
      </c>
    </row>
    <row r="693" spans="1:3" x14ac:dyDescent="0.3">
      <c r="A693" t="str">
        <f t="shared" si="20"/>
        <v>X2744</v>
      </c>
      <c r="B693" t="str">
        <f t="shared" si="21"/>
        <v>label</v>
      </c>
      <c r="C693" s="47" t="s">
        <v>5736</v>
      </c>
    </row>
    <row r="694" spans="1:3" x14ac:dyDescent="0.3">
      <c r="A694" t="str">
        <f t="shared" si="20"/>
        <v>X2745</v>
      </c>
      <c r="B694" t="str">
        <f t="shared" si="21"/>
        <v>lcomment</v>
      </c>
      <c r="C694" s="47" t="s">
        <v>5737</v>
      </c>
    </row>
    <row r="695" spans="1:3" x14ac:dyDescent="0.3">
      <c r="A695" t="str">
        <f t="shared" si="20"/>
        <v>X2747</v>
      </c>
      <c r="B695" t="str">
        <f t="shared" si="21"/>
        <v>lcomment</v>
      </c>
      <c r="C695" s="47" t="s">
        <v>5738</v>
      </c>
    </row>
    <row r="696" spans="1:3" x14ac:dyDescent="0.3">
      <c r="A696" t="str">
        <f t="shared" si="20"/>
        <v>X2749</v>
      </c>
      <c r="B696" t="str">
        <f t="shared" si="21"/>
        <v>lcomment</v>
      </c>
      <c r="C696" s="47" t="s">
        <v>5739</v>
      </c>
    </row>
    <row r="697" spans="1:3" x14ac:dyDescent="0.3">
      <c r="A697" t="str">
        <f t="shared" si="20"/>
        <v>X274B</v>
      </c>
      <c r="B697" t="str">
        <f t="shared" si="21"/>
        <v>lcomment</v>
      </c>
      <c r="C697" s="47" t="s">
        <v>5740</v>
      </c>
    </row>
    <row r="698" spans="1:3" x14ac:dyDescent="0.3">
      <c r="A698" t="str">
        <f t="shared" si="20"/>
        <v>X274D</v>
      </c>
      <c r="B698" t="str">
        <f t="shared" si="21"/>
        <v>lcomment</v>
      </c>
      <c r="C698" s="47" t="s">
        <v>5741</v>
      </c>
    </row>
    <row r="699" spans="1:3" x14ac:dyDescent="0.3">
      <c r="A699" t="str">
        <f t="shared" si="20"/>
        <v>X274F</v>
      </c>
      <c r="B699" t="str">
        <f t="shared" si="21"/>
        <v>comment</v>
      </c>
      <c r="C699" s="47" t="s">
        <v>5742</v>
      </c>
    </row>
    <row r="700" spans="1:3" x14ac:dyDescent="0.3">
      <c r="A700" t="str">
        <f t="shared" si="20"/>
        <v>X274F</v>
      </c>
      <c r="B700" t="str">
        <f t="shared" si="21"/>
        <v>label</v>
      </c>
      <c r="C700" s="47" t="s">
        <v>5743</v>
      </c>
    </row>
    <row r="701" spans="1:3" x14ac:dyDescent="0.3">
      <c r="A701" t="str">
        <f t="shared" si="20"/>
        <v>X2754</v>
      </c>
      <c r="B701" t="str">
        <f t="shared" si="21"/>
        <v>comment</v>
      </c>
      <c r="C701" s="47" t="s">
        <v>5744</v>
      </c>
    </row>
    <row r="702" spans="1:3" x14ac:dyDescent="0.3">
      <c r="A702" t="str">
        <f t="shared" si="20"/>
        <v>X2754</v>
      </c>
      <c r="B702" t="str">
        <f t="shared" si="21"/>
        <v>comment</v>
      </c>
      <c r="C702" s="47" t="s">
        <v>5745</v>
      </c>
    </row>
    <row r="703" spans="1:3" x14ac:dyDescent="0.3">
      <c r="A703" t="str">
        <f t="shared" si="20"/>
        <v>X275B</v>
      </c>
      <c r="B703" t="str">
        <f t="shared" si="21"/>
        <v>comment</v>
      </c>
      <c r="C703" s="47" t="s">
        <v>5746</v>
      </c>
    </row>
    <row r="704" spans="1:3" x14ac:dyDescent="0.3">
      <c r="A704" t="str">
        <f t="shared" si="20"/>
        <v>X275B</v>
      </c>
      <c r="B704" t="str">
        <f t="shared" si="21"/>
        <v>comment</v>
      </c>
      <c r="C704" s="47" t="s">
        <v>5747</v>
      </c>
    </row>
    <row r="705" spans="1:3" x14ac:dyDescent="0.3">
      <c r="A705" t="str">
        <f t="shared" si="20"/>
        <v>X275B</v>
      </c>
      <c r="B705" t="str">
        <f t="shared" si="21"/>
        <v>label</v>
      </c>
      <c r="C705" s="47" t="s">
        <v>4758</v>
      </c>
    </row>
    <row r="706" spans="1:3" x14ac:dyDescent="0.3">
      <c r="A706" t="str">
        <f t="shared" ref="A706:A769" si="22">"X"&amp;MID(C706,10,4)</f>
        <v>X275E</v>
      </c>
      <c r="B706" t="str">
        <f t="shared" ref="B706:B769" si="23">TRIM(LEFT(C706,9))</f>
        <v>label</v>
      </c>
      <c r="C706" s="47" t="s">
        <v>5748</v>
      </c>
    </row>
    <row r="707" spans="1:3" x14ac:dyDescent="0.3">
      <c r="A707" t="str">
        <f t="shared" si="22"/>
        <v>X2764</v>
      </c>
      <c r="B707" t="str">
        <f t="shared" si="23"/>
        <v>label</v>
      </c>
      <c r="C707" s="47" t="s">
        <v>5749</v>
      </c>
    </row>
    <row r="708" spans="1:3" x14ac:dyDescent="0.3">
      <c r="A708" t="str">
        <f t="shared" si="22"/>
        <v>X2768</v>
      </c>
      <c r="B708" t="str">
        <f t="shared" si="23"/>
        <v>label</v>
      </c>
      <c r="C708" s="47" t="s">
        <v>5750</v>
      </c>
    </row>
    <row r="709" spans="1:3" x14ac:dyDescent="0.3">
      <c r="A709" t="str">
        <f t="shared" si="22"/>
        <v>X276F</v>
      </c>
      <c r="B709" t="str">
        <f t="shared" si="23"/>
        <v>comment</v>
      </c>
      <c r="C709" s="47" t="s">
        <v>5751</v>
      </c>
    </row>
    <row r="710" spans="1:3" x14ac:dyDescent="0.3">
      <c r="A710" t="str">
        <f t="shared" si="22"/>
        <v>X276F</v>
      </c>
      <c r="B710" t="str">
        <f t="shared" si="23"/>
        <v>label</v>
      </c>
      <c r="C710" s="47" t="s">
        <v>4762</v>
      </c>
    </row>
    <row r="711" spans="1:3" x14ac:dyDescent="0.3">
      <c r="A711" t="str">
        <f t="shared" si="22"/>
        <v>X2773</v>
      </c>
      <c r="B711" t="str">
        <f t="shared" si="23"/>
        <v>label</v>
      </c>
      <c r="C711" s="47" t="s">
        <v>5752</v>
      </c>
    </row>
    <row r="712" spans="1:3" x14ac:dyDescent="0.3">
      <c r="A712" t="str">
        <f t="shared" si="22"/>
        <v>X277A</v>
      </c>
      <c r="B712" t="str">
        <f t="shared" si="23"/>
        <v>comment</v>
      </c>
      <c r="C712" s="47" t="s">
        <v>5753</v>
      </c>
    </row>
    <row r="713" spans="1:3" x14ac:dyDescent="0.3">
      <c r="A713" t="str">
        <f t="shared" si="22"/>
        <v>X277A</v>
      </c>
      <c r="B713" t="str">
        <f t="shared" si="23"/>
        <v>label</v>
      </c>
      <c r="C713" s="47" t="s">
        <v>4764</v>
      </c>
    </row>
    <row r="714" spans="1:3" x14ac:dyDescent="0.3">
      <c r="A714" t="str">
        <f t="shared" si="22"/>
        <v>X277D</v>
      </c>
      <c r="B714" t="str">
        <f t="shared" si="23"/>
        <v>lcomment</v>
      </c>
      <c r="C714" s="47" t="s">
        <v>5754</v>
      </c>
    </row>
    <row r="715" spans="1:3" x14ac:dyDescent="0.3">
      <c r="A715" t="str">
        <f t="shared" si="22"/>
        <v>X277D</v>
      </c>
      <c r="B715" t="str">
        <f t="shared" si="23"/>
        <v>const</v>
      </c>
      <c r="C715" s="47" t="s">
        <v>5755</v>
      </c>
    </row>
    <row r="716" spans="1:3" x14ac:dyDescent="0.3">
      <c r="A716" t="str">
        <f t="shared" si="22"/>
        <v>X277E</v>
      </c>
      <c r="B716" t="str">
        <f t="shared" si="23"/>
        <v>lcomment</v>
      </c>
      <c r="C716" s="47" t="s">
        <v>5756</v>
      </c>
    </row>
    <row r="717" spans="1:3" x14ac:dyDescent="0.3">
      <c r="A717" t="str">
        <f t="shared" si="22"/>
        <v>X277E</v>
      </c>
      <c r="B717" t="str">
        <f t="shared" si="23"/>
        <v>word</v>
      </c>
      <c r="C717" s="47" t="s">
        <v>5757</v>
      </c>
    </row>
    <row r="718" spans="1:3" x14ac:dyDescent="0.3">
      <c r="A718" t="str">
        <f t="shared" si="22"/>
        <v>X2780</v>
      </c>
      <c r="B718" t="str">
        <f t="shared" si="23"/>
        <v>lcomment</v>
      </c>
      <c r="C718" s="47" t="s">
        <v>5758</v>
      </c>
    </row>
    <row r="719" spans="1:3" x14ac:dyDescent="0.3">
      <c r="A719" t="str">
        <f t="shared" si="22"/>
        <v>X2780</v>
      </c>
      <c r="B719" t="str">
        <f t="shared" si="23"/>
        <v>const</v>
      </c>
      <c r="C719" s="47" t="s">
        <v>5759</v>
      </c>
    </row>
    <row r="720" spans="1:3" x14ac:dyDescent="0.3">
      <c r="A720" t="str">
        <f t="shared" si="22"/>
        <v>X2781</v>
      </c>
      <c r="B720" t="str">
        <f t="shared" si="23"/>
        <v>lcomment</v>
      </c>
      <c r="C720" s="47" t="s">
        <v>5760</v>
      </c>
    </row>
    <row r="721" spans="1:3" x14ac:dyDescent="0.3">
      <c r="A721" t="str">
        <f t="shared" si="22"/>
        <v>X2781</v>
      </c>
      <c r="B721" t="str">
        <f t="shared" si="23"/>
        <v>word</v>
      </c>
      <c r="C721" s="47" t="s">
        <v>5761</v>
      </c>
    </row>
    <row r="722" spans="1:3" x14ac:dyDescent="0.3">
      <c r="A722" t="str">
        <f t="shared" si="22"/>
        <v>X2784</v>
      </c>
      <c r="B722" t="str">
        <f t="shared" si="23"/>
        <v>comment</v>
      </c>
      <c r="C722" s="47" t="s">
        <v>5762</v>
      </c>
    </row>
    <row r="723" spans="1:3" x14ac:dyDescent="0.3">
      <c r="A723" t="str">
        <f t="shared" si="22"/>
        <v>X2784</v>
      </c>
      <c r="B723" t="str">
        <f t="shared" si="23"/>
        <v>lcomment</v>
      </c>
      <c r="C723" s="47" t="s">
        <v>5763</v>
      </c>
    </row>
    <row r="724" spans="1:3" x14ac:dyDescent="0.3">
      <c r="A724" t="str">
        <f t="shared" si="22"/>
        <v>X2787</v>
      </c>
      <c r="B724" t="str">
        <f t="shared" si="23"/>
        <v>comment</v>
      </c>
      <c r="C724" s="47" t="s">
        <v>5764</v>
      </c>
    </row>
    <row r="725" spans="1:3" x14ac:dyDescent="0.3">
      <c r="A725" t="str">
        <f t="shared" si="22"/>
        <v>X2787</v>
      </c>
      <c r="B725" t="str">
        <f t="shared" si="23"/>
        <v>lcomment</v>
      </c>
      <c r="C725" s="47" t="s">
        <v>5765</v>
      </c>
    </row>
    <row r="726" spans="1:3" x14ac:dyDescent="0.3">
      <c r="A726" t="str">
        <f t="shared" si="22"/>
        <v>X278A</v>
      </c>
      <c r="B726" t="str">
        <f t="shared" si="23"/>
        <v>lcomment</v>
      </c>
      <c r="C726" s="47" t="s">
        <v>5766</v>
      </c>
    </row>
    <row r="727" spans="1:3" x14ac:dyDescent="0.3">
      <c r="A727" t="str">
        <f t="shared" si="22"/>
        <v>X278A</v>
      </c>
      <c r="B727" t="str">
        <f t="shared" si="23"/>
        <v>const</v>
      </c>
      <c r="C727" s="47" t="s">
        <v>5767</v>
      </c>
    </row>
    <row r="728" spans="1:3" x14ac:dyDescent="0.3">
      <c r="A728" t="str">
        <f t="shared" si="22"/>
        <v>X278B</v>
      </c>
      <c r="B728" t="str">
        <f t="shared" si="23"/>
        <v>lcomment</v>
      </c>
      <c r="C728" s="47" t="s">
        <v>5768</v>
      </c>
    </row>
    <row r="729" spans="1:3" x14ac:dyDescent="0.3">
      <c r="A729" t="str">
        <f t="shared" si="22"/>
        <v>X278B</v>
      </c>
      <c r="B729" t="str">
        <f t="shared" si="23"/>
        <v>word</v>
      </c>
      <c r="C729" s="47" t="s">
        <v>5769</v>
      </c>
    </row>
    <row r="730" spans="1:3" x14ac:dyDescent="0.3">
      <c r="A730" t="str">
        <f t="shared" si="22"/>
        <v>X278E</v>
      </c>
      <c r="B730" t="str">
        <f t="shared" si="23"/>
        <v>comment</v>
      </c>
      <c r="C730" s="47" t="s">
        <v>5770</v>
      </c>
    </row>
    <row r="731" spans="1:3" x14ac:dyDescent="0.3">
      <c r="A731" t="str">
        <f t="shared" si="22"/>
        <v>X278E</v>
      </c>
      <c r="B731" t="str">
        <f t="shared" si="23"/>
        <v>comment</v>
      </c>
      <c r="C731" s="47" t="s">
        <v>5771</v>
      </c>
    </row>
    <row r="732" spans="1:3" x14ac:dyDescent="0.3">
      <c r="A732" t="str">
        <f t="shared" si="22"/>
        <v>X278E</v>
      </c>
      <c r="B732" t="str">
        <f t="shared" si="23"/>
        <v>label</v>
      </c>
      <c r="C732" s="47" t="s">
        <v>4765</v>
      </c>
    </row>
    <row r="733" spans="1:3" x14ac:dyDescent="0.3">
      <c r="A733" t="str">
        <f t="shared" si="22"/>
        <v>X2790</v>
      </c>
      <c r="B733" t="str">
        <f t="shared" si="23"/>
        <v>label</v>
      </c>
      <c r="C733" s="47" t="s">
        <v>4766</v>
      </c>
    </row>
    <row r="734" spans="1:3" x14ac:dyDescent="0.3">
      <c r="A734" t="str">
        <f t="shared" si="22"/>
        <v>X2796</v>
      </c>
      <c r="B734" t="str">
        <f t="shared" si="23"/>
        <v>lcomment</v>
      </c>
      <c r="C734" s="47" t="s">
        <v>5772</v>
      </c>
    </row>
    <row r="735" spans="1:3" x14ac:dyDescent="0.3">
      <c r="A735" t="str">
        <f t="shared" si="22"/>
        <v>X2798</v>
      </c>
      <c r="B735" t="str">
        <f t="shared" si="23"/>
        <v>lcomment</v>
      </c>
      <c r="C735" s="47" t="s">
        <v>5773</v>
      </c>
    </row>
    <row r="736" spans="1:3" x14ac:dyDescent="0.3">
      <c r="A736" t="str">
        <f t="shared" si="22"/>
        <v>X2799</v>
      </c>
      <c r="B736" t="str">
        <f t="shared" si="23"/>
        <v>label</v>
      </c>
      <c r="C736" s="47" t="s">
        <v>4767</v>
      </c>
    </row>
    <row r="737" spans="1:3" x14ac:dyDescent="0.3">
      <c r="A737" t="str">
        <f t="shared" si="22"/>
        <v>X279B</v>
      </c>
      <c r="B737" t="str">
        <f t="shared" si="23"/>
        <v>lcomment</v>
      </c>
      <c r="C737" s="47" t="s">
        <v>5774</v>
      </c>
    </row>
    <row r="738" spans="1:3" x14ac:dyDescent="0.3">
      <c r="A738" t="str">
        <f t="shared" si="22"/>
        <v>X279D</v>
      </c>
      <c r="B738" t="str">
        <f t="shared" si="23"/>
        <v>lcomment</v>
      </c>
      <c r="C738" s="47" t="s">
        <v>5775</v>
      </c>
    </row>
    <row r="739" spans="1:3" x14ac:dyDescent="0.3">
      <c r="A739" t="str">
        <f t="shared" si="22"/>
        <v>X27A0</v>
      </c>
      <c r="B739" t="str">
        <f t="shared" si="23"/>
        <v>label</v>
      </c>
      <c r="C739" s="47" t="s">
        <v>4768</v>
      </c>
    </row>
    <row r="740" spans="1:3" x14ac:dyDescent="0.3">
      <c r="A740" t="str">
        <f t="shared" si="22"/>
        <v>X27A0</v>
      </c>
      <c r="B740" t="str">
        <f t="shared" si="23"/>
        <v>lcomment</v>
      </c>
      <c r="C740" s="47" t="s">
        <v>5776</v>
      </c>
    </row>
    <row r="741" spans="1:3" x14ac:dyDescent="0.3">
      <c r="A741" t="str">
        <f t="shared" si="22"/>
        <v>X27A2</v>
      </c>
      <c r="B741" t="str">
        <f t="shared" si="23"/>
        <v>label</v>
      </c>
      <c r="C741" s="47" t="s">
        <v>5777</v>
      </c>
    </row>
    <row r="742" spans="1:3" x14ac:dyDescent="0.3">
      <c r="A742" t="str">
        <f t="shared" si="22"/>
        <v>X27A7</v>
      </c>
      <c r="B742" t="str">
        <f t="shared" si="23"/>
        <v>lcomment</v>
      </c>
      <c r="C742" s="47" t="s">
        <v>5778</v>
      </c>
    </row>
    <row r="743" spans="1:3" x14ac:dyDescent="0.3">
      <c r="A743" t="str">
        <f t="shared" si="22"/>
        <v>X27AA</v>
      </c>
      <c r="B743" t="str">
        <f t="shared" si="23"/>
        <v>comment</v>
      </c>
      <c r="C743" s="47" t="s">
        <v>5779</v>
      </c>
    </row>
    <row r="744" spans="1:3" x14ac:dyDescent="0.3">
      <c r="A744" t="str">
        <f t="shared" si="22"/>
        <v>X27AA</v>
      </c>
      <c r="B744" t="str">
        <f t="shared" si="23"/>
        <v>label</v>
      </c>
      <c r="C744" s="47" t="s">
        <v>5780</v>
      </c>
    </row>
    <row r="745" spans="1:3" x14ac:dyDescent="0.3">
      <c r="A745" t="str">
        <f t="shared" si="22"/>
        <v>X27AE</v>
      </c>
      <c r="B745" t="str">
        <f t="shared" si="23"/>
        <v>lcomment</v>
      </c>
      <c r="C745" s="47" t="s">
        <v>5781</v>
      </c>
    </row>
    <row r="746" spans="1:3" x14ac:dyDescent="0.3">
      <c r="A746" t="str">
        <f t="shared" si="22"/>
        <v>X27B3</v>
      </c>
      <c r="B746" t="str">
        <f t="shared" si="23"/>
        <v>label</v>
      </c>
      <c r="C746" s="47" t="s">
        <v>5782</v>
      </c>
    </row>
    <row r="747" spans="1:3" x14ac:dyDescent="0.3">
      <c r="A747" t="str">
        <f t="shared" si="22"/>
        <v>X27B5</v>
      </c>
      <c r="B747" t="str">
        <f t="shared" si="23"/>
        <v>comment</v>
      </c>
      <c r="C747" s="47" t="s">
        <v>5783</v>
      </c>
    </row>
    <row r="748" spans="1:3" x14ac:dyDescent="0.3">
      <c r="A748" t="str">
        <f t="shared" si="22"/>
        <v>X27BD</v>
      </c>
      <c r="B748" t="str">
        <f t="shared" si="23"/>
        <v>comment</v>
      </c>
      <c r="C748" s="47" t="s">
        <v>5784</v>
      </c>
    </row>
    <row r="749" spans="1:3" x14ac:dyDescent="0.3">
      <c r="A749" t="str">
        <f t="shared" si="22"/>
        <v>X27C3</v>
      </c>
      <c r="B749" t="str">
        <f t="shared" si="23"/>
        <v>lcomment</v>
      </c>
      <c r="C749" s="47" t="s">
        <v>5785</v>
      </c>
    </row>
    <row r="750" spans="1:3" x14ac:dyDescent="0.3">
      <c r="A750" t="str">
        <f t="shared" si="22"/>
        <v>X27C5</v>
      </c>
      <c r="B750" t="str">
        <f t="shared" si="23"/>
        <v>comment</v>
      </c>
      <c r="C750" s="47" t="s">
        <v>5786</v>
      </c>
    </row>
    <row r="751" spans="1:3" x14ac:dyDescent="0.3">
      <c r="A751" t="str">
        <f t="shared" si="22"/>
        <v>X27C5</v>
      </c>
      <c r="B751" t="str">
        <f t="shared" si="23"/>
        <v>lcomment</v>
      </c>
      <c r="C751" s="47" t="s">
        <v>5787</v>
      </c>
    </row>
    <row r="752" spans="1:3" x14ac:dyDescent="0.3">
      <c r="A752" t="str">
        <f t="shared" si="22"/>
        <v>X27C7</v>
      </c>
      <c r="B752" t="str">
        <f t="shared" si="23"/>
        <v>lcomment</v>
      </c>
      <c r="C752" s="47" t="s">
        <v>5788</v>
      </c>
    </row>
    <row r="753" spans="1:3" x14ac:dyDescent="0.3">
      <c r="A753" t="str">
        <f t="shared" si="22"/>
        <v>X27C9</v>
      </c>
      <c r="B753" t="str">
        <f t="shared" si="23"/>
        <v>lcomment</v>
      </c>
      <c r="C753" s="47" t="s">
        <v>5789</v>
      </c>
    </row>
    <row r="754" spans="1:3" x14ac:dyDescent="0.3">
      <c r="A754" t="str">
        <f t="shared" si="22"/>
        <v>X27CB</v>
      </c>
      <c r="B754" t="str">
        <f t="shared" si="23"/>
        <v>comment</v>
      </c>
      <c r="C754" s="47" t="s">
        <v>5790</v>
      </c>
    </row>
    <row r="755" spans="1:3" x14ac:dyDescent="0.3">
      <c r="A755" t="str">
        <f t="shared" si="22"/>
        <v>X27E1</v>
      </c>
      <c r="B755" t="str">
        <f t="shared" si="23"/>
        <v>label</v>
      </c>
      <c r="C755" s="47" t="s">
        <v>5791</v>
      </c>
    </row>
    <row r="756" spans="1:3" x14ac:dyDescent="0.3">
      <c r="A756" t="str">
        <f t="shared" si="22"/>
        <v>X2806</v>
      </c>
      <c r="B756" t="str">
        <f t="shared" si="23"/>
        <v>lcomment</v>
      </c>
      <c r="C756" s="47" t="s">
        <v>5792</v>
      </c>
    </row>
    <row r="757" spans="1:3" x14ac:dyDescent="0.3">
      <c r="A757" t="str">
        <f t="shared" si="22"/>
        <v>X2809</v>
      </c>
      <c r="B757" t="str">
        <f t="shared" si="23"/>
        <v>lcomment</v>
      </c>
      <c r="C757" s="47" t="s">
        <v>5793</v>
      </c>
    </row>
    <row r="758" spans="1:3" x14ac:dyDescent="0.3">
      <c r="A758" t="str">
        <f t="shared" si="22"/>
        <v>X280B</v>
      </c>
      <c r="B758" t="str">
        <f t="shared" si="23"/>
        <v>comment</v>
      </c>
      <c r="C758" s="47" t="s">
        <v>5794</v>
      </c>
    </row>
    <row r="759" spans="1:3" x14ac:dyDescent="0.3">
      <c r="A759" t="str">
        <f t="shared" si="22"/>
        <v>X280B</v>
      </c>
      <c r="B759" t="str">
        <f t="shared" si="23"/>
        <v>comment</v>
      </c>
      <c r="C759" s="47" t="s">
        <v>5795</v>
      </c>
    </row>
    <row r="760" spans="1:3" x14ac:dyDescent="0.3">
      <c r="A760" t="str">
        <f t="shared" si="22"/>
        <v>X280B</v>
      </c>
      <c r="B760" t="str">
        <f t="shared" si="23"/>
        <v>label</v>
      </c>
      <c r="C760" s="47" t="s">
        <v>5796</v>
      </c>
    </row>
    <row r="761" spans="1:3" x14ac:dyDescent="0.3">
      <c r="A761" t="str">
        <f t="shared" si="22"/>
        <v>X2812</v>
      </c>
      <c r="B761" t="str">
        <f t="shared" si="23"/>
        <v>label</v>
      </c>
      <c r="C761" s="47" t="s">
        <v>4775</v>
      </c>
    </row>
    <row r="762" spans="1:3" x14ac:dyDescent="0.3">
      <c r="A762" t="str">
        <f t="shared" si="22"/>
        <v>X2819</v>
      </c>
      <c r="B762" t="str">
        <f t="shared" si="23"/>
        <v>label</v>
      </c>
      <c r="C762" s="47" t="s">
        <v>4774</v>
      </c>
    </row>
    <row r="763" spans="1:3" x14ac:dyDescent="0.3">
      <c r="A763" t="str">
        <f t="shared" si="22"/>
        <v>X282E</v>
      </c>
      <c r="B763" t="str">
        <f t="shared" si="23"/>
        <v>comment</v>
      </c>
      <c r="C763" s="47" t="s">
        <v>5797</v>
      </c>
    </row>
    <row r="764" spans="1:3" x14ac:dyDescent="0.3">
      <c r="A764" t="str">
        <f t="shared" si="22"/>
        <v>X282E</v>
      </c>
      <c r="B764" t="str">
        <f t="shared" si="23"/>
        <v>label</v>
      </c>
      <c r="C764" s="47" t="s">
        <v>4776</v>
      </c>
    </row>
    <row r="765" spans="1:3" x14ac:dyDescent="0.3">
      <c r="A765" t="str">
        <f t="shared" si="22"/>
        <v>X283A</v>
      </c>
      <c r="B765" t="str">
        <f t="shared" si="23"/>
        <v>label</v>
      </c>
      <c r="C765" s="47" t="s">
        <v>4777</v>
      </c>
    </row>
    <row r="766" spans="1:3" x14ac:dyDescent="0.3">
      <c r="A766" t="str">
        <f t="shared" si="22"/>
        <v>X283A</v>
      </c>
      <c r="B766" t="str">
        <f t="shared" si="23"/>
        <v>lcomment</v>
      </c>
      <c r="C766" s="47" t="s">
        <v>5798</v>
      </c>
    </row>
    <row r="767" spans="1:3" x14ac:dyDescent="0.3">
      <c r="A767" t="str">
        <f t="shared" si="22"/>
        <v>X283A</v>
      </c>
      <c r="B767" t="str">
        <f t="shared" si="23"/>
        <v>const</v>
      </c>
      <c r="C767" s="47" t="s">
        <v>5799</v>
      </c>
    </row>
    <row r="768" spans="1:3" x14ac:dyDescent="0.3">
      <c r="A768" t="str">
        <f t="shared" si="22"/>
        <v>X283B</v>
      </c>
      <c r="B768" t="str">
        <f t="shared" si="23"/>
        <v>label</v>
      </c>
      <c r="C768" s="47" t="s">
        <v>4778</v>
      </c>
    </row>
    <row r="769" spans="1:3" x14ac:dyDescent="0.3">
      <c r="A769" t="str">
        <f t="shared" si="22"/>
        <v>X283C</v>
      </c>
      <c r="B769" t="str">
        <f t="shared" si="23"/>
        <v>label</v>
      </c>
      <c r="C769" s="47" t="s">
        <v>4779</v>
      </c>
    </row>
    <row r="770" spans="1:3" x14ac:dyDescent="0.3">
      <c r="A770" t="str">
        <f t="shared" ref="A770:A833" si="24">"X"&amp;MID(C770,10,4)</f>
        <v>X283C</v>
      </c>
      <c r="B770" t="str">
        <f t="shared" ref="B770:B833" si="25">TRIM(LEFT(C770,9))</f>
        <v>lcomment</v>
      </c>
      <c r="C770" s="47" t="s">
        <v>5800</v>
      </c>
    </row>
    <row r="771" spans="1:3" x14ac:dyDescent="0.3">
      <c r="A771" t="str">
        <f t="shared" si="24"/>
        <v>X283D</v>
      </c>
      <c r="B771" t="str">
        <f t="shared" si="25"/>
        <v>label</v>
      </c>
      <c r="C771" s="47" t="s">
        <v>4780</v>
      </c>
    </row>
    <row r="772" spans="1:3" x14ac:dyDescent="0.3">
      <c r="A772" t="str">
        <f t="shared" si="24"/>
        <v>X283E</v>
      </c>
      <c r="B772" t="str">
        <f t="shared" si="25"/>
        <v>comment</v>
      </c>
      <c r="C772" s="47" t="s">
        <v>5801</v>
      </c>
    </row>
    <row r="773" spans="1:3" x14ac:dyDescent="0.3">
      <c r="A773" t="str">
        <f t="shared" si="24"/>
        <v>X283E</v>
      </c>
      <c r="B773" t="str">
        <f t="shared" si="25"/>
        <v>label</v>
      </c>
      <c r="C773" s="47" t="s">
        <v>5802</v>
      </c>
    </row>
    <row r="774" spans="1:3" x14ac:dyDescent="0.3">
      <c r="A774" t="str">
        <f t="shared" si="24"/>
        <v>X2841</v>
      </c>
      <c r="B774" t="str">
        <f t="shared" si="25"/>
        <v>lcomment</v>
      </c>
      <c r="C774" s="47" t="s">
        <v>5803</v>
      </c>
    </row>
    <row r="775" spans="1:3" x14ac:dyDescent="0.3">
      <c r="A775" t="str">
        <f t="shared" si="24"/>
        <v>X2851</v>
      </c>
      <c r="B775" t="str">
        <f t="shared" si="25"/>
        <v>label</v>
      </c>
      <c r="C775" s="47" t="s">
        <v>4782</v>
      </c>
    </row>
    <row r="776" spans="1:3" x14ac:dyDescent="0.3">
      <c r="A776" t="str">
        <f t="shared" si="24"/>
        <v>X2867</v>
      </c>
      <c r="B776" t="str">
        <f t="shared" si="25"/>
        <v>comment</v>
      </c>
      <c r="C776" s="47" t="s">
        <v>5804</v>
      </c>
    </row>
    <row r="777" spans="1:3" x14ac:dyDescent="0.3">
      <c r="A777" t="str">
        <f t="shared" si="24"/>
        <v>X2867</v>
      </c>
      <c r="B777" t="str">
        <f t="shared" si="25"/>
        <v>comment</v>
      </c>
      <c r="C777" s="47" t="s">
        <v>5805</v>
      </c>
    </row>
    <row r="778" spans="1:3" x14ac:dyDescent="0.3">
      <c r="A778" t="str">
        <f t="shared" si="24"/>
        <v>X286B</v>
      </c>
      <c r="B778" t="str">
        <f t="shared" si="25"/>
        <v>word</v>
      </c>
      <c r="C778" s="47" t="s">
        <v>5806</v>
      </c>
    </row>
    <row r="779" spans="1:3" x14ac:dyDescent="0.3">
      <c r="A779" t="str">
        <f t="shared" si="24"/>
        <v>X286B</v>
      </c>
      <c r="B779" t="str">
        <f t="shared" si="25"/>
        <v>const</v>
      </c>
      <c r="C779" s="47" t="s">
        <v>5807</v>
      </c>
    </row>
    <row r="780" spans="1:3" x14ac:dyDescent="0.3">
      <c r="A780" t="str">
        <f t="shared" si="24"/>
        <v>X286D</v>
      </c>
      <c r="B780" t="str">
        <f t="shared" si="25"/>
        <v>break</v>
      </c>
      <c r="C780" s="47" t="s">
        <v>5808</v>
      </c>
    </row>
    <row r="781" spans="1:3" x14ac:dyDescent="0.3">
      <c r="A781" t="str">
        <f t="shared" si="24"/>
        <v>X2874</v>
      </c>
      <c r="B781" t="str">
        <f t="shared" si="25"/>
        <v>label</v>
      </c>
      <c r="C781" s="47" t="s">
        <v>4783</v>
      </c>
    </row>
    <row r="782" spans="1:3" x14ac:dyDescent="0.3">
      <c r="A782" t="str">
        <f t="shared" si="24"/>
        <v>X2888</v>
      </c>
      <c r="B782" t="str">
        <f t="shared" si="25"/>
        <v>label</v>
      </c>
      <c r="C782" s="47" t="s">
        <v>4784</v>
      </c>
    </row>
    <row r="783" spans="1:3" x14ac:dyDescent="0.3">
      <c r="A783" t="str">
        <f t="shared" si="24"/>
        <v>X2888</v>
      </c>
      <c r="B783" t="str">
        <f t="shared" si="25"/>
        <v>word</v>
      </c>
      <c r="C783" s="47" t="s">
        <v>5809</v>
      </c>
    </row>
    <row r="784" spans="1:3" x14ac:dyDescent="0.3">
      <c r="A784" t="str">
        <f t="shared" si="24"/>
        <v>X2888</v>
      </c>
      <c r="B784" t="str">
        <f t="shared" si="25"/>
        <v>break</v>
      </c>
      <c r="C784" s="47" t="s">
        <v>5810</v>
      </c>
    </row>
    <row r="785" spans="1:3" x14ac:dyDescent="0.3">
      <c r="A785" t="str">
        <f t="shared" si="24"/>
        <v>X2889</v>
      </c>
      <c r="B785" t="str">
        <f t="shared" si="25"/>
        <v>label</v>
      </c>
      <c r="C785" s="47" t="s">
        <v>4785</v>
      </c>
    </row>
    <row r="786" spans="1:3" x14ac:dyDescent="0.3">
      <c r="A786" t="str">
        <f t="shared" si="24"/>
        <v>X2892</v>
      </c>
      <c r="B786" t="str">
        <f t="shared" si="25"/>
        <v>label</v>
      </c>
      <c r="C786" s="47" t="s">
        <v>4786</v>
      </c>
    </row>
    <row r="787" spans="1:3" x14ac:dyDescent="0.3">
      <c r="A787" t="str">
        <f t="shared" si="24"/>
        <v>X2894</v>
      </c>
      <c r="B787" t="str">
        <f t="shared" si="25"/>
        <v>label</v>
      </c>
      <c r="C787" s="47" t="s">
        <v>4787</v>
      </c>
    </row>
    <row r="788" spans="1:3" x14ac:dyDescent="0.3">
      <c r="A788" t="str">
        <f t="shared" si="24"/>
        <v>X289F</v>
      </c>
      <c r="B788" t="str">
        <f t="shared" si="25"/>
        <v>label</v>
      </c>
      <c r="C788" s="47" t="s">
        <v>4788</v>
      </c>
    </row>
    <row r="789" spans="1:3" x14ac:dyDescent="0.3">
      <c r="A789" t="str">
        <f t="shared" si="24"/>
        <v>X28A4</v>
      </c>
      <c r="B789" t="str">
        <f t="shared" si="25"/>
        <v>label</v>
      </c>
      <c r="C789" s="47" t="s">
        <v>4789</v>
      </c>
    </row>
    <row r="790" spans="1:3" x14ac:dyDescent="0.3">
      <c r="A790" t="str">
        <f t="shared" si="24"/>
        <v>X28B1</v>
      </c>
      <c r="B790" t="str">
        <f t="shared" si="25"/>
        <v>label</v>
      </c>
      <c r="C790" s="47" t="s">
        <v>4790</v>
      </c>
    </row>
    <row r="791" spans="1:3" x14ac:dyDescent="0.3">
      <c r="A791" t="str">
        <f t="shared" si="24"/>
        <v>X28B6</v>
      </c>
      <c r="B791" t="str">
        <f t="shared" si="25"/>
        <v>label</v>
      </c>
      <c r="C791" s="47" t="s">
        <v>4791</v>
      </c>
    </row>
    <row r="792" spans="1:3" x14ac:dyDescent="0.3">
      <c r="A792" t="str">
        <f t="shared" si="24"/>
        <v>X28C0</v>
      </c>
      <c r="B792" t="str">
        <f t="shared" si="25"/>
        <v>label</v>
      </c>
      <c r="C792" s="47" t="s">
        <v>5811</v>
      </c>
    </row>
    <row r="793" spans="1:3" x14ac:dyDescent="0.3">
      <c r="A793" t="str">
        <f t="shared" si="24"/>
        <v>X28C9</v>
      </c>
      <c r="B793" t="str">
        <f t="shared" si="25"/>
        <v>label</v>
      </c>
      <c r="C793" s="47" t="s">
        <v>4793</v>
      </c>
    </row>
    <row r="794" spans="1:3" x14ac:dyDescent="0.3">
      <c r="A794" t="str">
        <f t="shared" si="24"/>
        <v>X28CD</v>
      </c>
      <c r="B794" t="str">
        <f t="shared" si="25"/>
        <v>comment</v>
      </c>
      <c r="C794" s="47" t="s">
        <v>5812</v>
      </c>
    </row>
    <row r="795" spans="1:3" x14ac:dyDescent="0.3">
      <c r="A795" t="str">
        <f t="shared" si="24"/>
        <v>X28CD</v>
      </c>
      <c r="B795" t="str">
        <f t="shared" si="25"/>
        <v>comment</v>
      </c>
      <c r="C795" s="47" t="s">
        <v>5812</v>
      </c>
    </row>
    <row r="796" spans="1:3" x14ac:dyDescent="0.3">
      <c r="A796" t="str">
        <f t="shared" si="24"/>
        <v>X28CD</v>
      </c>
      <c r="B796" t="str">
        <f t="shared" si="25"/>
        <v>comment</v>
      </c>
      <c r="C796" s="47" t="s">
        <v>5812</v>
      </c>
    </row>
    <row r="797" spans="1:3" x14ac:dyDescent="0.3">
      <c r="A797" t="str">
        <f t="shared" si="24"/>
        <v>X28CD</v>
      </c>
      <c r="B797" t="str">
        <f t="shared" si="25"/>
        <v>comment</v>
      </c>
      <c r="C797" s="47" t="s">
        <v>5812</v>
      </c>
    </row>
    <row r="798" spans="1:3" x14ac:dyDescent="0.3">
      <c r="A798" t="str">
        <f t="shared" si="24"/>
        <v>X28CD</v>
      </c>
      <c r="B798" t="str">
        <f t="shared" si="25"/>
        <v>comment</v>
      </c>
      <c r="C798" s="47" t="s">
        <v>5812</v>
      </c>
    </row>
    <row r="799" spans="1:3" x14ac:dyDescent="0.3">
      <c r="A799" t="str">
        <f t="shared" si="24"/>
        <v>X28CD</v>
      </c>
      <c r="B799" t="str">
        <f t="shared" si="25"/>
        <v>label</v>
      </c>
      <c r="C799" s="47" t="s">
        <v>5813</v>
      </c>
    </row>
    <row r="800" spans="1:3" x14ac:dyDescent="0.3">
      <c r="A800" t="str">
        <f t="shared" si="24"/>
        <v>X28D4</v>
      </c>
      <c r="B800" t="str">
        <f t="shared" si="25"/>
        <v>comment</v>
      </c>
      <c r="C800" s="47" t="s">
        <v>5814</v>
      </c>
    </row>
    <row r="801" spans="1:3" x14ac:dyDescent="0.3">
      <c r="A801" t="str">
        <f t="shared" si="24"/>
        <v>X28D4</v>
      </c>
      <c r="B801" t="str">
        <f t="shared" si="25"/>
        <v>label</v>
      </c>
      <c r="C801" s="47" t="s">
        <v>4795</v>
      </c>
    </row>
    <row r="802" spans="1:3" x14ac:dyDescent="0.3">
      <c r="A802" t="str">
        <f t="shared" si="24"/>
        <v>X28D8</v>
      </c>
      <c r="B802" t="str">
        <f t="shared" si="25"/>
        <v>label</v>
      </c>
      <c r="C802" s="47" t="s">
        <v>4796</v>
      </c>
    </row>
    <row r="803" spans="1:3" x14ac:dyDescent="0.3">
      <c r="A803" t="str">
        <f t="shared" si="24"/>
        <v>X28DE</v>
      </c>
      <c r="B803" t="str">
        <f t="shared" si="25"/>
        <v>comment</v>
      </c>
      <c r="C803" s="47" t="s">
        <v>5815</v>
      </c>
    </row>
    <row r="804" spans="1:3" x14ac:dyDescent="0.3">
      <c r="A804" t="str">
        <f t="shared" si="24"/>
        <v>X28DE</v>
      </c>
      <c r="B804" t="str">
        <f t="shared" si="25"/>
        <v>comment</v>
      </c>
      <c r="C804" s="47" t="s">
        <v>5816</v>
      </c>
    </row>
    <row r="805" spans="1:3" x14ac:dyDescent="0.3">
      <c r="A805" t="str">
        <f t="shared" si="24"/>
        <v>X28E0</v>
      </c>
      <c r="B805" t="str">
        <f t="shared" si="25"/>
        <v>label</v>
      </c>
      <c r="C805" s="47" t="s">
        <v>4797</v>
      </c>
    </row>
    <row r="806" spans="1:3" x14ac:dyDescent="0.3">
      <c r="A806" t="str">
        <f t="shared" si="24"/>
        <v>X28E7</v>
      </c>
      <c r="B806" t="str">
        <f t="shared" si="25"/>
        <v>label</v>
      </c>
      <c r="C806" s="47" t="s">
        <v>4798</v>
      </c>
    </row>
    <row r="807" spans="1:3" x14ac:dyDescent="0.3">
      <c r="A807" t="str">
        <f t="shared" si="24"/>
        <v>X28F0</v>
      </c>
      <c r="B807" t="str">
        <f t="shared" si="25"/>
        <v>label</v>
      </c>
      <c r="C807" s="47" t="s">
        <v>4799</v>
      </c>
    </row>
    <row r="808" spans="1:3" x14ac:dyDescent="0.3">
      <c r="A808" t="str">
        <f t="shared" si="24"/>
        <v>X28F9</v>
      </c>
      <c r="B808" t="str">
        <f t="shared" si="25"/>
        <v>comment</v>
      </c>
      <c r="C808" s="47" t="s">
        <v>5817</v>
      </c>
    </row>
    <row r="809" spans="1:3" x14ac:dyDescent="0.3">
      <c r="A809" t="str">
        <f t="shared" si="24"/>
        <v>X28F9</v>
      </c>
      <c r="B809" t="str">
        <f t="shared" si="25"/>
        <v>label</v>
      </c>
      <c r="C809" s="47" t="s">
        <v>5818</v>
      </c>
    </row>
    <row r="810" spans="1:3" x14ac:dyDescent="0.3">
      <c r="A810" t="str">
        <f t="shared" si="24"/>
        <v>X28FC</v>
      </c>
      <c r="B810" t="str">
        <f t="shared" si="25"/>
        <v>comment</v>
      </c>
      <c r="C810" s="47" t="s">
        <v>5819</v>
      </c>
    </row>
    <row r="811" spans="1:3" x14ac:dyDescent="0.3">
      <c r="A811" t="str">
        <f t="shared" si="24"/>
        <v>X28FC</v>
      </c>
      <c r="B811" t="str">
        <f t="shared" si="25"/>
        <v>comment</v>
      </c>
      <c r="C811" s="47" t="s">
        <v>5820</v>
      </c>
    </row>
    <row r="812" spans="1:3" x14ac:dyDescent="0.3">
      <c r="A812" t="str">
        <f t="shared" si="24"/>
        <v>X2902</v>
      </c>
      <c r="B812" t="str">
        <f t="shared" si="25"/>
        <v>comment</v>
      </c>
      <c r="C812" s="47" t="s">
        <v>5821</v>
      </c>
    </row>
    <row r="813" spans="1:3" x14ac:dyDescent="0.3">
      <c r="A813" t="str">
        <f t="shared" si="24"/>
        <v>X2902</v>
      </c>
      <c r="B813" t="str">
        <f t="shared" si="25"/>
        <v>comment</v>
      </c>
      <c r="C813" s="47" t="s">
        <v>5822</v>
      </c>
    </row>
    <row r="814" spans="1:3" x14ac:dyDescent="0.3">
      <c r="A814" t="str">
        <f t="shared" si="24"/>
        <v>X2906</v>
      </c>
      <c r="B814" t="str">
        <f t="shared" si="25"/>
        <v>lcomment</v>
      </c>
      <c r="C814" s="47" t="s">
        <v>5823</v>
      </c>
    </row>
    <row r="815" spans="1:3" x14ac:dyDescent="0.3">
      <c r="A815" t="str">
        <f t="shared" si="24"/>
        <v>X2908</v>
      </c>
      <c r="B815" t="str">
        <f t="shared" si="25"/>
        <v>lcomment</v>
      </c>
      <c r="C815" s="47" t="s">
        <v>5824</v>
      </c>
    </row>
    <row r="816" spans="1:3" x14ac:dyDescent="0.3">
      <c r="A816" t="str">
        <f t="shared" si="24"/>
        <v>X290A</v>
      </c>
      <c r="B816" t="str">
        <f t="shared" si="25"/>
        <v>comment</v>
      </c>
      <c r="C816" s="47" t="s">
        <v>5825</v>
      </c>
    </row>
    <row r="817" spans="1:3" x14ac:dyDescent="0.3">
      <c r="A817" t="str">
        <f t="shared" si="24"/>
        <v>X290A</v>
      </c>
      <c r="B817" t="str">
        <f t="shared" si="25"/>
        <v>label</v>
      </c>
      <c r="C817" s="47" t="s">
        <v>4801</v>
      </c>
    </row>
    <row r="818" spans="1:3" x14ac:dyDescent="0.3">
      <c r="A818" t="str">
        <f t="shared" si="24"/>
        <v>X290E</v>
      </c>
      <c r="B818" t="str">
        <f t="shared" si="25"/>
        <v>comment</v>
      </c>
      <c r="C818" s="47" t="s">
        <v>5826</v>
      </c>
    </row>
    <row r="819" spans="1:3" x14ac:dyDescent="0.3">
      <c r="A819" t="str">
        <f t="shared" si="24"/>
        <v>X290E</v>
      </c>
      <c r="B819" t="str">
        <f t="shared" si="25"/>
        <v>comment</v>
      </c>
      <c r="C819" s="47" t="s">
        <v>5827</v>
      </c>
    </row>
    <row r="820" spans="1:3" x14ac:dyDescent="0.3">
      <c r="A820" t="str">
        <f t="shared" si="24"/>
        <v>X2914</v>
      </c>
      <c r="B820" t="str">
        <f t="shared" si="25"/>
        <v>comment</v>
      </c>
      <c r="C820" s="47" t="s">
        <v>5828</v>
      </c>
    </row>
    <row r="821" spans="1:3" x14ac:dyDescent="0.3">
      <c r="A821" t="str">
        <f t="shared" si="24"/>
        <v>X2914</v>
      </c>
      <c r="B821" t="str">
        <f t="shared" si="25"/>
        <v>comment</v>
      </c>
      <c r="C821" s="47" t="s">
        <v>5829</v>
      </c>
    </row>
    <row r="822" spans="1:3" x14ac:dyDescent="0.3">
      <c r="A822" t="str">
        <f t="shared" si="24"/>
        <v>X2919</v>
      </c>
      <c r="B822" t="str">
        <f t="shared" si="25"/>
        <v>comment</v>
      </c>
      <c r="C822" s="47" t="s">
        <v>5830</v>
      </c>
    </row>
    <row r="823" spans="1:3" x14ac:dyDescent="0.3">
      <c r="A823" t="str">
        <f t="shared" si="24"/>
        <v>X2919</v>
      </c>
      <c r="B823" t="str">
        <f t="shared" si="25"/>
        <v>comment</v>
      </c>
      <c r="C823" s="47" t="s">
        <v>5831</v>
      </c>
    </row>
    <row r="824" spans="1:3" x14ac:dyDescent="0.3">
      <c r="A824" t="str">
        <f t="shared" si="24"/>
        <v>X291B</v>
      </c>
      <c r="B824" t="str">
        <f t="shared" si="25"/>
        <v>lcomment</v>
      </c>
      <c r="C824" s="47" t="s">
        <v>5832</v>
      </c>
    </row>
    <row r="825" spans="1:3" x14ac:dyDescent="0.3">
      <c r="A825" t="str">
        <f t="shared" si="24"/>
        <v>X291F</v>
      </c>
      <c r="B825" t="str">
        <f t="shared" si="25"/>
        <v>lcomment</v>
      </c>
      <c r="C825" s="47" t="s">
        <v>5833</v>
      </c>
    </row>
    <row r="826" spans="1:3" x14ac:dyDescent="0.3">
      <c r="A826" t="str">
        <f t="shared" si="24"/>
        <v>X2921</v>
      </c>
      <c r="B826" t="str">
        <f t="shared" si="25"/>
        <v>label</v>
      </c>
      <c r="C826" s="47" t="s">
        <v>5834</v>
      </c>
    </row>
    <row r="827" spans="1:3" x14ac:dyDescent="0.3">
      <c r="A827" t="str">
        <f t="shared" si="24"/>
        <v>X2925</v>
      </c>
      <c r="B827" t="str">
        <f t="shared" si="25"/>
        <v>lcomment</v>
      </c>
      <c r="C827" s="47" t="s">
        <v>5835</v>
      </c>
    </row>
    <row r="828" spans="1:3" x14ac:dyDescent="0.3">
      <c r="A828" t="str">
        <f t="shared" si="24"/>
        <v>X2927</v>
      </c>
      <c r="B828" t="str">
        <f t="shared" si="25"/>
        <v>label</v>
      </c>
      <c r="C828" s="47" t="s">
        <v>5836</v>
      </c>
    </row>
    <row r="829" spans="1:3" x14ac:dyDescent="0.3">
      <c r="A829" t="str">
        <f t="shared" si="24"/>
        <v>X292B</v>
      </c>
      <c r="B829" t="str">
        <f t="shared" si="25"/>
        <v>comment</v>
      </c>
      <c r="C829" s="47" t="s">
        <v>5837</v>
      </c>
    </row>
    <row r="830" spans="1:3" x14ac:dyDescent="0.3">
      <c r="A830" t="str">
        <f t="shared" si="24"/>
        <v>X292B</v>
      </c>
      <c r="B830" t="str">
        <f t="shared" si="25"/>
        <v>comment</v>
      </c>
      <c r="C830" s="47" t="s">
        <v>5838</v>
      </c>
    </row>
    <row r="831" spans="1:3" x14ac:dyDescent="0.3">
      <c r="A831" t="str">
        <f t="shared" si="24"/>
        <v>X2934</v>
      </c>
      <c r="B831" t="str">
        <f t="shared" si="25"/>
        <v>label</v>
      </c>
      <c r="C831" s="47" t="s">
        <v>5839</v>
      </c>
    </row>
    <row r="832" spans="1:3" x14ac:dyDescent="0.3">
      <c r="A832" t="str">
        <f t="shared" si="24"/>
        <v>X294A</v>
      </c>
      <c r="B832" t="str">
        <f t="shared" si="25"/>
        <v>label</v>
      </c>
      <c r="C832" s="47" t="s">
        <v>5840</v>
      </c>
    </row>
    <row r="833" spans="1:3" x14ac:dyDescent="0.3">
      <c r="A833" t="str">
        <f t="shared" si="24"/>
        <v>X2967</v>
      </c>
      <c r="B833" t="str">
        <f t="shared" si="25"/>
        <v>label</v>
      </c>
      <c r="C833" s="47" t="s">
        <v>4805</v>
      </c>
    </row>
    <row r="834" spans="1:3" x14ac:dyDescent="0.3">
      <c r="A834" t="str">
        <f t="shared" ref="A834:A897" si="26">"X"&amp;MID(C834,10,4)</f>
        <v>X2967</v>
      </c>
      <c r="B834" t="str">
        <f t="shared" ref="B834:B897" si="27">TRIM(LEFT(C834,9))</f>
        <v>word</v>
      </c>
      <c r="C834" s="47" t="s">
        <v>5841</v>
      </c>
    </row>
    <row r="835" spans="1:3" x14ac:dyDescent="0.3">
      <c r="A835" t="str">
        <f t="shared" si="26"/>
        <v>X2968</v>
      </c>
      <c r="B835" t="str">
        <f t="shared" si="27"/>
        <v>label</v>
      </c>
      <c r="C835" s="47" t="s">
        <v>4806</v>
      </c>
    </row>
    <row r="836" spans="1:3" x14ac:dyDescent="0.3">
      <c r="A836" t="str">
        <f t="shared" si="26"/>
        <v>X2969</v>
      </c>
      <c r="B836" t="str">
        <f t="shared" si="27"/>
        <v>break</v>
      </c>
      <c r="C836" s="47" t="s">
        <v>5842</v>
      </c>
    </row>
    <row r="837" spans="1:3" x14ac:dyDescent="0.3">
      <c r="A837" t="str">
        <f t="shared" si="26"/>
        <v>X296E</v>
      </c>
      <c r="B837" t="str">
        <f t="shared" si="27"/>
        <v>break</v>
      </c>
      <c r="C837" s="47" t="s">
        <v>5843</v>
      </c>
    </row>
    <row r="838" spans="1:3" x14ac:dyDescent="0.3">
      <c r="A838" t="str">
        <f t="shared" si="26"/>
        <v>X2975</v>
      </c>
      <c r="B838" t="str">
        <f t="shared" si="27"/>
        <v>label</v>
      </c>
      <c r="C838" s="47" t="s">
        <v>5844</v>
      </c>
    </row>
    <row r="839" spans="1:3" x14ac:dyDescent="0.3">
      <c r="A839" t="str">
        <f t="shared" si="26"/>
        <v>X2987</v>
      </c>
      <c r="B839" t="str">
        <f t="shared" si="27"/>
        <v>label</v>
      </c>
      <c r="C839" s="47" t="s">
        <v>4807</v>
      </c>
    </row>
    <row r="840" spans="1:3" x14ac:dyDescent="0.3">
      <c r="A840" t="str">
        <f t="shared" si="26"/>
        <v>X2997</v>
      </c>
      <c r="B840" t="str">
        <f t="shared" si="27"/>
        <v>label</v>
      </c>
      <c r="C840" s="47" t="s">
        <v>5845</v>
      </c>
    </row>
    <row r="841" spans="1:3" x14ac:dyDescent="0.3">
      <c r="A841" t="str">
        <f t="shared" si="26"/>
        <v>X299D</v>
      </c>
      <c r="B841" t="str">
        <f t="shared" si="27"/>
        <v>label</v>
      </c>
      <c r="C841" s="47" t="s">
        <v>4809</v>
      </c>
    </row>
    <row r="842" spans="1:3" x14ac:dyDescent="0.3">
      <c r="A842" t="str">
        <f t="shared" si="26"/>
        <v>X29AB</v>
      </c>
      <c r="B842" t="str">
        <f t="shared" si="27"/>
        <v>comment</v>
      </c>
      <c r="C842" s="47" t="s">
        <v>5846</v>
      </c>
    </row>
    <row r="843" spans="1:3" x14ac:dyDescent="0.3">
      <c r="A843" t="str">
        <f t="shared" si="26"/>
        <v>X29B3</v>
      </c>
      <c r="B843" t="str">
        <f t="shared" si="27"/>
        <v>comment</v>
      </c>
      <c r="C843" s="47" t="s">
        <v>5847</v>
      </c>
    </row>
    <row r="844" spans="1:3" x14ac:dyDescent="0.3">
      <c r="A844" t="str">
        <f t="shared" si="26"/>
        <v>X29BB</v>
      </c>
      <c r="B844" t="str">
        <f t="shared" si="27"/>
        <v>comment</v>
      </c>
      <c r="C844" s="47" t="s">
        <v>5848</v>
      </c>
    </row>
    <row r="845" spans="1:3" x14ac:dyDescent="0.3">
      <c r="A845" t="str">
        <f t="shared" si="26"/>
        <v>X29C3</v>
      </c>
      <c r="B845" t="str">
        <f t="shared" si="27"/>
        <v>label</v>
      </c>
      <c r="C845" s="47" t="s">
        <v>5849</v>
      </c>
    </row>
    <row r="846" spans="1:3" x14ac:dyDescent="0.3">
      <c r="A846" t="str">
        <f t="shared" si="26"/>
        <v>X29C7</v>
      </c>
      <c r="B846" t="str">
        <f t="shared" si="27"/>
        <v>label</v>
      </c>
      <c r="C846" s="47" t="s">
        <v>5850</v>
      </c>
    </row>
    <row r="847" spans="1:3" x14ac:dyDescent="0.3">
      <c r="A847" t="str">
        <f t="shared" si="26"/>
        <v>X29D0</v>
      </c>
      <c r="B847" t="str">
        <f t="shared" si="27"/>
        <v>label</v>
      </c>
      <c r="C847" s="47" t="s">
        <v>5851</v>
      </c>
    </row>
    <row r="848" spans="1:3" x14ac:dyDescent="0.3">
      <c r="A848" t="str">
        <f t="shared" si="26"/>
        <v>X29DB</v>
      </c>
      <c r="B848" t="str">
        <f t="shared" si="27"/>
        <v>label</v>
      </c>
      <c r="C848" s="47" t="s">
        <v>5852</v>
      </c>
    </row>
    <row r="849" spans="1:3" x14ac:dyDescent="0.3">
      <c r="A849" t="str">
        <f t="shared" si="26"/>
        <v>X29E7</v>
      </c>
      <c r="B849" t="str">
        <f t="shared" si="27"/>
        <v>label</v>
      </c>
      <c r="C849" s="47" t="s">
        <v>4810</v>
      </c>
    </row>
    <row r="850" spans="1:3" x14ac:dyDescent="0.3">
      <c r="A850" t="str">
        <f t="shared" si="26"/>
        <v>X29EA</v>
      </c>
      <c r="B850" t="str">
        <f t="shared" si="27"/>
        <v>lcomment</v>
      </c>
      <c r="C850" s="47" t="s">
        <v>5853</v>
      </c>
    </row>
    <row r="851" spans="1:3" x14ac:dyDescent="0.3">
      <c r="A851" t="str">
        <f t="shared" si="26"/>
        <v>X29EE</v>
      </c>
      <c r="B851" t="str">
        <f t="shared" si="27"/>
        <v>label</v>
      </c>
      <c r="C851" s="47" t="s">
        <v>4811</v>
      </c>
    </row>
    <row r="852" spans="1:3" x14ac:dyDescent="0.3">
      <c r="A852" t="str">
        <f t="shared" si="26"/>
        <v>X29F1</v>
      </c>
      <c r="B852" t="str">
        <f t="shared" si="27"/>
        <v>lcomment</v>
      </c>
      <c r="C852" s="47" t="s">
        <v>5854</v>
      </c>
    </row>
    <row r="853" spans="1:3" x14ac:dyDescent="0.3">
      <c r="A853" t="str">
        <f t="shared" si="26"/>
        <v>X29F2</v>
      </c>
      <c r="B853" t="str">
        <f t="shared" si="27"/>
        <v>lcomment</v>
      </c>
      <c r="C853" s="47" t="s">
        <v>5855</v>
      </c>
    </row>
    <row r="854" spans="1:3" x14ac:dyDescent="0.3">
      <c r="A854" t="str">
        <f t="shared" si="26"/>
        <v>X29F2</v>
      </c>
      <c r="B854" t="str">
        <f t="shared" si="27"/>
        <v>word</v>
      </c>
      <c r="C854" s="47" t="s">
        <v>5856</v>
      </c>
    </row>
    <row r="855" spans="1:3" x14ac:dyDescent="0.3">
      <c r="A855" t="str">
        <f t="shared" si="26"/>
        <v>X29F4</v>
      </c>
      <c r="B855" t="str">
        <f t="shared" si="27"/>
        <v>lcomment</v>
      </c>
      <c r="C855" s="47" t="s">
        <v>5857</v>
      </c>
    </row>
    <row r="856" spans="1:3" x14ac:dyDescent="0.3">
      <c r="A856" t="str">
        <f t="shared" si="26"/>
        <v>X29F5</v>
      </c>
      <c r="B856" t="str">
        <f t="shared" si="27"/>
        <v>lcomment</v>
      </c>
      <c r="C856" s="47" t="s">
        <v>5858</v>
      </c>
    </row>
    <row r="857" spans="1:3" x14ac:dyDescent="0.3">
      <c r="A857" t="str">
        <f t="shared" si="26"/>
        <v>X29F5</v>
      </c>
      <c r="B857" t="str">
        <f t="shared" si="27"/>
        <v>word</v>
      </c>
      <c r="C857" s="47" t="s">
        <v>5859</v>
      </c>
    </row>
    <row r="858" spans="1:3" x14ac:dyDescent="0.3">
      <c r="A858" t="str">
        <f t="shared" si="26"/>
        <v>X29F8</v>
      </c>
      <c r="B858" t="str">
        <f t="shared" si="27"/>
        <v>label</v>
      </c>
      <c r="C858" s="47" t="s">
        <v>4812</v>
      </c>
    </row>
    <row r="859" spans="1:3" x14ac:dyDescent="0.3">
      <c r="A859" t="str">
        <f t="shared" si="26"/>
        <v>X29FB</v>
      </c>
      <c r="B859" t="str">
        <f t="shared" si="27"/>
        <v>comment</v>
      </c>
      <c r="C859" s="47" t="s">
        <v>5860</v>
      </c>
    </row>
    <row r="860" spans="1:3" x14ac:dyDescent="0.3">
      <c r="A860" t="str">
        <f t="shared" si="26"/>
        <v>X29FE</v>
      </c>
      <c r="B860" t="str">
        <f t="shared" si="27"/>
        <v>lcomment</v>
      </c>
      <c r="C860" s="47" t="s">
        <v>5861</v>
      </c>
    </row>
    <row r="861" spans="1:3" x14ac:dyDescent="0.3">
      <c r="A861" t="str">
        <f t="shared" si="26"/>
        <v>X29FF</v>
      </c>
      <c r="B861" t="str">
        <f t="shared" si="27"/>
        <v>lcomment</v>
      </c>
      <c r="C861" s="47" t="s">
        <v>5862</v>
      </c>
    </row>
    <row r="862" spans="1:3" x14ac:dyDescent="0.3">
      <c r="A862" t="str">
        <f t="shared" si="26"/>
        <v>X29FF</v>
      </c>
      <c r="B862" t="str">
        <f t="shared" si="27"/>
        <v>word</v>
      </c>
      <c r="C862" s="47" t="s">
        <v>5863</v>
      </c>
    </row>
    <row r="863" spans="1:3" x14ac:dyDescent="0.3">
      <c r="A863" t="str">
        <f t="shared" si="26"/>
        <v>X29FF</v>
      </c>
      <c r="B863" t="str">
        <f t="shared" si="27"/>
        <v>const</v>
      </c>
      <c r="C863" s="47" t="s">
        <v>5864</v>
      </c>
    </row>
    <row r="864" spans="1:3" x14ac:dyDescent="0.3">
      <c r="A864" t="str">
        <f t="shared" si="26"/>
        <v>X2A01</v>
      </c>
      <c r="B864" t="str">
        <f t="shared" si="27"/>
        <v>lcomment</v>
      </c>
      <c r="C864" s="47" t="s">
        <v>5865</v>
      </c>
    </row>
    <row r="865" spans="1:3" x14ac:dyDescent="0.3">
      <c r="A865" t="str">
        <f t="shared" si="26"/>
        <v>X2A02</v>
      </c>
      <c r="B865" t="str">
        <f t="shared" si="27"/>
        <v>lcomment</v>
      </c>
      <c r="C865" s="47" t="s">
        <v>5866</v>
      </c>
    </row>
    <row r="866" spans="1:3" x14ac:dyDescent="0.3">
      <c r="A866" t="str">
        <f t="shared" si="26"/>
        <v>X2A02</v>
      </c>
      <c r="B866" t="str">
        <f t="shared" si="27"/>
        <v>word</v>
      </c>
      <c r="C866" s="47" t="s">
        <v>5867</v>
      </c>
    </row>
    <row r="867" spans="1:3" x14ac:dyDescent="0.3">
      <c r="A867" t="str">
        <f t="shared" si="26"/>
        <v>X2A02</v>
      </c>
      <c r="B867" t="str">
        <f t="shared" si="27"/>
        <v>const</v>
      </c>
      <c r="C867" s="47" t="s">
        <v>5868</v>
      </c>
    </row>
    <row r="868" spans="1:3" x14ac:dyDescent="0.3">
      <c r="A868" t="str">
        <f t="shared" si="26"/>
        <v>X2A05</v>
      </c>
      <c r="B868" t="str">
        <f t="shared" si="27"/>
        <v>comment</v>
      </c>
      <c r="C868" s="47" t="s">
        <v>5869</v>
      </c>
    </row>
    <row r="869" spans="1:3" x14ac:dyDescent="0.3">
      <c r="A869" t="str">
        <f t="shared" si="26"/>
        <v>X2A05</v>
      </c>
      <c r="B869" t="str">
        <f t="shared" si="27"/>
        <v>comment</v>
      </c>
      <c r="C869" s="47" t="s">
        <v>5870</v>
      </c>
    </row>
    <row r="870" spans="1:3" x14ac:dyDescent="0.3">
      <c r="A870" t="str">
        <f t="shared" si="26"/>
        <v>X2A05</v>
      </c>
      <c r="B870" t="str">
        <f t="shared" si="27"/>
        <v>label</v>
      </c>
      <c r="C870" s="47" t="s">
        <v>4813</v>
      </c>
    </row>
    <row r="871" spans="1:3" x14ac:dyDescent="0.3">
      <c r="A871" t="str">
        <f t="shared" si="26"/>
        <v>X2A05</v>
      </c>
      <c r="B871" t="str">
        <f t="shared" si="27"/>
        <v>lcomment</v>
      </c>
      <c r="C871" s="47" t="s">
        <v>5871</v>
      </c>
    </row>
    <row r="872" spans="1:3" x14ac:dyDescent="0.3">
      <c r="A872" t="str">
        <f t="shared" si="26"/>
        <v>X2A07</v>
      </c>
      <c r="B872" t="str">
        <f t="shared" si="27"/>
        <v>lcomment</v>
      </c>
      <c r="C872" s="47" t="s">
        <v>5872</v>
      </c>
    </row>
    <row r="873" spans="1:3" x14ac:dyDescent="0.3">
      <c r="A873" t="str">
        <f t="shared" si="26"/>
        <v>X2A12</v>
      </c>
      <c r="B873" t="str">
        <f t="shared" si="27"/>
        <v>label</v>
      </c>
      <c r="C873" s="47" t="s">
        <v>4814</v>
      </c>
    </row>
    <row r="874" spans="1:3" x14ac:dyDescent="0.3">
      <c r="A874" t="str">
        <f t="shared" si="26"/>
        <v>X2A15</v>
      </c>
      <c r="B874" t="str">
        <f t="shared" si="27"/>
        <v>lcomment</v>
      </c>
      <c r="C874" s="47" t="s">
        <v>5873</v>
      </c>
    </row>
    <row r="875" spans="1:3" x14ac:dyDescent="0.3">
      <c r="A875" t="str">
        <f t="shared" si="26"/>
        <v>X2A16</v>
      </c>
      <c r="B875" t="str">
        <f t="shared" si="27"/>
        <v>lcomment</v>
      </c>
      <c r="C875" s="47" t="s">
        <v>5874</v>
      </c>
    </row>
    <row r="876" spans="1:3" x14ac:dyDescent="0.3">
      <c r="A876" t="str">
        <f t="shared" si="26"/>
        <v>X2A16</v>
      </c>
      <c r="B876" t="str">
        <f t="shared" si="27"/>
        <v>word</v>
      </c>
      <c r="C876" s="47" t="s">
        <v>5875</v>
      </c>
    </row>
    <row r="877" spans="1:3" x14ac:dyDescent="0.3">
      <c r="A877" t="str">
        <f t="shared" si="26"/>
        <v>X2A18</v>
      </c>
      <c r="B877" t="str">
        <f t="shared" si="27"/>
        <v>lcomment</v>
      </c>
      <c r="C877" s="47" t="s">
        <v>5876</v>
      </c>
    </row>
    <row r="878" spans="1:3" x14ac:dyDescent="0.3">
      <c r="A878" t="str">
        <f t="shared" si="26"/>
        <v>X2A18</v>
      </c>
      <c r="B878" t="str">
        <f t="shared" si="27"/>
        <v>const</v>
      </c>
      <c r="C878" s="47" t="s">
        <v>5877</v>
      </c>
    </row>
    <row r="879" spans="1:3" x14ac:dyDescent="0.3">
      <c r="A879" t="str">
        <f t="shared" si="26"/>
        <v>X2A19</v>
      </c>
      <c r="B879" t="str">
        <f t="shared" si="27"/>
        <v>lcomment</v>
      </c>
      <c r="C879" s="47" t="s">
        <v>5878</v>
      </c>
    </row>
    <row r="880" spans="1:3" x14ac:dyDescent="0.3">
      <c r="A880" t="str">
        <f t="shared" si="26"/>
        <v>X2A19</v>
      </c>
      <c r="B880" t="str">
        <f t="shared" si="27"/>
        <v>word</v>
      </c>
      <c r="C880" s="47" t="s">
        <v>5879</v>
      </c>
    </row>
    <row r="881" spans="1:3" x14ac:dyDescent="0.3">
      <c r="A881" t="str">
        <f t="shared" si="26"/>
        <v>X2A1F</v>
      </c>
      <c r="B881" t="str">
        <f t="shared" si="27"/>
        <v>label</v>
      </c>
      <c r="C881" s="47" t="s">
        <v>4815</v>
      </c>
    </row>
    <row r="882" spans="1:3" x14ac:dyDescent="0.3">
      <c r="A882" t="str">
        <f t="shared" si="26"/>
        <v>X2A32</v>
      </c>
      <c r="B882" t="str">
        <f t="shared" si="27"/>
        <v>label</v>
      </c>
      <c r="C882" s="47" t="s">
        <v>4816</v>
      </c>
    </row>
    <row r="883" spans="1:3" x14ac:dyDescent="0.3">
      <c r="A883" t="str">
        <f t="shared" si="26"/>
        <v>X2A32</v>
      </c>
      <c r="B883" t="str">
        <f t="shared" si="27"/>
        <v>break</v>
      </c>
      <c r="C883" s="47" t="s">
        <v>5880</v>
      </c>
    </row>
    <row r="884" spans="1:3" x14ac:dyDescent="0.3">
      <c r="A884" t="str">
        <f t="shared" si="26"/>
        <v>X2A45</v>
      </c>
      <c r="B884" t="str">
        <f t="shared" si="27"/>
        <v>label</v>
      </c>
      <c r="C884" s="47" t="s">
        <v>5881</v>
      </c>
    </row>
    <row r="885" spans="1:3" x14ac:dyDescent="0.3">
      <c r="A885" t="str">
        <f t="shared" si="26"/>
        <v>X2A4C</v>
      </c>
      <c r="B885" t="str">
        <f t="shared" si="27"/>
        <v>word</v>
      </c>
      <c r="C885" s="47" t="s">
        <v>5882</v>
      </c>
    </row>
    <row r="886" spans="1:3" x14ac:dyDescent="0.3">
      <c r="A886" t="str">
        <f t="shared" si="26"/>
        <v>X2A4F</v>
      </c>
      <c r="B886" t="str">
        <f t="shared" si="27"/>
        <v>comment</v>
      </c>
      <c r="C886" s="47" t="s">
        <v>5883</v>
      </c>
    </row>
    <row r="887" spans="1:3" x14ac:dyDescent="0.3">
      <c r="A887" t="str">
        <f t="shared" si="26"/>
        <v>X2A4F</v>
      </c>
      <c r="B887" t="str">
        <f t="shared" si="27"/>
        <v>comment</v>
      </c>
      <c r="C887" s="47" t="s">
        <v>5884</v>
      </c>
    </row>
    <row r="888" spans="1:3" x14ac:dyDescent="0.3">
      <c r="A888" t="str">
        <f t="shared" si="26"/>
        <v>X2A55</v>
      </c>
      <c r="B888" t="str">
        <f t="shared" si="27"/>
        <v>comment</v>
      </c>
      <c r="C888" s="47" t="s">
        <v>5885</v>
      </c>
    </row>
    <row r="889" spans="1:3" x14ac:dyDescent="0.3">
      <c r="A889" t="str">
        <f t="shared" si="26"/>
        <v>X2A55</v>
      </c>
      <c r="B889" t="str">
        <f t="shared" si="27"/>
        <v>comment</v>
      </c>
      <c r="C889" s="47" t="s">
        <v>5886</v>
      </c>
    </row>
    <row r="890" spans="1:3" x14ac:dyDescent="0.3">
      <c r="A890" t="str">
        <f t="shared" si="26"/>
        <v>X2A5F</v>
      </c>
      <c r="B890" t="str">
        <f t="shared" si="27"/>
        <v>comment</v>
      </c>
      <c r="C890" s="47" t="s">
        <v>5887</v>
      </c>
    </row>
    <row r="891" spans="1:3" x14ac:dyDescent="0.3">
      <c r="A891" t="str">
        <f t="shared" si="26"/>
        <v>X2A5F</v>
      </c>
      <c r="B891" t="str">
        <f t="shared" si="27"/>
        <v>label</v>
      </c>
      <c r="C891" s="47" t="s">
        <v>5888</v>
      </c>
    </row>
    <row r="892" spans="1:3" x14ac:dyDescent="0.3">
      <c r="A892" t="str">
        <f t="shared" si="26"/>
        <v>X2A67</v>
      </c>
      <c r="B892" t="str">
        <f t="shared" si="27"/>
        <v>comment</v>
      </c>
      <c r="C892" s="47" t="s">
        <v>5889</v>
      </c>
    </row>
    <row r="893" spans="1:3" x14ac:dyDescent="0.3">
      <c r="A893" t="str">
        <f t="shared" si="26"/>
        <v>X2A67</v>
      </c>
      <c r="B893" t="str">
        <f t="shared" si="27"/>
        <v>comment</v>
      </c>
      <c r="C893" s="47" t="s">
        <v>5890</v>
      </c>
    </row>
    <row r="894" spans="1:3" x14ac:dyDescent="0.3">
      <c r="A894" t="str">
        <f t="shared" si="26"/>
        <v>X2A67</v>
      </c>
      <c r="B894" t="str">
        <f t="shared" si="27"/>
        <v>comment</v>
      </c>
      <c r="C894" s="47" t="s">
        <v>5891</v>
      </c>
    </row>
    <row r="895" spans="1:3" x14ac:dyDescent="0.3">
      <c r="A895" t="str">
        <f t="shared" si="26"/>
        <v>X2A67</v>
      </c>
      <c r="B895" t="str">
        <f t="shared" si="27"/>
        <v>label</v>
      </c>
      <c r="C895" s="47" t="s">
        <v>4819</v>
      </c>
    </row>
    <row r="896" spans="1:3" x14ac:dyDescent="0.3">
      <c r="A896" t="str">
        <f t="shared" si="26"/>
        <v>X2A6D</v>
      </c>
      <c r="B896" t="str">
        <f t="shared" si="27"/>
        <v>comment</v>
      </c>
      <c r="C896" s="47" t="s">
        <v>5892</v>
      </c>
    </row>
    <row r="897" spans="1:3" x14ac:dyDescent="0.3">
      <c r="A897" t="str">
        <f t="shared" si="26"/>
        <v>X2A6D</v>
      </c>
      <c r="B897" t="str">
        <f t="shared" si="27"/>
        <v>label</v>
      </c>
      <c r="C897" s="47" t="s">
        <v>5893</v>
      </c>
    </row>
    <row r="898" spans="1:3" x14ac:dyDescent="0.3">
      <c r="A898" t="str">
        <f t="shared" ref="A898:A961" si="28">"X"&amp;MID(C898,10,4)</f>
        <v>X2A75</v>
      </c>
      <c r="B898" t="str">
        <f t="shared" ref="B898:B961" si="29">TRIM(LEFT(C898,9))</f>
        <v>comment</v>
      </c>
      <c r="C898" s="47" t="s">
        <v>5894</v>
      </c>
    </row>
    <row r="899" spans="1:3" x14ac:dyDescent="0.3">
      <c r="A899" t="str">
        <f t="shared" si="28"/>
        <v>X2A75</v>
      </c>
      <c r="B899" t="str">
        <f t="shared" si="29"/>
        <v>comment</v>
      </c>
      <c r="C899" s="47" t="s">
        <v>5895</v>
      </c>
    </row>
    <row r="900" spans="1:3" x14ac:dyDescent="0.3">
      <c r="A900" t="str">
        <f t="shared" si="28"/>
        <v>X2A75</v>
      </c>
      <c r="B900" t="str">
        <f t="shared" si="29"/>
        <v>comment</v>
      </c>
      <c r="C900" s="47" t="s">
        <v>5896</v>
      </c>
    </row>
    <row r="901" spans="1:3" x14ac:dyDescent="0.3">
      <c r="A901" t="str">
        <f t="shared" si="28"/>
        <v>X2A75</v>
      </c>
      <c r="B901" t="str">
        <f t="shared" si="29"/>
        <v>label</v>
      </c>
      <c r="C901" s="47" t="s">
        <v>4821</v>
      </c>
    </row>
    <row r="902" spans="1:3" x14ac:dyDescent="0.3">
      <c r="A902" t="str">
        <f t="shared" si="28"/>
        <v>X2A78</v>
      </c>
      <c r="B902" t="str">
        <f t="shared" si="29"/>
        <v>comment</v>
      </c>
      <c r="C902" s="47" t="s">
        <v>5897</v>
      </c>
    </row>
    <row r="903" spans="1:3" x14ac:dyDescent="0.3">
      <c r="A903" t="str">
        <f t="shared" si="28"/>
        <v>X2A78</v>
      </c>
      <c r="B903" t="str">
        <f t="shared" si="29"/>
        <v>comment</v>
      </c>
      <c r="C903" s="47" t="s">
        <v>5898</v>
      </c>
    </row>
    <row r="904" spans="1:3" x14ac:dyDescent="0.3">
      <c r="A904" t="str">
        <f t="shared" si="28"/>
        <v>X2A79</v>
      </c>
      <c r="B904" t="str">
        <f t="shared" si="29"/>
        <v>deflabel</v>
      </c>
      <c r="C904" s="47" t="s">
        <v>5899</v>
      </c>
    </row>
    <row r="905" spans="1:3" x14ac:dyDescent="0.3">
      <c r="A905" t="str">
        <f t="shared" si="28"/>
        <v>X2A83</v>
      </c>
      <c r="B905" t="str">
        <f t="shared" si="29"/>
        <v>comment</v>
      </c>
      <c r="C905" s="47" t="s">
        <v>5900</v>
      </c>
    </row>
    <row r="906" spans="1:3" x14ac:dyDescent="0.3">
      <c r="A906" t="str">
        <f t="shared" si="28"/>
        <v>X2A83</v>
      </c>
      <c r="B906" t="str">
        <f t="shared" si="29"/>
        <v>comment</v>
      </c>
      <c r="C906" s="47" t="s">
        <v>5900</v>
      </c>
    </row>
    <row r="907" spans="1:3" x14ac:dyDescent="0.3">
      <c r="A907" t="str">
        <f t="shared" si="28"/>
        <v>X2A83</v>
      </c>
      <c r="B907" t="str">
        <f t="shared" si="29"/>
        <v>comment</v>
      </c>
      <c r="C907" s="47" t="s">
        <v>5900</v>
      </c>
    </row>
    <row r="908" spans="1:3" x14ac:dyDescent="0.3">
      <c r="A908" t="str">
        <f t="shared" si="28"/>
        <v>X2A83</v>
      </c>
      <c r="B908" t="str">
        <f t="shared" si="29"/>
        <v>comment</v>
      </c>
      <c r="C908" s="47" t="s">
        <v>5901</v>
      </c>
    </row>
    <row r="909" spans="1:3" x14ac:dyDescent="0.3">
      <c r="A909" t="str">
        <f t="shared" si="28"/>
        <v>X2A83</v>
      </c>
      <c r="B909" t="str">
        <f t="shared" si="29"/>
        <v>label</v>
      </c>
      <c r="C909" s="47" t="s">
        <v>5902</v>
      </c>
    </row>
    <row r="910" spans="1:3" x14ac:dyDescent="0.3">
      <c r="A910" t="str">
        <f t="shared" si="28"/>
        <v>X2A84</v>
      </c>
      <c r="B910" t="str">
        <f t="shared" si="29"/>
        <v>deflabel</v>
      </c>
      <c r="C910" s="47" t="s">
        <v>5903</v>
      </c>
    </row>
    <row r="911" spans="1:3" x14ac:dyDescent="0.3">
      <c r="A911" t="str">
        <f t="shared" si="28"/>
        <v>X2A8B</v>
      </c>
      <c r="B911" t="str">
        <f t="shared" si="29"/>
        <v>label</v>
      </c>
      <c r="C911" s="47" t="s">
        <v>5904</v>
      </c>
    </row>
    <row r="912" spans="1:3" x14ac:dyDescent="0.3">
      <c r="A912" t="str">
        <f t="shared" si="28"/>
        <v>X2A8D</v>
      </c>
      <c r="B912" t="str">
        <f t="shared" si="29"/>
        <v>comment</v>
      </c>
      <c r="C912" s="47" t="s">
        <v>5905</v>
      </c>
    </row>
    <row r="913" spans="1:3" x14ac:dyDescent="0.3">
      <c r="A913" t="str">
        <f t="shared" si="28"/>
        <v>X2A8D</v>
      </c>
      <c r="B913" t="str">
        <f t="shared" si="29"/>
        <v>comment</v>
      </c>
      <c r="C913" s="47" t="s">
        <v>5906</v>
      </c>
    </row>
    <row r="914" spans="1:3" x14ac:dyDescent="0.3">
      <c r="A914" t="str">
        <f t="shared" si="28"/>
        <v>X2A8E</v>
      </c>
      <c r="B914" t="str">
        <f t="shared" si="29"/>
        <v>deflabel</v>
      </c>
      <c r="C914" s="47" t="s">
        <v>5907</v>
      </c>
    </row>
    <row r="915" spans="1:3" x14ac:dyDescent="0.3">
      <c r="A915" t="str">
        <f t="shared" si="28"/>
        <v>X2A95</v>
      </c>
      <c r="B915" t="str">
        <f t="shared" si="29"/>
        <v>label</v>
      </c>
      <c r="C915" s="47" t="s">
        <v>5908</v>
      </c>
    </row>
    <row r="916" spans="1:3" x14ac:dyDescent="0.3">
      <c r="A916" t="str">
        <f t="shared" si="28"/>
        <v>X2A9A</v>
      </c>
      <c r="B916" t="str">
        <f t="shared" si="29"/>
        <v>comment</v>
      </c>
      <c r="C916" s="47" t="s">
        <v>5909</v>
      </c>
    </row>
    <row r="917" spans="1:3" x14ac:dyDescent="0.3">
      <c r="A917" t="str">
        <f t="shared" si="28"/>
        <v>X2A9A</v>
      </c>
      <c r="B917" t="str">
        <f t="shared" si="29"/>
        <v>label</v>
      </c>
      <c r="C917" s="47" t="s">
        <v>5910</v>
      </c>
    </row>
    <row r="918" spans="1:3" x14ac:dyDescent="0.3">
      <c r="A918" t="str">
        <f t="shared" si="28"/>
        <v>X2A9E</v>
      </c>
      <c r="B918" t="str">
        <f t="shared" si="29"/>
        <v>label</v>
      </c>
      <c r="C918" s="47" t="s">
        <v>4826</v>
      </c>
    </row>
    <row r="919" spans="1:3" x14ac:dyDescent="0.3">
      <c r="A919" t="str">
        <f t="shared" si="28"/>
        <v>X2AA2</v>
      </c>
      <c r="B919" t="str">
        <f t="shared" si="29"/>
        <v>comment</v>
      </c>
      <c r="C919" s="47" t="s">
        <v>5911</v>
      </c>
    </row>
    <row r="920" spans="1:3" x14ac:dyDescent="0.3">
      <c r="A920" t="str">
        <f t="shared" si="28"/>
        <v>X2AA2</v>
      </c>
      <c r="B920" t="str">
        <f t="shared" si="29"/>
        <v>comment</v>
      </c>
      <c r="C920" s="47" t="s">
        <v>5912</v>
      </c>
    </row>
    <row r="921" spans="1:3" x14ac:dyDescent="0.3">
      <c r="A921" t="str">
        <f t="shared" si="28"/>
        <v>X2AA2</v>
      </c>
      <c r="B921" t="str">
        <f t="shared" si="29"/>
        <v>label</v>
      </c>
      <c r="C921" s="47" t="s">
        <v>5913</v>
      </c>
    </row>
    <row r="922" spans="1:3" x14ac:dyDescent="0.3">
      <c r="A922" t="str">
        <f t="shared" si="28"/>
        <v>X2AA5</v>
      </c>
      <c r="B922" t="str">
        <f t="shared" si="29"/>
        <v>binary</v>
      </c>
      <c r="C922" s="47" t="s">
        <v>5914</v>
      </c>
    </row>
    <row r="923" spans="1:3" x14ac:dyDescent="0.3">
      <c r="A923" t="str">
        <f t="shared" si="28"/>
        <v>X2AAA</v>
      </c>
      <c r="B923" t="str">
        <f t="shared" si="29"/>
        <v>comment</v>
      </c>
      <c r="C923" s="47" t="s">
        <v>5915</v>
      </c>
    </row>
    <row r="924" spans="1:3" x14ac:dyDescent="0.3">
      <c r="A924" t="str">
        <f t="shared" si="28"/>
        <v>X2AAA</v>
      </c>
      <c r="B924" t="str">
        <f t="shared" si="29"/>
        <v>comment</v>
      </c>
      <c r="C924" s="47" t="s">
        <v>5916</v>
      </c>
    </row>
    <row r="925" spans="1:3" x14ac:dyDescent="0.3">
      <c r="A925" t="str">
        <f t="shared" si="28"/>
        <v>X2AAB</v>
      </c>
      <c r="B925" t="str">
        <f t="shared" si="29"/>
        <v>deflabel</v>
      </c>
      <c r="C925" s="47" t="s">
        <v>5917</v>
      </c>
    </row>
    <row r="926" spans="1:3" x14ac:dyDescent="0.3">
      <c r="A926" t="str">
        <f t="shared" si="28"/>
        <v>X2AAD</v>
      </c>
      <c r="B926" t="str">
        <f t="shared" si="29"/>
        <v>binary</v>
      </c>
      <c r="C926" s="47" t="s">
        <v>5918</v>
      </c>
    </row>
    <row r="927" spans="1:3" x14ac:dyDescent="0.3">
      <c r="A927" t="str">
        <f t="shared" si="28"/>
        <v>X2AB2</v>
      </c>
      <c r="B927" t="str">
        <f t="shared" si="29"/>
        <v>comment</v>
      </c>
      <c r="C927" s="47" t="s">
        <v>5919</v>
      </c>
    </row>
    <row r="928" spans="1:3" x14ac:dyDescent="0.3">
      <c r="A928" t="str">
        <f t="shared" si="28"/>
        <v>X2AB2</v>
      </c>
      <c r="B928" t="str">
        <f t="shared" si="29"/>
        <v>comment</v>
      </c>
      <c r="C928" s="47" t="s">
        <v>5920</v>
      </c>
    </row>
    <row r="929" spans="1:3" x14ac:dyDescent="0.3">
      <c r="A929" t="str">
        <f t="shared" si="28"/>
        <v>X2AB3</v>
      </c>
      <c r="B929" t="str">
        <f t="shared" si="29"/>
        <v>binary</v>
      </c>
      <c r="C929" s="47" t="s">
        <v>5921</v>
      </c>
    </row>
    <row r="930" spans="1:3" x14ac:dyDescent="0.3">
      <c r="A930" t="str">
        <f t="shared" si="28"/>
        <v>X2AB7</v>
      </c>
      <c r="B930" t="str">
        <f t="shared" si="29"/>
        <v>comment</v>
      </c>
      <c r="C930" s="47" t="s">
        <v>5922</v>
      </c>
    </row>
    <row r="931" spans="1:3" x14ac:dyDescent="0.3">
      <c r="A931" t="str">
        <f t="shared" si="28"/>
        <v>X2AB7</v>
      </c>
      <c r="B931" t="str">
        <f t="shared" si="29"/>
        <v>label</v>
      </c>
      <c r="C931" s="47" t="s">
        <v>5923</v>
      </c>
    </row>
    <row r="932" spans="1:3" x14ac:dyDescent="0.3">
      <c r="A932" t="str">
        <f t="shared" si="28"/>
        <v>X2ABC</v>
      </c>
      <c r="B932" t="str">
        <f t="shared" si="29"/>
        <v>comment</v>
      </c>
      <c r="C932" s="47" t="s">
        <v>5924</v>
      </c>
    </row>
    <row r="933" spans="1:3" x14ac:dyDescent="0.3">
      <c r="A933" t="str">
        <f t="shared" si="28"/>
        <v>X2ABC</v>
      </c>
      <c r="B933" t="str">
        <f t="shared" si="29"/>
        <v>label</v>
      </c>
      <c r="C933" s="47" t="s">
        <v>5925</v>
      </c>
    </row>
    <row r="934" spans="1:3" x14ac:dyDescent="0.3">
      <c r="A934" t="str">
        <f t="shared" si="28"/>
        <v>X2AC4</v>
      </c>
      <c r="B934" t="str">
        <f t="shared" si="29"/>
        <v>comment</v>
      </c>
      <c r="C934" s="47" t="s">
        <v>5926</v>
      </c>
    </row>
    <row r="935" spans="1:3" x14ac:dyDescent="0.3">
      <c r="A935" t="str">
        <f t="shared" si="28"/>
        <v>X2AC4</v>
      </c>
      <c r="B935" t="str">
        <f t="shared" si="29"/>
        <v>comment</v>
      </c>
      <c r="C935" s="47" t="s">
        <v>5927</v>
      </c>
    </row>
    <row r="936" spans="1:3" x14ac:dyDescent="0.3">
      <c r="A936" t="str">
        <f t="shared" si="28"/>
        <v>X2AC4</v>
      </c>
      <c r="B936" t="str">
        <f t="shared" si="29"/>
        <v>comment</v>
      </c>
      <c r="C936" s="47" t="s">
        <v>5928</v>
      </c>
    </row>
    <row r="937" spans="1:3" x14ac:dyDescent="0.3">
      <c r="A937" t="str">
        <f t="shared" si="28"/>
        <v>X2AC4</v>
      </c>
      <c r="B937" t="str">
        <f t="shared" si="29"/>
        <v>label</v>
      </c>
      <c r="C937" s="47" t="s">
        <v>5929</v>
      </c>
    </row>
    <row r="938" spans="1:3" x14ac:dyDescent="0.3">
      <c r="A938" t="str">
        <f t="shared" si="28"/>
        <v>X2AC7</v>
      </c>
      <c r="B938" t="str">
        <f t="shared" si="29"/>
        <v>comment</v>
      </c>
      <c r="C938" s="47" t="s">
        <v>5930</v>
      </c>
    </row>
    <row r="939" spans="1:3" x14ac:dyDescent="0.3">
      <c r="A939" t="str">
        <f t="shared" si="28"/>
        <v>X2AC7</v>
      </c>
      <c r="B939" t="str">
        <f t="shared" si="29"/>
        <v>comment</v>
      </c>
      <c r="C939" s="47" t="s">
        <v>5930</v>
      </c>
    </row>
    <row r="940" spans="1:3" x14ac:dyDescent="0.3">
      <c r="A940" t="str">
        <f t="shared" si="28"/>
        <v>X2AC7</v>
      </c>
      <c r="B940" t="str">
        <f t="shared" si="29"/>
        <v>comment</v>
      </c>
      <c r="C940" s="47" t="s">
        <v>5931</v>
      </c>
    </row>
    <row r="941" spans="1:3" x14ac:dyDescent="0.3">
      <c r="A941" t="str">
        <f t="shared" si="28"/>
        <v>X2AC7</v>
      </c>
      <c r="B941" t="str">
        <f t="shared" si="29"/>
        <v>comment</v>
      </c>
      <c r="C941" s="47" t="s">
        <v>5932</v>
      </c>
    </row>
    <row r="942" spans="1:3" x14ac:dyDescent="0.3">
      <c r="A942" t="str">
        <f t="shared" si="28"/>
        <v>X2AC7</v>
      </c>
      <c r="B942" t="str">
        <f t="shared" si="29"/>
        <v>comment</v>
      </c>
      <c r="C942" s="47" t="s">
        <v>5933</v>
      </c>
    </row>
    <row r="943" spans="1:3" x14ac:dyDescent="0.3">
      <c r="A943" t="str">
        <f t="shared" si="28"/>
        <v>X2AC7</v>
      </c>
      <c r="B943" t="str">
        <f t="shared" si="29"/>
        <v>comment</v>
      </c>
      <c r="C943" s="47" t="s">
        <v>5934</v>
      </c>
    </row>
    <row r="944" spans="1:3" x14ac:dyDescent="0.3">
      <c r="A944" t="str">
        <f t="shared" si="28"/>
        <v>X2AC8</v>
      </c>
      <c r="B944" t="str">
        <f t="shared" si="29"/>
        <v>deflabel</v>
      </c>
      <c r="C944" s="47" t="s">
        <v>5935</v>
      </c>
    </row>
    <row r="945" spans="1:3" x14ac:dyDescent="0.3">
      <c r="A945" t="str">
        <f t="shared" si="28"/>
        <v>X2ACB</v>
      </c>
      <c r="B945" t="str">
        <f t="shared" si="29"/>
        <v>comment</v>
      </c>
      <c r="C945" s="47" t="s">
        <v>5936</v>
      </c>
    </row>
    <row r="946" spans="1:3" x14ac:dyDescent="0.3">
      <c r="A946" t="str">
        <f t="shared" si="28"/>
        <v>X2ACB</v>
      </c>
      <c r="B946" t="str">
        <f t="shared" si="29"/>
        <v>comment</v>
      </c>
      <c r="C946" s="47" t="s">
        <v>5937</v>
      </c>
    </row>
    <row r="947" spans="1:3" x14ac:dyDescent="0.3">
      <c r="A947" t="str">
        <f t="shared" si="28"/>
        <v>X2ACC</v>
      </c>
      <c r="B947" t="str">
        <f t="shared" si="29"/>
        <v>comment</v>
      </c>
      <c r="C947" s="47" t="s">
        <v>5938</v>
      </c>
    </row>
    <row r="948" spans="1:3" x14ac:dyDescent="0.3">
      <c r="A948" t="str">
        <f t="shared" si="28"/>
        <v>X2ACC</v>
      </c>
      <c r="B948" t="str">
        <f t="shared" si="29"/>
        <v>comment</v>
      </c>
      <c r="C948" s="47" t="s">
        <v>5939</v>
      </c>
    </row>
    <row r="949" spans="1:3" x14ac:dyDescent="0.3">
      <c r="A949" t="str">
        <f t="shared" si="28"/>
        <v>X2AD2</v>
      </c>
      <c r="B949" t="str">
        <f t="shared" si="29"/>
        <v>comment</v>
      </c>
      <c r="C949" s="47" t="s">
        <v>5940</v>
      </c>
    </row>
    <row r="950" spans="1:3" x14ac:dyDescent="0.3">
      <c r="A950" t="str">
        <f t="shared" si="28"/>
        <v>X2AD2</v>
      </c>
      <c r="B950" t="str">
        <f t="shared" si="29"/>
        <v>comment</v>
      </c>
      <c r="C950" s="47" t="s">
        <v>5941</v>
      </c>
    </row>
    <row r="951" spans="1:3" x14ac:dyDescent="0.3">
      <c r="A951" t="str">
        <f t="shared" si="28"/>
        <v>X2AD7</v>
      </c>
      <c r="B951" t="str">
        <f t="shared" si="29"/>
        <v>comment</v>
      </c>
      <c r="C951" s="47" t="s">
        <v>5942</v>
      </c>
    </row>
    <row r="952" spans="1:3" x14ac:dyDescent="0.3">
      <c r="A952" t="str">
        <f t="shared" si="28"/>
        <v>X2AD7</v>
      </c>
      <c r="B952" t="str">
        <f t="shared" si="29"/>
        <v>comment</v>
      </c>
      <c r="C952" s="47" t="s">
        <v>5943</v>
      </c>
    </row>
    <row r="953" spans="1:3" x14ac:dyDescent="0.3">
      <c r="A953" t="str">
        <f t="shared" si="28"/>
        <v>X2ADB</v>
      </c>
      <c r="B953" t="str">
        <f t="shared" si="29"/>
        <v>comment</v>
      </c>
      <c r="C953" s="47" t="s">
        <v>5944</v>
      </c>
    </row>
    <row r="954" spans="1:3" x14ac:dyDescent="0.3">
      <c r="A954" t="str">
        <f t="shared" si="28"/>
        <v>X2ADB</v>
      </c>
      <c r="B954" t="str">
        <f t="shared" si="29"/>
        <v>comment</v>
      </c>
      <c r="C954" s="47" t="s">
        <v>5945</v>
      </c>
    </row>
    <row r="955" spans="1:3" x14ac:dyDescent="0.3">
      <c r="A955" t="str">
        <f t="shared" si="28"/>
        <v>X2ADB</v>
      </c>
      <c r="B955" t="str">
        <f t="shared" si="29"/>
        <v>label</v>
      </c>
      <c r="C955" s="47" t="s">
        <v>5946</v>
      </c>
    </row>
    <row r="956" spans="1:3" x14ac:dyDescent="0.3">
      <c r="A956" t="str">
        <f t="shared" si="28"/>
        <v>X2ADD</v>
      </c>
      <c r="B956" t="str">
        <f t="shared" si="29"/>
        <v>comment</v>
      </c>
      <c r="C956" s="47" t="s">
        <v>5947</v>
      </c>
    </row>
    <row r="957" spans="1:3" x14ac:dyDescent="0.3">
      <c r="A957" t="str">
        <f t="shared" si="28"/>
        <v>X2ADD</v>
      </c>
      <c r="B957" t="str">
        <f t="shared" si="29"/>
        <v>label</v>
      </c>
      <c r="C957" s="47" t="s">
        <v>5948</v>
      </c>
    </row>
    <row r="958" spans="1:3" x14ac:dyDescent="0.3">
      <c r="A958" t="str">
        <f t="shared" si="28"/>
        <v>X2ADF</v>
      </c>
      <c r="B958" t="str">
        <f t="shared" si="29"/>
        <v>comment</v>
      </c>
      <c r="C958" s="47" t="s">
        <v>5949</v>
      </c>
    </row>
    <row r="959" spans="1:3" x14ac:dyDescent="0.3">
      <c r="A959" t="str">
        <f t="shared" si="28"/>
        <v>X2ADF</v>
      </c>
      <c r="B959" t="str">
        <f t="shared" si="29"/>
        <v>comment</v>
      </c>
      <c r="C959" s="47" t="s">
        <v>5949</v>
      </c>
    </row>
    <row r="960" spans="1:3" x14ac:dyDescent="0.3">
      <c r="A960" t="str">
        <f t="shared" si="28"/>
        <v>X2ADF</v>
      </c>
      <c r="B960" t="str">
        <f t="shared" si="29"/>
        <v>comment</v>
      </c>
      <c r="C960" s="47" t="s">
        <v>5950</v>
      </c>
    </row>
    <row r="961" spans="1:3" x14ac:dyDescent="0.3">
      <c r="A961" t="str">
        <f t="shared" si="28"/>
        <v>X2ADF</v>
      </c>
      <c r="B961" t="str">
        <f t="shared" si="29"/>
        <v>label</v>
      </c>
      <c r="C961" s="47" t="s">
        <v>5951</v>
      </c>
    </row>
    <row r="962" spans="1:3" x14ac:dyDescent="0.3">
      <c r="A962" t="str">
        <f t="shared" ref="A962:A1025" si="30">"X"&amp;MID(C962,10,4)</f>
        <v>X2AE0</v>
      </c>
      <c r="B962" t="str">
        <f t="shared" ref="B962:B1025" si="31">TRIM(LEFT(C962,9))</f>
        <v>deflabel</v>
      </c>
      <c r="C962" s="47" t="s">
        <v>5952</v>
      </c>
    </row>
    <row r="963" spans="1:3" x14ac:dyDescent="0.3">
      <c r="A963" t="str">
        <f t="shared" si="30"/>
        <v>X2AEA</v>
      </c>
      <c r="B963" t="str">
        <f t="shared" si="31"/>
        <v>comment</v>
      </c>
      <c r="C963" s="47" t="s">
        <v>5953</v>
      </c>
    </row>
    <row r="964" spans="1:3" x14ac:dyDescent="0.3">
      <c r="A964" t="str">
        <f t="shared" si="30"/>
        <v>X2AEA</v>
      </c>
      <c r="B964" t="str">
        <f t="shared" si="31"/>
        <v>comment</v>
      </c>
      <c r="C964" s="47" t="s">
        <v>5954</v>
      </c>
    </row>
    <row r="965" spans="1:3" x14ac:dyDescent="0.3">
      <c r="A965" t="str">
        <f t="shared" si="30"/>
        <v>X2AF3</v>
      </c>
      <c r="B965" t="str">
        <f t="shared" si="31"/>
        <v>label</v>
      </c>
      <c r="C965" s="47" t="s">
        <v>5955</v>
      </c>
    </row>
    <row r="966" spans="1:3" x14ac:dyDescent="0.3">
      <c r="A966" t="str">
        <f t="shared" si="30"/>
        <v>X2AF5</v>
      </c>
      <c r="B966" t="str">
        <f t="shared" si="31"/>
        <v>comment</v>
      </c>
      <c r="C966" s="47" t="s">
        <v>5956</v>
      </c>
    </row>
    <row r="967" spans="1:3" x14ac:dyDescent="0.3">
      <c r="A967" t="str">
        <f t="shared" si="30"/>
        <v>X2AF5</v>
      </c>
      <c r="B967" t="str">
        <f t="shared" si="31"/>
        <v>label</v>
      </c>
      <c r="C967" s="47" t="s">
        <v>5957</v>
      </c>
    </row>
    <row r="968" spans="1:3" x14ac:dyDescent="0.3">
      <c r="A968" t="str">
        <f t="shared" si="30"/>
        <v>X2AF7</v>
      </c>
      <c r="B968" t="str">
        <f t="shared" si="31"/>
        <v>comment</v>
      </c>
      <c r="C968" s="47" t="s">
        <v>5958</v>
      </c>
    </row>
    <row r="969" spans="1:3" x14ac:dyDescent="0.3">
      <c r="A969" t="str">
        <f t="shared" si="30"/>
        <v>X2AF7</v>
      </c>
      <c r="B969" t="str">
        <f t="shared" si="31"/>
        <v>label</v>
      </c>
      <c r="C969" s="47" t="s">
        <v>4840</v>
      </c>
    </row>
    <row r="970" spans="1:3" x14ac:dyDescent="0.3">
      <c r="A970" t="str">
        <f t="shared" si="30"/>
        <v>X2AFA</v>
      </c>
      <c r="B970" t="str">
        <f t="shared" si="31"/>
        <v>comment</v>
      </c>
      <c r="C970" s="47" t="s">
        <v>5959</v>
      </c>
    </row>
    <row r="971" spans="1:3" x14ac:dyDescent="0.3">
      <c r="A971" t="str">
        <f t="shared" si="30"/>
        <v>X2AFA</v>
      </c>
      <c r="B971" t="str">
        <f t="shared" si="31"/>
        <v>comment</v>
      </c>
      <c r="C971" s="47" t="s">
        <v>5960</v>
      </c>
    </row>
    <row r="972" spans="1:3" x14ac:dyDescent="0.3">
      <c r="A972" t="str">
        <f t="shared" si="30"/>
        <v>X2AFA</v>
      </c>
      <c r="B972" t="str">
        <f t="shared" si="31"/>
        <v>label</v>
      </c>
      <c r="C972" s="47" t="s">
        <v>5961</v>
      </c>
    </row>
    <row r="973" spans="1:3" x14ac:dyDescent="0.3">
      <c r="A973" t="str">
        <f t="shared" si="30"/>
        <v>X2B03</v>
      </c>
      <c r="B973" t="str">
        <f t="shared" si="31"/>
        <v>label</v>
      </c>
      <c r="C973" s="47" t="s">
        <v>5962</v>
      </c>
    </row>
    <row r="974" spans="1:3" x14ac:dyDescent="0.3">
      <c r="A974" t="str">
        <f t="shared" si="30"/>
        <v>X2B08</v>
      </c>
      <c r="B974" t="str">
        <f t="shared" si="31"/>
        <v>comment</v>
      </c>
      <c r="C974" s="47" t="s">
        <v>5963</v>
      </c>
    </row>
    <row r="975" spans="1:3" x14ac:dyDescent="0.3">
      <c r="A975" t="str">
        <f t="shared" si="30"/>
        <v>X2B08</v>
      </c>
      <c r="B975" t="str">
        <f t="shared" si="31"/>
        <v>comment</v>
      </c>
      <c r="C975" s="47" t="s">
        <v>5964</v>
      </c>
    </row>
    <row r="976" spans="1:3" x14ac:dyDescent="0.3">
      <c r="A976" t="str">
        <f t="shared" si="30"/>
        <v>X2B08</v>
      </c>
      <c r="B976" t="str">
        <f t="shared" si="31"/>
        <v>label</v>
      </c>
      <c r="C976" s="47" t="s">
        <v>5965</v>
      </c>
    </row>
    <row r="977" spans="1:3" x14ac:dyDescent="0.3">
      <c r="A977" t="str">
        <f t="shared" si="30"/>
        <v>X2B11</v>
      </c>
      <c r="B977" t="str">
        <f t="shared" si="31"/>
        <v>label</v>
      </c>
      <c r="C977" s="47" t="s">
        <v>5966</v>
      </c>
    </row>
    <row r="978" spans="1:3" x14ac:dyDescent="0.3">
      <c r="A978" t="str">
        <f t="shared" si="30"/>
        <v>X2B16</v>
      </c>
      <c r="B978" t="str">
        <f t="shared" si="31"/>
        <v>comment</v>
      </c>
      <c r="C978" s="47" t="s">
        <v>5967</v>
      </c>
    </row>
    <row r="979" spans="1:3" x14ac:dyDescent="0.3">
      <c r="A979" t="str">
        <f t="shared" si="30"/>
        <v>X2B16</v>
      </c>
      <c r="B979" t="str">
        <f t="shared" si="31"/>
        <v>comment</v>
      </c>
      <c r="C979" s="47" t="s">
        <v>5968</v>
      </c>
    </row>
    <row r="980" spans="1:3" x14ac:dyDescent="0.3">
      <c r="A980" t="str">
        <f t="shared" si="30"/>
        <v>X2B16</v>
      </c>
      <c r="B980" t="str">
        <f t="shared" si="31"/>
        <v>label</v>
      </c>
      <c r="C980" s="47" t="s">
        <v>5969</v>
      </c>
    </row>
    <row r="981" spans="1:3" x14ac:dyDescent="0.3">
      <c r="A981" t="str">
        <f t="shared" si="30"/>
        <v>X2B16</v>
      </c>
      <c r="B981" t="str">
        <f t="shared" si="31"/>
        <v>lcomment</v>
      </c>
      <c r="C981" s="47" t="s">
        <v>5970</v>
      </c>
    </row>
    <row r="982" spans="1:3" x14ac:dyDescent="0.3">
      <c r="A982" t="str">
        <f t="shared" si="30"/>
        <v>X2B1D</v>
      </c>
      <c r="B982" t="str">
        <f t="shared" si="31"/>
        <v>comment</v>
      </c>
      <c r="C982" s="47" t="s">
        <v>5971</v>
      </c>
    </row>
    <row r="983" spans="1:3" x14ac:dyDescent="0.3">
      <c r="A983" t="str">
        <f t="shared" si="30"/>
        <v>X2B24</v>
      </c>
      <c r="B983" t="str">
        <f t="shared" si="31"/>
        <v>comment</v>
      </c>
      <c r="C983" s="47" t="s">
        <v>5972</v>
      </c>
    </row>
    <row r="984" spans="1:3" x14ac:dyDescent="0.3">
      <c r="A984" t="str">
        <f t="shared" si="30"/>
        <v>X2B2B</v>
      </c>
      <c r="B984" t="str">
        <f t="shared" si="31"/>
        <v>comment</v>
      </c>
      <c r="C984" s="47" t="s">
        <v>5973</v>
      </c>
    </row>
    <row r="985" spans="1:3" x14ac:dyDescent="0.3">
      <c r="A985" t="str">
        <f t="shared" si="30"/>
        <v>X2B2F</v>
      </c>
      <c r="B985" t="str">
        <f t="shared" si="31"/>
        <v>label</v>
      </c>
      <c r="C985" s="47" t="s">
        <v>5974</v>
      </c>
    </row>
    <row r="986" spans="1:3" x14ac:dyDescent="0.3">
      <c r="A986" t="str">
        <f t="shared" si="30"/>
        <v>X2B36</v>
      </c>
      <c r="B986" t="str">
        <f t="shared" si="31"/>
        <v>label</v>
      </c>
      <c r="C986" s="47" t="s">
        <v>5975</v>
      </c>
    </row>
    <row r="987" spans="1:3" x14ac:dyDescent="0.3">
      <c r="A987" t="str">
        <f t="shared" si="30"/>
        <v>X2B37</v>
      </c>
      <c r="B987" t="str">
        <f t="shared" si="31"/>
        <v>label</v>
      </c>
      <c r="C987" s="47" t="s">
        <v>5976</v>
      </c>
    </row>
    <row r="988" spans="1:3" x14ac:dyDescent="0.3">
      <c r="A988" t="str">
        <f t="shared" si="30"/>
        <v>X2B42</v>
      </c>
      <c r="B988" t="str">
        <f t="shared" si="31"/>
        <v>label</v>
      </c>
      <c r="C988" s="47" t="s">
        <v>5977</v>
      </c>
    </row>
    <row r="989" spans="1:3" x14ac:dyDescent="0.3">
      <c r="A989" t="str">
        <f t="shared" si="30"/>
        <v>X2B4B</v>
      </c>
      <c r="B989" t="str">
        <f t="shared" si="31"/>
        <v>comment</v>
      </c>
      <c r="C989" s="47" t="s">
        <v>5978</v>
      </c>
    </row>
    <row r="990" spans="1:3" x14ac:dyDescent="0.3">
      <c r="A990" t="str">
        <f t="shared" si="30"/>
        <v>X2B4B</v>
      </c>
      <c r="B990" t="str">
        <f t="shared" si="31"/>
        <v>comment</v>
      </c>
      <c r="C990" s="47" t="s">
        <v>5979</v>
      </c>
    </row>
    <row r="991" spans="1:3" x14ac:dyDescent="0.3">
      <c r="A991" t="str">
        <f t="shared" si="30"/>
        <v>X2B4B</v>
      </c>
      <c r="B991" t="str">
        <f t="shared" si="31"/>
        <v>label</v>
      </c>
      <c r="C991" s="47" t="s">
        <v>5980</v>
      </c>
    </row>
    <row r="992" spans="1:3" x14ac:dyDescent="0.3">
      <c r="A992" t="str">
        <f t="shared" si="30"/>
        <v>X2B4E</v>
      </c>
      <c r="B992" t="str">
        <f t="shared" si="31"/>
        <v>lcomment</v>
      </c>
      <c r="C992" s="47" t="s">
        <v>5981</v>
      </c>
    </row>
    <row r="993" spans="1:3" x14ac:dyDescent="0.3">
      <c r="A993" t="str">
        <f t="shared" si="30"/>
        <v>X2B4F</v>
      </c>
      <c r="B993" t="str">
        <f t="shared" si="31"/>
        <v>binary</v>
      </c>
      <c r="C993" s="47" t="s">
        <v>5982</v>
      </c>
    </row>
    <row r="994" spans="1:3" x14ac:dyDescent="0.3">
      <c r="A994" t="str">
        <f t="shared" si="30"/>
        <v>X2B52</v>
      </c>
      <c r="B994" t="str">
        <f t="shared" si="31"/>
        <v>label</v>
      </c>
      <c r="C994" s="47" t="s">
        <v>5983</v>
      </c>
    </row>
    <row r="995" spans="1:3" x14ac:dyDescent="0.3">
      <c r="A995" t="str">
        <f t="shared" si="30"/>
        <v>X2B53</v>
      </c>
      <c r="B995" t="str">
        <f t="shared" si="31"/>
        <v>comment</v>
      </c>
      <c r="C995" s="47" t="s">
        <v>5984</v>
      </c>
    </row>
    <row r="996" spans="1:3" x14ac:dyDescent="0.3">
      <c r="A996" t="str">
        <f t="shared" si="30"/>
        <v>X2B53</v>
      </c>
      <c r="B996" t="str">
        <f t="shared" si="31"/>
        <v>comment</v>
      </c>
      <c r="C996" s="47" t="s">
        <v>5985</v>
      </c>
    </row>
    <row r="997" spans="1:3" x14ac:dyDescent="0.3">
      <c r="A997" t="str">
        <f t="shared" si="30"/>
        <v>X2B53</v>
      </c>
      <c r="B997" t="str">
        <f t="shared" si="31"/>
        <v>label</v>
      </c>
      <c r="C997" s="47" t="s">
        <v>5986</v>
      </c>
    </row>
    <row r="998" spans="1:3" x14ac:dyDescent="0.3">
      <c r="A998" t="str">
        <f t="shared" si="30"/>
        <v>X2B5C</v>
      </c>
      <c r="B998" t="str">
        <f t="shared" si="31"/>
        <v>comment</v>
      </c>
      <c r="C998" s="47" t="s">
        <v>5987</v>
      </c>
    </row>
    <row r="999" spans="1:3" x14ac:dyDescent="0.3">
      <c r="A999" t="str">
        <f t="shared" si="30"/>
        <v>X2B5C</v>
      </c>
      <c r="B999" t="str">
        <f t="shared" si="31"/>
        <v>comment</v>
      </c>
      <c r="C999" s="47" t="s">
        <v>5988</v>
      </c>
    </row>
    <row r="1000" spans="1:3" x14ac:dyDescent="0.3">
      <c r="A1000" t="str">
        <f t="shared" si="30"/>
        <v>X2B63</v>
      </c>
      <c r="B1000" t="str">
        <f t="shared" si="31"/>
        <v>comment</v>
      </c>
      <c r="C1000" s="47" t="s">
        <v>5989</v>
      </c>
    </row>
    <row r="1001" spans="1:3" x14ac:dyDescent="0.3">
      <c r="A1001" t="str">
        <f t="shared" si="30"/>
        <v>X2B63</v>
      </c>
      <c r="B1001" t="str">
        <f t="shared" si="31"/>
        <v>comment</v>
      </c>
      <c r="C1001" s="47" t="s">
        <v>5990</v>
      </c>
    </row>
    <row r="1002" spans="1:3" x14ac:dyDescent="0.3">
      <c r="A1002" t="str">
        <f t="shared" si="30"/>
        <v>X2B66</v>
      </c>
      <c r="B1002" t="str">
        <f t="shared" si="31"/>
        <v>binary</v>
      </c>
      <c r="C1002" s="47" t="s">
        <v>5991</v>
      </c>
    </row>
    <row r="1003" spans="1:3" x14ac:dyDescent="0.3">
      <c r="A1003" t="str">
        <f t="shared" si="30"/>
        <v>X2B68</v>
      </c>
      <c r="B1003" t="str">
        <f t="shared" si="31"/>
        <v>binary</v>
      </c>
      <c r="C1003" s="47" t="s">
        <v>5992</v>
      </c>
    </row>
    <row r="1004" spans="1:3" x14ac:dyDescent="0.3">
      <c r="A1004" t="str">
        <f t="shared" si="30"/>
        <v>X2B6B</v>
      </c>
      <c r="B1004" t="str">
        <f t="shared" si="31"/>
        <v>comment</v>
      </c>
      <c r="C1004" s="47" t="s">
        <v>5993</v>
      </c>
    </row>
    <row r="1005" spans="1:3" x14ac:dyDescent="0.3">
      <c r="A1005" t="str">
        <f t="shared" si="30"/>
        <v>X2B6B</v>
      </c>
      <c r="B1005" t="str">
        <f t="shared" si="31"/>
        <v>comment</v>
      </c>
      <c r="C1005" s="47" t="s">
        <v>5994</v>
      </c>
    </row>
    <row r="1006" spans="1:3" x14ac:dyDescent="0.3">
      <c r="A1006" t="str">
        <f t="shared" si="30"/>
        <v>X2B6D</v>
      </c>
      <c r="B1006" t="str">
        <f t="shared" si="31"/>
        <v>label</v>
      </c>
      <c r="C1006" s="47" t="s">
        <v>5995</v>
      </c>
    </row>
    <row r="1007" spans="1:3" x14ac:dyDescent="0.3">
      <c r="A1007" t="str">
        <f t="shared" si="30"/>
        <v>X2B76</v>
      </c>
      <c r="B1007" t="str">
        <f t="shared" si="31"/>
        <v>comment</v>
      </c>
      <c r="C1007" s="47" t="s">
        <v>5996</v>
      </c>
    </row>
    <row r="1008" spans="1:3" x14ac:dyDescent="0.3">
      <c r="A1008" t="str">
        <f t="shared" si="30"/>
        <v>X2B76</v>
      </c>
      <c r="B1008" t="str">
        <f t="shared" si="31"/>
        <v>comment</v>
      </c>
      <c r="C1008" s="47" t="s">
        <v>5997</v>
      </c>
    </row>
    <row r="1009" spans="1:3" x14ac:dyDescent="0.3">
      <c r="A1009" t="str">
        <f t="shared" si="30"/>
        <v>X2B7F</v>
      </c>
      <c r="B1009" t="str">
        <f t="shared" si="31"/>
        <v>comment</v>
      </c>
      <c r="C1009" s="47" t="s">
        <v>5998</v>
      </c>
    </row>
    <row r="1010" spans="1:3" x14ac:dyDescent="0.3">
      <c r="A1010" t="str">
        <f t="shared" si="30"/>
        <v>X2B7F</v>
      </c>
      <c r="B1010" t="str">
        <f t="shared" si="31"/>
        <v>label</v>
      </c>
      <c r="C1010" s="47" t="s">
        <v>5999</v>
      </c>
    </row>
    <row r="1011" spans="1:3" x14ac:dyDescent="0.3">
      <c r="A1011" t="str">
        <f t="shared" si="30"/>
        <v>X2B82</v>
      </c>
      <c r="B1011" t="str">
        <f t="shared" si="31"/>
        <v>const</v>
      </c>
      <c r="C1011" s="47" t="s">
        <v>6000</v>
      </c>
    </row>
    <row r="1012" spans="1:3" x14ac:dyDescent="0.3">
      <c r="A1012" t="str">
        <f t="shared" si="30"/>
        <v>X2B87</v>
      </c>
      <c r="B1012" t="str">
        <f t="shared" si="31"/>
        <v>comment</v>
      </c>
      <c r="C1012" s="47" t="s">
        <v>6001</v>
      </c>
    </row>
    <row r="1013" spans="1:3" x14ac:dyDescent="0.3">
      <c r="A1013" t="str">
        <f t="shared" si="30"/>
        <v>X2B87</v>
      </c>
      <c r="B1013" t="str">
        <f t="shared" si="31"/>
        <v>label</v>
      </c>
      <c r="C1013" s="47" t="s">
        <v>6002</v>
      </c>
    </row>
    <row r="1014" spans="1:3" x14ac:dyDescent="0.3">
      <c r="A1014" t="str">
        <f t="shared" si="30"/>
        <v>X2B8A</v>
      </c>
      <c r="B1014" t="str">
        <f t="shared" si="31"/>
        <v>const</v>
      </c>
      <c r="C1014" s="47" t="s">
        <v>6003</v>
      </c>
    </row>
    <row r="1015" spans="1:3" x14ac:dyDescent="0.3">
      <c r="A1015" t="str">
        <f t="shared" si="30"/>
        <v>X2B8F</v>
      </c>
      <c r="B1015" t="str">
        <f t="shared" si="31"/>
        <v>comment</v>
      </c>
      <c r="C1015" s="47" t="s">
        <v>6004</v>
      </c>
    </row>
    <row r="1016" spans="1:3" x14ac:dyDescent="0.3">
      <c r="A1016" t="str">
        <f t="shared" si="30"/>
        <v>X2B8F</v>
      </c>
      <c r="B1016" t="str">
        <f t="shared" si="31"/>
        <v>comment</v>
      </c>
      <c r="C1016" s="47" t="s">
        <v>6004</v>
      </c>
    </row>
    <row r="1017" spans="1:3" x14ac:dyDescent="0.3">
      <c r="A1017" t="str">
        <f t="shared" si="30"/>
        <v>X2B8F</v>
      </c>
      <c r="B1017" t="str">
        <f t="shared" si="31"/>
        <v>label</v>
      </c>
      <c r="C1017" s="47" t="s">
        <v>6005</v>
      </c>
    </row>
    <row r="1018" spans="1:3" x14ac:dyDescent="0.3">
      <c r="A1018" t="str">
        <f t="shared" si="30"/>
        <v>X2B92</v>
      </c>
      <c r="B1018" t="str">
        <f t="shared" si="31"/>
        <v>lcomment</v>
      </c>
      <c r="C1018" s="47" t="s">
        <v>6006</v>
      </c>
    </row>
    <row r="1019" spans="1:3" x14ac:dyDescent="0.3">
      <c r="A1019" t="str">
        <f t="shared" si="30"/>
        <v>X2B92</v>
      </c>
      <c r="B1019" t="str">
        <f t="shared" si="31"/>
        <v>binary</v>
      </c>
      <c r="C1019" s="47" t="s">
        <v>6007</v>
      </c>
    </row>
    <row r="1020" spans="1:3" x14ac:dyDescent="0.3">
      <c r="A1020" t="str">
        <f t="shared" si="30"/>
        <v>X2B96</v>
      </c>
      <c r="B1020" t="str">
        <f t="shared" si="31"/>
        <v>label</v>
      </c>
      <c r="C1020" s="47" t="s">
        <v>6008</v>
      </c>
    </row>
    <row r="1021" spans="1:3" x14ac:dyDescent="0.3">
      <c r="A1021" t="str">
        <f t="shared" si="30"/>
        <v>X2B97</v>
      </c>
      <c r="B1021" t="str">
        <f t="shared" si="31"/>
        <v>comment</v>
      </c>
      <c r="C1021" s="47" t="s">
        <v>6009</v>
      </c>
    </row>
    <row r="1022" spans="1:3" x14ac:dyDescent="0.3">
      <c r="A1022" t="str">
        <f t="shared" si="30"/>
        <v>X2B97</v>
      </c>
      <c r="B1022" t="str">
        <f t="shared" si="31"/>
        <v>comment</v>
      </c>
      <c r="C1022" s="47" t="s">
        <v>6010</v>
      </c>
    </row>
    <row r="1023" spans="1:3" x14ac:dyDescent="0.3">
      <c r="A1023" t="str">
        <f t="shared" si="30"/>
        <v>X2B97</v>
      </c>
      <c r="B1023" t="str">
        <f t="shared" si="31"/>
        <v>label</v>
      </c>
      <c r="C1023" s="47" t="s">
        <v>6011</v>
      </c>
    </row>
    <row r="1024" spans="1:3" x14ac:dyDescent="0.3">
      <c r="A1024" t="str">
        <f t="shared" si="30"/>
        <v>X2BA0</v>
      </c>
      <c r="B1024" t="str">
        <f t="shared" si="31"/>
        <v>comment</v>
      </c>
      <c r="C1024" s="47" t="s">
        <v>6012</v>
      </c>
    </row>
    <row r="1025" spans="1:3" x14ac:dyDescent="0.3">
      <c r="A1025" t="str">
        <f t="shared" si="30"/>
        <v>X2BA0</v>
      </c>
      <c r="B1025" t="str">
        <f t="shared" si="31"/>
        <v>comment</v>
      </c>
      <c r="C1025" s="47" t="s">
        <v>6013</v>
      </c>
    </row>
    <row r="1026" spans="1:3" x14ac:dyDescent="0.3">
      <c r="A1026" t="str">
        <f t="shared" ref="A1026:A1089" si="32">"X"&amp;MID(C1026,10,4)</f>
        <v>X2BA3</v>
      </c>
      <c r="B1026" t="str">
        <f t="shared" ref="B1026:B1089" si="33">TRIM(LEFT(C1026,9))</f>
        <v>binary</v>
      </c>
      <c r="C1026" s="47" t="s">
        <v>6014</v>
      </c>
    </row>
    <row r="1027" spans="1:3" x14ac:dyDescent="0.3">
      <c r="A1027" t="str">
        <f t="shared" si="32"/>
        <v>X2BA6</v>
      </c>
      <c r="B1027" t="str">
        <f t="shared" si="33"/>
        <v>comment</v>
      </c>
      <c r="C1027" s="47" t="s">
        <v>6015</v>
      </c>
    </row>
    <row r="1028" spans="1:3" x14ac:dyDescent="0.3">
      <c r="A1028" t="str">
        <f t="shared" si="32"/>
        <v>X2BA6</v>
      </c>
      <c r="B1028" t="str">
        <f t="shared" si="33"/>
        <v>comment</v>
      </c>
      <c r="C1028" s="47" t="s">
        <v>6016</v>
      </c>
    </row>
    <row r="1029" spans="1:3" x14ac:dyDescent="0.3">
      <c r="A1029" t="str">
        <f t="shared" si="32"/>
        <v>X2BA8</v>
      </c>
      <c r="B1029" t="str">
        <f t="shared" si="33"/>
        <v>label</v>
      </c>
      <c r="C1029" s="47" t="s">
        <v>6017</v>
      </c>
    </row>
    <row r="1030" spans="1:3" x14ac:dyDescent="0.3">
      <c r="A1030" t="str">
        <f t="shared" si="32"/>
        <v>X2BB1</v>
      </c>
      <c r="B1030" t="str">
        <f t="shared" si="33"/>
        <v>comment</v>
      </c>
      <c r="C1030" s="47" t="s">
        <v>6018</v>
      </c>
    </row>
    <row r="1031" spans="1:3" x14ac:dyDescent="0.3">
      <c r="A1031" t="str">
        <f t="shared" si="32"/>
        <v>X2BB1</v>
      </c>
      <c r="B1031" t="str">
        <f t="shared" si="33"/>
        <v>comment</v>
      </c>
      <c r="C1031" s="47" t="s">
        <v>6019</v>
      </c>
    </row>
    <row r="1032" spans="1:3" x14ac:dyDescent="0.3">
      <c r="A1032" t="str">
        <f t="shared" si="32"/>
        <v>X2BB7</v>
      </c>
      <c r="B1032" t="str">
        <f t="shared" si="33"/>
        <v>comment</v>
      </c>
      <c r="C1032" s="47" t="s">
        <v>6020</v>
      </c>
    </row>
    <row r="1033" spans="1:3" x14ac:dyDescent="0.3">
      <c r="A1033" t="str">
        <f t="shared" si="32"/>
        <v>X2BB7</v>
      </c>
      <c r="B1033" t="str">
        <f t="shared" si="33"/>
        <v>comment</v>
      </c>
      <c r="C1033" s="47" t="s">
        <v>6021</v>
      </c>
    </row>
    <row r="1034" spans="1:3" x14ac:dyDescent="0.3">
      <c r="A1034" t="str">
        <f t="shared" si="32"/>
        <v>X2BBA</v>
      </c>
      <c r="B1034" t="str">
        <f t="shared" si="33"/>
        <v>binary</v>
      </c>
      <c r="C1034" s="47" t="s">
        <v>6022</v>
      </c>
    </row>
    <row r="1035" spans="1:3" x14ac:dyDescent="0.3">
      <c r="A1035" t="str">
        <f t="shared" si="32"/>
        <v>X2BC0</v>
      </c>
      <c r="B1035" t="str">
        <f t="shared" si="33"/>
        <v>comment</v>
      </c>
      <c r="C1035" s="47" t="s">
        <v>6023</v>
      </c>
    </row>
    <row r="1036" spans="1:3" x14ac:dyDescent="0.3">
      <c r="A1036" t="str">
        <f t="shared" si="32"/>
        <v>X2BC0</v>
      </c>
      <c r="B1036" t="str">
        <f t="shared" si="33"/>
        <v>comment</v>
      </c>
      <c r="C1036" s="47" t="s">
        <v>6024</v>
      </c>
    </row>
    <row r="1037" spans="1:3" x14ac:dyDescent="0.3">
      <c r="A1037" t="str">
        <f t="shared" si="32"/>
        <v>X2BC0</v>
      </c>
      <c r="B1037" t="str">
        <f t="shared" si="33"/>
        <v>comment</v>
      </c>
      <c r="C1037" s="47" t="s">
        <v>6025</v>
      </c>
    </row>
    <row r="1038" spans="1:3" x14ac:dyDescent="0.3">
      <c r="A1038" t="str">
        <f t="shared" si="32"/>
        <v>X2BC1</v>
      </c>
      <c r="B1038" t="str">
        <f t="shared" si="33"/>
        <v>binary</v>
      </c>
      <c r="C1038" s="47" t="s">
        <v>6026</v>
      </c>
    </row>
    <row r="1039" spans="1:3" x14ac:dyDescent="0.3">
      <c r="A1039" t="str">
        <f t="shared" si="32"/>
        <v>X2BC2</v>
      </c>
      <c r="B1039" t="str">
        <f t="shared" si="33"/>
        <v>comment</v>
      </c>
      <c r="C1039" s="47" t="s">
        <v>6027</v>
      </c>
    </row>
    <row r="1040" spans="1:3" x14ac:dyDescent="0.3">
      <c r="A1040" t="str">
        <f t="shared" si="32"/>
        <v>X2BC2</v>
      </c>
      <c r="B1040" t="str">
        <f t="shared" si="33"/>
        <v>comment</v>
      </c>
      <c r="C1040" s="47" t="s">
        <v>6028</v>
      </c>
    </row>
    <row r="1041" spans="1:3" x14ac:dyDescent="0.3">
      <c r="A1041" t="str">
        <f t="shared" si="32"/>
        <v>X2BC2</v>
      </c>
      <c r="B1041" t="str">
        <f t="shared" si="33"/>
        <v>label</v>
      </c>
      <c r="C1041" s="47" t="s">
        <v>6029</v>
      </c>
    </row>
    <row r="1042" spans="1:3" x14ac:dyDescent="0.3">
      <c r="A1042" t="str">
        <f t="shared" si="32"/>
        <v>X2BC3</v>
      </c>
      <c r="B1042" t="str">
        <f t="shared" si="33"/>
        <v>binary</v>
      </c>
      <c r="C1042" s="47" t="s">
        <v>6030</v>
      </c>
    </row>
    <row r="1043" spans="1:3" x14ac:dyDescent="0.3">
      <c r="A1043" t="str">
        <f t="shared" si="32"/>
        <v>X2BC7</v>
      </c>
      <c r="B1043" t="str">
        <f t="shared" si="33"/>
        <v>comment</v>
      </c>
      <c r="C1043" s="47" t="s">
        <v>6031</v>
      </c>
    </row>
    <row r="1044" spans="1:3" x14ac:dyDescent="0.3">
      <c r="A1044" t="str">
        <f t="shared" si="32"/>
        <v>X2BC7</v>
      </c>
      <c r="B1044" t="str">
        <f t="shared" si="33"/>
        <v>comment</v>
      </c>
      <c r="C1044" s="47" t="s">
        <v>6032</v>
      </c>
    </row>
    <row r="1045" spans="1:3" x14ac:dyDescent="0.3">
      <c r="A1045" t="str">
        <f t="shared" si="32"/>
        <v>X2BC7</v>
      </c>
      <c r="B1045" t="str">
        <f t="shared" si="33"/>
        <v>label</v>
      </c>
      <c r="C1045" s="47" t="s">
        <v>6033</v>
      </c>
    </row>
    <row r="1046" spans="1:3" x14ac:dyDescent="0.3">
      <c r="A1046" t="str">
        <f t="shared" si="32"/>
        <v>X2BCD</v>
      </c>
      <c r="B1046" t="str">
        <f t="shared" si="33"/>
        <v>lcomment</v>
      </c>
      <c r="C1046" s="47" t="s">
        <v>6034</v>
      </c>
    </row>
    <row r="1047" spans="1:3" x14ac:dyDescent="0.3">
      <c r="A1047" t="str">
        <f t="shared" si="32"/>
        <v>X2BCD</v>
      </c>
      <c r="B1047" t="str">
        <f t="shared" si="33"/>
        <v>const</v>
      </c>
      <c r="C1047" s="47" t="s">
        <v>6035</v>
      </c>
    </row>
    <row r="1048" spans="1:3" x14ac:dyDescent="0.3">
      <c r="A1048" t="str">
        <f t="shared" si="32"/>
        <v>X2BCE</v>
      </c>
      <c r="B1048" t="str">
        <f t="shared" si="33"/>
        <v>word</v>
      </c>
      <c r="C1048" s="47" t="s">
        <v>6036</v>
      </c>
    </row>
    <row r="1049" spans="1:3" x14ac:dyDescent="0.3">
      <c r="A1049" t="str">
        <f t="shared" si="32"/>
        <v>X2BCE</v>
      </c>
      <c r="B1049" t="str">
        <f t="shared" si="33"/>
        <v>const</v>
      </c>
      <c r="C1049" s="47" t="s">
        <v>6037</v>
      </c>
    </row>
    <row r="1050" spans="1:3" x14ac:dyDescent="0.3">
      <c r="A1050" t="str">
        <f t="shared" si="32"/>
        <v>X2BD4</v>
      </c>
      <c r="B1050" t="str">
        <f t="shared" si="33"/>
        <v>comment</v>
      </c>
      <c r="C1050" s="47" t="s">
        <v>6038</v>
      </c>
    </row>
    <row r="1051" spans="1:3" x14ac:dyDescent="0.3">
      <c r="A1051" t="str">
        <f t="shared" si="32"/>
        <v>X2BD5</v>
      </c>
      <c r="B1051" t="str">
        <f t="shared" si="33"/>
        <v>deflabel</v>
      </c>
      <c r="C1051" s="47" t="s">
        <v>6039</v>
      </c>
    </row>
    <row r="1052" spans="1:3" x14ac:dyDescent="0.3">
      <c r="A1052" t="str">
        <f t="shared" si="32"/>
        <v>X2BDE</v>
      </c>
      <c r="B1052" t="str">
        <f t="shared" si="33"/>
        <v>comment</v>
      </c>
      <c r="C1052" s="47" t="s">
        <v>6040</v>
      </c>
    </row>
    <row r="1053" spans="1:3" x14ac:dyDescent="0.3">
      <c r="A1053" t="str">
        <f t="shared" si="32"/>
        <v>X2BDE</v>
      </c>
      <c r="B1053" t="str">
        <f t="shared" si="33"/>
        <v>comment</v>
      </c>
      <c r="C1053" s="47" t="s">
        <v>6041</v>
      </c>
    </row>
    <row r="1054" spans="1:3" x14ac:dyDescent="0.3">
      <c r="A1054" t="str">
        <f t="shared" si="32"/>
        <v>X2BDE</v>
      </c>
      <c r="B1054" t="str">
        <f t="shared" si="33"/>
        <v>label</v>
      </c>
      <c r="C1054" s="47" t="s">
        <v>6042</v>
      </c>
    </row>
    <row r="1055" spans="1:3" x14ac:dyDescent="0.3">
      <c r="A1055" t="str">
        <f t="shared" si="32"/>
        <v>X2BE8</v>
      </c>
      <c r="B1055" t="str">
        <f t="shared" si="33"/>
        <v>comment</v>
      </c>
      <c r="C1055" s="47" t="s">
        <v>6043</v>
      </c>
    </row>
    <row r="1056" spans="1:3" x14ac:dyDescent="0.3">
      <c r="A1056" t="str">
        <f t="shared" si="32"/>
        <v>X2BE8</v>
      </c>
      <c r="B1056" t="str">
        <f t="shared" si="33"/>
        <v>comment</v>
      </c>
      <c r="C1056" s="47" t="s">
        <v>6044</v>
      </c>
    </row>
    <row r="1057" spans="1:3" x14ac:dyDescent="0.3">
      <c r="A1057" t="str">
        <f t="shared" si="32"/>
        <v>X2BE8</v>
      </c>
      <c r="B1057" t="str">
        <f t="shared" si="33"/>
        <v>label</v>
      </c>
      <c r="C1057" s="47" t="s">
        <v>6045</v>
      </c>
    </row>
    <row r="1058" spans="1:3" x14ac:dyDescent="0.3">
      <c r="A1058" t="str">
        <f t="shared" si="32"/>
        <v>X2BE8</v>
      </c>
      <c r="B1058" t="str">
        <f t="shared" si="33"/>
        <v>const</v>
      </c>
      <c r="C1058" s="47" t="s">
        <v>6046</v>
      </c>
    </row>
    <row r="1059" spans="1:3" x14ac:dyDescent="0.3">
      <c r="A1059" t="str">
        <f t="shared" si="32"/>
        <v>X2BE8</v>
      </c>
      <c r="B1059" t="str">
        <f t="shared" si="33"/>
        <v>break</v>
      </c>
      <c r="C1059" s="47" t="s">
        <v>6047</v>
      </c>
    </row>
    <row r="1060" spans="1:3" x14ac:dyDescent="0.3">
      <c r="A1060" t="str">
        <f t="shared" si="32"/>
        <v>X2BF8</v>
      </c>
      <c r="B1060" t="str">
        <f t="shared" si="33"/>
        <v>comment</v>
      </c>
      <c r="C1060" s="47" t="s">
        <v>6048</v>
      </c>
    </row>
    <row r="1061" spans="1:3" x14ac:dyDescent="0.3">
      <c r="A1061" t="str">
        <f t="shared" si="32"/>
        <v>X2BF8</v>
      </c>
      <c r="B1061" t="str">
        <f t="shared" si="33"/>
        <v>comment</v>
      </c>
      <c r="C1061" s="47" t="s">
        <v>6048</v>
      </c>
    </row>
    <row r="1062" spans="1:3" x14ac:dyDescent="0.3">
      <c r="A1062" t="str">
        <f t="shared" si="32"/>
        <v>X2BF8</v>
      </c>
      <c r="B1062" t="str">
        <f t="shared" si="33"/>
        <v>comment</v>
      </c>
      <c r="C1062" s="47" t="s">
        <v>6049</v>
      </c>
    </row>
    <row r="1063" spans="1:3" x14ac:dyDescent="0.3">
      <c r="A1063" t="str">
        <f t="shared" si="32"/>
        <v>X2BF8</v>
      </c>
      <c r="B1063" t="str">
        <f t="shared" si="33"/>
        <v>comment</v>
      </c>
      <c r="C1063" s="47" t="s">
        <v>6050</v>
      </c>
    </row>
    <row r="1064" spans="1:3" x14ac:dyDescent="0.3">
      <c r="A1064" t="str">
        <f t="shared" si="32"/>
        <v>X2BF8</v>
      </c>
      <c r="B1064" t="str">
        <f t="shared" si="33"/>
        <v>label</v>
      </c>
      <c r="C1064" s="47" t="s">
        <v>4852</v>
      </c>
    </row>
    <row r="1065" spans="1:3" x14ac:dyDescent="0.3">
      <c r="A1065" t="str">
        <f t="shared" si="32"/>
        <v>X2C00</v>
      </c>
      <c r="B1065" t="str">
        <f t="shared" si="33"/>
        <v>comment</v>
      </c>
      <c r="C1065" s="47" t="s">
        <v>6051</v>
      </c>
    </row>
    <row r="1066" spans="1:3" x14ac:dyDescent="0.3">
      <c r="A1066" t="str">
        <f t="shared" si="32"/>
        <v>X2C00</v>
      </c>
      <c r="B1066" t="str">
        <f t="shared" si="33"/>
        <v>comment</v>
      </c>
      <c r="C1066" s="47" t="s">
        <v>6052</v>
      </c>
    </row>
    <row r="1067" spans="1:3" x14ac:dyDescent="0.3">
      <c r="A1067" t="str">
        <f t="shared" si="32"/>
        <v>X2C04</v>
      </c>
      <c r="B1067" t="str">
        <f t="shared" si="33"/>
        <v>comment</v>
      </c>
      <c r="C1067" s="47" t="s">
        <v>6053</v>
      </c>
    </row>
    <row r="1068" spans="1:3" x14ac:dyDescent="0.3">
      <c r="A1068" t="str">
        <f t="shared" si="32"/>
        <v>X2C04</v>
      </c>
      <c r="B1068" t="str">
        <f t="shared" si="33"/>
        <v>comment</v>
      </c>
      <c r="C1068" s="47" t="s">
        <v>6054</v>
      </c>
    </row>
    <row r="1069" spans="1:3" x14ac:dyDescent="0.3">
      <c r="A1069" t="str">
        <f t="shared" si="32"/>
        <v>X2C05</v>
      </c>
      <c r="B1069" t="str">
        <f t="shared" si="33"/>
        <v>deflabel</v>
      </c>
      <c r="C1069" s="47" t="s">
        <v>6055</v>
      </c>
    </row>
    <row r="1070" spans="1:3" x14ac:dyDescent="0.3">
      <c r="A1070" t="str">
        <f t="shared" si="32"/>
        <v>X2C06</v>
      </c>
      <c r="B1070" t="str">
        <f t="shared" si="33"/>
        <v>lcomment</v>
      </c>
      <c r="C1070" s="47" t="s">
        <v>6056</v>
      </c>
    </row>
    <row r="1071" spans="1:3" x14ac:dyDescent="0.3">
      <c r="A1071" t="str">
        <f t="shared" si="32"/>
        <v>X2C0B</v>
      </c>
      <c r="B1071" t="str">
        <f t="shared" si="33"/>
        <v>lcomment</v>
      </c>
      <c r="C1071" s="47" t="s">
        <v>6057</v>
      </c>
    </row>
    <row r="1072" spans="1:3" x14ac:dyDescent="0.3">
      <c r="A1072" t="str">
        <f t="shared" si="32"/>
        <v>X2C10</v>
      </c>
      <c r="B1072" t="str">
        <f t="shared" si="33"/>
        <v>comment</v>
      </c>
      <c r="C1072" s="47" t="s">
        <v>6058</v>
      </c>
    </row>
    <row r="1073" spans="1:3" x14ac:dyDescent="0.3">
      <c r="A1073" t="str">
        <f t="shared" si="32"/>
        <v>X2C10</v>
      </c>
      <c r="B1073" t="str">
        <f t="shared" si="33"/>
        <v>comment</v>
      </c>
      <c r="C1073" s="47" t="s">
        <v>6059</v>
      </c>
    </row>
    <row r="1074" spans="1:3" x14ac:dyDescent="0.3">
      <c r="A1074" t="str">
        <f t="shared" si="32"/>
        <v>X2C10</v>
      </c>
      <c r="B1074" t="str">
        <f t="shared" si="33"/>
        <v>label</v>
      </c>
      <c r="C1074" s="47" t="s">
        <v>4853</v>
      </c>
    </row>
    <row r="1075" spans="1:3" x14ac:dyDescent="0.3">
      <c r="A1075" t="str">
        <f t="shared" si="32"/>
        <v>X2C11</v>
      </c>
      <c r="B1075" t="str">
        <f t="shared" si="33"/>
        <v>deflabel</v>
      </c>
      <c r="C1075" s="47" t="s">
        <v>6060</v>
      </c>
    </row>
    <row r="1076" spans="1:3" x14ac:dyDescent="0.3">
      <c r="A1076" t="str">
        <f t="shared" si="32"/>
        <v>X2C12</v>
      </c>
      <c r="B1076" t="str">
        <f t="shared" si="33"/>
        <v>lcomment</v>
      </c>
      <c r="C1076" s="47" t="s">
        <v>6061</v>
      </c>
    </row>
    <row r="1077" spans="1:3" x14ac:dyDescent="0.3">
      <c r="A1077" t="str">
        <f t="shared" si="32"/>
        <v>X2C1A</v>
      </c>
      <c r="B1077" t="str">
        <f t="shared" si="33"/>
        <v>lcomment</v>
      </c>
      <c r="C1077" s="47" t="s">
        <v>6062</v>
      </c>
    </row>
    <row r="1078" spans="1:3" x14ac:dyDescent="0.3">
      <c r="A1078" t="str">
        <f t="shared" si="32"/>
        <v>X2C21</v>
      </c>
      <c r="B1078" t="str">
        <f t="shared" si="33"/>
        <v>comment</v>
      </c>
      <c r="C1078" s="47" t="s">
        <v>6063</v>
      </c>
    </row>
    <row r="1079" spans="1:3" x14ac:dyDescent="0.3">
      <c r="A1079" t="str">
        <f t="shared" si="32"/>
        <v>X2C21</v>
      </c>
      <c r="B1079" t="str">
        <f t="shared" si="33"/>
        <v>comment</v>
      </c>
      <c r="C1079" s="47" t="s">
        <v>6064</v>
      </c>
    </row>
    <row r="1080" spans="1:3" x14ac:dyDescent="0.3">
      <c r="A1080" t="str">
        <f t="shared" si="32"/>
        <v>X2C21</v>
      </c>
      <c r="B1080" t="str">
        <f t="shared" si="33"/>
        <v>label</v>
      </c>
      <c r="C1080" s="47" t="s">
        <v>4854</v>
      </c>
    </row>
    <row r="1081" spans="1:3" x14ac:dyDescent="0.3">
      <c r="A1081" t="str">
        <f t="shared" si="32"/>
        <v>X2C27</v>
      </c>
      <c r="B1081" t="str">
        <f t="shared" si="33"/>
        <v>comment</v>
      </c>
      <c r="C1081" s="47" t="s">
        <v>6065</v>
      </c>
    </row>
    <row r="1082" spans="1:3" x14ac:dyDescent="0.3">
      <c r="A1082" t="str">
        <f t="shared" si="32"/>
        <v>X2C27</v>
      </c>
      <c r="B1082" t="str">
        <f t="shared" si="33"/>
        <v>comment</v>
      </c>
      <c r="C1082" s="47" t="s">
        <v>6066</v>
      </c>
    </row>
    <row r="1083" spans="1:3" x14ac:dyDescent="0.3">
      <c r="A1083" t="str">
        <f t="shared" si="32"/>
        <v>X2C31</v>
      </c>
      <c r="B1083" t="str">
        <f t="shared" si="33"/>
        <v>comment</v>
      </c>
      <c r="C1083" s="47" t="s">
        <v>6067</v>
      </c>
    </row>
    <row r="1084" spans="1:3" x14ac:dyDescent="0.3">
      <c r="A1084" t="str">
        <f t="shared" si="32"/>
        <v>X2C34</v>
      </c>
      <c r="B1084" t="str">
        <f t="shared" si="33"/>
        <v>lcomment</v>
      </c>
      <c r="C1084" s="47" t="s">
        <v>6068</v>
      </c>
    </row>
    <row r="1085" spans="1:3" x14ac:dyDescent="0.3">
      <c r="A1085" t="str">
        <f t="shared" si="32"/>
        <v>X2C35</v>
      </c>
      <c r="B1085" t="str">
        <f t="shared" si="33"/>
        <v>binary</v>
      </c>
      <c r="C1085" s="47" t="s">
        <v>6069</v>
      </c>
    </row>
    <row r="1086" spans="1:3" x14ac:dyDescent="0.3">
      <c r="A1086" t="str">
        <f t="shared" si="32"/>
        <v>X2C3D</v>
      </c>
      <c r="B1086" t="str">
        <f t="shared" si="33"/>
        <v>comment</v>
      </c>
      <c r="C1086" s="47" t="s">
        <v>6070</v>
      </c>
    </row>
    <row r="1087" spans="1:3" x14ac:dyDescent="0.3">
      <c r="A1087" t="str">
        <f t="shared" si="32"/>
        <v>X2C42</v>
      </c>
      <c r="B1087" t="str">
        <f t="shared" si="33"/>
        <v>label</v>
      </c>
      <c r="C1087" s="47" t="s">
        <v>4855</v>
      </c>
    </row>
    <row r="1088" spans="1:3" x14ac:dyDescent="0.3">
      <c r="A1088" t="str">
        <f t="shared" si="32"/>
        <v>X2C46</v>
      </c>
      <c r="B1088" t="str">
        <f t="shared" si="33"/>
        <v>comment</v>
      </c>
      <c r="C1088" s="47" t="s">
        <v>6071</v>
      </c>
    </row>
    <row r="1089" spans="1:3" x14ac:dyDescent="0.3">
      <c r="A1089" t="str">
        <f t="shared" si="32"/>
        <v>X2C46</v>
      </c>
      <c r="B1089" t="str">
        <f t="shared" si="33"/>
        <v>comment</v>
      </c>
      <c r="C1089" s="47" t="s">
        <v>6072</v>
      </c>
    </row>
    <row r="1090" spans="1:3" x14ac:dyDescent="0.3">
      <c r="A1090" t="str">
        <f t="shared" ref="A1090:A1153" si="34">"X"&amp;MID(C1090,10,4)</f>
        <v>X2C4A</v>
      </c>
      <c r="B1090" t="str">
        <f t="shared" ref="B1090:B1153" si="35">TRIM(LEFT(C1090,9))</f>
        <v>comment</v>
      </c>
      <c r="C1090" s="47" t="s">
        <v>6073</v>
      </c>
    </row>
    <row r="1091" spans="1:3" x14ac:dyDescent="0.3">
      <c r="A1091" t="str">
        <f t="shared" si="34"/>
        <v>X2C4A</v>
      </c>
      <c r="B1091" t="str">
        <f t="shared" si="35"/>
        <v>comment</v>
      </c>
      <c r="C1091" s="47" t="s">
        <v>6074</v>
      </c>
    </row>
    <row r="1092" spans="1:3" x14ac:dyDescent="0.3">
      <c r="A1092" t="str">
        <f t="shared" si="34"/>
        <v>X2C53</v>
      </c>
      <c r="B1092" t="str">
        <f t="shared" si="35"/>
        <v>comment</v>
      </c>
      <c r="C1092" s="47" t="s">
        <v>6075</v>
      </c>
    </row>
    <row r="1093" spans="1:3" x14ac:dyDescent="0.3">
      <c r="A1093" t="str">
        <f t="shared" si="34"/>
        <v>X2C53</v>
      </c>
      <c r="B1093" t="str">
        <f t="shared" si="35"/>
        <v>label</v>
      </c>
      <c r="C1093" s="47" t="s">
        <v>4856</v>
      </c>
    </row>
    <row r="1094" spans="1:3" x14ac:dyDescent="0.3">
      <c r="A1094" t="str">
        <f t="shared" si="34"/>
        <v>X2C5A</v>
      </c>
      <c r="B1094" t="str">
        <f t="shared" si="35"/>
        <v>comment</v>
      </c>
      <c r="C1094" s="47" t="s">
        <v>6076</v>
      </c>
    </row>
    <row r="1095" spans="1:3" x14ac:dyDescent="0.3">
      <c r="A1095" t="str">
        <f t="shared" si="34"/>
        <v>X2C5A</v>
      </c>
      <c r="B1095" t="str">
        <f t="shared" si="35"/>
        <v>comment</v>
      </c>
      <c r="C1095" s="47" t="s">
        <v>6077</v>
      </c>
    </row>
    <row r="1096" spans="1:3" x14ac:dyDescent="0.3">
      <c r="A1096" t="str">
        <f t="shared" si="34"/>
        <v>X2C5F</v>
      </c>
      <c r="B1096" t="str">
        <f t="shared" si="35"/>
        <v>label</v>
      </c>
      <c r="C1096" s="47" t="s">
        <v>4857</v>
      </c>
    </row>
    <row r="1097" spans="1:3" x14ac:dyDescent="0.3">
      <c r="A1097" t="str">
        <f t="shared" si="34"/>
        <v>X2C6A</v>
      </c>
      <c r="B1097" t="str">
        <f t="shared" si="35"/>
        <v>comment</v>
      </c>
      <c r="C1097" s="47" t="s">
        <v>6078</v>
      </c>
    </row>
    <row r="1098" spans="1:3" x14ac:dyDescent="0.3">
      <c r="A1098" t="str">
        <f t="shared" si="34"/>
        <v>X2C6A</v>
      </c>
      <c r="B1098" t="str">
        <f t="shared" si="35"/>
        <v>label</v>
      </c>
      <c r="C1098" s="47" t="s">
        <v>6079</v>
      </c>
    </row>
    <row r="1099" spans="1:3" x14ac:dyDescent="0.3">
      <c r="A1099" t="str">
        <f t="shared" si="34"/>
        <v>X2C6F</v>
      </c>
      <c r="B1099" t="str">
        <f t="shared" si="35"/>
        <v>comment</v>
      </c>
      <c r="C1099" s="47" t="s">
        <v>6080</v>
      </c>
    </row>
    <row r="1100" spans="1:3" x14ac:dyDescent="0.3">
      <c r="A1100" t="str">
        <f t="shared" si="34"/>
        <v>X2C6F</v>
      </c>
      <c r="B1100" t="str">
        <f t="shared" si="35"/>
        <v>comment</v>
      </c>
      <c r="C1100" s="47" t="s">
        <v>6081</v>
      </c>
    </row>
    <row r="1101" spans="1:3" x14ac:dyDescent="0.3">
      <c r="A1101" t="str">
        <f t="shared" si="34"/>
        <v>X2C6F</v>
      </c>
      <c r="B1101" t="str">
        <f t="shared" si="35"/>
        <v>comment</v>
      </c>
      <c r="C1101" s="47" t="s">
        <v>6082</v>
      </c>
    </row>
    <row r="1102" spans="1:3" x14ac:dyDescent="0.3">
      <c r="A1102" t="str">
        <f t="shared" si="34"/>
        <v>X2C78</v>
      </c>
      <c r="B1102" t="str">
        <f t="shared" si="35"/>
        <v>comment</v>
      </c>
      <c r="C1102" s="47" t="s">
        <v>6083</v>
      </c>
    </row>
    <row r="1103" spans="1:3" x14ac:dyDescent="0.3">
      <c r="A1103" t="str">
        <f t="shared" si="34"/>
        <v>X2C78</v>
      </c>
      <c r="B1103" t="str">
        <f t="shared" si="35"/>
        <v>comment</v>
      </c>
      <c r="C1103" s="47" t="s">
        <v>6084</v>
      </c>
    </row>
    <row r="1104" spans="1:3" x14ac:dyDescent="0.3">
      <c r="A1104" t="str">
        <f t="shared" si="34"/>
        <v>X2C78</v>
      </c>
      <c r="B1104" t="str">
        <f t="shared" si="35"/>
        <v>label</v>
      </c>
      <c r="C1104" s="47" t="s">
        <v>4859</v>
      </c>
    </row>
    <row r="1105" spans="1:3" x14ac:dyDescent="0.3">
      <c r="A1105" t="str">
        <f t="shared" si="34"/>
        <v>X2C7B</v>
      </c>
      <c r="B1105" t="str">
        <f t="shared" si="35"/>
        <v>binary</v>
      </c>
      <c r="C1105" s="47" t="s">
        <v>6085</v>
      </c>
    </row>
    <row r="1106" spans="1:3" x14ac:dyDescent="0.3">
      <c r="A1106" t="str">
        <f t="shared" si="34"/>
        <v>X2C7E</v>
      </c>
      <c r="B1106" t="str">
        <f t="shared" si="35"/>
        <v>comment</v>
      </c>
      <c r="C1106" s="47" t="s">
        <v>6086</v>
      </c>
    </row>
    <row r="1107" spans="1:3" x14ac:dyDescent="0.3">
      <c r="A1107" t="str">
        <f t="shared" si="34"/>
        <v>X2C7E</v>
      </c>
      <c r="B1107" t="str">
        <f t="shared" si="35"/>
        <v>comment</v>
      </c>
      <c r="C1107" s="47" t="s">
        <v>6087</v>
      </c>
    </row>
    <row r="1108" spans="1:3" x14ac:dyDescent="0.3">
      <c r="A1108" t="str">
        <f t="shared" si="34"/>
        <v>X2C84</v>
      </c>
      <c r="B1108" t="str">
        <f t="shared" si="35"/>
        <v>comment</v>
      </c>
      <c r="C1108" s="47" t="s">
        <v>6088</v>
      </c>
    </row>
    <row r="1109" spans="1:3" x14ac:dyDescent="0.3">
      <c r="A1109" t="str">
        <f t="shared" si="34"/>
        <v>X2C84</v>
      </c>
      <c r="B1109" t="str">
        <f t="shared" si="35"/>
        <v>comment</v>
      </c>
      <c r="C1109" s="47" t="s">
        <v>6089</v>
      </c>
    </row>
    <row r="1110" spans="1:3" x14ac:dyDescent="0.3">
      <c r="A1110" t="str">
        <f t="shared" si="34"/>
        <v>X2C8C</v>
      </c>
      <c r="B1110" t="str">
        <f t="shared" si="35"/>
        <v>comment</v>
      </c>
      <c r="C1110" s="47" t="s">
        <v>6090</v>
      </c>
    </row>
    <row r="1111" spans="1:3" x14ac:dyDescent="0.3">
      <c r="A1111" t="str">
        <f t="shared" si="34"/>
        <v>X2C8C</v>
      </c>
      <c r="B1111" t="str">
        <f t="shared" si="35"/>
        <v>label</v>
      </c>
      <c r="C1111" s="47" t="s">
        <v>6091</v>
      </c>
    </row>
    <row r="1112" spans="1:3" x14ac:dyDescent="0.3">
      <c r="A1112" t="str">
        <f t="shared" si="34"/>
        <v>X2C92</v>
      </c>
      <c r="B1112" t="str">
        <f t="shared" si="35"/>
        <v>comment</v>
      </c>
      <c r="C1112" s="47" t="s">
        <v>6092</v>
      </c>
    </row>
    <row r="1113" spans="1:3" x14ac:dyDescent="0.3">
      <c r="A1113" t="str">
        <f t="shared" si="34"/>
        <v>X2C92</v>
      </c>
      <c r="B1113" t="str">
        <f t="shared" si="35"/>
        <v>comment</v>
      </c>
      <c r="C1113" s="47" t="s">
        <v>6092</v>
      </c>
    </row>
    <row r="1114" spans="1:3" x14ac:dyDescent="0.3">
      <c r="A1114" t="str">
        <f t="shared" si="34"/>
        <v>X2C92</v>
      </c>
      <c r="B1114" t="str">
        <f t="shared" si="35"/>
        <v>comment</v>
      </c>
      <c r="C1114" s="47" t="s">
        <v>6092</v>
      </c>
    </row>
    <row r="1115" spans="1:3" x14ac:dyDescent="0.3">
      <c r="A1115" t="str">
        <f t="shared" si="34"/>
        <v>X2C92</v>
      </c>
      <c r="B1115" t="str">
        <f t="shared" si="35"/>
        <v>comment</v>
      </c>
      <c r="C1115" s="47" t="s">
        <v>6092</v>
      </c>
    </row>
    <row r="1116" spans="1:3" x14ac:dyDescent="0.3">
      <c r="A1116" t="str">
        <f t="shared" si="34"/>
        <v>X2C92</v>
      </c>
      <c r="B1116" t="str">
        <f t="shared" si="35"/>
        <v>comment</v>
      </c>
      <c r="C1116" s="47" t="s">
        <v>6093</v>
      </c>
    </row>
    <row r="1117" spans="1:3" x14ac:dyDescent="0.3">
      <c r="A1117" t="str">
        <f t="shared" si="34"/>
        <v>X2C92</v>
      </c>
      <c r="B1117" t="str">
        <f t="shared" si="35"/>
        <v>label</v>
      </c>
      <c r="C1117" s="47" t="s">
        <v>6094</v>
      </c>
    </row>
    <row r="1118" spans="1:3" x14ac:dyDescent="0.3">
      <c r="A1118" t="str">
        <f t="shared" si="34"/>
        <v>X2C99</v>
      </c>
      <c r="B1118" t="str">
        <f t="shared" si="35"/>
        <v>comment</v>
      </c>
      <c r="C1118" s="47" t="s">
        <v>6095</v>
      </c>
    </row>
    <row r="1119" spans="1:3" x14ac:dyDescent="0.3">
      <c r="A1119" t="str">
        <f t="shared" si="34"/>
        <v>X2C99</v>
      </c>
      <c r="B1119" t="str">
        <f t="shared" si="35"/>
        <v>comment</v>
      </c>
      <c r="C1119" s="47" t="s">
        <v>6096</v>
      </c>
    </row>
    <row r="1120" spans="1:3" x14ac:dyDescent="0.3">
      <c r="A1120" t="str">
        <f t="shared" si="34"/>
        <v>X2C9F</v>
      </c>
      <c r="B1120" t="str">
        <f t="shared" si="35"/>
        <v>comment</v>
      </c>
      <c r="C1120" s="47" t="s">
        <v>6097</v>
      </c>
    </row>
    <row r="1121" spans="1:3" x14ac:dyDescent="0.3">
      <c r="A1121" t="str">
        <f t="shared" si="34"/>
        <v>X2C9F</v>
      </c>
      <c r="B1121" t="str">
        <f t="shared" si="35"/>
        <v>comment</v>
      </c>
      <c r="C1121" s="47" t="s">
        <v>6098</v>
      </c>
    </row>
    <row r="1122" spans="1:3" x14ac:dyDescent="0.3">
      <c r="A1122" t="str">
        <f t="shared" si="34"/>
        <v>X2C9F</v>
      </c>
      <c r="B1122" t="str">
        <f t="shared" si="35"/>
        <v>label</v>
      </c>
      <c r="C1122" s="47" t="s">
        <v>6099</v>
      </c>
    </row>
    <row r="1123" spans="1:3" x14ac:dyDescent="0.3">
      <c r="A1123" t="str">
        <f t="shared" si="34"/>
        <v>X2CA0</v>
      </c>
      <c r="B1123" t="str">
        <f t="shared" si="35"/>
        <v>deflabel</v>
      </c>
      <c r="C1123" s="47" t="s">
        <v>6100</v>
      </c>
    </row>
    <row r="1124" spans="1:3" x14ac:dyDescent="0.3">
      <c r="A1124" t="str">
        <f t="shared" si="34"/>
        <v>X2CAB</v>
      </c>
      <c r="B1124" t="str">
        <f t="shared" si="35"/>
        <v>comment</v>
      </c>
      <c r="C1124" s="47" t="s">
        <v>6101</v>
      </c>
    </row>
    <row r="1125" spans="1:3" x14ac:dyDescent="0.3">
      <c r="A1125" t="str">
        <f t="shared" si="34"/>
        <v>X2CAB</v>
      </c>
      <c r="B1125" t="str">
        <f t="shared" si="35"/>
        <v>comment</v>
      </c>
      <c r="C1125" s="47" t="s">
        <v>6102</v>
      </c>
    </row>
    <row r="1126" spans="1:3" x14ac:dyDescent="0.3">
      <c r="A1126" t="str">
        <f t="shared" si="34"/>
        <v>X2CB0</v>
      </c>
      <c r="B1126" t="str">
        <f t="shared" si="35"/>
        <v>deflabel</v>
      </c>
      <c r="C1126" s="47" t="s">
        <v>6103</v>
      </c>
    </row>
    <row r="1127" spans="1:3" x14ac:dyDescent="0.3">
      <c r="A1127" t="str">
        <f t="shared" si="34"/>
        <v>X2CB3</v>
      </c>
      <c r="B1127" t="str">
        <f t="shared" si="35"/>
        <v>label</v>
      </c>
      <c r="C1127" s="47" t="s">
        <v>6104</v>
      </c>
    </row>
    <row r="1128" spans="1:3" x14ac:dyDescent="0.3">
      <c r="A1128" t="str">
        <f t="shared" si="34"/>
        <v>X2CB5</v>
      </c>
      <c r="B1128" t="str">
        <f t="shared" si="35"/>
        <v>comment</v>
      </c>
      <c r="C1128" s="47" t="s">
        <v>6105</v>
      </c>
    </row>
    <row r="1129" spans="1:3" x14ac:dyDescent="0.3">
      <c r="A1129" t="str">
        <f t="shared" si="34"/>
        <v>X2CB5</v>
      </c>
      <c r="B1129" t="str">
        <f t="shared" si="35"/>
        <v>comment</v>
      </c>
      <c r="C1129" s="47" t="s">
        <v>6106</v>
      </c>
    </row>
    <row r="1130" spans="1:3" x14ac:dyDescent="0.3">
      <c r="A1130" t="str">
        <f t="shared" si="34"/>
        <v>X2CB6</v>
      </c>
      <c r="B1130" t="str">
        <f t="shared" si="35"/>
        <v>deflabel</v>
      </c>
      <c r="C1130" s="47" t="s">
        <v>6107</v>
      </c>
    </row>
    <row r="1131" spans="1:3" x14ac:dyDescent="0.3">
      <c r="A1131" t="str">
        <f t="shared" si="34"/>
        <v>X2CC3</v>
      </c>
      <c r="B1131" t="str">
        <f t="shared" si="35"/>
        <v>comment</v>
      </c>
      <c r="C1131" s="47" t="s">
        <v>6108</v>
      </c>
    </row>
    <row r="1132" spans="1:3" x14ac:dyDescent="0.3">
      <c r="A1132" t="str">
        <f t="shared" si="34"/>
        <v>X2CCC</v>
      </c>
      <c r="B1132" t="str">
        <f t="shared" si="35"/>
        <v>comment</v>
      </c>
      <c r="C1132" s="47" t="s">
        <v>6109</v>
      </c>
    </row>
    <row r="1133" spans="1:3" x14ac:dyDescent="0.3">
      <c r="A1133" t="str">
        <f t="shared" si="34"/>
        <v>X2CCC</v>
      </c>
      <c r="B1133" t="str">
        <f t="shared" si="35"/>
        <v>label</v>
      </c>
      <c r="C1133" s="47" t="s">
        <v>6110</v>
      </c>
    </row>
    <row r="1134" spans="1:3" x14ac:dyDescent="0.3">
      <c r="A1134" t="str">
        <f t="shared" si="34"/>
        <v>X2CD1</v>
      </c>
      <c r="B1134" t="str">
        <f t="shared" si="35"/>
        <v>comment</v>
      </c>
      <c r="C1134" s="47" t="s">
        <v>6111</v>
      </c>
    </row>
    <row r="1135" spans="1:3" x14ac:dyDescent="0.3">
      <c r="A1135" t="str">
        <f t="shared" si="34"/>
        <v>X2CD1</v>
      </c>
      <c r="B1135" t="str">
        <f t="shared" si="35"/>
        <v>label</v>
      </c>
      <c r="C1135" s="47" t="s">
        <v>6112</v>
      </c>
    </row>
    <row r="1136" spans="1:3" x14ac:dyDescent="0.3">
      <c r="A1136" t="str">
        <f t="shared" si="34"/>
        <v>X2CD6</v>
      </c>
      <c r="B1136" t="str">
        <f t="shared" si="35"/>
        <v>comment</v>
      </c>
      <c r="C1136" s="47" t="s">
        <v>6113</v>
      </c>
    </row>
    <row r="1137" spans="1:3" x14ac:dyDescent="0.3">
      <c r="A1137" t="str">
        <f t="shared" si="34"/>
        <v>X2CD6</v>
      </c>
      <c r="B1137" t="str">
        <f t="shared" si="35"/>
        <v>label</v>
      </c>
      <c r="C1137" s="47" t="s">
        <v>6114</v>
      </c>
    </row>
    <row r="1138" spans="1:3" x14ac:dyDescent="0.3">
      <c r="A1138" t="str">
        <f t="shared" si="34"/>
        <v>X2CDB</v>
      </c>
      <c r="B1138" t="str">
        <f t="shared" si="35"/>
        <v>label</v>
      </c>
      <c r="C1138" s="47" t="s">
        <v>6115</v>
      </c>
    </row>
    <row r="1139" spans="1:3" x14ac:dyDescent="0.3">
      <c r="A1139" t="str">
        <f t="shared" si="34"/>
        <v>X2CDB</v>
      </c>
      <c r="B1139" t="str">
        <f t="shared" si="35"/>
        <v>word</v>
      </c>
      <c r="C1139" s="47" t="s">
        <v>6116</v>
      </c>
    </row>
    <row r="1140" spans="1:3" x14ac:dyDescent="0.3">
      <c r="A1140" t="str">
        <f t="shared" si="34"/>
        <v>X2CDB</v>
      </c>
      <c r="B1140" t="str">
        <f t="shared" si="35"/>
        <v>const</v>
      </c>
      <c r="C1140" s="47" t="s">
        <v>6117</v>
      </c>
    </row>
    <row r="1141" spans="1:3" x14ac:dyDescent="0.3">
      <c r="A1141" t="str">
        <f t="shared" si="34"/>
        <v>X2CE3</v>
      </c>
      <c r="B1141" t="str">
        <f t="shared" si="35"/>
        <v>label</v>
      </c>
      <c r="C1141" s="47" t="s">
        <v>6118</v>
      </c>
    </row>
    <row r="1142" spans="1:3" x14ac:dyDescent="0.3">
      <c r="A1142" t="str">
        <f t="shared" si="34"/>
        <v>X2CE9</v>
      </c>
      <c r="B1142" t="str">
        <f t="shared" si="35"/>
        <v>deflabel</v>
      </c>
      <c r="C1142" s="47" t="s">
        <v>6119</v>
      </c>
    </row>
    <row r="1143" spans="1:3" x14ac:dyDescent="0.3">
      <c r="A1143" t="str">
        <f t="shared" si="34"/>
        <v>X2CED</v>
      </c>
      <c r="B1143" t="str">
        <f t="shared" si="35"/>
        <v>deflabel</v>
      </c>
      <c r="C1143" s="47" t="s">
        <v>6120</v>
      </c>
    </row>
    <row r="1144" spans="1:3" x14ac:dyDescent="0.3">
      <c r="A1144" t="str">
        <f t="shared" si="34"/>
        <v>X2CF1</v>
      </c>
      <c r="B1144" t="str">
        <f t="shared" si="35"/>
        <v>comment</v>
      </c>
      <c r="C1144" s="47" t="s">
        <v>6121</v>
      </c>
    </row>
    <row r="1145" spans="1:3" x14ac:dyDescent="0.3">
      <c r="A1145" t="str">
        <f t="shared" si="34"/>
        <v>X2CF1</v>
      </c>
      <c r="B1145" t="str">
        <f t="shared" si="35"/>
        <v>label</v>
      </c>
      <c r="C1145" s="47" t="s">
        <v>6122</v>
      </c>
    </row>
    <row r="1146" spans="1:3" x14ac:dyDescent="0.3">
      <c r="A1146" t="str">
        <f t="shared" si="34"/>
        <v>X2CF9</v>
      </c>
      <c r="B1146" t="str">
        <f t="shared" si="35"/>
        <v>comment</v>
      </c>
      <c r="C1146" s="47" t="s">
        <v>6123</v>
      </c>
    </row>
    <row r="1147" spans="1:3" x14ac:dyDescent="0.3">
      <c r="A1147" t="str">
        <f t="shared" si="34"/>
        <v>X2CF9</v>
      </c>
      <c r="B1147" t="str">
        <f t="shared" si="35"/>
        <v>comment</v>
      </c>
      <c r="C1147" s="47" t="s">
        <v>6124</v>
      </c>
    </row>
    <row r="1148" spans="1:3" x14ac:dyDescent="0.3">
      <c r="A1148" t="str">
        <f t="shared" si="34"/>
        <v>X2CFB</v>
      </c>
      <c r="B1148" t="str">
        <f t="shared" si="35"/>
        <v>lcomment</v>
      </c>
      <c r="C1148" s="47" t="s">
        <v>6125</v>
      </c>
    </row>
    <row r="1149" spans="1:3" x14ac:dyDescent="0.3">
      <c r="A1149" t="str">
        <f t="shared" si="34"/>
        <v>X2CFF</v>
      </c>
      <c r="B1149" t="str">
        <f t="shared" si="35"/>
        <v>label</v>
      </c>
      <c r="C1149" s="47" t="s">
        <v>4870</v>
      </c>
    </row>
    <row r="1150" spans="1:3" x14ac:dyDescent="0.3">
      <c r="A1150" t="str">
        <f t="shared" si="34"/>
        <v>X2CFF</v>
      </c>
      <c r="B1150" t="str">
        <f t="shared" si="35"/>
        <v>lcomment</v>
      </c>
      <c r="C1150" s="47" t="s">
        <v>6126</v>
      </c>
    </row>
    <row r="1151" spans="1:3" x14ac:dyDescent="0.3">
      <c r="A1151" t="str">
        <f t="shared" si="34"/>
        <v>X2D01</v>
      </c>
      <c r="B1151" t="str">
        <f t="shared" si="35"/>
        <v>lcomment</v>
      </c>
      <c r="C1151" s="47" t="s">
        <v>6127</v>
      </c>
    </row>
    <row r="1152" spans="1:3" x14ac:dyDescent="0.3">
      <c r="A1152" t="str">
        <f t="shared" si="34"/>
        <v>X2D03</v>
      </c>
      <c r="B1152" t="str">
        <f t="shared" si="35"/>
        <v>comment</v>
      </c>
      <c r="C1152" s="47" t="s">
        <v>6128</v>
      </c>
    </row>
    <row r="1153" spans="1:3" x14ac:dyDescent="0.3">
      <c r="A1153" t="str">
        <f t="shared" si="34"/>
        <v>X2D03</v>
      </c>
      <c r="B1153" t="str">
        <f t="shared" si="35"/>
        <v>comment</v>
      </c>
      <c r="C1153" s="47" t="s">
        <v>6129</v>
      </c>
    </row>
    <row r="1154" spans="1:3" x14ac:dyDescent="0.3">
      <c r="A1154" t="str">
        <f t="shared" ref="A1154:A1217" si="36">"X"&amp;MID(C1154,10,4)</f>
        <v>X2D0A</v>
      </c>
      <c r="B1154" t="str">
        <f t="shared" ref="B1154:B1217" si="37">TRIM(LEFT(C1154,9))</f>
        <v>lcomment</v>
      </c>
      <c r="C1154" s="47" t="s">
        <v>6130</v>
      </c>
    </row>
    <row r="1155" spans="1:3" x14ac:dyDescent="0.3">
      <c r="A1155" t="str">
        <f t="shared" si="36"/>
        <v>X2D0F</v>
      </c>
      <c r="B1155" t="str">
        <f t="shared" si="37"/>
        <v>comment</v>
      </c>
      <c r="C1155" s="47" t="s">
        <v>6131</v>
      </c>
    </row>
    <row r="1156" spans="1:3" x14ac:dyDescent="0.3">
      <c r="A1156" t="str">
        <f t="shared" si="36"/>
        <v>X2D0F</v>
      </c>
      <c r="B1156" t="str">
        <f t="shared" si="37"/>
        <v>comment</v>
      </c>
      <c r="C1156" s="47" t="s">
        <v>6132</v>
      </c>
    </row>
    <row r="1157" spans="1:3" x14ac:dyDescent="0.3">
      <c r="A1157" t="str">
        <f t="shared" si="36"/>
        <v>X2D0F</v>
      </c>
      <c r="B1157" t="str">
        <f t="shared" si="37"/>
        <v>comment</v>
      </c>
      <c r="C1157" s="47" t="s">
        <v>6133</v>
      </c>
    </row>
    <row r="1158" spans="1:3" x14ac:dyDescent="0.3">
      <c r="A1158" t="str">
        <f t="shared" si="36"/>
        <v>X2D0F</v>
      </c>
      <c r="B1158" t="str">
        <f t="shared" si="37"/>
        <v>label</v>
      </c>
      <c r="C1158" s="47" t="s">
        <v>6134</v>
      </c>
    </row>
    <row r="1159" spans="1:3" x14ac:dyDescent="0.3">
      <c r="A1159" t="str">
        <f t="shared" si="36"/>
        <v>X2D11</v>
      </c>
      <c r="B1159" t="str">
        <f t="shared" si="37"/>
        <v>lcomment</v>
      </c>
      <c r="C1159" s="47" t="s">
        <v>6135</v>
      </c>
    </row>
    <row r="1160" spans="1:3" x14ac:dyDescent="0.3">
      <c r="A1160" t="str">
        <f t="shared" si="36"/>
        <v>X2D13</v>
      </c>
      <c r="B1160" t="str">
        <f t="shared" si="37"/>
        <v>lcomment</v>
      </c>
      <c r="C1160" s="47" t="s">
        <v>6136</v>
      </c>
    </row>
    <row r="1161" spans="1:3" x14ac:dyDescent="0.3">
      <c r="A1161" t="str">
        <f t="shared" si="36"/>
        <v>X2D19</v>
      </c>
      <c r="B1161" t="str">
        <f t="shared" si="37"/>
        <v>comment</v>
      </c>
      <c r="C1161" s="47" t="s">
        <v>6137</v>
      </c>
    </row>
    <row r="1162" spans="1:3" x14ac:dyDescent="0.3">
      <c r="A1162" t="str">
        <f t="shared" si="36"/>
        <v>X2D19</v>
      </c>
      <c r="B1162" t="str">
        <f t="shared" si="37"/>
        <v>comment</v>
      </c>
      <c r="C1162" s="47" t="s">
        <v>6138</v>
      </c>
    </row>
    <row r="1163" spans="1:3" x14ac:dyDescent="0.3">
      <c r="A1163" t="str">
        <f t="shared" si="36"/>
        <v>X2D1D</v>
      </c>
      <c r="B1163" t="str">
        <f t="shared" si="37"/>
        <v>comment</v>
      </c>
      <c r="C1163" s="47" t="s">
        <v>6139</v>
      </c>
    </row>
    <row r="1164" spans="1:3" x14ac:dyDescent="0.3">
      <c r="A1164" t="str">
        <f t="shared" si="36"/>
        <v>X2D1D</v>
      </c>
      <c r="B1164" t="str">
        <f t="shared" si="37"/>
        <v>comment</v>
      </c>
      <c r="C1164" s="47" t="s">
        <v>6140</v>
      </c>
    </row>
    <row r="1165" spans="1:3" x14ac:dyDescent="0.3">
      <c r="A1165" t="str">
        <f t="shared" si="36"/>
        <v>X2D28</v>
      </c>
      <c r="B1165" t="str">
        <f t="shared" si="37"/>
        <v>comment</v>
      </c>
      <c r="C1165" s="47" t="s">
        <v>6141</v>
      </c>
    </row>
    <row r="1166" spans="1:3" x14ac:dyDescent="0.3">
      <c r="A1166" t="str">
        <f t="shared" si="36"/>
        <v>X2D28</v>
      </c>
      <c r="B1166" t="str">
        <f t="shared" si="37"/>
        <v>comment</v>
      </c>
      <c r="C1166" s="47" t="s">
        <v>6142</v>
      </c>
    </row>
    <row r="1167" spans="1:3" x14ac:dyDescent="0.3">
      <c r="A1167" t="str">
        <f t="shared" si="36"/>
        <v>X2D30</v>
      </c>
      <c r="B1167" t="str">
        <f t="shared" si="37"/>
        <v>comment</v>
      </c>
      <c r="C1167" s="47" t="s">
        <v>6143</v>
      </c>
    </row>
    <row r="1168" spans="1:3" x14ac:dyDescent="0.3">
      <c r="A1168" t="str">
        <f t="shared" si="36"/>
        <v>X2D30</v>
      </c>
      <c r="B1168" t="str">
        <f t="shared" si="37"/>
        <v>comment</v>
      </c>
      <c r="C1168" s="47" t="s">
        <v>6144</v>
      </c>
    </row>
    <row r="1169" spans="1:3" x14ac:dyDescent="0.3">
      <c r="A1169" t="str">
        <f t="shared" si="36"/>
        <v>X2D35</v>
      </c>
      <c r="B1169" t="str">
        <f t="shared" si="37"/>
        <v>comment</v>
      </c>
      <c r="C1169" s="47" t="s">
        <v>6145</v>
      </c>
    </row>
    <row r="1170" spans="1:3" x14ac:dyDescent="0.3">
      <c r="A1170" t="str">
        <f t="shared" si="36"/>
        <v>X2D35</v>
      </c>
      <c r="B1170" t="str">
        <f t="shared" si="37"/>
        <v>comment</v>
      </c>
      <c r="C1170" s="47" t="s">
        <v>6146</v>
      </c>
    </row>
    <row r="1171" spans="1:3" x14ac:dyDescent="0.3">
      <c r="A1171" t="str">
        <f t="shared" si="36"/>
        <v>X2D3B</v>
      </c>
      <c r="B1171" t="str">
        <f t="shared" si="37"/>
        <v>comment</v>
      </c>
      <c r="C1171" s="47" t="s">
        <v>6147</v>
      </c>
    </row>
    <row r="1172" spans="1:3" x14ac:dyDescent="0.3">
      <c r="A1172" t="str">
        <f t="shared" si="36"/>
        <v>X2D3B</v>
      </c>
      <c r="B1172" t="str">
        <f t="shared" si="37"/>
        <v>comment</v>
      </c>
      <c r="C1172" s="47" t="s">
        <v>6148</v>
      </c>
    </row>
    <row r="1173" spans="1:3" x14ac:dyDescent="0.3">
      <c r="A1173" t="str">
        <f t="shared" si="36"/>
        <v>X2D3F</v>
      </c>
      <c r="B1173" t="str">
        <f t="shared" si="37"/>
        <v>binary</v>
      </c>
      <c r="C1173" s="47" t="s">
        <v>6149</v>
      </c>
    </row>
    <row r="1174" spans="1:3" x14ac:dyDescent="0.3">
      <c r="A1174" t="str">
        <f t="shared" si="36"/>
        <v>X2D49</v>
      </c>
      <c r="B1174" t="str">
        <f t="shared" si="37"/>
        <v>comment</v>
      </c>
      <c r="C1174" s="47" t="s">
        <v>6150</v>
      </c>
    </row>
    <row r="1175" spans="1:3" x14ac:dyDescent="0.3">
      <c r="A1175" t="str">
        <f t="shared" si="36"/>
        <v>X2D4C</v>
      </c>
      <c r="B1175" t="str">
        <f t="shared" si="37"/>
        <v>label</v>
      </c>
      <c r="C1175" s="47" t="s">
        <v>4872</v>
      </c>
    </row>
    <row r="1176" spans="1:3" x14ac:dyDescent="0.3">
      <c r="A1176" t="str">
        <f t="shared" si="36"/>
        <v>X2D50</v>
      </c>
      <c r="B1176" t="str">
        <f t="shared" si="37"/>
        <v>label</v>
      </c>
      <c r="C1176" s="47" t="s">
        <v>4873</v>
      </c>
    </row>
    <row r="1177" spans="1:3" x14ac:dyDescent="0.3">
      <c r="A1177" t="str">
        <f t="shared" si="36"/>
        <v>X2D54</v>
      </c>
      <c r="B1177" t="str">
        <f t="shared" si="37"/>
        <v>break</v>
      </c>
      <c r="C1177" s="47" t="s">
        <v>6151</v>
      </c>
    </row>
    <row r="1178" spans="1:3" x14ac:dyDescent="0.3">
      <c r="A1178" t="str">
        <f t="shared" si="36"/>
        <v>X2D58</v>
      </c>
      <c r="B1178" t="str">
        <f t="shared" si="37"/>
        <v>comment</v>
      </c>
      <c r="C1178" s="47" t="s">
        <v>6152</v>
      </c>
    </row>
    <row r="1179" spans="1:3" x14ac:dyDescent="0.3">
      <c r="A1179" t="str">
        <f t="shared" si="36"/>
        <v>X2D58</v>
      </c>
      <c r="B1179" t="str">
        <f t="shared" si="37"/>
        <v>comment</v>
      </c>
      <c r="C1179" s="47" t="s">
        <v>6153</v>
      </c>
    </row>
    <row r="1180" spans="1:3" x14ac:dyDescent="0.3">
      <c r="A1180" t="str">
        <f t="shared" si="36"/>
        <v>X2D58</v>
      </c>
      <c r="B1180" t="str">
        <f t="shared" si="37"/>
        <v>comment</v>
      </c>
      <c r="C1180" s="47" t="s">
        <v>6154</v>
      </c>
    </row>
    <row r="1181" spans="1:3" x14ac:dyDescent="0.3">
      <c r="A1181" t="str">
        <f t="shared" si="36"/>
        <v>X2D58</v>
      </c>
      <c r="B1181" t="str">
        <f t="shared" si="37"/>
        <v>comment</v>
      </c>
      <c r="C1181" s="47" t="s">
        <v>6155</v>
      </c>
    </row>
    <row r="1182" spans="1:3" x14ac:dyDescent="0.3">
      <c r="A1182" t="str">
        <f t="shared" si="36"/>
        <v>X2D58</v>
      </c>
      <c r="B1182" t="str">
        <f t="shared" si="37"/>
        <v>comment</v>
      </c>
      <c r="C1182" s="47" t="s">
        <v>6156</v>
      </c>
    </row>
    <row r="1183" spans="1:3" x14ac:dyDescent="0.3">
      <c r="A1183" t="str">
        <f t="shared" si="36"/>
        <v>X2D58</v>
      </c>
      <c r="B1183" t="str">
        <f t="shared" si="37"/>
        <v>comment</v>
      </c>
      <c r="C1183" s="47" t="s">
        <v>6157</v>
      </c>
    </row>
    <row r="1184" spans="1:3" x14ac:dyDescent="0.3">
      <c r="A1184" t="str">
        <f t="shared" si="36"/>
        <v>X2D58</v>
      </c>
      <c r="B1184" t="str">
        <f t="shared" si="37"/>
        <v>comment</v>
      </c>
      <c r="C1184" s="47" t="s">
        <v>6158</v>
      </c>
    </row>
    <row r="1185" spans="1:3" x14ac:dyDescent="0.3">
      <c r="A1185" t="str">
        <f t="shared" si="36"/>
        <v>X2D58</v>
      </c>
      <c r="B1185" t="str">
        <f t="shared" si="37"/>
        <v>comment</v>
      </c>
      <c r="C1185" s="47" t="s">
        <v>6159</v>
      </c>
    </row>
    <row r="1186" spans="1:3" x14ac:dyDescent="0.3">
      <c r="A1186" t="str">
        <f t="shared" si="36"/>
        <v>X2D58</v>
      </c>
      <c r="B1186" t="str">
        <f t="shared" si="37"/>
        <v>comment</v>
      </c>
      <c r="C1186" s="47" t="s">
        <v>6153</v>
      </c>
    </row>
    <row r="1187" spans="1:3" x14ac:dyDescent="0.3">
      <c r="A1187" t="str">
        <f t="shared" si="36"/>
        <v>X2D58</v>
      </c>
      <c r="B1187" t="str">
        <f t="shared" si="37"/>
        <v>label</v>
      </c>
      <c r="C1187" s="47" t="s">
        <v>6160</v>
      </c>
    </row>
    <row r="1188" spans="1:3" x14ac:dyDescent="0.3">
      <c r="A1188" t="str">
        <f t="shared" si="36"/>
        <v>X2D61</v>
      </c>
      <c r="B1188" t="str">
        <f t="shared" si="37"/>
        <v>lcomment</v>
      </c>
      <c r="C1188" s="47" t="s">
        <v>6161</v>
      </c>
    </row>
    <row r="1189" spans="1:3" x14ac:dyDescent="0.3">
      <c r="A1189" t="str">
        <f t="shared" si="36"/>
        <v>X2D63</v>
      </c>
      <c r="B1189" t="str">
        <f t="shared" si="37"/>
        <v>lcomment</v>
      </c>
      <c r="C1189" s="47" t="s">
        <v>6162</v>
      </c>
    </row>
    <row r="1190" spans="1:3" x14ac:dyDescent="0.3">
      <c r="A1190" t="str">
        <f t="shared" si="36"/>
        <v>X2D65</v>
      </c>
      <c r="B1190" t="str">
        <f t="shared" si="37"/>
        <v>lcomment</v>
      </c>
      <c r="C1190" s="47" t="s">
        <v>6163</v>
      </c>
    </row>
    <row r="1191" spans="1:3" x14ac:dyDescent="0.3">
      <c r="A1191" t="str">
        <f t="shared" si="36"/>
        <v>X2D67</v>
      </c>
      <c r="B1191" t="str">
        <f t="shared" si="37"/>
        <v>lcomment</v>
      </c>
      <c r="C1191" s="47" t="s">
        <v>6164</v>
      </c>
    </row>
    <row r="1192" spans="1:3" x14ac:dyDescent="0.3">
      <c r="A1192" t="str">
        <f t="shared" si="36"/>
        <v>X2D69</v>
      </c>
      <c r="B1192" t="str">
        <f t="shared" si="37"/>
        <v>comment</v>
      </c>
      <c r="C1192" s="47" t="s">
        <v>6165</v>
      </c>
    </row>
    <row r="1193" spans="1:3" x14ac:dyDescent="0.3">
      <c r="A1193" t="str">
        <f t="shared" si="36"/>
        <v>X2D69</v>
      </c>
      <c r="B1193" t="str">
        <f t="shared" si="37"/>
        <v>label</v>
      </c>
      <c r="C1193" s="47" t="s">
        <v>6166</v>
      </c>
    </row>
    <row r="1194" spans="1:3" x14ac:dyDescent="0.3">
      <c r="A1194" t="str">
        <f t="shared" si="36"/>
        <v>X2D69</v>
      </c>
      <c r="B1194" t="str">
        <f t="shared" si="37"/>
        <v>lcomment</v>
      </c>
      <c r="C1194" s="47" t="s">
        <v>6167</v>
      </c>
    </row>
    <row r="1195" spans="1:3" x14ac:dyDescent="0.3">
      <c r="A1195" t="str">
        <f t="shared" si="36"/>
        <v>X2D6E</v>
      </c>
      <c r="B1195" t="str">
        <f t="shared" si="37"/>
        <v>comment</v>
      </c>
      <c r="C1195" s="47" t="s">
        <v>6168</v>
      </c>
    </row>
    <row r="1196" spans="1:3" x14ac:dyDescent="0.3">
      <c r="A1196" t="str">
        <f t="shared" si="36"/>
        <v>X2D6E</v>
      </c>
      <c r="B1196" t="str">
        <f t="shared" si="37"/>
        <v>label</v>
      </c>
      <c r="C1196" s="47" t="s">
        <v>6169</v>
      </c>
    </row>
    <row r="1197" spans="1:3" x14ac:dyDescent="0.3">
      <c r="A1197" t="str">
        <f t="shared" si="36"/>
        <v>X2D6E</v>
      </c>
      <c r="B1197" t="str">
        <f t="shared" si="37"/>
        <v>lcomment</v>
      </c>
      <c r="C1197" s="47" t="s">
        <v>6170</v>
      </c>
    </row>
    <row r="1198" spans="1:3" x14ac:dyDescent="0.3">
      <c r="A1198" t="str">
        <f t="shared" si="36"/>
        <v>X2D70</v>
      </c>
      <c r="B1198" t="str">
        <f t="shared" si="37"/>
        <v>lcomment</v>
      </c>
      <c r="C1198" s="47" t="s">
        <v>6171</v>
      </c>
    </row>
    <row r="1199" spans="1:3" x14ac:dyDescent="0.3">
      <c r="A1199" t="str">
        <f t="shared" si="36"/>
        <v>X2D72</v>
      </c>
      <c r="B1199" t="str">
        <f t="shared" si="37"/>
        <v>comment</v>
      </c>
      <c r="C1199" s="47" t="s">
        <v>6172</v>
      </c>
    </row>
    <row r="1200" spans="1:3" x14ac:dyDescent="0.3">
      <c r="A1200" t="str">
        <f t="shared" si="36"/>
        <v>X2D72</v>
      </c>
      <c r="B1200" t="str">
        <f t="shared" si="37"/>
        <v>lcomment</v>
      </c>
      <c r="C1200" s="47" t="s">
        <v>6173</v>
      </c>
    </row>
    <row r="1201" spans="1:3" x14ac:dyDescent="0.3">
      <c r="A1201" t="str">
        <f t="shared" si="36"/>
        <v>X2D77</v>
      </c>
      <c r="B1201" t="str">
        <f t="shared" si="37"/>
        <v>lcomment</v>
      </c>
      <c r="C1201" s="47" t="s">
        <v>6174</v>
      </c>
    </row>
    <row r="1202" spans="1:3" x14ac:dyDescent="0.3">
      <c r="A1202" t="str">
        <f t="shared" si="36"/>
        <v>X2D80</v>
      </c>
      <c r="B1202" t="str">
        <f t="shared" si="37"/>
        <v>comment</v>
      </c>
      <c r="C1202" s="47" t="s">
        <v>6175</v>
      </c>
    </row>
    <row r="1203" spans="1:3" x14ac:dyDescent="0.3">
      <c r="A1203" t="str">
        <f t="shared" si="36"/>
        <v>X2D80</v>
      </c>
      <c r="B1203" t="str">
        <f t="shared" si="37"/>
        <v>label</v>
      </c>
      <c r="C1203" s="47" t="s">
        <v>6176</v>
      </c>
    </row>
    <row r="1204" spans="1:3" x14ac:dyDescent="0.3">
      <c r="A1204" t="str">
        <f t="shared" si="36"/>
        <v>X2D82</v>
      </c>
      <c r="B1204" t="str">
        <f t="shared" si="37"/>
        <v>lcomment</v>
      </c>
      <c r="C1204" s="47" t="s">
        <v>6177</v>
      </c>
    </row>
    <row r="1205" spans="1:3" x14ac:dyDescent="0.3">
      <c r="A1205" t="str">
        <f t="shared" si="36"/>
        <v>X2D84</v>
      </c>
      <c r="B1205" t="str">
        <f t="shared" si="37"/>
        <v>comment</v>
      </c>
      <c r="C1205" s="47" t="s">
        <v>6178</v>
      </c>
    </row>
    <row r="1206" spans="1:3" x14ac:dyDescent="0.3">
      <c r="A1206" t="str">
        <f t="shared" si="36"/>
        <v>X2D84</v>
      </c>
      <c r="B1206" t="str">
        <f t="shared" si="37"/>
        <v>lcomment</v>
      </c>
      <c r="C1206" s="47" t="s">
        <v>6179</v>
      </c>
    </row>
    <row r="1207" spans="1:3" x14ac:dyDescent="0.3">
      <c r="A1207" t="str">
        <f t="shared" si="36"/>
        <v>X2D85</v>
      </c>
      <c r="B1207" t="str">
        <f t="shared" si="37"/>
        <v>lcomment</v>
      </c>
      <c r="C1207" s="47" t="s">
        <v>6180</v>
      </c>
    </row>
    <row r="1208" spans="1:3" x14ac:dyDescent="0.3">
      <c r="A1208" t="str">
        <f t="shared" si="36"/>
        <v>X2D8A</v>
      </c>
      <c r="B1208" t="str">
        <f t="shared" si="37"/>
        <v>lcomment</v>
      </c>
      <c r="C1208" s="47" t="s">
        <v>6181</v>
      </c>
    </row>
    <row r="1209" spans="1:3" x14ac:dyDescent="0.3">
      <c r="A1209" t="str">
        <f t="shared" si="36"/>
        <v>X2D93</v>
      </c>
      <c r="B1209" t="str">
        <f t="shared" si="37"/>
        <v>comment</v>
      </c>
      <c r="C1209" s="47" t="s">
        <v>6182</v>
      </c>
    </row>
    <row r="1210" spans="1:3" x14ac:dyDescent="0.3">
      <c r="A1210" t="str">
        <f t="shared" si="36"/>
        <v>X2D95</v>
      </c>
      <c r="B1210" t="str">
        <f t="shared" si="37"/>
        <v>label</v>
      </c>
      <c r="C1210" s="47" t="s">
        <v>6183</v>
      </c>
    </row>
    <row r="1211" spans="1:3" x14ac:dyDescent="0.3">
      <c r="A1211" t="str">
        <f t="shared" si="36"/>
        <v>X2D95</v>
      </c>
      <c r="B1211" t="str">
        <f t="shared" si="37"/>
        <v>lcomment</v>
      </c>
      <c r="C1211" s="47" t="s">
        <v>6184</v>
      </c>
    </row>
    <row r="1212" spans="1:3" x14ac:dyDescent="0.3">
      <c r="A1212" t="str">
        <f t="shared" si="36"/>
        <v>X2D97</v>
      </c>
      <c r="B1212" t="str">
        <f t="shared" si="37"/>
        <v>comment</v>
      </c>
      <c r="C1212" s="47" t="s">
        <v>6185</v>
      </c>
    </row>
    <row r="1213" spans="1:3" x14ac:dyDescent="0.3">
      <c r="A1213" t="str">
        <f t="shared" si="36"/>
        <v>X2D97</v>
      </c>
      <c r="B1213" t="str">
        <f t="shared" si="37"/>
        <v>lcomment</v>
      </c>
      <c r="C1213" s="47" t="s">
        <v>6186</v>
      </c>
    </row>
    <row r="1214" spans="1:3" x14ac:dyDescent="0.3">
      <c r="A1214" t="str">
        <f t="shared" si="36"/>
        <v>X2D9B</v>
      </c>
      <c r="B1214" t="str">
        <f t="shared" si="37"/>
        <v>label</v>
      </c>
      <c r="C1214" s="47" t="s">
        <v>6187</v>
      </c>
    </row>
    <row r="1215" spans="1:3" x14ac:dyDescent="0.3">
      <c r="A1215" t="str">
        <f t="shared" si="36"/>
        <v>X2D9C</v>
      </c>
      <c r="B1215" t="str">
        <f t="shared" si="37"/>
        <v>label</v>
      </c>
      <c r="C1215" s="47" t="s">
        <v>6188</v>
      </c>
    </row>
    <row r="1216" spans="1:3" x14ac:dyDescent="0.3">
      <c r="A1216" t="str">
        <f t="shared" si="36"/>
        <v>X2DA1</v>
      </c>
      <c r="B1216" t="str">
        <f t="shared" si="37"/>
        <v>comment</v>
      </c>
      <c r="C1216" s="47" t="s">
        <v>6189</v>
      </c>
    </row>
    <row r="1217" spans="1:3" x14ac:dyDescent="0.3">
      <c r="A1217" t="str">
        <f t="shared" si="36"/>
        <v>X2DA1</v>
      </c>
      <c r="B1217" t="str">
        <f t="shared" si="37"/>
        <v>label</v>
      </c>
      <c r="C1217" s="47" t="s">
        <v>6190</v>
      </c>
    </row>
    <row r="1218" spans="1:3" x14ac:dyDescent="0.3">
      <c r="A1218" t="str">
        <f t="shared" ref="A1218:A1281" si="38">"X"&amp;MID(C1218,10,4)</f>
        <v>X2DA9</v>
      </c>
      <c r="B1218" t="str">
        <f t="shared" ref="B1218:B1281" si="39">TRIM(LEFT(C1218,9))</f>
        <v>label</v>
      </c>
      <c r="C1218" s="47" t="s">
        <v>6191</v>
      </c>
    </row>
    <row r="1219" spans="1:3" x14ac:dyDescent="0.3">
      <c r="A1219" t="str">
        <f t="shared" si="38"/>
        <v>X2DB5</v>
      </c>
      <c r="B1219" t="str">
        <f t="shared" si="39"/>
        <v>label</v>
      </c>
      <c r="C1219" s="47" t="s">
        <v>6192</v>
      </c>
    </row>
    <row r="1220" spans="1:3" x14ac:dyDescent="0.3">
      <c r="A1220" t="str">
        <f t="shared" si="38"/>
        <v>X2DBC</v>
      </c>
      <c r="B1220" t="str">
        <f t="shared" si="39"/>
        <v>word</v>
      </c>
      <c r="C1220" s="47" t="s">
        <v>6193</v>
      </c>
    </row>
    <row r="1221" spans="1:3" x14ac:dyDescent="0.3">
      <c r="A1221" t="str">
        <f t="shared" si="38"/>
        <v>X2DC5</v>
      </c>
      <c r="B1221" t="str">
        <f t="shared" si="39"/>
        <v>label</v>
      </c>
      <c r="C1221" s="47" t="s">
        <v>6194</v>
      </c>
    </row>
    <row r="1222" spans="1:3" x14ac:dyDescent="0.3">
      <c r="A1222" t="str">
        <f t="shared" si="38"/>
        <v>X2DCB</v>
      </c>
      <c r="B1222" t="str">
        <f t="shared" si="39"/>
        <v>label</v>
      </c>
      <c r="C1222" s="47" t="s">
        <v>6195</v>
      </c>
    </row>
    <row r="1223" spans="1:3" x14ac:dyDescent="0.3">
      <c r="A1223" t="str">
        <f t="shared" si="38"/>
        <v>X2DD1</v>
      </c>
      <c r="B1223" t="str">
        <f t="shared" si="39"/>
        <v>label</v>
      </c>
      <c r="C1223" s="47" t="s">
        <v>6196</v>
      </c>
    </row>
    <row r="1224" spans="1:3" x14ac:dyDescent="0.3">
      <c r="A1224" t="str">
        <f t="shared" si="38"/>
        <v>X2DDD</v>
      </c>
      <c r="B1224" t="str">
        <f t="shared" si="39"/>
        <v>label</v>
      </c>
      <c r="C1224" s="47" t="s">
        <v>6197</v>
      </c>
    </row>
    <row r="1225" spans="1:3" x14ac:dyDescent="0.3">
      <c r="A1225" t="str">
        <f t="shared" si="38"/>
        <v>X2DE8</v>
      </c>
      <c r="B1225" t="str">
        <f t="shared" si="39"/>
        <v>label</v>
      </c>
      <c r="C1225" s="47" t="s">
        <v>6198</v>
      </c>
    </row>
    <row r="1226" spans="1:3" x14ac:dyDescent="0.3">
      <c r="A1226" t="str">
        <f t="shared" si="38"/>
        <v>X2DEC</v>
      </c>
      <c r="B1226" t="str">
        <f t="shared" si="39"/>
        <v>lcomment</v>
      </c>
      <c r="C1226" s="47" t="s">
        <v>6199</v>
      </c>
    </row>
    <row r="1227" spans="1:3" x14ac:dyDescent="0.3">
      <c r="A1227" t="str">
        <f t="shared" si="38"/>
        <v>X2DF1</v>
      </c>
      <c r="B1227" t="str">
        <f t="shared" si="39"/>
        <v>comment</v>
      </c>
      <c r="C1227" s="47" t="s">
        <v>6200</v>
      </c>
    </row>
    <row r="1228" spans="1:3" x14ac:dyDescent="0.3">
      <c r="A1228" t="str">
        <f t="shared" si="38"/>
        <v>X2DF9</v>
      </c>
      <c r="B1228" t="str">
        <f t="shared" si="39"/>
        <v>comment</v>
      </c>
      <c r="C1228" s="47" t="s">
        <v>6201</v>
      </c>
    </row>
    <row r="1229" spans="1:3" x14ac:dyDescent="0.3">
      <c r="A1229" t="str">
        <f t="shared" si="38"/>
        <v>X2DFF</v>
      </c>
      <c r="B1229" t="str">
        <f t="shared" si="39"/>
        <v>label</v>
      </c>
      <c r="C1229" s="47" t="s">
        <v>4882</v>
      </c>
    </row>
    <row r="1230" spans="1:3" x14ac:dyDescent="0.3">
      <c r="A1230" t="str">
        <f t="shared" si="38"/>
        <v>X2E17</v>
      </c>
      <c r="B1230" t="str">
        <f t="shared" si="39"/>
        <v>comment</v>
      </c>
      <c r="C1230" s="47" t="s">
        <v>6202</v>
      </c>
    </row>
    <row r="1231" spans="1:3" x14ac:dyDescent="0.3">
      <c r="A1231" t="str">
        <f t="shared" si="38"/>
        <v>X2E17</v>
      </c>
      <c r="B1231" t="str">
        <f t="shared" si="39"/>
        <v>comment</v>
      </c>
      <c r="C1231" s="47" t="s">
        <v>6203</v>
      </c>
    </row>
    <row r="1232" spans="1:3" x14ac:dyDescent="0.3">
      <c r="A1232" t="str">
        <f t="shared" si="38"/>
        <v>X2E17</v>
      </c>
      <c r="B1232" t="str">
        <f t="shared" si="39"/>
        <v>label</v>
      </c>
      <c r="C1232" s="47" t="s">
        <v>6204</v>
      </c>
    </row>
    <row r="1233" spans="1:3" x14ac:dyDescent="0.3">
      <c r="A1233" t="str">
        <f t="shared" si="38"/>
        <v>X2E1A</v>
      </c>
      <c r="B1233" t="str">
        <f t="shared" si="39"/>
        <v>lcomment</v>
      </c>
      <c r="C1233" s="47" t="s">
        <v>6205</v>
      </c>
    </row>
    <row r="1234" spans="1:3" x14ac:dyDescent="0.3">
      <c r="A1234" t="str">
        <f t="shared" si="38"/>
        <v>X2E1C</v>
      </c>
      <c r="B1234" t="str">
        <f t="shared" si="39"/>
        <v>lcomment</v>
      </c>
      <c r="C1234" s="47" t="s">
        <v>6206</v>
      </c>
    </row>
    <row r="1235" spans="1:3" x14ac:dyDescent="0.3">
      <c r="A1235" t="str">
        <f t="shared" si="38"/>
        <v>X2E1E</v>
      </c>
      <c r="B1235" t="str">
        <f t="shared" si="39"/>
        <v>lcomment</v>
      </c>
      <c r="C1235" s="47" t="s">
        <v>6207</v>
      </c>
    </row>
    <row r="1236" spans="1:3" x14ac:dyDescent="0.3">
      <c r="A1236" t="str">
        <f t="shared" si="38"/>
        <v>X2E20</v>
      </c>
      <c r="B1236" t="str">
        <f t="shared" si="39"/>
        <v>lcomment</v>
      </c>
      <c r="C1236" s="47" t="s">
        <v>6208</v>
      </c>
    </row>
    <row r="1237" spans="1:3" x14ac:dyDescent="0.3">
      <c r="A1237" t="str">
        <f t="shared" si="38"/>
        <v>X2E23</v>
      </c>
      <c r="B1237" t="str">
        <f t="shared" si="39"/>
        <v>lcomment</v>
      </c>
      <c r="C1237" s="47" t="s">
        <v>6209</v>
      </c>
    </row>
    <row r="1238" spans="1:3" x14ac:dyDescent="0.3">
      <c r="A1238" t="str">
        <f t="shared" si="38"/>
        <v>X2E25</v>
      </c>
      <c r="B1238" t="str">
        <f t="shared" si="39"/>
        <v>lcomment</v>
      </c>
      <c r="C1238" s="47" t="s">
        <v>6210</v>
      </c>
    </row>
    <row r="1239" spans="1:3" x14ac:dyDescent="0.3">
      <c r="A1239" t="str">
        <f t="shared" si="38"/>
        <v>X2E27</v>
      </c>
      <c r="B1239" t="str">
        <f t="shared" si="39"/>
        <v>comment</v>
      </c>
      <c r="C1239" s="47" t="s">
        <v>6211</v>
      </c>
    </row>
    <row r="1240" spans="1:3" x14ac:dyDescent="0.3">
      <c r="A1240" t="str">
        <f t="shared" si="38"/>
        <v>X2E27</v>
      </c>
      <c r="B1240" t="str">
        <f t="shared" si="39"/>
        <v>comment</v>
      </c>
      <c r="C1240" s="47" t="s">
        <v>6212</v>
      </c>
    </row>
    <row r="1241" spans="1:3" x14ac:dyDescent="0.3">
      <c r="A1241" t="str">
        <f t="shared" si="38"/>
        <v>X2E31</v>
      </c>
      <c r="B1241" t="str">
        <f t="shared" si="39"/>
        <v>comment</v>
      </c>
      <c r="C1241" s="47" t="s">
        <v>6213</v>
      </c>
    </row>
    <row r="1242" spans="1:3" x14ac:dyDescent="0.3">
      <c r="A1242" t="str">
        <f t="shared" si="38"/>
        <v>X2E34</v>
      </c>
      <c r="B1242" t="str">
        <f t="shared" si="39"/>
        <v>label</v>
      </c>
      <c r="C1242" s="47" t="s">
        <v>4884</v>
      </c>
    </row>
    <row r="1243" spans="1:3" x14ac:dyDescent="0.3">
      <c r="A1243" t="str">
        <f t="shared" si="38"/>
        <v>X2E4E</v>
      </c>
      <c r="B1243" t="str">
        <f t="shared" si="39"/>
        <v>comment</v>
      </c>
      <c r="C1243" s="47" t="s">
        <v>6214</v>
      </c>
    </row>
    <row r="1244" spans="1:3" x14ac:dyDescent="0.3">
      <c r="A1244" t="str">
        <f t="shared" si="38"/>
        <v>X2E4E</v>
      </c>
      <c r="B1244" t="str">
        <f t="shared" si="39"/>
        <v>comment</v>
      </c>
      <c r="C1244" s="47" t="s">
        <v>6215</v>
      </c>
    </row>
    <row r="1245" spans="1:3" x14ac:dyDescent="0.3">
      <c r="A1245" t="str">
        <f t="shared" si="38"/>
        <v>X2E4E</v>
      </c>
      <c r="B1245" t="str">
        <f t="shared" si="39"/>
        <v>label</v>
      </c>
      <c r="C1245" s="47" t="s">
        <v>6216</v>
      </c>
    </row>
    <row r="1246" spans="1:3" x14ac:dyDescent="0.3">
      <c r="A1246" t="str">
        <f t="shared" si="38"/>
        <v>X2E51</v>
      </c>
      <c r="B1246" t="str">
        <f t="shared" si="39"/>
        <v>comment</v>
      </c>
      <c r="C1246" s="47" t="s">
        <v>6217</v>
      </c>
    </row>
    <row r="1247" spans="1:3" x14ac:dyDescent="0.3">
      <c r="A1247" t="str">
        <f t="shared" si="38"/>
        <v>X2E51</v>
      </c>
      <c r="B1247" t="str">
        <f t="shared" si="39"/>
        <v>comment</v>
      </c>
      <c r="C1247" s="47" t="s">
        <v>6218</v>
      </c>
    </row>
    <row r="1248" spans="1:3" x14ac:dyDescent="0.3">
      <c r="A1248" t="str">
        <f t="shared" si="38"/>
        <v>X2E5B</v>
      </c>
      <c r="B1248" t="str">
        <f t="shared" si="39"/>
        <v>comment</v>
      </c>
      <c r="C1248" s="47" t="s">
        <v>6219</v>
      </c>
    </row>
    <row r="1249" spans="1:3" x14ac:dyDescent="0.3">
      <c r="A1249" t="str">
        <f t="shared" si="38"/>
        <v>X2E5B</v>
      </c>
      <c r="B1249" t="str">
        <f t="shared" si="39"/>
        <v>comment</v>
      </c>
      <c r="C1249" s="47" t="s">
        <v>6220</v>
      </c>
    </row>
    <row r="1250" spans="1:3" x14ac:dyDescent="0.3">
      <c r="A1250" t="str">
        <f t="shared" si="38"/>
        <v>X2E5B</v>
      </c>
      <c r="B1250" t="str">
        <f t="shared" si="39"/>
        <v>lcomment</v>
      </c>
      <c r="C1250" s="47" t="s">
        <v>6221</v>
      </c>
    </row>
    <row r="1251" spans="1:3" x14ac:dyDescent="0.3">
      <c r="A1251" t="str">
        <f t="shared" si="38"/>
        <v>X2E64</v>
      </c>
      <c r="B1251" t="str">
        <f t="shared" si="39"/>
        <v>lcomment</v>
      </c>
      <c r="C1251" s="47" t="s">
        <v>6222</v>
      </c>
    </row>
    <row r="1252" spans="1:3" x14ac:dyDescent="0.3">
      <c r="A1252" t="str">
        <f t="shared" si="38"/>
        <v>X2E68</v>
      </c>
      <c r="B1252" t="str">
        <f t="shared" si="39"/>
        <v>comment</v>
      </c>
      <c r="C1252" s="47" t="s">
        <v>6223</v>
      </c>
    </row>
    <row r="1253" spans="1:3" x14ac:dyDescent="0.3">
      <c r="A1253" t="str">
        <f t="shared" si="38"/>
        <v>X2E68</v>
      </c>
      <c r="B1253" t="str">
        <f t="shared" si="39"/>
        <v>comment</v>
      </c>
      <c r="C1253" s="47" t="s">
        <v>6224</v>
      </c>
    </row>
    <row r="1254" spans="1:3" x14ac:dyDescent="0.3">
      <c r="A1254" t="str">
        <f t="shared" si="38"/>
        <v>X2E74</v>
      </c>
      <c r="B1254" t="str">
        <f t="shared" si="39"/>
        <v>comment</v>
      </c>
      <c r="C1254" s="47" t="s">
        <v>6225</v>
      </c>
    </row>
    <row r="1255" spans="1:3" x14ac:dyDescent="0.3">
      <c r="A1255" t="str">
        <f t="shared" si="38"/>
        <v>X2E74</v>
      </c>
      <c r="B1255" t="str">
        <f t="shared" si="39"/>
        <v>comment</v>
      </c>
      <c r="C1255" s="47" t="s">
        <v>6226</v>
      </c>
    </row>
    <row r="1256" spans="1:3" x14ac:dyDescent="0.3">
      <c r="A1256" t="str">
        <f t="shared" si="38"/>
        <v>X2E74</v>
      </c>
      <c r="B1256" t="str">
        <f t="shared" si="39"/>
        <v>label</v>
      </c>
      <c r="C1256" s="47" t="s">
        <v>6227</v>
      </c>
    </row>
    <row r="1257" spans="1:3" x14ac:dyDescent="0.3">
      <c r="A1257" t="str">
        <f t="shared" si="38"/>
        <v>X2E77</v>
      </c>
      <c r="B1257" t="str">
        <f t="shared" si="39"/>
        <v>lcomment</v>
      </c>
      <c r="C1257" s="47" t="s">
        <v>6228</v>
      </c>
    </row>
    <row r="1258" spans="1:3" x14ac:dyDescent="0.3">
      <c r="A1258" t="str">
        <f t="shared" si="38"/>
        <v>X2E7A</v>
      </c>
      <c r="B1258" t="str">
        <f t="shared" si="39"/>
        <v>lcomment</v>
      </c>
      <c r="C1258" s="47" t="s">
        <v>6229</v>
      </c>
    </row>
    <row r="1259" spans="1:3" x14ac:dyDescent="0.3">
      <c r="A1259" t="str">
        <f t="shared" si="38"/>
        <v>X2E7C</v>
      </c>
      <c r="B1259" t="str">
        <f t="shared" si="39"/>
        <v>lcomment</v>
      </c>
      <c r="C1259" s="47" t="s">
        <v>6230</v>
      </c>
    </row>
    <row r="1260" spans="1:3" x14ac:dyDescent="0.3">
      <c r="A1260" t="str">
        <f t="shared" si="38"/>
        <v>X2E7E</v>
      </c>
      <c r="B1260" t="str">
        <f t="shared" si="39"/>
        <v>comment</v>
      </c>
      <c r="C1260" s="47" t="s">
        <v>6231</v>
      </c>
    </row>
    <row r="1261" spans="1:3" x14ac:dyDescent="0.3">
      <c r="A1261" t="str">
        <f t="shared" si="38"/>
        <v>X2E7E</v>
      </c>
      <c r="B1261" t="str">
        <f t="shared" si="39"/>
        <v>comment</v>
      </c>
      <c r="C1261" s="47" t="s">
        <v>6232</v>
      </c>
    </row>
    <row r="1262" spans="1:3" x14ac:dyDescent="0.3">
      <c r="A1262" t="str">
        <f t="shared" si="38"/>
        <v>X2E80</v>
      </c>
      <c r="B1262" t="str">
        <f t="shared" si="39"/>
        <v>lcomment</v>
      </c>
      <c r="C1262" s="47" t="s">
        <v>6233</v>
      </c>
    </row>
    <row r="1263" spans="1:3" x14ac:dyDescent="0.3">
      <c r="A1263" t="str">
        <f t="shared" si="38"/>
        <v>X2E82</v>
      </c>
      <c r="B1263" t="str">
        <f t="shared" si="39"/>
        <v>lcomment</v>
      </c>
      <c r="C1263" s="47" t="s">
        <v>6234</v>
      </c>
    </row>
    <row r="1264" spans="1:3" x14ac:dyDescent="0.3">
      <c r="A1264" t="str">
        <f t="shared" si="38"/>
        <v>X2E83</v>
      </c>
      <c r="B1264" t="str">
        <f t="shared" si="39"/>
        <v>deflabel</v>
      </c>
      <c r="C1264" s="47" t="s">
        <v>6235</v>
      </c>
    </row>
    <row r="1265" spans="1:3" x14ac:dyDescent="0.3">
      <c r="A1265" t="str">
        <f t="shared" si="38"/>
        <v>X2E84</v>
      </c>
      <c r="B1265" t="str">
        <f t="shared" si="39"/>
        <v>lcomment</v>
      </c>
      <c r="C1265" s="47" t="s">
        <v>6236</v>
      </c>
    </row>
    <row r="1266" spans="1:3" x14ac:dyDescent="0.3">
      <c r="A1266" t="str">
        <f t="shared" si="38"/>
        <v>X2E86</v>
      </c>
      <c r="B1266" t="str">
        <f t="shared" si="39"/>
        <v>comment</v>
      </c>
      <c r="C1266" s="47" t="s">
        <v>6237</v>
      </c>
    </row>
    <row r="1267" spans="1:3" x14ac:dyDescent="0.3">
      <c r="A1267" t="str">
        <f t="shared" si="38"/>
        <v>X2E86</v>
      </c>
      <c r="B1267" t="str">
        <f t="shared" si="39"/>
        <v>comment</v>
      </c>
      <c r="C1267" s="47" t="s">
        <v>6238</v>
      </c>
    </row>
    <row r="1268" spans="1:3" x14ac:dyDescent="0.3">
      <c r="A1268" t="str">
        <f t="shared" si="38"/>
        <v>X2E87</v>
      </c>
      <c r="B1268" t="str">
        <f t="shared" si="39"/>
        <v>deflabel</v>
      </c>
      <c r="C1268" s="47" t="s">
        <v>6239</v>
      </c>
    </row>
    <row r="1269" spans="1:3" x14ac:dyDescent="0.3">
      <c r="A1269" t="str">
        <f t="shared" si="38"/>
        <v>X2E8F</v>
      </c>
      <c r="B1269" t="str">
        <f t="shared" si="39"/>
        <v>comment</v>
      </c>
      <c r="C1269" s="47" t="s">
        <v>6240</v>
      </c>
    </row>
    <row r="1270" spans="1:3" x14ac:dyDescent="0.3">
      <c r="A1270" t="str">
        <f t="shared" si="38"/>
        <v>X2E8F</v>
      </c>
      <c r="B1270" t="str">
        <f t="shared" si="39"/>
        <v>comment</v>
      </c>
      <c r="C1270" s="47" t="s">
        <v>6241</v>
      </c>
    </row>
    <row r="1271" spans="1:3" x14ac:dyDescent="0.3">
      <c r="A1271" t="str">
        <f t="shared" si="38"/>
        <v>X2E93</v>
      </c>
      <c r="B1271" t="str">
        <f t="shared" si="39"/>
        <v>word</v>
      </c>
      <c r="C1271" s="47" t="s">
        <v>6242</v>
      </c>
    </row>
    <row r="1272" spans="1:3" x14ac:dyDescent="0.3">
      <c r="A1272" t="str">
        <f t="shared" si="38"/>
        <v>X2E96</v>
      </c>
      <c r="B1272" t="str">
        <f t="shared" si="39"/>
        <v>comment</v>
      </c>
      <c r="C1272" s="47" t="s">
        <v>6243</v>
      </c>
    </row>
    <row r="1273" spans="1:3" x14ac:dyDescent="0.3">
      <c r="A1273" t="str">
        <f t="shared" si="38"/>
        <v>X2E9C</v>
      </c>
      <c r="B1273" t="str">
        <f t="shared" si="39"/>
        <v>comment</v>
      </c>
      <c r="C1273" s="47" t="s">
        <v>6244</v>
      </c>
    </row>
    <row r="1274" spans="1:3" x14ac:dyDescent="0.3">
      <c r="A1274" t="str">
        <f t="shared" si="38"/>
        <v>X2EAC</v>
      </c>
      <c r="B1274" t="str">
        <f t="shared" si="39"/>
        <v>comment</v>
      </c>
      <c r="C1274" s="47" t="s">
        <v>6245</v>
      </c>
    </row>
    <row r="1275" spans="1:3" x14ac:dyDescent="0.3">
      <c r="A1275" t="str">
        <f t="shared" si="38"/>
        <v>X2EAC</v>
      </c>
      <c r="B1275" t="str">
        <f t="shared" si="39"/>
        <v>label</v>
      </c>
      <c r="C1275" s="47" t="s">
        <v>4887</v>
      </c>
    </row>
    <row r="1276" spans="1:3" x14ac:dyDescent="0.3">
      <c r="A1276" t="str">
        <f t="shared" si="38"/>
        <v>X2EB5</v>
      </c>
      <c r="B1276" t="str">
        <f t="shared" si="39"/>
        <v>label</v>
      </c>
      <c r="C1276" s="47" t="s">
        <v>6246</v>
      </c>
    </row>
    <row r="1277" spans="1:3" x14ac:dyDescent="0.3">
      <c r="A1277" t="str">
        <f t="shared" si="38"/>
        <v>X2EC0</v>
      </c>
      <c r="B1277" t="str">
        <f t="shared" si="39"/>
        <v>comment</v>
      </c>
      <c r="C1277" s="47" t="s">
        <v>6247</v>
      </c>
    </row>
    <row r="1278" spans="1:3" x14ac:dyDescent="0.3">
      <c r="A1278" t="str">
        <f t="shared" si="38"/>
        <v>X2ECA</v>
      </c>
      <c r="B1278" t="str">
        <f t="shared" si="39"/>
        <v>label</v>
      </c>
      <c r="C1278" s="47" t="s">
        <v>6248</v>
      </c>
    </row>
    <row r="1279" spans="1:3" x14ac:dyDescent="0.3">
      <c r="A1279" t="str">
        <f t="shared" si="38"/>
        <v>X2EFD</v>
      </c>
      <c r="B1279" t="str">
        <f t="shared" si="39"/>
        <v>label</v>
      </c>
      <c r="C1279" s="47" t="s">
        <v>6249</v>
      </c>
    </row>
    <row r="1280" spans="1:3" x14ac:dyDescent="0.3">
      <c r="A1280" t="str">
        <f t="shared" si="38"/>
        <v>X2F01</v>
      </c>
      <c r="B1280" t="str">
        <f t="shared" si="39"/>
        <v>label</v>
      </c>
      <c r="C1280" s="47" t="s">
        <v>6250</v>
      </c>
    </row>
    <row r="1281" spans="1:3" x14ac:dyDescent="0.3">
      <c r="A1281" t="str">
        <f t="shared" si="38"/>
        <v>X2F07</v>
      </c>
      <c r="B1281" t="str">
        <f t="shared" si="39"/>
        <v>label</v>
      </c>
      <c r="C1281" s="47" t="s">
        <v>6251</v>
      </c>
    </row>
    <row r="1282" spans="1:3" x14ac:dyDescent="0.3">
      <c r="A1282" t="str">
        <f t="shared" ref="A1282:A1345" si="40">"X"&amp;MID(C1282,10,4)</f>
        <v>X2F0D</v>
      </c>
      <c r="B1282" t="str">
        <f t="shared" ref="B1282:B1345" si="41">TRIM(LEFT(C1282,9))</f>
        <v>comment</v>
      </c>
      <c r="C1282" s="47" t="s">
        <v>6252</v>
      </c>
    </row>
    <row r="1283" spans="1:3" x14ac:dyDescent="0.3">
      <c r="A1283" t="str">
        <f t="shared" si="40"/>
        <v>X2F13</v>
      </c>
      <c r="B1283" t="str">
        <f t="shared" si="41"/>
        <v>comment</v>
      </c>
      <c r="C1283" s="47" t="s">
        <v>6253</v>
      </c>
    </row>
    <row r="1284" spans="1:3" x14ac:dyDescent="0.3">
      <c r="A1284" t="str">
        <f t="shared" si="40"/>
        <v>X2F16</v>
      </c>
      <c r="B1284" t="str">
        <f t="shared" si="41"/>
        <v>label</v>
      </c>
      <c r="C1284" s="47" t="s">
        <v>6254</v>
      </c>
    </row>
    <row r="1285" spans="1:3" x14ac:dyDescent="0.3">
      <c r="A1285" t="str">
        <f t="shared" si="40"/>
        <v>X2F1A</v>
      </c>
      <c r="B1285" t="str">
        <f t="shared" si="41"/>
        <v>lcomment</v>
      </c>
      <c r="C1285" s="47" t="s">
        <v>6255</v>
      </c>
    </row>
    <row r="1286" spans="1:3" x14ac:dyDescent="0.3">
      <c r="A1286" t="str">
        <f t="shared" si="40"/>
        <v>X2F1D</v>
      </c>
      <c r="B1286" t="str">
        <f t="shared" si="41"/>
        <v>lcomment</v>
      </c>
      <c r="C1286" s="47" t="s">
        <v>6256</v>
      </c>
    </row>
    <row r="1287" spans="1:3" x14ac:dyDescent="0.3">
      <c r="A1287" t="str">
        <f t="shared" si="40"/>
        <v>X2F1F</v>
      </c>
      <c r="B1287" t="str">
        <f t="shared" si="41"/>
        <v>lcomment</v>
      </c>
      <c r="C1287" s="47" t="s">
        <v>6257</v>
      </c>
    </row>
    <row r="1288" spans="1:3" x14ac:dyDescent="0.3">
      <c r="A1288" t="str">
        <f t="shared" si="40"/>
        <v>X2F24</v>
      </c>
      <c r="B1288" t="str">
        <f t="shared" si="41"/>
        <v>lcomment</v>
      </c>
      <c r="C1288" s="47" t="s">
        <v>6258</v>
      </c>
    </row>
    <row r="1289" spans="1:3" x14ac:dyDescent="0.3">
      <c r="A1289" t="str">
        <f t="shared" si="40"/>
        <v>X2F26</v>
      </c>
      <c r="B1289" t="str">
        <f t="shared" si="41"/>
        <v>lcomment</v>
      </c>
      <c r="C1289" s="47" t="s">
        <v>6259</v>
      </c>
    </row>
    <row r="1290" spans="1:3" x14ac:dyDescent="0.3">
      <c r="A1290" t="str">
        <f t="shared" si="40"/>
        <v>X2F2A</v>
      </c>
      <c r="B1290" t="str">
        <f t="shared" si="41"/>
        <v>lcomment</v>
      </c>
      <c r="C1290" s="47" t="s">
        <v>6260</v>
      </c>
    </row>
    <row r="1291" spans="1:3" x14ac:dyDescent="0.3">
      <c r="A1291" t="str">
        <f t="shared" si="40"/>
        <v>X2F31</v>
      </c>
      <c r="B1291" t="str">
        <f t="shared" si="41"/>
        <v>comment</v>
      </c>
      <c r="C1291" s="47" t="s">
        <v>6261</v>
      </c>
    </row>
    <row r="1292" spans="1:3" x14ac:dyDescent="0.3">
      <c r="A1292" t="str">
        <f t="shared" si="40"/>
        <v>X2F31</v>
      </c>
      <c r="B1292" t="str">
        <f t="shared" si="41"/>
        <v>comment</v>
      </c>
      <c r="C1292" s="47" t="s">
        <v>6262</v>
      </c>
    </row>
    <row r="1293" spans="1:3" x14ac:dyDescent="0.3">
      <c r="A1293" t="str">
        <f t="shared" si="40"/>
        <v>X2F31</v>
      </c>
      <c r="B1293" t="str">
        <f t="shared" si="41"/>
        <v>comment</v>
      </c>
      <c r="C1293" s="47" t="s">
        <v>6263</v>
      </c>
    </row>
    <row r="1294" spans="1:3" x14ac:dyDescent="0.3">
      <c r="A1294" t="str">
        <f t="shared" si="40"/>
        <v>X2F31</v>
      </c>
      <c r="B1294" t="str">
        <f t="shared" si="41"/>
        <v>label</v>
      </c>
      <c r="C1294" s="47" t="s">
        <v>6264</v>
      </c>
    </row>
    <row r="1295" spans="1:3" x14ac:dyDescent="0.3">
      <c r="A1295" t="str">
        <f t="shared" si="40"/>
        <v>X2F32</v>
      </c>
      <c r="B1295" t="str">
        <f t="shared" si="41"/>
        <v>deflabel</v>
      </c>
      <c r="C1295" s="47" t="s">
        <v>6265</v>
      </c>
    </row>
    <row r="1296" spans="1:3" x14ac:dyDescent="0.3">
      <c r="A1296" t="str">
        <f t="shared" si="40"/>
        <v>X2F39</v>
      </c>
      <c r="B1296" t="str">
        <f t="shared" si="41"/>
        <v>comment</v>
      </c>
      <c r="C1296" s="47" t="s">
        <v>6266</v>
      </c>
    </row>
    <row r="1297" spans="1:3" x14ac:dyDescent="0.3">
      <c r="A1297" t="str">
        <f t="shared" si="40"/>
        <v>X2F39</v>
      </c>
      <c r="B1297" t="str">
        <f t="shared" si="41"/>
        <v>comment</v>
      </c>
      <c r="C1297" s="47" t="s">
        <v>6267</v>
      </c>
    </row>
    <row r="1298" spans="1:3" x14ac:dyDescent="0.3">
      <c r="A1298" t="str">
        <f t="shared" si="40"/>
        <v>X2F39</v>
      </c>
      <c r="B1298" t="str">
        <f t="shared" si="41"/>
        <v>comment</v>
      </c>
      <c r="C1298" s="47" t="s">
        <v>6268</v>
      </c>
    </row>
    <row r="1299" spans="1:3" x14ac:dyDescent="0.3">
      <c r="A1299" t="str">
        <f t="shared" si="40"/>
        <v>X2F3B</v>
      </c>
      <c r="B1299" t="str">
        <f t="shared" si="41"/>
        <v>deflabel</v>
      </c>
      <c r="C1299" s="47" t="s">
        <v>6269</v>
      </c>
    </row>
    <row r="1300" spans="1:3" x14ac:dyDescent="0.3">
      <c r="A1300" t="str">
        <f t="shared" si="40"/>
        <v>X2F40</v>
      </c>
      <c r="B1300" t="str">
        <f t="shared" si="41"/>
        <v>deflabel</v>
      </c>
      <c r="C1300" s="47" t="s">
        <v>6270</v>
      </c>
    </row>
    <row r="1301" spans="1:3" x14ac:dyDescent="0.3">
      <c r="A1301" t="str">
        <f t="shared" si="40"/>
        <v>X2F43</v>
      </c>
      <c r="B1301" t="str">
        <f t="shared" si="41"/>
        <v>comment</v>
      </c>
      <c r="C1301" s="47" t="s">
        <v>6271</v>
      </c>
    </row>
    <row r="1302" spans="1:3" x14ac:dyDescent="0.3">
      <c r="A1302" t="str">
        <f t="shared" si="40"/>
        <v>X2F43</v>
      </c>
      <c r="B1302" t="str">
        <f t="shared" si="41"/>
        <v>comment</v>
      </c>
      <c r="C1302" s="47" t="s">
        <v>6272</v>
      </c>
    </row>
    <row r="1303" spans="1:3" x14ac:dyDescent="0.3">
      <c r="A1303" t="str">
        <f t="shared" si="40"/>
        <v>X2F43</v>
      </c>
      <c r="B1303" t="str">
        <f t="shared" si="41"/>
        <v>comment</v>
      </c>
      <c r="C1303" s="47" t="s">
        <v>6273</v>
      </c>
    </row>
    <row r="1304" spans="1:3" x14ac:dyDescent="0.3">
      <c r="A1304" t="str">
        <f t="shared" si="40"/>
        <v>X2F43</v>
      </c>
      <c r="B1304" t="str">
        <f t="shared" si="41"/>
        <v>comment</v>
      </c>
      <c r="C1304" s="47" t="s">
        <v>6274</v>
      </c>
    </row>
    <row r="1305" spans="1:3" x14ac:dyDescent="0.3">
      <c r="A1305" t="str">
        <f t="shared" si="40"/>
        <v>X2F46</v>
      </c>
      <c r="B1305" t="str">
        <f t="shared" si="41"/>
        <v>lcomment</v>
      </c>
      <c r="C1305" s="47" t="s">
        <v>6275</v>
      </c>
    </row>
    <row r="1306" spans="1:3" x14ac:dyDescent="0.3">
      <c r="A1306" t="str">
        <f t="shared" si="40"/>
        <v>X2F47</v>
      </c>
      <c r="B1306" t="str">
        <f t="shared" si="41"/>
        <v>binary</v>
      </c>
      <c r="C1306" s="47" t="s">
        <v>6276</v>
      </c>
    </row>
    <row r="1307" spans="1:3" x14ac:dyDescent="0.3">
      <c r="A1307" t="str">
        <f t="shared" si="40"/>
        <v>X2F4E</v>
      </c>
      <c r="B1307" t="str">
        <f t="shared" si="41"/>
        <v>comment</v>
      </c>
      <c r="C1307" s="47" t="s">
        <v>6277</v>
      </c>
    </row>
    <row r="1308" spans="1:3" x14ac:dyDescent="0.3">
      <c r="A1308" t="str">
        <f t="shared" si="40"/>
        <v>X2F4E</v>
      </c>
      <c r="B1308" t="str">
        <f t="shared" si="41"/>
        <v>comment</v>
      </c>
      <c r="C1308" s="47" t="s">
        <v>6278</v>
      </c>
    </row>
    <row r="1309" spans="1:3" x14ac:dyDescent="0.3">
      <c r="A1309" t="str">
        <f t="shared" si="40"/>
        <v>X2F57</v>
      </c>
      <c r="B1309" t="str">
        <f t="shared" si="41"/>
        <v>comment</v>
      </c>
      <c r="C1309" s="47" t="s">
        <v>6279</v>
      </c>
    </row>
    <row r="1310" spans="1:3" x14ac:dyDescent="0.3">
      <c r="A1310" t="str">
        <f t="shared" si="40"/>
        <v>X2F57</v>
      </c>
      <c r="B1310" t="str">
        <f t="shared" si="41"/>
        <v>comment</v>
      </c>
      <c r="C1310" s="47" t="s">
        <v>6280</v>
      </c>
    </row>
    <row r="1311" spans="1:3" x14ac:dyDescent="0.3">
      <c r="A1311" t="str">
        <f t="shared" si="40"/>
        <v>X2F57</v>
      </c>
      <c r="B1311" t="str">
        <f t="shared" si="41"/>
        <v>comment</v>
      </c>
      <c r="C1311" s="47" t="s">
        <v>6281</v>
      </c>
    </row>
    <row r="1312" spans="1:3" x14ac:dyDescent="0.3">
      <c r="A1312" t="str">
        <f t="shared" si="40"/>
        <v>X2F65</v>
      </c>
      <c r="B1312" t="str">
        <f t="shared" si="41"/>
        <v>comment</v>
      </c>
      <c r="C1312" s="47" t="s">
        <v>6282</v>
      </c>
    </row>
    <row r="1313" spans="1:3" x14ac:dyDescent="0.3">
      <c r="A1313" t="str">
        <f t="shared" si="40"/>
        <v>X2F65</v>
      </c>
      <c r="B1313" t="str">
        <f t="shared" si="41"/>
        <v>comment</v>
      </c>
      <c r="C1313" s="47" t="s">
        <v>6283</v>
      </c>
    </row>
    <row r="1314" spans="1:3" x14ac:dyDescent="0.3">
      <c r="A1314" t="str">
        <f t="shared" si="40"/>
        <v>X2F65</v>
      </c>
      <c r="B1314" t="str">
        <f t="shared" si="41"/>
        <v>label</v>
      </c>
      <c r="C1314" s="47" t="s">
        <v>6284</v>
      </c>
    </row>
    <row r="1315" spans="1:3" x14ac:dyDescent="0.3">
      <c r="A1315" t="str">
        <f t="shared" si="40"/>
        <v>X2F6A</v>
      </c>
      <c r="B1315" t="str">
        <f t="shared" si="41"/>
        <v>comment</v>
      </c>
      <c r="C1315" s="47" t="s">
        <v>6285</v>
      </c>
    </row>
    <row r="1316" spans="1:3" x14ac:dyDescent="0.3">
      <c r="A1316" t="str">
        <f t="shared" si="40"/>
        <v>X2F6A</v>
      </c>
      <c r="B1316" t="str">
        <f t="shared" si="41"/>
        <v>comment</v>
      </c>
      <c r="C1316" s="47" t="s">
        <v>6286</v>
      </c>
    </row>
    <row r="1317" spans="1:3" x14ac:dyDescent="0.3">
      <c r="A1317" t="str">
        <f t="shared" si="40"/>
        <v>X2F6A</v>
      </c>
      <c r="B1317" t="str">
        <f t="shared" si="41"/>
        <v>comment</v>
      </c>
      <c r="C1317" s="47" t="s">
        <v>6287</v>
      </c>
    </row>
    <row r="1318" spans="1:3" x14ac:dyDescent="0.3">
      <c r="A1318" t="str">
        <f t="shared" si="40"/>
        <v>X2F74</v>
      </c>
      <c r="B1318" t="str">
        <f t="shared" si="41"/>
        <v>comment</v>
      </c>
      <c r="C1318" s="47" t="s">
        <v>6288</v>
      </c>
    </row>
    <row r="1319" spans="1:3" x14ac:dyDescent="0.3">
      <c r="A1319" t="str">
        <f t="shared" si="40"/>
        <v>X2F77</v>
      </c>
      <c r="B1319" t="str">
        <f t="shared" si="41"/>
        <v>label</v>
      </c>
      <c r="C1319" s="47" t="s">
        <v>6289</v>
      </c>
    </row>
    <row r="1320" spans="1:3" x14ac:dyDescent="0.3">
      <c r="A1320" t="str">
        <f t="shared" si="40"/>
        <v>X2F78</v>
      </c>
      <c r="B1320" t="str">
        <f t="shared" si="41"/>
        <v>deflabel</v>
      </c>
      <c r="C1320" s="47" t="s">
        <v>6290</v>
      </c>
    </row>
    <row r="1321" spans="1:3" x14ac:dyDescent="0.3">
      <c r="A1321" t="str">
        <f t="shared" si="40"/>
        <v>X2F7C</v>
      </c>
      <c r="B1321" t="str">
        <f t="shared" si="41"/>
        <v>deflabel</v>
      </c>
      <c r="C1321" s="47" t="s">
        <v>6291</v>
      </c>
    </row>
    <row r="1322" spans="1:3" x14ac:dyDescent="0.3">
      <c r="A1322" t="str">
        <f t="shared" si="40"/>
        <v>X2F7F</v>
      </c>
      <c r="B1322" t="str">
        <f t="shared" si="41"/>
        <v>comment</v>
      </c>
      <c r="C1322" s="47" t="s">
        <v>6292</v>
      </c>
    </row>
    <row r="1323" spans="1:3" x14ac:dyDescent="0.3">
      <c r="A1323" t="str">
        <f t="shared" si="40"/>
        <v>X2F7F</v>
      </c>
      <c r="B1323" t="str">
        <f t="shared" si="41"/>
        <v>comment</v>
      </c>
      <c r="C1323" s="47" t="s">
        <v>6293</v>
      </c>
    </row>
    <row r="1324" spans="1:3" x14ac:dyDescent="0.3">
      <c r="A1324" t="str">
        <f t="shared" si="40"/>
        <v>X2F8E</v>
      </c>
      <c r="B1324" t="str">
        <f t="shared" si="41"/>
        <v>comment</v>
      </c>
      <c r="C1324" s="47" t="s">
        <v>6294</v>
      </c>
    </row>
    <row r="1325" spans="1:3" x14ac:dyDescent="0.3">
      <c r="A1325" t="str">
        <f t="shared" si="40"/>
        <v>X2F8E</v>
      </c>
      <c r="B1325" t="str">
        <f t="shared" si="41"/>
        <v>comment</v>
      </c>
      <c r="C1325" s="47" t="s">
        <v>6295</v>
      </c>
    </row>
    <row r="1326" spans="1:3" x14ac:dyDescent="0.3">
      <c r="A1326" t="str">
        <f t="shared" si="40"/>
        <v>X2F8E</v>
      </c>
      <c r="B1326" t="str">
        <f t="shared" si="41"/>
        <v>comment</v>
      </c>
      <c r="C1326" s="47" t="s">
        <v>6296</v>
      </c>
    </row>
    <row r="1327" spans="1:3" x14ac:dyDescent="0.3">
      <c r="A1327" t="str">
        <f t="shared" si="40"/>
        <v>X2F8E</v>
      </c>
      <c r="B1327" t="str">
        <f t="shared" si="41"/>
        <v>comment</v>
      </c>
      <c r="C1327" s="47" t="s">
        <v>6297</v>
      </c>
    </row>
    <row r="1328" spans="1:3" x14ac:dyDescent="0.3">
      <c r="A1328" t="str">
        <f t="shared" si="40"/>
        <v>X2F8E</v>
      </c>
      <c r="B1328" t="str">
        <f t="shared" si="41"/>
        <v>comment</v>
      </c>
      <c r="C1328" s="47" t="s">
        <v>6298</v>
      </c>
    </row>
    <row r="1329" spans="1:3" x14ac:dyDescent="0.3">
      <c r="A1329" t="str">
        <f t="shared" si="40"/>
        <v>X2F8E</v>
      </c>
      <c r="B1329" t="str">
        <f t="shared" si="41"/>
        <v>comment</v>
      </c>
      <c r="C1329" s="47" t="s">
        <v>6299</v>
      </c>
    </row>
    <row r="1330" spans="1:3" x14ac:dyDescent="0.3">
      <c r="A1330" t="str">
        <f t="shared" si="40"/>
        <v>X2F8E</v>
      </c>
      <c r="B1330" t="str">
        <f t="shared" si="41"/>
        <v>comment</v>
      </c>
      <c r="C1330" s="47" t="s">
        <v>6300</v>
      </c>
    </row>
    <row r="1331" spans="1:3" x14ac:dyDescent="0.3">
      <c r="A1331" t="str">
        <f t="shared" si="40"/>
        <v>X2F8E</v>
      </c>
      <c r="B1331" t="str">
        <f t="shared" si="41"/>
        <v>comment</v>
      </c>
      <c r="C1331" s="47" t="s">
        <v>6301</v>
      </c>
    </row>
    <row r="1332" spans="1:3" x14ac:dyDescent="0.3">
      <c r="A1332" t="str">
        <f t="shared" si="40"/>
        <v>X2F8E</v>
      </c>
      <c r="B1332" t="str">
        <f t="shared" si="41"/>
        <v>comment</v>
      </c>
      <c r="C1332" s="47" t="s">
        <v>6302</v>
      </c>
    </row>
    <row r="1333" spans="1:3" x14ac:dyDescent="0.3">
      <c r="A1333" t="str">
        <f t="shared" si="40"/>
        <v>X2F8E</v>
      </c>
      <c r="B1333" t="str">
        <f t="shared" si="41"/>
        <v>comment</v>
      </c>
      <c r="C1333" s="47" t="s">
        <v>6303</v>
      </c>
    </row>
    <row r="1334" spans="1:3" x14ac:dyDescent="0.3">
      <c r="A1334" t="str">
        <f t="shared" si="40"/>
        <v>X2F8E</v>
      </c>
      <c r="B1334" t="str">
        <f t="shared" si="41"/>
        <v>comment</v>
      </c>
      <c r="C1334" s="47" t="s">
        <v>6304</v>
      </c>
    </row>
    <row r="1335" spans="1:3" x14ac:dyDescent="0.3">
      <c r="A1335" t="str">
        <f t="shared" si="40"/>
        <v>X2F8E</v>
      </c>
      <c r="B1335" t="str">
        <f t="shared" si="41"/>
        <v>comment</v>
      </c>
      <c r="C1335" s="47" t="s">
        <v>6305</v>
      </c>
    </row>
    <row r="1336" spans="1:3" x14ac:dyDescent="0.3">
      <c r="A1336" t="str">
        <f t="shared" si="40"/>
        <v>X2F8E</v>
      </c>
      <c r="B1336" t="str">
        <f t="shared" si="41"/>
        <v>label</v>
      </c>
      <c r="C1336" s="47" t="s">
        <v>6306</v>
      </c>
    </row>
    <row r="1337" spans="1:3" x14ac:dyDescent="0.3">
      <c r="A1337" t="str">
        <f t="shared" si="40"/>
        <v>X2F91</v>
      </c>
      <c r="B1337" t="str">
        <f t="shared" si="41"/>
        <v>comment</v>
      </c>
      <c r="C1337" s="47" t="s">
        <v>6307</v>
      </c>
    </row>
    <row r="1338" spans="1:3" x14ac:dyDescent="0.3">
      <c r="A1338" t="str">
        <f t="shared" si="40"/>
        <v>X2F91</v>
      </c>
      <c r="B1338" t="str">
        <f t="shared" si="41"/>
        <v>comment</v>
      </c>
      <c r="C1338" s="47" t="s">
        <v>6308</v>
      </c>
    </row>
    <row r="1339" spans="1:3" x14ac:dyDescent="0.3">
      <c r="A1339" t="str">
        <f t="shared" si="40"/>
        <v>X2F91</v>
      </c>
      <c r="B1339" t="str">
        <f t="shared" si="41"/>
        <v>comment</v>
      </c>
      <c r="C1339" s="47" t="s">
        <v>6309</v>
      </c>
    </row>
    <row r="1340" spans="1:3" x14ac:dyDescent="0.3">
      <c r="A1340" t="str">
        <f t="shared" si="40"/>
        <v>X2F92</v>
      </c>
      <c r="B1340" t="str">
        <f t="shared" si="41"/>
        <v>deflabel</v>
      </c>
      <c r="C1340" s="47" t="s">
        <v>6310</v>
      </c>
    </row>
    <row r="1341" spans="1:3" x14ac:dyDescent="0.3">
      <c r="A1341" t="str">
        <f t="shared" si="40"/>
        <v>X2FA4</v>
      </c>
      <c r="B1341" t="str">
        <f t="shared" si="41"/>
        <v>comment</v>
      </c>
      <c r="C1341" s="47" t="s">
        <v>6311</v>
      </c>
    </row>
    <row r="1342" spans="1:3" x14ac:dyDescent="0.3">
      <c r="A1342" t="str">
        <f t="shared" si="40"/>
        <v>X2FA4</v>
      </c>
      <c r="B1342" t="str">
        <f t="shared" si="41"/>
        <v>comment</v>
      </c>
      <c r="C1342" s="47" t="s">
        <v>6312</v>
      </c>
    </row>
    <row r="1343" spans="1:3" x14ac:dyDescent="0.3">
      <c r="A1343" t="str">
        <f t="shared" si="40"/>
        <v>X2FAB</v>
      </c>
      <c r="B1343" t="str">
        <f t="shared" si="41"/>
        <v>comment</v>
      </c>
      <c r="C1343" s="47" t="s">
        <v>6313</v>
      </c>
    </row>
    <row r="1344" spans="1:3" x14ac:dyDescent="0.3">
      <c r="A1344" t="str">
        <f t="shared" si="40"/>
        <v>X2FAB</v>
      </c>
      <c r="B1344" t="str">
        <f t="shared" si="41"/>
        <v>comment</v>
      </c>
      <c r="C1344" s="47" t="s">
        <v>6314</v>
      </c>
    </row>
    <row r="1345" spans="1:3" x14ac:dyDescent="0.3">
      <c r="A1345" t="str">
        <f t="shared" si="40"/>
        <v>X2FAB</v>
      </c>
      <c r="B1345" t="str">
        <f t="shared" si="41"/>
        <v>comment</v>
      </c>
      <c r="C1345" s="47" t="s">
        <v>6315</v>
      </c>
    </row>
    <row r="1346" spans="1:3" x14ac:dyDescent="0.3">
      <c r="A1346" t="str">
        <f t="shared" ref="A1346:A1409" si="42">"X"&amp;MID(C1346,10,4)</f>
        <v>X2FAB</v>
      </c>
      <c r="B1346" t="str">
        <f t="shared" ref="B1346:B1409" si="43">TRIM(LEFT(C1346,9))</f>
        <v>comment</v>
      </c>
      <c r="C1346" s="47" t="s">
        <v>6316</v>
      </c>
    </row>
    <row r="1347" spans="1:3" x14ac:dyDescent="0.3">
      <c r="A1347" t="str">
        <f t="shared" si="42"/>
        <v>X2FB2</v>
      </c>
      <c r="B1347" t="str">
        <f t="shared" si="43"/>
        <v>comment</v>
      </c>
      <c r="C1347" s="47" t="s">
        <v>6317</v>
      </c>
    </row>
    <row r="1348" spans="1:3" x14ac:dyDescent="0.3">
      <c r="A1348" t="str">
        <f t="shared" si="42"/>
        <v>X2FB2</v>
      </c>
      <c r="B1348" t="str">
        <f t="shared" si="43"/>
        <v>comment</v>
      </c>
      <c r="C1348" s="47" t="s">
        <v>6318</v>
      </c>
    </row>
    <row r="1349" spans="1:3" x14ac:dyDescent="0.3">
      <c r="A1349" t="str">
        <f t="shared" si="42"/>
        <v>X2FB2</v>
      </c>
      <c r="B1349" t="str">
        <f t="shared" si="43"/>
        <v>label</v>
      </c>
      <c r="C1349" s="47" t="s">
        <v>6319</v>
      </c>
    </row>
    <row r="1350" spans="1:3" x14ac:dyDescent="0.3">
      <c r="A1350" t="str">
        <f t="shared" si="42"/>
        <v>X2FB3</v>
      </c>
      <c r="B1350" t="str">
        <f t="shared" si="43"/>
        <v>deflabel</v>
      </c>
      <c r="C1350" s="47" t="s">
        <v>6320</v>
      </c>
    </row>
    <row r="1351" spans="1:3" x14ac:dyDescent="0.3">
      <c r="A1351" t="str">
        <f t="shared" si="42"/>
        <v>X2FBD</v>
      </c>
      <c r="B1351" t="str">
        <f t="shared" si="43"/>
        <v>comment</v>
      </c>
      <c r="C1351" s="47" t="s">
        <v>6321</v>
      </c>
    </row>
    <row r="1352" spans="1:3" x14ac:dyDescent="0.3">
      <c r="A1352" t="str">
        <f t="shared" si="42"/>
        <v>X2FBD</v>
      </c>
      <c r="B1352" t="str">
        <f t="shared" si="43"/>
        <v>comment</v>
      </c>
      <c r="C1352" s="47" t="s">
        <v>6322</v>
      </c>
    </row>
    <row r="1353" spans="1:3" x14ac:dyDescent="0.3">
      <c r="A1353" t="str">
        <f t="shared" si="42"/>
        <v>X2FBD</v>
      </c>
      <c r="B1353" t="str">
        <f t="shared" si="43"/>
        <v>label</v>
      </c>
      <c r="C1353" s="47" t="s">
        <v>6323</v>
      </c>
    </row>
    <row r="1354" spans="1:3" x14ac:dyDescent="0.3">
      <c r="A1354" t="str">
        <f t="shared" si="42"/>
        <v>X2FC3</v>
      </c>
      <c r="B1354" t="str">
        <f t="shared" si="43"/>
        <v>comment</v>
      </c>
      <c r="C1354" s="47" t="s">
        <v>6324</v>
      </c>
    </row>
    <row r="1355" spans="1:3" x14ac:dyDescent="0.3">
      <c r="A1355" t="str">
        <f t="shared" si="42"/>
        <v>X2FC3</v>
      </c>
      <c r="B1355" t="str">
        <f t="shared" si="43"/>
        <v>comment</v>
      </c>
      <c r="C1355" s="47" t="s">
        <v>6325</v>
      </c>
    </row>
    <row r="1356" spans="1:3" x14ac:dyDescent="0.3">
      <c r="A1356" t="str">
        <f t="shared" si="42"/>
        <v>X2FC3</v>
      </c>
      <c r="B1356" t="str">
        <f t="shared" si="43"/>
        <v>label</v>
      </c>
      <c r="C1356" s="47" t="s">
        <v>6326</v>
      </c>
    </row>
    <row r="1357" spans="1:3" x14ac:dyDescent="0.3">
      <c r="A1357" t="str">
        <f t="shared" si="42"/>
        <v>X2FCB</v>
      </c>
      <c r="B1357" t="str">
        <f t="shared" si="43"/>
        <v>comment</v>
      </c>
      <c r="C1357" s="47" t="s">
        <v>6327</v>
      </c>
    </row>
    <row r="1358" spans="1:3" x14ac:dyDescent="0.3">
      <c r="A1358" t="str">
        <f t="shared" si="42"/>
        <v>X2FCB</v>
      </c>
      <c r="B1358" t="str">
        <f t="shared" si="43"/>
        <v>comment</v>
      </c>
      <c r="C1358" s="47" t="s">
        <v>6328</v>
      </c>
    </row>
    <row r="1359" spans="1:3" x14ac:dyDescent="0.3">
      <c r="A1359" t="str">
        <f t="shared" si="42"/>
        <v>X2FDA</v>
      </c>
      <c r="B1359" t="str">
        <f t="shared" si="43"/>
        <v>comment</v>
      </c>
      <c r="C1359" s="47" t="s">
        <v>6329</v>
      </c>
    </row>
    <row r="1360" spans="1:3" x14ac:dyDescent="0.3">
      <c r="A1360" t="str">
        <f t="shared" si="42"/>
        <v>X2FDA</v>
      </c>
      <c r="B1360" t="str">
        <f t="shared" si="43"/>
        <v>comment</v>
      </c>
      <c r="C1360" s="47" t="s">
        <v>6330</v>
      </c>
    </row>
    <row r="1361" spans="1:3" x14ac:dyDescent="0.3">
      <c r="A1361" t="str">
        <f t="shared" si="42"/>
        <v>X2FDA</v>
      </c>
      <c r="B1361" t="str">
        <f t="shared" si="43"/>
        <v>label</v>
      </c>
      <c r="C1361" s="47" t="s">
        <v>6331</v>
      </c>
    </row>
    <row r="1362" spans="1:3" x14ac:dyDescent="0.3">
      <c r="A1362" t="str">
        <f t="shared" si="42"/>
        <v>X2FDC</v>
      </c>
      <c r="B1362" t="str">
        <f t="shared" si="43"/>
        <v>comment</v>
      </c>
      <c r="C1362" s="47" t="s">
        <v>6332</v>
      </c>
    </row>
    <row r="1363" spans="1:3" x14ac:dyDescent="0.3">
      <c r="A1363" t="str">
        <f t="shared" si="42"/>
        <v>X2FDC</v>
      </c>
      <c r="B1363" t="str">
        <f t="shared" si="43"/>
        <v>comment</v>
      </c>
      <c r="C1363" s="47" t="s">
        <v>6333</v>
      </c>
    </row>
    <row r="1364" spans="1:3" x14ac:dyDescent="0.3">
      <c r="A1364" t="str">
        <f t="shared" si="42"/>
        <v>X2FDC</v>
      </c>
      <c r="B1364" t="str">
        <f t="shared" si="43"/>
        <v>comment</v>
      </c>
      <c r="C1364" s="47" t="s">
        <v>6334</v>
      </c>
    </row>
    <row r="1365" spans="1:3" x14ac:dyDescent="0.3">
      <c r="A1365" t="str">
        <f t="shared" si="42"/>
        <v>X2FDC</v>
      </c>
      <c r="B1365" t="str">
        <f t="shared" si="43"/>
        <v>label</v>
      </c>
      <c r="C1365" s="47" t="s">
        <v>6335</v>
      </c>
    </row>
    <row r="1366" spans="1:3" x14ac:dyDescent="0.3">
      <c r="A1366" t="str">
        <f t="shared" si="42"/>
        <v>X2FDE</v>
      </c>
      <c r="B1366" t="str">
        <f t="shared" si="43"/>
        <v>binary</v>
      </c>
      <c r="C1366" s="47" t="s">
        <v>6336</v>
      </c>
    </row>
    <row r="1367" spans="1:3" x14ac:dyDescent="0.3">
      <c r="A1367" t="str">
        <f t="shared" si="42"/>
        <v>X2FE0</v>
      </c>
      <c r="B1367" t="str">
        <f t="shared" si="43"/>
        <v>deflabel</v>
      </c>
      <c r="C1367" s="47" t="s">
        <v>6337</v>
      </c>
    </row>
    <row r="1368" spans="1:3" x14ac:dyDescent="0.3">
      <c r="A1368" t="str">
        <f t="shared" si="42"/>
        <v>X2FE5</v>
      </c>
      <c r="B1368" t="str">
        <f t="shared" si="43"/>
        <v>comment</v>
      </c>
      <c r="C1368" s="47" t="s">
        <v>6338</v>
      </c>
    </row>
    <row r="1369" spans="1:3" x14ac:dyDescent="0.3">
      <c r="A1369" t="str">
        <f t="shared" si="42"/>
        <v>X2FE5</v>
      </c>
      <c r="B1369" t="str">
        <f t="shared" si="43"/>
        <v>label</v>
      </c>
      <c r="C1369" s="47" t="s">
        <v>4902</v>
      </c>
    </row>
    <row r="1370" spans="1:3" x14ac:dyDescent="0.3">
      <c r="A1370" t="str">
        <f t="shared" si="42"/>
        <v>X2FEE</v>
      </c>
      <c r="B1370" t="str">
        <f t="shared" si="43"/>
        <v>comment</v>
      </c>
      <c r="C1370" s="47" t="s">
        <v>6339</v>
      </c>
    </row>
    <row r="1371" spans="1:3" x14ac:dyDescent="0.3">
      <c r="A1371" t="str">
        <f t="shared" si="42"/>
        <v>X2FEE</v>
      </c>
      <c r="B1371" t="str">
        <f t="shared" si="43"/>
        <v>comment</v>
      </c>
      <c r="C1371" s="47" t="s">
        <v>6340</v>
      </c>
    </row>
    <row r="1372" spans="1:3" x14ac:dyDescent="0.3">
      <c r="A1372" t="str">
        <f t="shared" si="42"/>
        <v>X2FEE</v>
      </c>
      <c r="B1372" t="str">
        <f t="shared" si="43"/>
        <v>label</v>
      </c>
      <c r="C1372" s="47" t="s">
        <v>4903</v>
      </c>
    </row>
    <row r="1373" spans="1:3" x14ac:dyDescent="0.3">
      <c r="A1373" t="str">
        <f t="shared" si="42"/>
        <v>X2FF1</v>
      </c>
      <c r="B1373" t="str">
        <f t="shared" si="43"/>
        <v>lcomment</v>
      </c>
      <c r="C1373" s="47" t="s">
        <v>6341</v>
      </c>
    </row>
    <row r="1374" spans="1:3" x14ac:dyDescent="0.3">
      <c r="A1374" t="str">
        <f t="shared" si="42"/>
        <v>X2FF5</v>
      </c>
      <c r="B1374" t="str">
        <f t="shared" si="43"/>
        <v>lcomment</v>
      </c>
      <c r="C1374" s="47" t="s">
        <v>6342</v>
      </c>
    </row>
    <row r="1375" spans="1:3" x14ac:dyDescent="0.3">
      <c r="A1375" t="str">
        <f t="shared" si="42"/>
        <v>X2FF9</v>
      </c>
      <c r="B1375" t="str">
        <f t="shared" si="43"/>
        <v>comment</v>
      </c>
      <c r="C1375" s="47" t="s">
        <v>6343</v>
      </c>
    </row>
    <row r="1376" spans="1:3" x14ac:dyDescent="0.3">
      <c r="A1376" t="str">
        <f t="shared" si="42"/>
        <v>X2FF9</v>
      </c>
      <c r="B1376" t="str">
        <f t="shared" si="43"/>
        <v>comment</v>
      </c>
      <c r="C1376" s="47" t="s">
        <v>6344</v>
      </c>
    </row>
    <row r="1377" spans="1:3" x14ac:dyDescent="0.3">
      <c r="A1377" t="str">
        <f t="shared" si="42"/>
        <v>X2FFD</v>
      </c>
      <c r="B1377" t="str">
        <f t="shared" si="43"/>
        <v>word</v>
      </c>
      <c r="C1377" s="47" t="s">
        <v>6345</v>
      </c>
    </row>
    <row r="1378" spans="1:3" x14ac:dyDescent="0.3">
      <c r="A1378" t="str">
        <f t="shared" si="42"/>
        <v>X2FFD</v>
      </c>
      <c r="B1378" t="str">
        <f t="shared" si="43"/>
        <v>const</v>
      </c>
      <c r="C1378" s="47" t="s">
        <v>6346</v>
      </c>
    </row>
    <row r="1379" spans="1:3" x14ac:dyDescent="0.3">
      <c r="A1379" t="str">
        <f t="shared" si="42"/>
        <v>X3003</v>
      </c>
      <c r="B1379" t="str">
        <f t="shared" si="43"/>
        <v>comment</v>
      </c>
      <c r="C1379" s="47" t="s">
        <v>6347</v>
      </c>
    </row>
    <row r="1380" spans="1:3" x14ac:dyDescent="0.3">
      <c r="A1380" t="str">
        <f t="shared" si="42"/>
        <v>X3003</v>
      </c>
      <c r="B1380" t="str">
        <f t="shared" si="43"/>
        <v>comment</v>
      </c>
      <c r="C1380" s="47" t="s">
        <v>6348</v>
      </c>
    </row>
    <row r="1381" spans="1:3" x14ac:dyDescent="0.3">
      <c r="A1381" t="str">
        <f t="shared" si="42"/>
        <v>X3005</v>
      </c>
      <c r="B1381" t="str">
        <f t="shared" si="43"/>
        <v>lcomment</v>
      </c>
      <c r="C1381" s="47" t="s">
        <v>6349</v>
      </c>
    </row>
    <row r="1382" spans="1:3" x14ac:dyDescent="0.3">
      <c r="A1382" t="str">
        <f t="shared" si="42"/>
        <v>X300A</v>
      </c>
      <c r="B1382" t="str">
        <f t="shared" si="43"/>
        <v>lcomment</v>
      </c>
      <c r="C1382" s="47" t="s">
        <v>6350</v>
      </c>
    </row>
    <row r="1383" spans="1:3" x14ac:dyDescent="0.3">
      <c r="A1383" t="str">
        <f t="shared" si="42"/>
        <v>X300D</v>
      </c>
      <c r="B1383" t="str">
        <f t="shared" si="43"/>
        <v>comment</v>
      </c>
      <c r="C1383" s="47" t="s">
        <v>6351</v>
      </c>
    </row>
    <row r="1384" spans="1:3" x14ac:dyDescent="0.3">
      <c r="A1384" t="str">
        <f t="shared" si="42"/>
        <v>X3012</v>
      </c>
      <c r="B1384" t="str">
        <f t="shared" si="43"/>
        <v>lcomment</v>
      </c>
      <c r="C1384" s="47" t="s">
        <v>6352</v>
      </c>
    </row>
    <row r="1385" spans="1:3" x14ac:dyDescent="0.3">
      <c r="A1385" t="str">
        <f t="shared" si="42"/>
        <v>X3019</v>
      </c>
      <c r="B1385" t="str">
        <f t="shared" si="43"/>
        <v>lcomment</v>
      </c>
      <c r="C1385" s="47" t="s">
        <v>6353</v>
      </c>
    </row>
    <row r="1386" spans="1:3" x14ac:dyDescent="0.3">
      <c r="A1386" t="str">
        <f t="shared" si="42"/>
        <v>X301E</v>
      </c>
      <c r="B1386" t="str">
        <f t="shared" si="43"/>
        <v>label</v>
      </c>
      <c r="C1386" s="47" t="s">
        <v>6354</v>
      </c>
    </row>
    <row r="1387" spans="1:3" x14ac:dyDescent="0.3">
      <c r="A1387" t="str">
        <f t="shared" si="42"/>
        <v>X3028</v>
      </c>
      <c r="B1387" t="str">
        <f t="shared" si="43"/>
        <v>comment</v>
      </c>
      <c r="C1387" s="47" t="s">
        <v>6355</v>
      </c>
    </row>
    <row r="1388" spans="1:3" x14ac:dyDescent="0.3">
      <c r="A1388" t="str">
        <f t="shared" si="42"/>
        <v>X302F</v>
      </c>
      <c r="B1388" t="str">
        <f t="shared" si="43"/>
        <v>comment</v>
      </c>
      <c r="C1388" s="47" t="s">
        <v>6356</v>
      </c>
    </row>
    <row r="1389" spans="1:3" x14ac:dyDescent="0.3">
      <c r="A1389" t="str">
        <f t="shared" si="42"/>
        <v>X303E</v>
      </c>
      <c r="B1389" t="str">
        <f t="shared" si="43"/>
        <v>label</v>
      </c>
      <c r="C1389" s="47" t="s">
        <v>6357</v>
      </c>
    </row>
    <row r="1390" spans="1:3" x14ac:dyDescent="0.3">
      <c r="A1390" t="str">
        <f t="shared" si="42"/>
        <v>X3042</v>
      </c>
      <c r="B1390" t="str">
        <f t="shared" si="43"/>
        <v>comment</v>
      </c>
      <c r="C1390" s="47" t="s">
        <v>6358</v>
      </c>
    </row>
    <row r="1391" spans="1:3" x14ac:dyDescent="0.3">
      <c r="A1391" t="str">
        <f t="shared" si="42"/>
        <v>X304A</v>
      </c>
      <c r="B1391" t="str">
        <f t="shared" si="43"/>
        <v>comment</v>
      </c>
      <c r="C1391" s="47" t="s">
        <v>6359</v>
      </c>
    </row>
    <row r="1392" spans="1:3" x14ac:dyDescent="0.3">
      <c r="A1392" t="str">
        <f t="shared" si="42"/>
        <v>X3051</v>
      </c>
      <c r="B1392" t="str">
        <f t="shared" si="43"/>
        <v>label</v>
      </c>
      <c r="C1392" s="47" t="s">
        <v>6360</v>
      </c>
    </row>
    <row r="1393" spans="1:3" x14ac:dyDescent="0.3">
      <c r="A1393" t="str">
        <f t="shared" si="42"/>
        <v>X3054</v>
      </c>
      <c r="B1393" t="str">
        <f t="shared" si="43"/>
        <v>label</v>
      </c>
      <c r="C1393" s="47" t="s">
        <v>6361</v>
      </c>
    </row>
    <row r="1394" spans="1:3" x14ac:dyDescent="0.3">
      <c r="A1394" t="str">
        <f t="shared" si="42"/>
        <v>X3057</v>
      </c>
      <c r="B1394" t="str">
        <f t="shared" si="43"/>
        <v>label</v>
      </c>
      <c r="C1394" s="47" t="s">
        <v>6362</v>
      </c>
    </row>
    <row r="1395" spans="1:3" x14ac:dyDescent="0.3">
      <c r="A1395" t="str">
        <f t="shared" si="42"/>
        <v>X305A</v>
      </c>
      <c r="B1395" t="str">
        <f t="shared" si="43"/>
        <v>label</v>
      </c>
      <c r="C1395" s="47" t="s">
        <v>6363</v>
      </c>
    </row>
    <row r="1396" spans="1:3" x14ac:dyDescent="0.3">
      <c r="A1396" t="str">
        <f t="shared" si="42"/>
        <v>X3063</v>
      </c>
      <c r="B1396" t="str">
        <f t="shared" si="43"/>
        <v>comment</v>
      </c>
      <c r="C1396" s="47" t="s">
        <v>6364</v>
      </c>
    </row>
    <row r="1397" spans="1:3" x14ac:dyDescent="0.3">
      <c r="A1397" t="str">
        <f t="shared" si="42"/>
        <v>X3063</v>
      </c>
      <c r="B1397" t="str">
        <f t="shared" si="43"/>
        <v>label</v>
      </c>
      <c r="C1397" s="47" t="s">
        <v>4910</v>
      </c>
    </row>
    <row r="1398" spans="1:3" x14ac:dyDescent="0.3">
      <c r="A1398" t="str">
        <f t="shared" si="42"/>
        <v>X3065</v>
      </c>
      <c r="B1398" t="str">
        <f t="shared" si="43"/>
        <v>lcomment</v>
      </c>
      <c r="C1398" s="47" t="s">
        <v>6365</v>
      </c>
    </row>
    <row r="1399" spans="1:3" x14ac:dyDescent="0.3">
      <c r="A1399" t="str">
        <f t="shared" si="42"/>
        <v>X3067</v>
      </c>
      <c r="B1399" t="str">
        <f t="shared" si="43"/>
        <v>comment</v>
      </c>
      <c r="C1399" s="47" t="s">
        <v>6366</v>
      </c>
    </row>
    <row r="1400" spans="1:3" x14ac:dyDescent="0.3">
      <c r="A1400" t="str">
        <f t="shared" si="42"/>
        <v>X3067</v>
      </c>
      <c r="B1400" t="str">
        <f t="shared" si="43"/>
        <v>comment</v>
      </c>
      <c r="C1400" s="47" t="s">
        <v>6367</v>
      </c>
    </row>
    <row r="1401" spans="1:3" x14ac:dyDescent="0.3">
      <c r="A1401" t="str">
        <f t="shared" si="42"/>
        <v>X306A</v>
      </c>
      <c r="B1401" t="str">
        <f t="shared" si="43"/>
        <v>lcomment</v>
      </c>
      <c r="C1401" s="47" t="s">
        <v>6368</v>
      </c>
    </row>
    <row r="1402" spans="1:3" x14ac:dyDescent="0.3">
      <c r="A1402" t="str">
        <f t="shared" si="42"/>
        <v>X306B</v>
      </c>
      <c r="B1402" t="str">
        <f t="shared" si="43"/>
        <v>lcomment</v>
      </c>
      <c r="C1402" s="47" t="s">
        <v>6369</v>
      </c>
    </row>
    <row r="1403" spans="1:3" x14ac:dyDescent="0.3">
      <c r="A1403" t="str">
        <f t="shared" si="42"/>
        <v>X306B</v>
      </c>
      <c r="B1403" t="str">
        <f t="shared" si="43"/>
        <v>word</v>
      </c>
      <c r="C1403" s="47" t="s">
        <v>6370</v>
      </c>
    </row>
    <row r="1404" spans="1:3" x14ac:dyDescent="0.3">
      <c r="A1404" t="str">
        <f t="shared" si="42"/>
        <v>X306E</v>
      </c>
      <c r="B1404" t="str">
        <f t="shared" si="43"/>
        <v>comment</v>
      </c>
      <c r="C1404" s="47" t="s">
        <v>6371</v>
      </c>
    </row>
    <row r="1405" spans="1:3" x14ac:dyDescent="0.3">
      <c r="A1405" t="str">
        <f t="shared" si="42"/>
        <v>X306E</v>
      </c>
      <c r="B1405" t="str">
        <f t="shared" si="43"/>
        <v>label</v>
      </c>
      <c r="C1405" s="47" t="s">
        <v>4911</v>
      </c>
    </row>
    <row r="1406" spans="1:3" x14ac:dyDescent="0.3">
      <c r="A1406" t="str">
        <f t="shared" si="42"/>
        <v>X306E</v>
      </c>
      <c r="B1406" t="str">
        <f t="shared" si="43"/>
        <v>lcomment</v>
      </c>
      <c r="C1406" s="47" t="s">
        <v>6372</v>
      </c>
    </row>
    <row r="1407" spans="1:3" x14ac:dyDescent="0.3">
      <c r="A1407" t="str">
        <f t="shared" si="42"/>
        <v>X3070</v>
      </c>
      <c r="B1407" t="str">
        <f t="shared" si="43"/>
        <v>comment</v>
      </c>
      <c r="C1407" s="47" t="s">
        <v>6373</v>
      </c>
    </row>
    <row r="1408" spans="1:3" x14ac:dyDescent="0.3">
      <c r="A1408" t="str">
        <f t="shared" si="42"/>
        <v>X3070</v>
      </c>
      <c r="B1408" t="str">
        <f t="shared" si="43"/>
        <v>comment</v>
      </c>
      <c r="C1408" s="47" t="s">
        <v>6374</v>
      </c>
    </row>
    <row r="1409" spans="1:3" x14ac:dyDescent="0.3">
      <c r="A1409" t="str">
        <f t="shared" si="42"/>
        <v>X3070</v>
      </c>
      <c r="B1409" t="str">
        <f t="shared" si="43"/>
        <v>lcomment</v>
      </c>
      <c r="C1409" s="47" t="s">
        <v>6375</v>
      </c>
    </row>
    <row r="1410" spans="1:3" x14ac:dyDescent="0.3">
      <c r="A1410" t="str">
        <f t="shared" ref="A1410:A1473" si="44">"X"&amp;MID(C1410,10,4)</f>
        <v>X3078</v>
      </c>
      <c r="B1410" t="str">
        <f t="shared" ref="B1410:B1473" si="45">TRIM(LEFT(C1410,9))</f>
        <v>comment</v>
      </c>
      <c r="C1410" s="47" t="s">
        <v>6376</v>
      </c>
    </row>
    <row r="1411" spans="1:3" x14ac:dyDescent="0.3">
      <c r="A1411" t="str">
        <f t="shared" si="44"/>
        <v>X3078</v>
      </c>
      <c r="B1411" t="str">
        <f t="shared" si="45"/>
        <v>comment</v>
      </c>
      <c r="C1411" s="47" t="s">
        <v>6377</v>
      </c>
    </row>
    <row r="1412" spans="1:3" x14ac:dyDescent="0.3">
      <c r="A1412" t="str">
        <f t="shared" si="44"/>
        <v>X307F</v>
      </c>
      <c r="B1412" t="str">
        <f t="shared" si="45"/>
        <v>comment</v>
      </c>
      <c r="C1412" s="47" t="s">
        <v>6378</v>
      </c>
    </row>
    <row r="1413" spans="1:3" x14ac:dyDescent="0.3">
      <c r="A1413" t="str">
        <f t="shared" si="44"/>
        <v>X307F</v>
      </c>
      <c r="B1413" t="str">
        <f t="shared" si="45"/>
        <v>comment</v>
      </c>
      <c r="C1413" s="47" t="s">
        <v>6379</v>
      </c>
    </row>
    <row r="1414" spans="1:3" x14ac:dyDescent="0.3">
      <c r="A1414" t="str">
        <f t="shared" si="44"/>
        <v>X3086</v>
      </c>
      <c r="B1414" t="str">
        <f t="shared" si="45"/>
        <v>lcomment</v>
      </c>
      <c r="C1414" s="47" t="s">
        <v>6380</v>
      </c>
    </row>
    <row r="1415" spans="1:3" x14ac:dyDescent="0.3">
      <c r="A1415" t="str">
        <f t="shared" si="44"/>
        <v>X3087</v>
      </c>
      <c r="B1415" t="str">
        <f t="shared" si="45"/>
        <v>comment</v>
      </c>
      <c r="C1415" s="47" t="s">
        <v>6381</v>
      </c>
    </row>
    <row r="1416" spans="1:3" x14ac:dyDescent="0.3">
      <c r="A1416" t="str">
        <f t="shared" si="44"/>
        <v>X3087</v>
      </c>
      <c r="B1416" t="str">
        <f t="shared" si="45"/>
        <v>lcomment</v>
      </c>
      <c r="C1416" s="47" t="s">
        <v>6382</v>
      </c>
    </row>
    <row r="1417" spans="1:3" x14ac:dyDescent="0.3">
      <c r="A1417" t="str">
        <f t="shared" si="44"/>
        <v>X308e</v>
      </c>
      <c r="B1417" t="str">
        <f t="shared" si="45"/>
        <v>label</v>
      </c>
      <c r="C1417" s="47" t="s">
        <v>4912</v>
      </c>
    </row>
    <row r="1418" spans="1:3" x14ac:dyDescent="0.3">
      <c r="A1418" t="str">
        <f t="shared" si="44"/>
        <v>X3091</v>
      </c>
      <c r="B1418" t="str">
        <f t="shared" si="45"/>
        <v>label</v>
      </c>
      <c r="C1418" s="47" t="s">
        <v>4913</v>
      </c>
    </row>
    <row r="1419" spans="1:3" x14ac:dyDescent="0.3">
      <c r="A1419" t="str">
        <f t="shared" si="44"/>
        <v>X3094</v>
      </c>
      <c r="B1419" t="str">
        <f t="shared" si="45"/>
        <v>lcomment</v>
      </c>
      <c r="C1419" s="47" t="s">
        <v>6383</v>
      </c>
    </row>
    <row r="1420" spans="1:3" x14ac:dyDescent="0.3">
      <c r="A1420" t="str">
        <f t="shared" si="44"/>
        <v>X3095</v>
      </c>
      <c r="B1420" t="str">
        <f t="shared" si="45"/>
        <v>lcomment</v>
      </c>
      <c r="C1420" s="47" t="s">
        <v>6384</v>
      </c>
    </row>
    <row r="1421" spans="1:3" x14ac:dyDescent="0.3">
      <c r="A1421" t="str">
        <f t="shared" si="44"/>
        <v>X3095</v>
      </c>
      <c r="B1421" t="str">
        <f t="shared" si="45"/>
        <v>word</v>
      </c>
      <c r="C1421" s="47" t="s">
        <v>6385</v>
      </c>
    </row>
    <row r="1422" spans="1:3" x14ac:dyDescent="0.3">
      <c r="A1422" t="str">
        <f t="shared" si="44"/>
        <v>X309B</v>
      </c>
      <c r="B1422" t="str">
        <f t="shared" si="45"/>
        <v>comment</v>
      </c>
      <c r="C1422" s="47" t="s">
        <v>6386</v>
      </c>
    </row>
    <row r="1423" spans="1:3" x14ac:dyDescent="0.3">
      <c r="A1423" t="str">
        <f t="shared" si="44"/>
        <v>X309B</v>
      </c>
      <c r="B1423" t="str">
        <f t="shared" si="45"/>
        <v>label</v>
      </c>
      <c r="C1423" s="47" t="s">
        <v>4914</v>
      </c>
    </row>
    <row r="1424" spans="1:3" x14ac:dyDescent="0.3">
      <c r="A1424" t="str">
        <f t="shared" si="44"/>
        <v>X30A1</v>
      </c>
      <c r="B1424" t="str">
        <f t="shared" si="45"/>
        <v>comment</v>
      </c>
      <c r="C1424" s="47" t="s">
        <v>6387</v>
      </c>
    </row>
    <row r="1425" spans="1:3" x14ac:dyDescent="0.3">
      <c r="A1425" t="str">
        <f t="shared" si="44"/>
        <v>X30A1</v>
      </c>
      <c r="B1425" t="str">
        <f t="shared" si="45"/>
        <v>lcomment</v>
      </c>
      <c r="C1425" s="47" t="s">
        <v>6388</v>
      </c>
    </row>
    <row r="1426" spans="1:3" x14ac:dyDescent="0.3">
      <c r="A1426" t="str">
        <f t="shared" si="44"/>
        <v>X30AC</v>
      </c>
      <c r="B1426" t="str">
        <f t="shared" si="45"/>
        <v>lcomment</v>
      </c>
      <c r="C1426" s="47" t="s">
        <v>6389</v>
      </c>
    </row>
    <row r="1427" spans="1:3" x14ac:dyDescent="0.3">
      <c r="A1427" t="str">
        <f t="shared" si="44"/>
        <v>X30AD</v>
      </c>
      <c r="B1427" t="str">
        <f t="shared" si="45"/>
        <v>comment</v>
      </c>
      <c r="C1427" s="47" t="s">
        <v>6390</v>
      </c>
    </row>
    <row r="1428" spans="1:3" x14ac:dyDescent="0.3">
      <c r="A1428" t="str">
        <f t="shared" si="44"/>
        <v>X30B3</v>
      </c>
      <c r="B1428" t="str">
        <f t="shared" si="45"/>
        <v>comment</v>
      </c>
      <c r="C1428" s="47" t="s">
        <v>6391</v>
      </c>
    </row>
    <row r="1429" spans="1:3" x14ac:dyDescent="0.3">
      <c r="A1429" t="str">
        <f t="shared" si="44"/>
        <v>X30B3</v>
      </c>
      <c r="B1429" t="str">
        <f t="shared" si="45"/>
        <v>comment</v>
      </c>
      <c r="C1429" s="47" t="s">
        <v>6392</v>
      </c>
    </row>
    <row r="1430" spans="1:3" x14ac:dyDescent="0.3">
      <c r="A1430" t="str">
        <f t="shared" si="44"/>
        <v>X30B3</v>
      </c>
      <c r="B1430" t="str">
        <f t="shared" si="45"/>
        <v>comment</v>
      </c>
      <c r="C1430" s="47" t="s">
        <v>6393</v>
      </c>
    </row>
    <row r="1431" spans="1:3" x14ac:dyDescent="0.3">
      <c r="A1431" t="str">
        <f t="shared" si="44"/>
        <v>X30B3</v>
      </c>
      <c r="B1431" t="str">
        <f t="shared" si="45"/>
        <v>comment</v>
      </c>
      <c r="C1431" s="47" t="s">
        <v>6392</v>
      </c>
    </row>
    <row r="1432" spans="1:3" x14ac:dyDescent="0.3">
      <c r="A1432" t="str">
        <f t="shared" si="44"/>
        <v>X30B3</v>
      </c>
      <c r="B1432" t="str">
        <f t="shared" si="45"/>
        <v>comment</v>
      </c>
      <c r="C1432" s="47" t="s">
        <v>6394</v>
      </c>
    </row>
    <row r="1433" spans="1:3" x14ac:dyDescent="0.3">
      <c r="A1433" t="str">
        <f t="shared" si="44"/>
        <v>X30B3</v>
      </c>
      <c r="B1433" t="str">
        <f t="shared" si="45"/>
        <v>comment</v>
      </c>
      <c r="C1433" s="47" t="s">
        <v>6395</v>
      </c>
    </row>
    <row r="1434" spans="1:3" x14ac:dyDescent="0.3">
      <c r="A1434" t="str">
        <f t="shared" si="44"/>
        <v>X30B3</v>
      </c>
      <c r="B1434" t="str">
        <f t="shared" si="45"/>
        <v>comment</v>
      </c>
      <c r="C1434" s="47" t="s">
        <v>6396</v>
      </c>
    </row>
    <row r="1435" spans="1:3" x14ac:dyDescent="0.3">
      <c r="A1435" t="str">
        <f t="shared" si="44"/>
        <v>X30B3</v>
      </c>
      <c r="B1435" t="str">
        <f t="shared" si="45"/>
        <v>comment</v>
      </c>
      <c r="C1435" s="47" t="s">
        <v>6397</v>
      </c>
    </row>
    <row r="1436" spans="1:3" x14ac:dyDescent="0.3">
      <c r="A1436" t="str">
        <f t="shared" si="44"/>
        <v>X30B3</v>
      </c>
      <c r="B1436" t="str">
        <f t="shared" si="45"/>
        <v>comment</v>
      </c>
      <c r="C1436" s="47" t="s">
        <v>6398</v>
      </c>
    </row>
    <row r="1437" spans="1:3" x14ac:dyDescent="0.3">
      <c r="A1437" t="str">
        <f t="shared" si="44"/>
        <v>X30B3</v>
      </c>
      <c r="B1437" t="str">
        <f t="shared" si="45"/>
        <v>comment</v>
      </c>
      <c r="C1437" s="47" t="s">
        <v>6399</v>
      </c>
    </row>
    <row r="1438" spans="1:3" x14ac:dyDescent="0.3">
      <c r="A1438" t="str">
        <f t="shared" si="44"/>
        <v>X30B3</v>
      </c>
      <c r="B1438" t="str">
        <f t="shared" si="45"/>
        <v>comment</v>
      </c>
      <c r="C1438" s="47" t="s">
        <v>6400</v>
      </c>
    </row>
    <row r="1439" spans="1:3" x14ac:dyDescent="0.3">
      <c r="A1439" t="str">
        <f t="shared" si="44"/>
        <v>X30B3</v>
      </c>
      <c r="B1439" t="str">
        <f t="shared" si="45"/>
        <v>comment</v>
      </c>
      <c r="C1439" s="47" t="s">
        <v>6401</v>
      </c>
    </row>
    <row r="1440" spans="1:3" x14ac:dyDescent="0.3">
      <c r="A1440" t="str">
        <f t="shared" si="44"/>
        <v>X30B3</v>
      </c>
      <c r="B1440" t="str">
        <f t="shared" si="45"/>
        <v>comment</v>
      </c>
      <c r="C1440" s="47" t="s">
        <v>6392</v>
      </c>
    </row>
    <row r="1441" spans="1:3" x14ac:dyDescent="0.3">
      <c r="A1441" t="str">
        <f t="shared" si="44"/>
        <v>X30B3</v>
      </c>
      <c r="B1441" t="str">
        <f t="shared" si="45"/>
        <v>comment</v>
      </c>
      <c r="C1441" s="47" t="s">
        <v>6402</v>
      </c>
    </row>
    <row r="1442" spans="1:3" x14ac:dyDescent="0.3">
      <c r="A1442" t="str">
        <f t="shared" si="44"/>
        <v>X30B3</v>
      </c>
      <c r="B1442" t="str">
        <f t="shared" si="45"/>
        <v>label</v>
      </c>
      <c r="C1442" s="47" t="s">
        <v>6403</v>
      </c>
    </row>
    <row r="1443" spans="1:3" x14ac:dyDescent="0.3">
      <c r="A1443" t="str">
        <f t="shared" si="44"/>
        <v>X30B5</v>
      </c>
      <c r="B1443" t="str">
        <f t="shared" si="45"/>
        <v>lcomment</v>
      </c>
      <c r="C1443" s="47" t="s">
        <v>6404</v>
      </c>
    </row>
    <row r="1444" spans="1:3" x14ac:dyDescent="0.3">
      <c r="A1444" t="str">
        <f t="shared" si="44"/>
        <v>X30B7</v>
      </c>
      <c r="B1444" t="str">
        <f t="shared" si="45"/>
        <v>lcomment</v>
      </c>
      <c r="C1444" s="47" t="s">
        <v>6405</v>
      </c>
    </row>
    <row r="1445" spans="1:3" x14ac:dyDescent="0.3">
      <c r="A1445" t="str">
        <f t="shared" si="44"/>
        <v>X30BB</v>
      </c>
      <c r="B1445" t="str">
        <f t="shared" si="45"/>
        <v>lcomment</v>
      </c>
      <c r="C1445" s="47" t="s">
        <v>6406</v>
      </c>
    </row>
    <row r="1446" spans="1:3" x14ac:dyDescent="0.3">
      <c r="A1446" t="str">
        <f t="shared" si="44"/>
        <v>X30BD</v>
      </c>
      <c r="B1446" t="str">
        <f t="shared" si="45"/>
        <v>lcomment</v>
      </c>
      <c r="C1446" s="47" t="s">
        <v>6407</v>
      </c>
    </row>
    <row r="1447" spans="1:3" x14ac:dyDescent="0.3">
      <c r="A1447" t="str">
        <f t="shared" si="44"/>
        <v>X30BF</v>
      </c>
      <c r="B1447" t="str">
        <f t="shared" si="45"/>
        <v>lcomment</v>
      </c>
      <c r="C1447" s="47" t="s">
        <v>6408</v>
      </c>
    </row>
    <row r="1448" spans="1:3" x14ac:dyDescent="0.3">
      <c r="A1448" t="str">
        <f t="shared" si="44"/>
        <v>X30C2</v>
      </c>
      <c r="B1448" t="str">
        <f t="shared" si="45"/>
        <v>label</v>
      </c>
      <c r="C1448" s="47" t="s">
        <v>6409</v>
      </c>
    </row>
    <row r="1449" spans="1:3" x14ac:dyDescent="0.3">
      <c r="A1449" t="str">
        <f t="shared" si="44"/>
        <v>X30C4</v>
      </c>
      <c r="B1449" t="str">
        <f t="shared" si="45"/>
        <v>lcomment</v>
      </c>
      <c r="C1449" s="47" t="s">
        <v>6410</v>
      </c>
    </row>
    <row r="1450" spans="1:3" x14ac:dyDescent="0.3">
      <c r="A1450" t="str">
        <f t="shared" si="44"/>
        <v>X30C6</v>
      </c>
      <c r="B1450" t="str">
        <f t="shared" si="45"/>
        <v>lcomment</v>
      </c>
      <c r="C1450" s="47" t="s">
        <v>6411</v>
      </c>
    </row>
    <row r="1451" spans="1:3" x14ac:dyDescent="0.3">
      <c r="A1451" t="str">
        <f t="shared" si="44"/>
        <v>X30C9</v>
      </c>
      <c r="B1451" t="str">
        <f t="shared" si="45"/>
        <v>lcomment</v>
      </c>
      <c r="C1451" s="47" t="s">
        <v>6412</v>
      </c>
    </row>
    <row r="1452" spans="1:3" x14ac:dyDescent="0.3">
      <c r="A1452" t="str">
        <f t="shared" si="44"/>
        <v>X30CB</v>
      </c>
      <c r="B1452" t="str">
        <f t="shared" si="45"/>
        <v>lcomment</v>
      </c>
      <c r="C1452" s="47" t="s">
        <v>6413</v>
      </c>
    </row>
    <row r="1453" spans="1:3" x14ac:dyDescent="0.3">
      <c r="A1453" t="str">
        <f t="shared" si="44"/>
        <v>X30CD</v>
      </c>
      <c r="B1453" t="str">
        <f t="shared" si="45"/>
        <v>comment</v>
      </c>
      <c r="C1453" s="47" t="s">
        <v>6414</v>
      </c>
    </row>
    <row r="1454" spans="1:3" x14ac:dyDescent="0.3">
      <c r="A1454" t="str">
        <f t="shared" si="44"/>
        <v>X30CD</v>
      </c>
      <c r="B1454" t="str">
        <f t="shared" si="45"/>
        <v>lcomment</v>
      </c>
      <c r="C1454" s="47" t="s">
        <v>6415</v>
      </c>
    </row>
    <row r="1455" spans="1:3" x14ac:dyDescent="0.3">
      <c r="A1455" t="str">
        <f t="shared" si="44"/>
        <v>X30D3</v>
      </c>
      <c r="B1455" t="str">
        <f t="shared" si="45"/>
        <v>lcomment</v>
      </c>
      <c r="C1455" s="47" t="s">
        <v>6416</v>
      </c>
    </row>
    <row r="1456" spans="1:3" x14ac:dyDescent="0.3">
      <c r="A1456" t="str">
        <f t="shared" si="44"/>
        <v>X30D4</v>
      </c>
      <c r="B1456" t="str">
        <f t="shared" si="45"/>
        <v>comment</v>
      </c>
      <c r="C1456" s="47" t="s">
        <v>6417</v>
      </c>
    </row>
    <row r="1457" spans="1:3" x14ac:dyDescent="0.3">
      <c r="A1457" t="str">
        <f t="shared" si="44"/>
        <v>X30D4</v>
      </c>
      <c r="B1457" t="str">
        <f t="shared" si="45"/>
        <v>label</v>
      </c>
      <c r="C1457" s="47" t="s">
        <v>6418</v>
      </c>
    </row>
    <row r="1458" spans="1:3" x14ac:dyDescent="0.3">
      <c r="A1458" t="str">
        <f t="shared" si="44"/>
        <v>X30D8</v>
      </c>
      <c r="B1458" t="str">
        <f t="shared" si="45"/>
        <v>comment</v>
      </c>
      <c r="C1458" s="47" t="s">
        <v>6419</v>
      </c>
    </row>
    <row r="1459" spans="1:3" x14ac:dyDescent="0.3">
      <c r="A1459" t="str">
        <f t="shared" si="44"/>
        <v>X30D8</v>
      </c>
      <c r="B1459" t="str">
        <f t="shared" si="45"/>
        <v>lcomment</v>
      </c>
      <c r="C1459" s="47" t="s">
        <v>6420</v>
      </c>
    </row>
    <row r="1460" spans="1:3" x14ac:dyDescent="0.3">
      <c r="A1460" t="str">
        <f t="shared" si="44"/>
        <v>X30DE</v>
      </c>
      <c r="B1460" t="str">
        <f t="shared" si="45"/>
        <v>lcomment</v>
      </c>
      <c r="C1460" s="47" t="s">
        <v>6421</v>
      </c>
    </row>
    <row r="1461" spans="1:3" x14ac:dyDescent="0.3">
      <c r="A1461" t="str">
        <f t="shared" si="44"/>
        <v>X30DF</v>
      </c>
      <c r="B1461" t="str">
        <f t="shared" si="45"/>
        <v>comment</v>
      </c>
      <c r="C1461" s="47" t="s">
        <v>6422</v>
      </c>
    </row>
    <row r="1462" spans="1:3" x14ac:dyDescent="0.3">
      <c r="A1462" t="str">
        <f t="shared" si="44"/>
        <v>X30DF</v>
      </c>
      <c r="B1462" t="str">
        <f t="shared" si="45"/>
        <v>label</v>
      </c>
      <c r="C1462" s="47" t="s">
        <v>6423</v>
      </c>
    </row>
    <row r="1463" spans="1:3" x14ac:dyDescent="0.3">
      <c r="A1463" t="str">
        <f t="shared" si="44"/>
        <v>X30EC</v>
      </c>
      <c r="B1463" t="str">
        <f t="shared" si="45"/>
        <v>label</v>
      </c>
      <c r="C1463" s="47" t="s">
        <v>6424</v>
      </c>
    </row>
    <row r="1464" spans="1:3" x14ac:dyDescent="0.3">
      <c r="A1464" t="str">
        <f t="shared" si="44"/>
        <v>X30FD</v>
      </c>
      <c r="B1464" t="str">
        <f t="shared" si="45"/>
        <v>label</v>
      </c>
      <c r="C1464" s="47" t="s">
        <v>6425</v>
      </c>
    </row>
    <row r="1465" spans="1:3" x14ac:dyDescent="0.3">
      <c r="A1465" t="str">
        <f t="shared" si="44"/>
        <v>X310F</v>
      </c>
      <c r="B1465" t="str">
        <f t="shared" si="45"/>
        <v>label</v>
      </c>
      <c r="C1465" s="47" t="s">
        <v>6426</v>
      </c>
    </row>
    <row r="1466" spans="1:3" x14ac:dyDescent="0.3">
      <c r="A1466" t="str">
        <f t="shared" si="44"/>
        <v>X3118</v>
      </c>
      <c r="B1466" t="str">
        <f t="shared" si="45"/>
        <v>comment</v>
      </c>
      <c r="C1466" s="47" t="s">
        <v>6427</v>
      </c>
    </row>
    <row r="1467" spans="1:3" x14ac:dyDescent="0.3">
      <c r="A1467" t="str">
        <f t="shared" si="44"/>
        <v>X3118</v>
      </c>
      <c r="B1467" t="str">
        <f t="shared" si="45"/>
        <v>label</v>
      </c>
      <c r="C1467" s="47" t="s">
        <v>4922</v>
      </c>
    </row>
    <row r="1468" spans="1:3" x14ac:dyDescent="0.3">
      <c r="A1468" t="str">
        <f t="shared" si="44"/>
        <v>X3118</v>
      </c>
      <c r="B1468" t="str">
        <f t="shared" si="45"/>
        <v>lcomment</v>
      </c>
      <c r="C1468" s="47" t="s">
        <v>6428</v>
      </c>
    </row>
    <row r="1469" spans="1:3" x14ac:dyDescent="0.3">
      <c r="A1469" t="str">
        <f t="shared" si="44"/>
        <v>X3119</v>
      </c>
      <c r="B1469" t="str">
        <f t="shared" si="45"/>
        <v>label</v>
      </c>
      <c r="C1469" s="47" t="s">
        <v>4923</v>
      </c>
    </row>
    <row r="1470" spans="1:3" x14ac:dyDescent="0.3">
      <c r="A1470" t="str">
        <f t="shared" si="44"/>
        <v>X3119</v>
      </c>
      <c r="B1470" t="str">
        <f t="shared" si="45"/>
        <v>lcomment</v>
      </c>
      <c r="C1470" s="47" t="s">
        <v>6429</v>
      </c>
    </row>
    <row r="1471" spans="1:3" x14ac:dyDescent="0.3">
      <c r="A1471" t="str">
        <f t="shared" si="44"/>
        <v>X311B</v>
      </c>
      <c r="B1471" t="str">
        <f t="shared" si="45"/>
        <v>lcomment</v>
      </c>
      <c r="C1471" s="47" t="s">
        <v>6430</v>
      </c>
    </row>
    <row r="1472" spans="1:3" x14ac:dyDescent="0.3">
      <c r="A1472" t="str">
        <f t="shared" si="44"/>
        <v>X312D</v>
      </c>
      <c r="B1472" t="str">
        <f t="shared" si="45"/>
        <v>label</v>
      </c>
      <c r="C1472" s="47" t="s">
        <v>6431</v>
      </c>
    </row>
    <row r="1473" spans="1:3" x14ac:dyDescent="0.3">
      <c r="A1473" t="str">
        <f t="shared" si="44"/>
        <v>X3130</v>
      </c>
      <c r="B1473" t="str">
        <f t="shared" si="45"/>
        <v>label</v>
      </c>
      <c r="C1473" s="47" t="s">
        <v>6432</v>
      </c>
    </row>
    <row r="1474" spans="1:3" x14ac:dyDescent="0.3">
      <c r="A1474" t="str">
        <f t="shared" ref="A1474:A1537" si="46">"X"&amp;MID(C1474,10,4)</f>
        <v>X3138</v>
      </c>
      <c r="B1474" t="str">
        <f t="shared" ref="B1474:B1537" si="47">TRIM(LEFT(C1474,9))</f>
        <v>label</v>
      </c>
      <c r="C1474" s="47" t="s">
        <v>4926</v>
      </c>
    </row>
    <row r="1475" spans="1:3" x14ac:dyDescent="0.3">
      <c r="A1475" t="str">
        <f t="shared" si="46"/>
        <v>X313C</v>
      </c>
      <c r="B1475" t="str">
        <f t="shared" si="47"/>
        <v>label</v>
      </c>
      <c r="C1475" s="47" t="s">
        <v>6433</v>
      </c>
    </row>
    <row r="1476" spans="1:3" x14ac:dyDescent="0.3">
      <c r="A1476" t="str">
        <f t="shared" si="46"/>
        <v>X313D</v>
      </c>
      <c r="B1476" t="str">
        <f t="shared" si="47"/>
        <v>label</v>
      </c>
      <c r="C1476" s="47" t="s">
        <v>6434</v>
      </c>
    </row>
    <row r="1477" spans="1:3" x14ac:dyDescent="0.3">
      <c r="A1477" t="str">
        <f t="shared" si="46"/>
        <v>X3143</v>
      </c>
      <c r="B1477" t="str">
        <f t="shared" si="47"/>
        <v>comment</v>
      </c>
      <c r="C1477" s="47" t="s">
        <v>6435</v>
      </c>
    </row>
    <row r="1478" spans="1:3" x14ac:dyDescent="0.3">
      <c r="A1478" t="str">
        <f t="shared" si="46"/>
        <v>X3143</v>
      </c>
      <c r="B1478" t="str">
        <f t="shared" si="47"/>
        <v>label</v>
      </c>
      <c r="C1478" s="47" t="s">
        <v>4929</v>
      </c>
    </row>
    <row r="1479" spans="1:3" x14ac:dyDescent="0.3">
      <c r="A1479" t="str">
        <f t="shared" si="46"/>
        <v>X3143</v>
      </c>
      <c r="B1479" t="str">
        <f t="shared" si="47"/>
        <v>lcomment</v>
      </c>
      <c r="C1479" s="47" t="s">
        <v>6436</v>
      </c>
    </row>
    <row r="1480" spans="1:3" x14ac:dyDescent="0.3">
      <c r="A1480" t="str">
        <f t="shared" si="46"/>
        <v>X3152</v>
      </c>
      <c r="B1480" t="str">
        <f t="shared" si="47"/>
        <v>label</v>
      </c>
      <c r="C1480" s="47" t="s">
        <v>4930</v>
      </c>
    </row>
    <row r="1481" spans="1:3" x14ac:dyDescent="0.3">
      <c r="A1481" t="str">
        <f t="shared" si="46"/>
        <v>X3155</v>
      </c>
      <c r="B1481" t="str">
        <f t="shared" si="47"/>
        <v>label</v>
      </c>
      <c r="C1481" s="47" t="s">
        <v>4931</v>
      </c>
    </row>
    <row r="1482" spans="1:3" x14ac:dyDescent="0.3">
      <c r="A1482" t="str">
        <f t="shared" si="46"/>
        <v>X3155</v>
      </c>
      <c r="B1482" t="str">
        <f t="shared" si="47"/>
        <v>lcomment</v>
      </c>
      <c r="C1482" s="47" t="s">
        <v>6437</v>
      </c>
    </row>
    <row r="1483" spans="1:3" x14ac:dyDescent="0.3">
      <c r="A1483" t="str">
        <f t="shared" si="46"/>
        <v>X3157</v>
      </c>
      <c r="B1483" t="str">
        <f t="shared" si="47"/>
        <v>lcomment</v>
      </c>
      <c r="C1483" s="47" t="s">
        <v>6438</v>
      </c>
    </row>
    <row r="1484" spans="1:3" x14ac:dyDescent="0.3">
      <c r="A1484" t="str">
        <f t="shared" si="46"/>
        <v>X3159</v>
      </c>
      <c r="B1484" t="str">
        <f t="shared" si="47"/>
        <v>comment</v>
      </c>
      <c r="C1484" s="47" t="s">
        <v>6439</v>
      </c>
    </row>
    <row r="1485" spans="1:3" x14ac:dyDescent="0.3">
      <c r="A1485" t="str">
        <f t="shared" si="46"/>
        <v>X315A</v>
      </c>
      <c r="B1485" t="str">
        <f t="shared" si="47"/>
        <v>lcomment</v>
      </c>
      <c r="C1485" s="47" t="s">
        <v>6440</v>
      </c>
    </row>
    <row r="1486" spans="1:3" x14ac:dyDescent="0.3">
      <c r="A1486" t="str">
        <f t="shared" si="46"/>
        <v>X315C</v>
      </c>
      <c r="B1486" t="str">
        <f t="shared" si="47"/>
        <v>lcomment</v>
      </c>
      <c r="C1486" s="47" t="s">
        <v>6441</v>
      </c>
    </row>
    <row r="1487" spans="1:3" x14ac:dyDescent="0.3">
      <c r="A1487" t="str">
        <f t="shared" si="46"/>
        <v>X315E</v>
      </c>
      <c r="B1487" t="str">
        <f t="shared" si="47"/>
        <v>comment</v>
      </c>
      <c r="C1487" s="47" t="s">
        <v>6442</v>
      </c>
    </row>
    <row r="1488" spans="1:3" x14ac:dyDescent="0.3">
      <c r="A1488" t="str">
        <f t="shared" si="46"/>
        <v>X315F</v>
      </c>
      <c r="B1488" t="str">
        <f t="shared" si="47"/>
        <v>lcomment</v>
      </c>
      <c r="C1488" s="47" t="s">
        <v>6443</v>
      </c>
    </row>
    <row r="1489" spans="1:3" x14ac:dyDescent="0.3">
      <c r="A1489" t="str">
        <f t="shared" si="46"/>
        <v>X3161</v>
      </c>
      <c r="B1489" t="str">
        <f t="shared" si="47"/>
        <v>lcomment</v>
      </c>
      <c r="C1489" s="47" t="s">
        <v>6444</v>
      </c>
    </row>
    <row r="1490" spans="1:3" x14ac:dyDescent="0.3">
      <c r="A1490" t="str">
        <f t="shared" si="46"/>
        <v>X3163</v>
      </c>
      <c r="B1490" t="str">
        <f t="shared" si="47"/>
        <v>comment</v>
      </c>
      <c r="C1490" s="47" t="s">
        <v>6445</v>
      </c>
    </row>
    <row r="1491" spans="1:3" x14ac:dyDescent="0.3">
      <c r="A1491" t="str">
        <f t="shared" si="46"/>
        <v>X316B</v>
      </c>
      <c r="B1491" t="str">
        <f t="shared" si="47"/>
        <v>comment</v>
      </c>
      <c r="C1491" s="47" t="s">
        <v>6446</v>
      </c>
    </row>
    <row r="1492" spans="1:3" x14ac:dyDescent="0.3">
      <c r="A1492" t="str">
        <f t="shared" si="46"/>
        <v>X316B</v>
      </c>
      <c r="B1492" t="str">
        <f t="shared" si="47"/>
        <v>comment</v>
      </c>
      <c r="C1492" s="47" t="s">
        <v>6447</v>
      </c>
    </row>
    <row r="1493" spans="1:3" x14ac:dyDescent="0.3">
      <c r="A1493" t="str">
        <f t="shared" si="46"/>
        <v>X3173</v>
      </c>
      <c r="B1493" t="str">
        <f t="shared" si="47"/>
        <v>comment</v>
      </c>
      <c r="C1493" s="47" t="s">
        <v>6448</v>
      </c>
    </row>
    <row r="1494" spans="1:3" x14ac:dyDescent="0.3">
      <c r="A1494" t="str">
        <f t="shared" si="46"/>
        <v>X3173</v>
      </c>
      <c r="B1494" t="str">
        <f t="shared" si="47"/>
        <v>comment</v>
      </c>
      <c r="C1494" s="47" t="s">
        <v>6449</v>
      </c>
    </row>
    <row r="1495" spans="1:3" x14ac:dyDescent="0.3">
      <c r="A1495" t="str">
        <f t="shared" si="46"/>
        <v>X3178</v>
      </c>
      <c r="B1495" t="str">
        <f t="shared" si="47"/>
        <v>comment</v>
      </c>
      <c r="C1495" s="47" t="s">
        <v>6450</v>
      </c>
    </row>
    <row r="1496" spans="1:3" x14ac:dyDescent="0.3">
      <c r="A1496" t="str">
        <f t="shared" si="46"/>
        <v>X3178</v>
      </c>
      <c r="B1496" t="str">
        <f t="shared" si="47"/>
        <v>comment</v>
      </c>
      <c r="C1496" s="47" t="s">
        <v>6451</v>
      </c>
    </row>
    <row r="1497" spans="1:3" x14ac:dyDescent="0.3">
      <c r="A1497" t="str">
        <f t="shared" si="46"/>
        <v>X317B</v>
      </c>
      <c r="B1497" t="str">
        <f t="shared" si="47"/>
        <v>label</v>
      </c>
      <c r="C1497" s="47" t="s">
        <v>4932</v>
      </c>
    </row>
    <row r="1498" spans="1:3" x14ac:dyDescent="0.3">
      <c r="A1498" t="str">
        <f t="shared" si="46"/>
        <v>X3180</v>
      </c>
      <c r="B1498" t="str">
        <f t="shared" si="47"/>
        <v>comment</v>
      </c>
      <c r="C1498" s="47" t="s">
        <v>6452</v>
      </c>
    </row>
    <row r="1499" spans="1:3" x14ac:dyDescent="0.3">
      <c r="A1499" t="str">
        <f t="shared" si="46"/>
        <v>X3186</v>
      </c>
      <c r="B1499" t="str">
        <f t="shared" si="47"/>
        <v>comment</v>
      </c>
      <c r="C1499" s="47" t="s">
        <v>6453</v>
      </c>
    </row>
    <row r="1500" spans="1:3" x14ac:dyDescent="0.3">
      <c r="A1500" t="str">
        <f t="shared" si="46"/>
        <v>X3186</v>
      </c>
      <c r="B1500" t="str">
        <f t="shared" si="47"/>
        <v>comment</v>
      </c>
      <c r="C1500" s="47" t="s">
        <v>6454</v>
      </c>
    </row>
    <row r="1501" spans="1:3" x14ac:dyDescent="0.3">
      <c r="A1501" t="str">
        <f t="shared" si="46"/>
        <v>X3192</v>
      </c>
      <c r="B1501" t="str">
        <f t="shared" si="47"/>
        <v>deflabel</v>
      </c>
      <c r="C1501" s="47" t="s">
        <v>6455</v>
      </c>
    </row>
    <row r="1502" spans="1:3" x14ac:dyDescent="0.3">
      <c r="A1502" t="str">
        <f t="shared" si="46"/>
        <v>X3193</v>
      </c>
      <c r="B1502" t="str">
        <f t="shared" si="47"/>
        <v>label</v>
      </c>
      <c r="C1502" s="47" t="s">
        <v>4933</v>
      </c>
    </row>
    <row r="1503" spans="1:3" x14ac:dyDescent="0.3">
      <c r="A1503" t="str">
        <f t="shared" si="46"/>
        <v>X3193</v>
      </c>
      <c r="B1503" t="str">
        <f t="shared" si="47"/>
        <v>lcomment</v>
      </c>
      <c r="C1503" s="47" t="s">
        <v>6456</v>
      </c>
    </row>
    <row r="1504" spans="1:3" x14ac:dyDescent="0.3">
      <c r="A1504" t="str">
        <f t="shared" si="46"/>
        <v>X31A2</v>
      </c>
      <c r="B1504" t="str">
        <f t="shared" si="47"/>
        <v>label</v>
      </c>
      <c r="C1504" s="47" t="s">
        <v>4934</v>
      </c>
    </row>
    <row r="1505" spans="1:3" x14ac:dyDescent="0.3">
      <c r="A1505" t="str">
        <f t="shared" si="46"/>
        <v>X31A8</v>
      </c>
      <c r="B1505" t="str">
        <f t="shared" si="47"/>
        <v>label</v>
      </c>
      <c r="C1505" s="47" t="s">
        <v>4935</v>
      </c>
    </row>
    <row r="1506" spans="1:3" x14ac:dyDescent="0.3">
      <c r="A1506" t="str">
        <f t="shared" si="46"/>
        <v>X31B6</v>
      </c>
      <c r="B1506" t="str">
        <f t="shared" si="47"/>
        <v>comment</v>
      </c>
      <c r="C1506" s="47" t="s">
        <v>6457</v>
      </c>
    </row>
    <row r="1507" spans="1:3" x14ac:dyDescent="0.3">
      <c r="A1507" t="str">
        <f t="shared" si="46"/>
        <v>X31B6</v>
      </c>
      <c r="B1507" t="str">
        <f t="shared" si="47"/>
        <v>comment</v>
      </c>
      <c r="C1507" s="47" t="s">
        <v>6458</v>
      </c>
    </row>
    <row r="1508" spans="1:3" x14ac:dyDescent="0.3">
      <c r="A1508" t="str">
        <f t="shared" si="46"/>
        <v>X31B6</v>
      </c>
      <c r="B1508" t="str">
        <f t="shared" si="47"/>
        <v>const</v>
      </c>
      <c r="C1508" s="47" t="s">
        <v>6459</v>
      </c>
    </row>
    <row r="1509" spans="1:3" x14ac:dyDescent="0.3">
      <c r="A1509" t="str">
        <f t="shared" si="46"/>
        <v>X31B9</v>
      </c>
      <c r="B1509" t="str">
        <f t="shared" si="47"/>
        <v>break</v>
      </c>
      <c r="C1509" s="47" t="s">
        <v>6460</v>
      </c>
    </row>
    <row r="1510" spans="1:3" x14ac:dyDescent="0.3">
      <c r="A1510" t="str">
        <f t="shared" si="46"/>
        <v>X31BC</v>
      </c>
      <c r="B1510" t="str">
        <f t="shared" si="47"/>
        <v>break</v>
      </c>
      <c r="C1510" s="47" t="s">
        <v>6461</v>
      </c>
    </row>
    <row r="1511" spans="1:3" x14ac:dyDescent="0.3">
      <c r="A1511" t="str">
        <f t="shared" si="46"/>
        <v>X31BF</v>
      </c>
      <c r="B1511" t="str">
        <f t="shared" si="47"/>
        <v>comment</v>
      </c>
      <c r="C1511" s="47" t="s">
        <v>6462</v>
      </c>
    </row>
    <row r="1512" spans="1:3" x14ac:dyDescent="0.3">
      <c r="A1512" t="str">
        <f t="shared" si="46"/>
        <v>X31BF</v>
      </c>
      <c r="B1512" t="str">
        <f t="shared" si="47"/>
        <v>label</v>
      </c>
      <c r="C1512" s="47" t="s">
        <v>6463</v>
      </c>
    </row>
    <row r="1513" spans="1:3" x14ac:dyDescent="0.3">
      <c r="A1513" t="str">
        <f t="shared" si="46"/>
        <v>X31C0</v>
      </c>
      <c r="B1513" t="str">
        <f t="shared" si="47"/>
        <v>deflabel</v>
      </c>
      <c r="C1513" s="47" t="s">
        <v>6464</v>
      </c>
    </row>
    <row r="1514" spans="1:3" x14ac:dyDescent="0.3">
      <c r="A1514" t="str">
        <f t="shared" si="46"/>
        <v>X31C7</v>
      </c>
      <c r="B1514" t="str">
        <f t="shared" si="47"/>
        <v>comment</v>
      </c>
      <c r="C1514" s="47" t="s">
        <v>6465</v>
      </c>
    </row>
    <row r="1515" spans="1:3" x14ac:dyDescent="0.3">
      <c r="A1515" t="str">
        <f t="shared" si="46"/>
        <v>X31C7</v>
      </c>
      <c r="B1515" t="str">
        <f t="shared" si="47"/>
        <v>comment</v>
      </c>
      <c r="C1515" s="47" t="s">
        <v>6466</v>
      </c>
    </row>
    <row r="1516" spans="1:3" x14ac:dyDescent="0.3">
      <c r="A1516" t="str">
        <f t="shared" si="46"/>
        <v>X31CB</v>
      </c>
      <c r="B1516" t="str">
        <f t="shared" si="47"/>
        <v>comment</v>
      </c>
      <c r="C1516" s="47" t="s">
        <v>6467</v>
      </c>
    </row>
    <row r="1517" spans="1:3" x14ac:dyDescent="0.3">
      <c r="A1517" t="str">
        <f t="shared" si="46"/>
        <v>X31CB</v>
      </c>
      <c r="B1517" t="str">
        <f t="shared" si="47"/>
        <v>label</v>
      </c>
      <c r="C1517" s="47" t="s">
        <v>6468</v>
      </c>
    </row>
    <row r="1518" spans="1:3" x14ac:dyDescent="0.3">
      <c r="A1518" t="str">
        <f t="shared" si="46"/>
        <v>X31CE</v>
      </c>
      <c r="B1518" t="str">
        <f t="shared" si="47"/>
        <v>comment</v>
      </c>
      <c r="C1518" s="47" t="s">
        <v>6469</v>
      </c>
    </row>
    <row r="1519" spans="1:3" x14ac:dyDescent="0.3">
      <c r="A1519" t="str">
        <f t="shared" si="46"/>
        <v>X31CE</v>
      </c>
      <c r="B1519" t="str">
        <f t="shared" si="47"/>
        <v>label</v>
      </c>
      <c r="C1519" s="47" t="s">
        <v>6470</v>
      </c>
    </row>
    <row r="1520" spans="1:3" x14ac:dyDescent="0.3">
      <c r="A1520" t="str">
        <f t="shared" si="46"/>
        <v>X31D4</v>
      </c>
      <c r="B1520" t="str">
        <f t="shared" si="47"/>
        <v>label</v>
      </c>
      <c r="C1520" s="47" t="s">
        <v>6471</v>
      </c>
    </row>
    <row r="1521" spans="1:3" x14ac:dyDescent="0.3">
      <c r="A1521" t="str">
        <f t="shared" si="46"/>
        <v>X31D7</v>
      </c>
      <c r="B1521" t="str">
        <f t="shared" si="47"/>
        <v>comment</v>
      </c>
      <c r="C1521" s="47" t="s">
        <v>6472</v>
      </c>
    </row>
    <row r="1522" spans="1:3" x14ac:dyDescent="0.3">
      <c r="A1522" t="str">
        <f t="shared" si="46"/>
        <v>X31D7</v>
      </c>
      <c r="B1522" t="str">
        <f t="shared" si="47"/>
        <v>label</v>
      </c>
      <c r="C1522" s="47" t="s">
        <v>6473</v>
      </c>
    </row>
    <row r="1523" spans="1:3" x14ac:dyDescent="0.3">
      <c r="A1523" t="str">
        <f t="shared" si="46"/>
        <v>X31DF</v>
      </c>
      <c r="B1523" t="str">
        <f t="shared" si="47"/>
        <v>comment</v>
      </c>
      <c r="C1523" s="47" t="s">
        <v>6474</v>
      </c>
    </row>
    <row r="1524" spans="1:3" x14ac:dyDescent="0.3">
      <c r="A1524" t="str">
        <f t="shared" si="46"/>
        <v>X31DF</v>
      </c>
      <c r="B1524" t="str">
        <f t="shared" si="47"/>
        <v>comment</v>
      </c>
      <c r="C1524" s="47" t="s">
        <v>6475</v>
      </c>
    </row>
    <row r="1525" spans="1:3" x14ac:dyDescent="0.3">
      <c r="A1525" t="str">
        <f t="shared" si="46"/>
        <v>X31DF</v>
      </c>
      <c r="B1525" t="str">
        <f t="shared" si="47"/>
        <v>label</v>
      </c>
      <c r="C1525" s="47" t="s">
        <v>6476</v>
      </c>
    </row>
    <row r="1526" spans="1:3" x14ac:dyDescent="0.3">
      <c r="A1526" t="str">
        <f t="shared" si="46"/>
        <v>X31E7</v>
      </c>
      <c r="B1526" t="str">
        <f t="shared" si="47"/>
        <v>comment</v>
      </c>
      <c r="C1526" s="47" t="s">
        <v>6477</v>
      </c>
    </row>
    <row r="1527" spans="1:3" x14ac:dyDescent="0.3">
      <c r="A1527" t="str">
        <f t="shared" si="46"/>
        <v>X31E7</v>
      </c>
      <c r="B1527" t="str">
        <f t="shared" si="47"/>
        <v>label</v>
      </c>
      <c r="C1527" s="47" t="s">
        <v>6478</v>
      </c>
    </row>
    <row r="1528" spans="1:3" x14ac:dyDescent="0.3">
      <c r="A1528" t="str">
        <f t="shared" si="46"/>
        <v>X31EA</v>
      </c>
      <c r="B1528" t="str">
        <f t="shared" si="47"/>
        <v>comment</v>
      </c>
      <c r="C1528" s="47" t="s">
        <v>6479</v>
      </c>
    </row>
    <row r="1529" spans="1:3" x14ac:dyDescent="0.3">
      <c r="A1529" t="str">
        <f t="shared" si="46"/>
        <v>X31EA</v>
      </c>
      <c r="B1529" t="str">
        <f t="shared" si="47"/>
        <v>label</v>
      </c>
      <c r="C1529" s="47" t="s">
        <v>6480</v>
      </c>
    </row>
    <row r="1530" spans="1:3" x14ac:dyDescent="0.3">
      <c r="A1530" t="str">
        <f t="shared" si="46"/>
        <v>X31F2</v>
      </c>
      <c r="B1530" t="str">
        <f t="shared" si="47"/>
        <v>comment</v>
      </c>
      <c r="C1530" s="47" t="s">
        <v>6481</v>
      </c>
    </row>
    <row r="1531" spans="1:3" x14ac:dyDescent="0.3">
      <c r="A1531" t="str">
        <f t="shared" si="46"/>
        <v>X31F2</v>
      </c>
      <c r="B1531" t="str">
        <f t="shared" si="47"/>
        <v>comment</v>
      </c>
      <c r="C1531" s="47" t="s">
        <v>6481</v>
      </c>
    </row>
    <row r="1532" spans="1:3" x14ac:dyDescent="0.3">
      <c r="A1532" t="str">
        <f t="shared" si="46"/>
        <v>X31F2</v>
      </c>
      <c r="B1532" t="str">
        <f t="shared" si="47"/>
        <v>comment</v>
      </c>
      <c r="C1532" s="47" t="s">
        <v>6482</v>
      </c>
    </row>
    <row r="1533" spans="1:3" x14ac:dyDescent="0.3">
      <c r="A1533" t="str">
        <f t="shared" si="46"/>
        <v>X31F2</v>
      </c>
      <c r="B1533" t="str">
        <f t="shared" si="47"/>
        <v>comment</v>
      </c>
      <c r="C1533" s="47" t="s">
        <v>6483</v>
      </c>
    </row>
    <row r="1534" spans="1:3" x14ac:dyDescent="0.3">
      <c r="A1534" t="str">
        <f t="shared" si="46"/>
        <v>X31F2</v>
      </c>
      <c r="B1534" t="str">
        <f t="shared" si="47"/>
        <v>comment</v>
      </c>
      <c r="C1534" s="47" t="s">
        <v>6484</v>
      </c>
    </row>
    <row r="1535" spans="1:3" x14ac:dyDescent="0.3">
      <c r="A1535" t="str">
        <f t="shared" si="46"/>
        <v>X31F2</v>
      </c>
      <c r="B1535" t="str">
        <f t="shared" si="47"/>
        <v>comment</v>
      </c>
      <c r="C1535" s="47" t="s">
        <v>6485</v>
      </c>
    </row>
    <row r="1536" spans="1:3" x14ac:dyDescent="0.3">
      <c r="A1536" t="str">
        <f t="shared" si="46"/>
        <v>X31F2</v>
      </c>
      <c r="B1536" t="str">
        <f t="shared" si="47"/>
        <v>comment</v>
      </c>
      <c r="C1536" s="47" t="s">
        <v>6486</v>
      </c>
    </row>
    <row r="1537" spans="1:3" x14ac:dyDescent="0.3">
      <c r="A1537" t="str">
        <f t="shared" si="46"/>
        <v>X31F2</v>
      </c>
      <c r="B1537" t="str">
        <f t="shared" si="47"/>
        <v>comment</v>
      </c>
      <c r="C1537" s="47" t="s">
        <v>6487</v>
      </c>
    </row>
    <row r="1538" spans="1:3" x14ac:dyDescent="0.3">
      <c r="A1538" t="str">
        <f t="shared" ref="A1538:A1601" si="48">"X"&amp;MID(C1538,10,4)</f>
        <v>X31F2</v>
      </c>
      <c r="B1538" t="str">
        <f t="shared" ref="B1538:B1601" si="49">TRIM(LEFT(C1538,9))</f>
        <v>comment</v>
      </c>
      <c r="C1538" s="47" t="s">
        <v>6488</v>
      </c>
    </row>
    <row r="1539" spans="1:3" x14ac:dyDescent="0.3">
      <c r="A1539" t="str">
        <f t="shared" si="48"/>
        <v>X31F2</v>
      </c>
      <c r="B1539" t="str">
        <f t="shared" si="49"/>
        <v>comment</v>
      </c>
      <c r="C1539" s="47" t="s">
        <v>6489</v>
      </c>
    </row>
    <row r="1540" spans="1:3" x14ac:dyDescent="0.3">
      <c r="A1540" t="str">
        <f t="shared" si="48"/>
        <v>X31F2</v>
      </c>
      <c r="B1540" t="str">
        <f t="shared" si="49"/>
        <v>label</v>
      </c>
      <c r="C1540" s="47" t="s">
        <v>6490</v>
      </c>
    </row>
    <row r="1541" spans="1:3" x14ac:dyDescent="0.3">
      <c r="A1541" t="str">
        <f t="shared" si="48"/>
        <v>X31F7</v>
      </c>
      <c r="B1541" t="str">
        <f t="shared" si="49"/>
        <v>comment</v>
      </c>
      <c r="C1541" s="47" t="s">
        <v>6491</v>
      </c>
    </row>
    <row r="1542" spans="1:3" x14ac:dyDescent="0.3">
      <c r="A1542" t="str">
        <f t="shared" si="48"/>
        <v>X31F7</v>
      </c>
      <c r="B1542" t="str">
        <f t="shared" si="49"/>
        <v>comment</v>
      </c>
      <c r="C1542" s="47" t="s">
        <v>6492</v>
      </c>
    </row>
    <row r="1543" spans="1:3" x14ac:dyDescent="0.3">
      <c r="A1543" t="str">
        <f t="shared" si="48"/>
        <v>X31F8</v>
      </c>
      <c r="B1543" t="str">
        <f t="shared" si="49"/>
        <v>deflabel</v>
      </c>
      <c r="C1543" s="47" t="s">
        <v>6493</v>
      </c>
    </row>
    <row r="1544" spans="1:3" x14ac:dyDescent="0.3">
      <c r="A1544" t="str">
        <f t="shared" si="48"/>
        <v>X3200</v>
      </c>
      <c r="B1544" t="str">
        <f t="shared" si="49"/>
        <v>comment</v>
      </c>
      <c r="C1544" s="47" t="s">
        <v>6494</v>
      </c>
    </row>
    <row r="1545" spans="1:3" x14ac:dyDescent="0.3">
      <c r="A1545" t="str">
        <f t="shared" si="48"/>
        <v>X3200</v>
      </c>
      <c r="B1545" t="str">
        <f t="shared" si="49"/>
        <v>label</v>
      </c>
      <c r="C1545" s="47" t="s">
        <v>6495</v>
      </c>
    </row>
    <row r="1546" spans="1:3" x14ac:dyDescent="0.3">
      <c r="A1546" t="str">
        <f t="shared" si="48"/>
        <v>X3208</v>
      </c>
      <c r="B1546" t="str">
        <f t="shared" si="49"/>
        <v>comment</v>
      </c>
      <c r="C1546" s="47" t="s">
        <v>6496</v>
      </c>
    </row>
    <row r="1547" spans="1:3" x14ac:dyDescent="0.3">
      <c r="A1547" t="str">
        <f t="shared" si="48"/>
        <v>X3208</v>
      </c>
      <c r="B1547" t="str">
        <f t="shared" si="49"/>
        <v>comment</v>
      </c>
      <c r="C1547" s="47" t="s">
        <v>6497</v>
      </c>
    </row>
    <row r="1548" spans="1:3" x14ac:dyDescent="0.3">
      <c r="A1548" t="str">
        <f t="shared" si="48"/>
        <v>X3208</v>
      </c>
      <c r="B1548" t="str">
        <f t="shared" si="49"/>
        <v>label</v>
      </c>
      <c r="C1548" s="47" t="s">
        <v>6498</v>
      </c>
    </row>
    <row r="1549" spans="1:3" x14ac:dyDescent="0.3">
      <c r="A1549" t="str">
        <f t="shared" si="48"/>
        <v>X3209</v>
      </c>
      <c r="B1549" t="str">
        <f t="shared" si="49"/>
        <v>deflabel</v>
      </c>
      <c r="C1549" s="47" t="s">
        <v>6499</v>
      </c>
    </row>
    <row r="1550" spans="1:3" x14ac:dyDescent="0.3">
      <c r="A1550" t="str">
        <f t="shared" si="48"/>
        <v>X3211</v>
      </c>
      <c r="B1550" t="str">
        <f t="shared" si="49"/>
        <v>binary</v>
      </c>
      <c r="C1550" s="47" t="s">
        <v>6500</v>
      </c>
    </row>
    <row r="1551" spans="1:3" x14ac:dyDescent="0.3">
      <c r="A1551" t="str">
        <f t="shared" si="48"/>
        <v>X3212</v>
      </c>
      <c r="B1551" t="str">
        <f t="shared" si="49"/>
        <v>comment</v>
      </c>
      <c r="C1551" s="47" t="s">
        <v>6501</v>
      </c>
    </row>
    <row r="1552" spans="1:3" x14ac:dyDescent="0.3">
      <c r="A1552" t="str">
        <f t="shared" si="48"/>
        <v>X3212</v>
      </c>
      <c r="B1552" t="str">
        <f t="shared" si="49"/>
        <v>label</v>
      </c>
      <c r="C1552" s="47" t="s">
        <v>6502</v>
      </c>
    </row>
    <row r="1553" spans="1:3" x14ac:dyDescent="0.3">
      <c r="A1553" t="str">
        <f t="shared" si="48"/>
        <v>X3215</v>
      </c>
      <c r="B1553" t="str">
        <f t="shared" si="49"/>
        <v>comment</v>
      </c>
      <c r="C1553" s="47" t="s">
        <v>6503</v>
      </c>
    </row>
    <row r="1554" spans="1:3" x14ac:dyDescent="0.3">
      <c r="A1554" t="str">
        <f t="shared" si="48"/>
        <v>X3215</v>
      </c>
      <c r="B1554" t="str">
        <f t="shared" si="49"/>
        <v>label</v>
      </c>
      <c r="C1554" s="47" t="s">
        <v>6504</v>
      </c>
    </row>
    <row r="1555" spans="1:3" x14ac:dyDescent="0.3">
      <c r="A1555" t="str">
        <f t="shared" si="48"/>
        <v>X3218</v>
      </c>
      <c r="B1555" t="str">
        <f t="shared" si="49"/>
        <v>comment</v>
      </c>
      <c r="C1555" s="47" t="s">
        <v>6505</v>
      </c>
    </row>
    <row r="1556" spans="1:3" x14ac:dyDescent="0.3">
      <c r="A1556" t="str">
        <f t="shared" si="48"/>
        <v>X3218</v>
      </c>
      <c r="B1556" t="str">
        <f t="shared" si="49"/>
        <v>label</v>
      </c>
      <c r="C1556" s="47" t="s">
        <v>6506</v>
      </c>
    </row>
    <row r="1557" spans="1:3" x14ac:dyDescent="0.3">
      <c r="A1557" t="str">
        <f t="shared" si="48"/>
        <v>X3224</v>
      </c>
      <c r="B1557" t="str">
        <f t="shared" si="49"/>
        <v>label</v>
      </c>
      <c r="C1557" s="47" t="s">
        <v>6507</v>
      </c>
    </row>
    <row r="1558" spans="1:3" x14ac:dyDescent="0.3">
      <c r="A1558" t="str">
        <f t="shared" si="48"/>
        <v>X3228</v>
      </c>
      <c r="B1558" t="str">
        <f t="shared" si="49"/>
        <v>comment</v>
      </c>
      <c r="C1558" s="47" t="s">
        <v>6508</v>
      </c>
    </row>
    <row r="1559" spans="1:3" x14ac:dyDescent="0.3">
      <c r="A1559" t="str">
        <f t="shared" si="48"/>
        <v>X3228</v>
      </c>
      <c r="B1559" t="str">
        <f t="shared" si="49"/>
        <v>label</v>
      </c>
      <c r="C1559" s="47" t="s">
        <v>6509</v>
      </c>
    </row>
    <row r="1560" spans="1:3" x14ac:dyDescent="0.3">
      <c r="A1560" t="str">
        <f t="shared" si="48"/>
        <v>X3230</v>
      </c>
      <c r="B1560" t="str">
        <f t="shared" si="49"/>
        <v>comment</v>
      </c>
      <c r="C1560" s="47" t="s">
        <v>6510</v>
      </c>
    </row>
    <row r="1561" spans="1:3" x14ac:dyDescent="0.3">
      <c r="A1561" t="str">
        <f t="shared" si="48"/>
        <v>X323E</v>
      </c>
      <c r="B1561" t="str">
        <f t="shared" si="49"/>
        <v>comment</v>
      </c>
      <c r="C1561" s="47" t="s">
        <v>6511</v>
      </c>
    </row>
    <row r="1562" spans="1:3" x14ac:dyDescent="0.3">
      <c r="A1562" t="str">
        <f t="shared" si="48"/>
        <v>X323E</v>
      </c>
      <c r="B1562" t="str">
        <f t="shared" si="49"/>
        <v>label</v>
      </c>
      <c r="C1562" s="47" t="s">
        <v>6512</v>
      </c>
    </row>
    <row r="1563" spans="1:3" x14ac:dyDescent="0.3">
      <c r="A1563" t="str">
        <f t="shared" si="48"/>
        <v>X3246</v>
      </c>
      <c r="B1563" t="str">
        <f t="shared" si="49"/>
        <v>comment</v>
      </c>
      <c r="C1563" s="47" t="s">
        <v>6513</v>
      </c>
    </row>
    <row r="1564" spans="1:3" x14ac:dyDescent="0.3">
      <c r="A1564" t="str">
        <f t="shared" si="48"/>
        <v>X3254</v>
      </c>
      <c r="B1564" t="str">
        <f t="shared" si="49"/>
        <v>label</v>
      </c>
      <c r="C1564" s="47" t="s">
        <v>6514</v>
      </c>
    </row>
    <row r="1565" spans="1:3" x14ac:dyDescent="0.3">
      <c r="A1565" t="str">
        <f t="shared" si="48"/>
        <v>X3259</v>
      </c>
      <c r="B1565" t="str">
        <f t="shared" si="49"/>
        <v>comment</v>
      </c>
      <c r="C1565" s="47" t="s">
        <v>6515</v>
      </c>
    </row>
    <row r="1566" spans="1:3" x14ac:dyDescent="0.3">
      <c r="A1566" t="str">
        <f t="shared" si="48"/>
        <v>X325E</v>
      </c>
      <c r="B1566" t="str">
        <f t="shared" si="49"/>
        <v>label</v>
      </c>
      <c r="C1566" s="47" t="s">
        <v>6516</v>
      </c>
    </row>
    <row r="1567" spans="1:3" x14ac:dyDescent="0.3">
      <c r="A1567" t="str">
        <f t="shared" si="48"/>
        <v>X3264</v>
      </c>
      <c r="B1567" t="str">
        <f t="shared" si="49"/>
        <v>label</v>
      </c>
      <c r="C1567" s="47" t="s">
        <v>6517</v>
      </c>
    </row>
    <row r="1568" spans="1:3" x14ac:dyDescent="0.3">
      <c r="A1568" t="str">
        <f t="shared" si="48"/>
        <v>X3266</v>
      </c>
      <c r="B1568" t="str">
        <f t="shared" si="49"/>
        <v>deflabel</v>
      </c>
      <c r="C1568" s="47" t="s">
        <v>6518</v>
      </c>
    </row>
    <row r="1569" spans="1:3" x14ac:dyDescent="0.3">
      <c r="A1569" t="str">
        <f t="shared" si="48"/>
        <v>X326A</v>
      </c>
      <c r="B1569" t="str">
        <f t="shared" si="49"/>
        <v>label</v>
      </c>
      <c r="C1569" s="47" t="s">
        <v>6519</v>
      </c>
    </row>
    <row r="1570" spans="1:3" x14ac:dyDescent="0.3">
      <c r="A1570" t="str">
        <f t="shared" si="48"/>
        <v>X326F</v>
      </c>
      <c r="B1570" t="str">
        <f t="shared" si="49"/>
        <v>label</v>
      </c>
      <c r="C1570" s="47" t="s">
        <v>6520</v>
      </c>
    </row>
    <row r="1571" spans="1:3" x14ac:dyDescent="0.3">
      <c r="A1571" t="str">
        <f t="shared" si="48"/>
        <v>X3273</v>
      </c>
      <c r="B1571" t="str">
        <f t="shared" si="49"/>
        <v>label</v>
      </c>
      <c r="C1571" s="47" t="s">
        <v>6521</v>
      </c>
    </row>
    <row r="1572" spans="1:3" x14ac:dyDescent="0.3">
      <c r="A1572" t="str">
        <f t="shared" si="48"/>
        <v>X3276</v>
      </c>
      <c r="B1572" t="str">
        <f t="shared" si="49"/>
        <v>lcomment</v>
      </c>
      <c r="C1572" s="47" t="s">
        <v>6522</v>
      </c>
    </row>
    <row r="1573" spans="1:3" x14ac:dyDescent="0.3">
      <c r="A1573" t="str">
        <f t="shared" si="48"/>
        <v>X327B</v>
      </c>
      <c r="B1573" t="str">
        <f t="shared" si="49"/>
        <v>lcomment</v>
      </c>
      <c r="C1573" s="47" t="s">
        <v>6523</v>
      </c>
    </row>
    <row r="1574" spans="1:3" x14ac:dyDescent="0.3">
      <c r="A1574" t="str">
        <f t="shared" si="48"/>
        <v>X3285</v>
      </c>
      <c r="B1574" t="str">
        <f t="shared" si="49"/>
        <v>label</v>
      </c>
      <c r="C1574" s="47" t="s">
        <v>6524</v>
      </c>
    </row>
    <row r="1575" spans="1:3" x14ac:dyDescent="0.3">
      <c r="A1575" t="str">
        <f t="shared" si="48"/>
        <v>X3286</v>
      </c>
      <c r="B1575" t="str">
        <f t="shared" si="49"/>
        <v>deflabel</v>
      </c>
      <c r="C1575" s="47" t="s">
        <v>6525</v>
      </c>
    </row>
    <row r="1576" spans="1:3" x14ac:dyDescent="0.3">
      <c r="A1576" t="str">
        <f t="shared" si="48"/>
        <v>X3291</v>
      </c>
      <c r="B1576" t="str">
        <f t="shared" si="49"/>
        <v>comment</v>
      </c>
      <c r="C1576" s="47" t="s">
        <v>6526</v>
      </c>
    </row>
    <row r="1577" spans="1:3" x14ac:dyDescent="0.3">
      <c r="A1577" t="str">
        <f t="shared" si="48"/>
        <v>X3295</v>
      </c>
      <c r="B1577" t="str">
        <f t="shared" si="49"/>
        <v>binary</v>
      </c>
      <c r="C1577" s="47" t="s">
        <v>6527</v>
      </c>
    </row>
    <row r="1578" spans="1:3" x14ac:dyDescent="0.3">
      <c r="A1578" t="str">
        <f t="shared" si="48"/>
        <v>X32A2</v>
      </c>
      <c r="B1578" t="str">
        <f t="shared" si="49"/>
        <v>label</v>
      </c>
      <c r="C1578" s="47" t="s">
        <v>6528</v>
      </c>
    </row>
    <row r="1579" spans="1:3" x14ac:dyDescent="0.3">
      <c r="A1579" t="str">
        <f t="shared" si="48"/>
        <v>X32A3</v>
      </c>
      <c r="B1579" t="str">
        <f t="shared" si="49"/>
        <v>deflabel</v>
      </c>
      <c r="C1579" s="47" t="s">
        <v>6529</v>
      </c>
    </row>
    <row r="1580" spans="1:3" x14ac:dyDescent="0.3">
      <c r="A1580" t="str">
        <f t="shared" si="48"/>
        <v>X32A6</v>
      </c>
      <c r="B1580" t="str">
        <f t="shared" si="49"/>
        <v>label</v>
      </c>
      <c r="C1580" s="47" t="s">
        <v>6530</v>
      </c>
    </row>
    <row r="1581" spans="1:3" x14ac:dyDescent="0.3">
      <c r="A1581" t="str">
        <f t="shared" si="48"/>
        <v>X32A7</v>
      </c>
      <c r="B1581" t="str">
        <f t="shared" si="49"/>
        <v>deflabel</v>
      </c>
      <c r="C1581" s="47" t="s">
        <v>6531</v>
      </c>
    </row>
    <row r="1582" spans="1:3" x14ac:dyDescent="0.3">
      <c r="A1582" t="str">
        <f t="shared" si="48"/>
        <v>X32A8</v>
      </c>
      <c r="B1582" t="str">
        <f t="shared" si="49"/>
        <v>comment</v>
      </c>
      <c r="C1582" s="47" t="s">
        <v>6532</v>
      </c>
    </row>
    <row r="1583" spans="1:3" x14ac:dyDescent="0.3">
      <c r="A1583" t="str">
        <f t="shared" si="48"/>
        <v>X32AB</v>
      </c>
      <c r="B1583" t="str">
        <f t="shared" si="49"/>
        <v>comment</v>
      </c>
      <c r="C1583" s="47" t="s">
        <v>6533</v>
      </c>
    </row>
    <row r="1584" spans="1:3" x14ac:dyDescent="0.3">
      <c r="A1584" t="str">
        <f t="shared" si="48"/>
        <v>X32AE</v>
      </c>
      <c r="B1584" t="str">
        <f t="shared" si="49"/>
        <v>comment</v>
      </c>
      <c r="C1584" s="47" t="s">
        <v>6534</v>
      </c>
    </row>
    <row r="1585" spans="1:3" x14ac:dyDescent="0.3">
      <c r="A1585" t="str">
        <f t="shared" si="48"/>
        <v>X32B7</v>
      </c>
      <c r="B1585" t="str">
        <f t="shared" si="49"/>
        <v>deflabel</v>
      </c>
      <c r="C1585" s="47" t="s">
        <v>6535</v>
      </c>
    </row>
    <row r="1586" spans="1:3" x14ac:dyDescent="0.3">
      <c r="A1586" t="str">
        <f t="shared" si="48"/>
        <v>X32BA</v>
      </c>
      <c r="B1586" t="str">
        <f t="shared" si="49"/>
        <v>label</v>
      </c>
      <c r="C1586" s="47" t="s">
        <v>6536</v>
      </c>
    </row>
    <row r="1587" spans="1:3" x14ac:dyDescent="0.3">
      <c r="A1587" t="str">
        <f t="shared" si="48"/>
        <v>X32BC</v>
      </c>
      <c r="B1587" t="str">
        <f t="shared" si="49"/>
        <v>comment</v>
      </c>
      <c r="C1587" s="47" t="s">
        <v>6537</v>
      </c>
    </row>
    <row r="1588" spans="1:3" x14ac:dyDescent="0.3">
      <c r="A1588" t="str">
        <f t="shared" si="48"/>
        <v>X32C7</v>
      </c>
      <c r="B1588" t="str">
        <f t="shared" si="49"/>
        <v>label</v>
      </c>
      <c r="C1588" s="47" t="s">
        <v>6538</v>
      </c>
    </row>
    <row r="1589" spans="1:3" x14ac:dyDescent="0.3">
      <c r="A1589" t="str">
        <f t="shared" si="48"/>
        <v>X32C8</v>
      </c>
      <c r="B1589" t="str">
        <f t="shared" si="49"/>
        <v>deflabel</v>
      </c>
      <c r="C1589" s="47" t="s">
        <v>6539</v>
      </c>
    </row>
    <row r="1590" spans="1:3" x14ac:dyDescent="0.3">
      <c r="A1590" t="str">
        <f t="shared" si="48"/>
        <v>X32C9</v>
      </c>
      <c r="B1590" t="str">
        <f t="shared" si="49"/>
        <v>comment</v>
      </c>
      <c r="C1590" s="47" t="s">
        <v>6540</v>
      </c>
    </row>
    <row r="1591" spans="1:3" x14ac:dyDescent="0.3">
      <c r="A1591" t="str">
        <f t="shared" si="48"/>
        <v>X32CB</v>
      </c>
      <c r="B1591" t="str">
        <f t="shared" si="49"/>
        <v>lcomment</v>
      </c>
      <c r="C1591" s="47" t="s">
        <v>6541</v>
      </c>
    </row>
    <row r="1592" spans="1:3" x14ac:dyDescent="0.3">
      <c r="A1592" t="str">
        <f t="shared" si="48"/>
        <v>X32CE</v>
      </c>
      <c r="B1592" t="str">
        <f t="shared" si="49"/>
        <v>lcomment</v>
      </c>
      <c r="C1592" s="47" t="s">
        <v>6542</v>
      </c>
    </row>
    <row r="1593" spans="1:3" x14ac:dyDescent="0.3">
      <c r="A1593" t="str">
        <f t="shared" si="48"/>
        <v>X32D0</v>
      </c>
      <c r="B1593" t="str">
        <f t="shared" si="49"/>
        <v>lcomment</v>
      </c>
      <c r="C1593" s="47" t="s">
        <v>6543</v>
      </c>
    </row>
    <row r="1594" spans="1:3" x14ac:dyDescent="0.3">
      <c r="A1594" t="str">
        <f t="shared" si="48"/>
        <v>X32D3</v>
      </c>
      <c r="B1594" t="str">
        <f t="shared" si="49"/>
        <v>lcomment</v>
      </c>
      <c r="C1594" s="47" t="s">
        <v>6544</v>
      </c>
    </row>
    <row r="1595" spans="1:3" x14ac:dyDescent="0.3">
      <c r="A1595" t="str">
        <f t="shared" si="48"/>
        <v>X32D5</v>
      </c>
      <c r="B1595" t="str">
        <f t="shared" si="49"/>
        <v>comment</v>
      </c>
      <c r="C1595" s="47" t="s">
        <v>6545</v>
      </c>
    </row>
    <row r="1596" spans="1:3" x14ac:dyDescent="0.3">
      <c r="A1596" t="str">
        <f t="shared" si="48"/>
        <v>X32DE</v>
      </c>
      <c r="B1596" t="str">
        <f t="shared" si="49"/>
        <v>comment</v>
      </c>
      <c r="C1596" s="47" t="s">
        <v>6546</v>
      </c>
    </row>
    <row r="1597" spans="1:3" x14ac:dyDescent="0.3">
      <c r="A1597" t="str">
        <f t="shared" si="48"/>
        <v>X32DE</v>
      </c>
      <c r="B1597" t="str">
        <f t="shared" si="49"/>
        <v>label</v>
      </c>
      <c r="C1597" s="47" t="s">
        <v>6547</v>
      </c>
    </row>
    <row r="1598" spans="1:3" x14ac:dyDescent="0.3">
      <c r="A1598" t="str">
        <f t="shared" si="48"/>
        <v>X32E0</v>
      </c>
      <c r="B1598" t="str">
        <f t="shared" si="49"/>
        <v>comment</v>
      </c>
      <c r="C1598" s="47" t="s">
        <v>6548</v>
      </c>
    </row>
    <row r="1599" spans="1:3" x14ac:dyDescent="0.3">
      <c r="A1599" t="str">
        <f t="shared" si="48"/>
        <v>X32E0</v>
      </c>
      <c r="B1599" t="str">
        <f t="shared" si="49"/>
        <v>label</v>
      </c>
      <c r="C1599" s="47" t="s">
        <v>6549</v>
      </c>
    </row>
    <row r="1600" spans="1:3" x14ac:dyDescent="0.3">
      <c r="A1600" t="str">
        <f t="shared" si="48"/>
        <v>X32E1</v>
      </c>
      <c r="B1600" t="str">
        <f t="shared" si="49"/>
        <v>comment</v>
      </c>
      <c r="C1600" s="47" t="s">
        <v>6550</v>
      </c>
    </row>
    <row r="1601" spans="1:3" x14ac:dyDescent="0.3">
      <c r="A1601" t="str">
        <f t="shared" si="48"/>
        <v>X32E4</v>
      </c>
      <c r="B1601" t="str">
        <f t="shared" si="49"/>
        <v>comment</v>
      </c>
      <c r="C1601" s="47" t="s">
        <v>6551</v>
      </c>
    </row>
    <row r="1602" spans="1:3" x14ac:dyDescent="0.3">
      <c r="A1602" t="str">
        <f t="shared" ref="A1602:A1665" si="50">"X"&amp;MID(C1602,10,4)</f>
        <v>X32E9</v>
      </c>
      <c r="B1602" t="str">
        <f t="shared" ref="B1602:B1665" si="51">TRIM(LEFT(C1602,9))</f>
        <v>deflabel</v>
      </c>
      <c r="C1602" s="47" t="s">
        <v>6552</v>
      </c>
    </row>
    <row r="1603" spans="1:3" x14ac:dyDescent="0.3">
      <c r="A1603" t="str">
        <f t="shared" si="50"/>
        <v>X32ED</v>
      </c>
      <c r="B1603" t="str">
        <f t="shared" si="51"/>
        <v>deflabel</v>
      </c>
      <c r="C1603" s="47" t="s">
        <v>6553</v>
      </c>
    </row>
    <row r="1604" spans="1:3" x14ac:dyDescent="0.3">
      <c r="A1604" t="str">
        <f t="shared" si="50"/>
        <v>X32F0</v>
      </c>
      <c r="B1604" t="str">
        <f t="shared" si="51"/>
        <v>comment</v>
      </c>
      <c r="C1604" s="47" t="s">
        <v>6554</v>
      </c>
    </row>
    <row r="1605" spans="1:3" x14ac:dyDescent="0.3">
      <c r="A1605" t="str">
        <f t="shared" si="50"/>
        <v>X32F0</v>
      </c>
      <c r="B1605" t="str">
        <f t="shared" si="51"/>
        <v>comment</v>
      </c>
      <c r="C1605" s="47" t="s">
        <v>6555</v>
      </c>
    </row>
    <row r="1606" spans="1:3" x14ac:dyDescent="0.3">
      <c r="A1606" t="str">
        <f t="shared" si="50"/>
        <v>X32F5</v>
      </c>
      <c r="B1606" t="str">
        <f t="shared" si="51"/>
        <v>comment</v>
      </c>
      <c r="C1606" s="47" t="s">
        <v>6556</v>
      </c>
    </row>
    <row r="1607" spans="1:3" x14ac:dyDescent="0.3">
      <c r="A1607" t="str">
        <f t="shared" si="50"/>
        <v>X32F5</v>
      </c>
      <c r="B1607" t="str">
        <f t="shared" si="51"/>
        <v>comment</v>
      </c>
      <c r="C1607" s="47" t="s">
        <v>6557</v>
      </c>
    </row>
    <row r="1608" spans="1:3" x14ac:dyDescent="0.3">
      <c r="A1608" t="str">
        <f t="shared" si="50"/>
        <v>X32F7</v>
      </c>
      <c r="B1608" t="str">
        <f t="shared" si="51"/>
        <v>comment</v>
      </c>
      <c r="C1608" s="47" t="s">
        <v>6558</v>
      </c>
    </row>
    <row r="1609" spans="1:3" x14ac:dyDescent="0.3">
      <c r="A1609" t="str">
        <f t="shared" si="50"/>
        <v>X32F7</v>
      </c>
      <c r="B1609" t="str">
        <f t="shared" si="51"/>
        <v>comment</v>
      </c>
      <c r="C1609" s="47" t="s">
        <v>6559</v>
      </c>
    </row>
    <row r="1610" spans="1:3" x14ac:dyDescent="0.3">
      <c r="A1610" t="str">
        <f t="shared" si="50"/>
        <v>X32F7</v>
      </c>
      <c r="B1610" t="str">
        <f t="shared" si="51"/>
        <v>label</v>
      </c>
      <c r="C1610" s="47" t="s">
        <v>6560</v>
      </c>
    </row>
    <row r="1611" spans="1:3" x14ac:dyDescent="0.3">
      <c r="A1611" t="str">
        <f t="shared" si="50"/>
        <v>X32F9</v>
      </c>
      <c r="B1611" t="str">
        <f t="shared" si="51"/>
        <v>comment</v>
      </c>
      <c r="C1611" s="47" t="s">
        <v>6561</v>
      </c>
    </row>
    <row r="1612" spans="1:3" x14ac:dyDescent="0.3">
      <c r="A1612" t="str">
        <f t="shared" si="50"/>
        <v>X32F9</v>
      </c>
      <c r="B1612" t="str">
        <f t="shared" si="51"/>
        <v>label</v>
      </c>
      <c r="C1612" s="47" t="s">
        <v>6562</v>
      </c>
    </row>
    <row r="1613" spans="1:3" x14ac:dyDescent="0.3">
      <c r="A1613" t="str">
        <f t="shared" si="50"/>
        <v>X32FF</v>
      </c>
      <c r="B1613" t="str">
        <f t="shared" si="51"/>
        <v>comment</v>
      </c>
      <c r="C1613" s="47" t="s">
        <v>6563</v>
      </c>
    </row>
    <row r="1614" spans="1:3" x14ac:dyDescent="0.3">
      <c r="A1614" t="str">
        <f t="shared" si="50"/>
        <v>X32FF</v>
      </c>
      <c r="B1614" t="str">
        <f t="shared" si="51"/>
        <v>comment</v>
      </c>
      <c r="C1614" s="47" t="s">
        <v>6564</v>
      </c>
    </row>
    <row r="1615" spans="1:3" x14ac:dyDescent="0.3">
      <c r="A1615" t="str">
        <f t="shared" si="50"/>
        <v>X3309</v>
      </c>
      <c r="B1615" t="str">
        <f t="shared" si="51"/>
        <v>label</v>
      </c>
      <c r="C1615" s="47" t="s">
        <v>6565</v>
      </c>
    </row>
    <row r="1616" spans="1:3" x14ac:dyDescent="0.3">
      <c r="A1616" t="str">
        <f t="shared" si="50"/>
        <v>X330C</v>
      </c>
      <c r="B1616" t="str">
        <f t="shared" si="51"/>
        <v>comment</v>
      </c>
      <c r="C1616" s="47" t="s">
        <v>6566</v>
      </c>
    </row>
    <row r="1617" spans="1:3" x14ac:dyDescent="0.3">
      <c r="A1617" t="str">
        <f t="shared" si="50"/>
        <v>X330C</v>
      </c>
      <c r="B1617" t="str">
        <f t="shared" si="51"/>
        <v>comment</v>
      </c>
      <c r="C1617" s="47" t="s">
        <v>6567</v>
      </c>
    </row>
    <row r="1618" spans="1:3" x14ac:dyDescent="0.3">
      <c r="A1618" t="str">
        <f t="shared" si="50"/>
        <v>X330C</v>
      </c>
      <c r="B1618" t="str">
        <f t="shared" si="51"/>
        <v>label</v>
      </c>
      <c r="C1618" s="47" t="s">
        <v>6568</v>
      </c>
    </row>
    <row r="1619" spans="1:3" x14ac:dyDescent="0.3">
      <c r="A1619" t="str">
        <f t="shared" si="50"/>
        <v>X3318</v>
      </c>
      <c r="B1619" t="str">
        <f t="shared" si="51"/>
        <v>comment</v>
      </c>
      <c r="C1619" s="47" t="s">
        <v>6569</v>
      </c>
    </row>
    <row r="1620" spans="1:3" x14ac:dyDescent="0.3">
      <c r="A1620" t="str">
        <f t="shared" si="50"/>
        <v>X3318</v>
      </c>
      <c r="B1620" t="str">
        <f t="shared" si="51"/>
        <v>label</v>
      </c>
      <c r="C1620" s="47" t="s">
        <v>6570</v>
      </c>
    </row>
    <row r="1621" spans="1:3" x14ac:dyDescent="0.3">
      <c r="A1621" t="str">
        <f t="shared" si="50"/>
        <v>X331D</v>
      </c>
      <c r="B1621" t="str">
        <f t="shared" si="51"/>
        <v>comment</v>
      </c>
      <c r="C1621" s="47" t="s">
        <v>6571</v>
      </c>
    </row>
    <row r="1622" spans="1:3" x14ac:dyDescent="0.3">
      <c r="A1622" t="str">
        <f t="shared" si="50"/>
        <v>X331D</v>
      </c>
      <c r="B1622" t="str">
        <f t="shared" si="51"/>
        <v>label</v>
      </c>
      <c r="C1622" s="47" t="s">
        <v>6572</v>
      </c>
    </row>
    <row r="1623" spans="1:3" x14ac:dyDescent="0.3">
      <c r="A1623" t="str">
        <f t="shared" si="50"/>
        <v>X3321</v>
      </c>
      <c r="B1623" t="str">
        <f t="shared" si="51"/>
        <v>comment</v>
      </c>
      <c r="C1623" s="47" t="s">
        <v>6573</v>
      </c>
    </row>
    <row r="1624" spans="1:3" x14ac:dyDescent="0.3">
      <c r="A1624" t="str">
        <f t="shared" si="50"/>
        <v>X3321</v>
      </c>
      <c r="B1624" t="str">
        <f t="shared" si="51"/>
        <v>label</v>
      </c>
      <c r="C1624" s="47" t="s">
        <v>6574</v>
      </c>
    </row>
    <row r="1625" spans="1:3" x14ac:dyDescent="0.3">
      <c r="A1625" t="str">
        <f t="shared" si="50"/>
        <v>X3322</v>
      </c>
      <c r="B1625" t="str">
        <f t="shared" si="51"/>
        <v>deflabel</v>
      </c>
      <c r="C1625" s="47" t="s">
        <v>6575</v>
      </c>
    </row>
    <row r="1626" spans="1:3" x14ac:dyDescent="0.3">
      <c r="A1626" t="str">
        <f t="shared" si="50"/>
        <v>X3325</v>
      </c>
      <c r="B1626" t="str">
        <f t="shared" si="51"/>
        <v>comment</v>
      </c>
      <c r="C1626" s="47" t="s">
        <v>6576</v>
      </c>
    </row>
    <row r="1627" spans="1:3" x14ac:dyDescent="0.3">
      <c r="A1627" t="str">
        <f t="shared" si="50"/>
        <v>X3325</v>
      </c>
      <c r="B1627" t="str">
        <f t="shared" si="51"/>
        <v>comment</v>
      </c>
      <c r="C1627" s="47" t="s">
        <v>6577</v>
      </c>
    </row>
    <row r="1628" spans="1:3" x14ac:dyDescent="0.3">
      <c r="A1628" t="str">
        <f t="shared" si="50"/>
        <v>X3325</v>
      </c>
      <c r="B1628" t="str">
        <f t="shared" si="51"/>
        <v>comment</v>
      </c>
      <c r="C1628" s="47" t="s">
        <v>6578</v>
      </c>
    </row>
    <row r="1629" spans="1:3" x14ac:dyDescent="0.3">
      <c r="A1629" t="str">
        <f t="shared" si="50"/>
        <v>X332C</v>
      </c>
      <c r="B1629" t="str">
        <f t="shared" si="51"/>
        <v>comment</v>
      </c>
      <c r="C1629" s="47" t="s">
        <v>6579</v>
      </c>
    </row>
    <row r="1630" spans="1:3" x14ac:dyDescent="0.3">
      <c r="A1630" t="str">
        <f t="shared" si="50"/>
        <v>X332C</v>
      </c>
      <c r="B1630" t="str">
        <f t="shared" si="51"/>
        <v>label</v>
      </c>
      <c r="C1630" s="47" t="s">
        <v>6580</v>
      </c>
    </row>
    <row r="1631" spans="1:3" x14ac:dyDescent="0.3">
      <c r="A1631" t="str">
        <f t="shared" si="50"/>
        <v>X332F</v>
      </c>
      <c r="B1631" t="str">
        <f t="shared" si="51"/>
        <v>binary</v>
      </c>
      <c r="C1631" s="47" t="s">
        <v>6581</v>
      </c>
    </row>
    <row r="1632" spans="1:3" x14ac:dyDescent="0.3">
      <c r="A1632" t="str">
        <f t="shared" si="50"/>
        <v>X3337</v>
      </c>
      <c r="B1632" t="str">
        <f t="shared" si="51"/>
        <v>label</v>
      </c>
      <c r="C1632" s="47" t="s">
        <v>6582</v>
      </c>
    </row>
    <row r="1633" spans="1:3" x14ac:dyDescent="0.3">
      <c r="A1633" t="str">
        <f t="shared" si="50"/>
        <v>X333A</v>
      </c>
      <c r="B1633" t="str">
        <f t="shared" si="51"/>
        <v>binary</v>
      </c>
      <c r="C1633" s="47" t="s">
        <v>6583</v>
      </c>
    </row>
    <row r="1634" spans="1:3" x14ac:dyDescent="0.3">
      <c r="A1634" t="str">
        <f t="shared" si="50"/>
        <v>X3342</v>
      </c>
      <c r="B1634" t="str">
        <f t="shared" si="51"/>
        <v>comment</v>
      </c>
      <c r="C1634" s="47" t="s">
        <v>6584</v>
      </c>
    </row>
    <row r="1635" spans="1:3" x14ac:dyDescent="0.3">
      <c r="A1635" t="str">
        <f t="shared" si="50"/>
        <v>X3342</v>
      </c>
      <c r="B1635" t="str">
        <f t="shared" si="51"/>
        <v>label</v>
      </c>
      <c r="C1635" s="47" t="s">
        <v>6585</v>
      </c>
    </row>
    <row r="1636" spans="1:3" x14ac:dyDescent="0.3">
      <c r="A1636" t="str">
        <f t="shared" si="50"/>
        <v>X3348</v>
      </c>
      <c r="B1636" t="str">
        <f t="shared" si="51"/>
        <v>label</v>
      </c>
      <c r="C1636" s="47" t="s">
        <v>6586</v>
      </c>
    </row>
    <row r="1637" spans="1:3" x14ac:dyDescent="0.3">
      <c r="A1637" t="str">
        <f t="shared" si="50"/>
        <v>X334D</v>
      </c>
      <c r="B1637" t="str">
        <f t="shared" si="51"/>
        <v>label</v>
      </c>
      <c r="C1637" s="47" t="s">
        <v>6587</v>
      </c>
    </row>
    <row r="1638" spans="1:3" x14ac:dyDescent="0.3">
      <c r="A1638" t="str">
        <f t="shared" si="50"/>
        <v>X3367</v>
      </c>
      <c r="B1638" t="str">
        <f t="shared" si="51"/>
        <v>label</v>
      </c>
      <c r="C1638" s="47" t="s">
        <v>6588</v>
      </c>
    </row>
    <row r="1639" spans="1:3" x14ac:dyDescent="0.3">
      <c r="A1639" t="str">
        <f t="shared" si="50"/>
        <v>X336A</v>
      </c>
      <c r="B1639" t="str">
        <f t="shared" si="51"/>
        <v>label</v>
      </c>
      <c r="C1639" s="47" t="s">
        <v>6589</v>
      </c>
    </row>
    <row r="1640" spans="1:3" x14ac:dyDescent="0.3">
      <c r="A1640" t="str">
        <f t="shared" si="50"/>
        <v>X3370</v>
      </c>
      <c r="B1640" t="str">
        <f t="shared" si="51"/>
        <v>lcomment</v>
      </c>
      <c r="C1640" s="47" t="s">
        <v>6590</v>
      </c>
    </row>
    <row r="1641" spans="1:3" x14ac:dyDescent="0.3">
      <c r="A1641" t="str">
        <f t="shared" si="50"/>
        <v>X337D</v>
      </c>
      <c r="B1641" t="str">
        <f t="shared" si="51"/>
        <v>label</v>
      </c>
      <c r="C1641" s="47" t="s">
        <v>6591</v>
      </c>
    </row>
    <row r="1642" spans="1:3" x14ac:dyDescent="0.3">
      <c r="A1642" t="str">
        <f t="shared" si="50"/>
        <v>X338D</v>
      </c>
      <c r="B1642" t="str">
        <f t="shared" si="51"/>
        <v>label</v>
      </c>
      <c r="C1642" s="47" t="s">
        <v>6592</v>
      </c>
    </row>
    <row r="1643" spans="1:3" x14ac:dyDescent="0.3">
      <c r="A1643" t="str">
        <f t="shared" si="50"/>
        <v>X338F</v>
      </c>
      <c r="B1643" t="str">
        <f t="shared" si="51"/>
        <v>label</v>
      </c>
      <c r="C1643" s="47" t="s">
        <v>6593</v>
      </c>
    </row>
    <row r="1644" spans="1:3" x14ac:dyDescent="0.3">
      <c r="A1644" t="str">
        <f t="shared" si="50"/>
        <v>X339D</v>
      </c>
      <c r="B1644" t="str">
        <f t="shared" si="51"/>
        <v>label</v>
      </c>
      <c r="C1644" s="47" t="s">
        <v>6594</v>
      </c>
    </row>
    <row r="1645" spans="1:3" x14ac:dyDescent="0.3">
      <c r="A1645" t="str">
        <f t="shared" si="50"/>
        <v>X339F</v>
      </c>
      <c r="B1645" t="str">
        <f t="shared" si="51"/>
        <v>label</v>
      </c>
      <c r="C1645" s="47" t="s">
        <v>6595</v>
      </c>
    </row>
    <row r="1646" spans="1:3" x14ac:dyDescent="0.3">
      <c r="A1646" t="str">
        <f t="shared" si="50"/>
        <v>X33AF</v>
      </c>
      <c r="B1646" t="str">
        <f t="shared" si="51"/>
        <v>label</v>
      </c>
      <c r="C1646" s="47" t="s">
        <v>6596</v>
      </c>
    </row>
    <row r="1647" spans="1:3" x14ac:dyDescent="0.3">
      <c r="A1647" t="str">
        <f t="shared" si="50"/>
        <v>X33B3</v>
      </c>
      <c r="B1647" t="str">
        <f t="shared" si="51"/>
        <v>lcomment</v>
      </c>
      <c r="C1647" s="47" t="s">
        <v>6597</v>
      </c>
    </row>
    <row r="1648" spans="1:3" x14ac:dyDescent="0.3">
      <c r="A1648" t="str">
        <f t="shared" si="50"/>
        <v>X33B5</v>
      </c>
      <c r="B1648" t="str">
        <f t="shared" si="51"/>
        <v>lcomment</v>
      </c>
      <c r="C1648" s="47" t="s">
        <v>6598</v>
      </c>
    </row>
    <row r="1649" spans="1:3" x14ac:dyDescent="0.3">
      <c r="A1649" t="str">
        <f t="shared" si="50"/>
        <v>X33BA</v>
      </c>
      <c r="B1649" t="str">
        <f t="shared" si="51"/>
        <v>label</v>
      </c>
      <c r="C1649" s="47" t="s">
        <v>6599</v>
      </c>
    </row>
    <row r="1650" spans="1:3" x14ac:dyDescent="0.3">
      <c r="A1650" t="str">
        <f t="shared" si="50"/>
        <v>X33C0</v>
      </c>
      <c r="B1650" t="str">
        <f t="shared" si="51"/>
        <v>label</v>
      </c>
      <c r="C1650" s="47" t="s">
        <v>6600</v>
      </c>
    </row>
    <row r="1651" spans="1:3" x14ac:dyDescent="0.3">
      <c r="A1651" t="str">
        <f t="shared" si="50"/>
        <v>X33D4</v>
      </c>
      <c r="B1651" t="str">
        <f t="shared" si="51"/>
        <v>comment</v>
      </c>
      <c r="C1651" s="47" t="s">
        <v>6601</v>
      </c>
    </row>
    <row r="1652" spans="1:3" x14ac:dyDescent="0.3">
      <c r="A1652" t="str">
        <f t="shared" si="50"/>
        <v>X33D4</v>
      </c>
      <c r="B1652" t="str">
        <f t="shared" si="51"/>
        <v>comment</v>
      </c>
      <c r="C1652" s="47" t="s">
        <v>6602</v>
      </c>
    </row>
    <row r="1653" spans="1:3" x14ac:dyDescent="0.3">
      <c r="A1653" t="str">
        <f t="shared" si="50"/>
        <v>X33D4</v>
      </c>
      <c r="B1653" t="str">
        <f t="shared" si="51"/>
        <v>comment</v>
      </c>
      <c r="C1653" s="47" t="s">
        <v>6603</v>
      </c>
    </row>
    <row r="1654" spans="1:3" x14ac:dyDescent="0.3">
      <c r="A1654" t="str">
        <f t="shared" si="50"/>
        <v>X33D4</v>
      </c>
      <c r="B1654" t="str">
        <f t="shared" si="51"/>
        <v>comment</v>
      </c>
      <c r="C1654" s="47" t="s">
        <v>6604</v>
      </c>
    </row>
    <row r="1655" spans="1:3" x14ac:dyDescent="0.3">
      <c r="A1655" t="str">
        <f t="shared" si="50"/>
        <v>X33D4</v>
      </c>
      <c r="B1655" t="str">
        <f t="shared" si="51"/>
        <v>comment</v>
      </c>
      <c r="C1655" s="47" t="s">
        <v>6605</v>
      </c>
    </row>
    <row r="1656" spans="1:3" x14ac:dyDescent="0.3">
      <c r="A1656" t="str">
        <f t="shared" si="50"/>
        <v>X33D4</v>
      </c>
      <c r="B1656" t="str">
        <f t="shared" si="51"/>
        <v>label</v>
      </c>
      <c r="C1656" s="47" t="s">
        <v>4988</v>
      </c>
    </row>
    <row r="1657" spans="1:3" x14ac:dyDescent="0.3">
      <c r="A1657" t="str">
        <f t="shared" si="50"/>
        <v>X33D4</v>
      </c>
      <c r="B1657" t="str">
        <f t="shared" si="51"/>
        <v>lcomment</v>
      </c>
      <c r="C1657" s="47" t="s">
        <v>6606</v>
      </c>
    </row>
    <row r="1658" spans="1:3" x14ac:dyDescent="0.3">
      <c r="A1658" t="str">
        <f t="shared" si="50"/>
        <v>X33D8</v>
      </c>
      <c r="B1658" t="str">
        <f t="shared" si="51"/>
        <v>lcomment</v>
      </c>
      <c r="C1658" s="47" t="s">
        <v>6607</v>
      </c>
    </row>
    <row r="1659" spans="1:3" x14ac:dyDescent="0.3">
      <c r="A1659" t="str">
        <f t="shared" si="50"/>
        <v>X33D9</v>
      </c>
      <c r="B1659" t="str">
        <f t="shared" si="51"/>
        <v>lcomment</v>
      </c>
      <c r="C1659" s="47" t="s">
        <v>6608</v>
      </c>
    </row>
    <row r="1660" spans="1:3" x14ac:dyDescent="0.3">
      <c r="A1660" t="str">
        <f t="shared" si="50"/>
        <v>X33DB</v>
      </c>
      <c r="B1660" t="str">
        <f t="shared" si="51"/>
        <v>lcomment</v>
      </c>
      <c r="C1660" s="47" t="s">
        <v>6609</v>
      </c>
    </row>
    <row r="1661" spans="1:3" x14ac:dyDescent="0.3">
      <c r="A1661" t="str">
        <f t="shared" si="50"/>
        <v>X33DD</v>
      </c>
      <c r="B1661" t="str">
        <f t="shared" si="51"/>
        <v>comment</v>
      </c>
      <c r="C1661" s="47" t="s">
        <v>6610</v>
      </c>
    </row>
    <row r="1662" spans="1:3" x14ac:dyDescent="0.3">
      <c r="A1662" t="str">
        <f t="shared" si="50"/>
        <v>X33DD</v>
      </c>
      <c r="B1662" t="str">
        <f t="shared" si="51"/>
        <v>comment</v>
      </c>
      <c r="C1662" s="47" t="s">
        <v>6611</v>
      </c>
    </row>
    <row r="1663" spans="1:3" x14ac:dyDescent="0.3">
      <c r="A1663" t="str">
        <f t="shared" si="50"/>
        <v>X33DD</v>
      </c>
      <c r="B1663" t="str">
        <f t="shared" si="51"/>
        <v>lcomment</v>
      </c>
      <c r="C1663" s="47" t="s">
        <v>6612</v>
      </c>
    </row>
    <row r="1664" spans="1:3" x14ac:dyDescent="0.3">
      <c r="A1664" t="str">
        <f t="shared" si="50"/>
        <v>X33E1</v>
      </c>
      <c r="B1664" t="str">
        <f t="shared" si="51"/>
        <v>lcomment</v>
      </c>
      <c r="C1664" s="47" t="s">
        <v>6613</v>
      </c>
    </row>
    <row r="1665" spans="1:3" x14ac:dyDescent="0.3">
      <c r="A1665" t="str">
        <f t="shared" si="50"/>
        <v>X33E2</v>
      </c>
      <c r="B1665" t="str">
        <f t="shared" si="51"/>
        <v>lcomment</v>
      </c>
      <c r="C1665" s="47" t="s">
        <v>6614</v>
      </c>
    </row>
    <row r="1666" spans="1:3" x14ac:dyDescent="0.3">
      <c r="A1666" t="str">
        <f t="shared" ref="A1666:A1729" si="52">"X"&amp;MID(C1666,10,4)</f>
        <v>X33E4</v>
      </c>
      <c r="B1666" t="str">
        <f t="shared" ref="B1666:B1729" si="53">TRIM(LEFT(C1666,9))</f>
        <v>lcomment</v>
      </c>
      <c r="C1666" s="47" t="s">
        <v>6615</v>
      </c>
    </row>
    <row r="1667" spans="1:3" x14ac:dyDescent="0.3">
      <c r="A1667" t="str">
        <f t="shared" si="52"/>
        <v>X33E6</v>
      </c>
      <c r="B1667" t="str">
        <f t="shared" si="53"/>
        <v>lcomment</v>
      </c>
      <c r="C1667" s="47" t="s">
        <v>6616</v>
      </c>
    </row>
    <row r="1668" spans="1:3" x14ac:dyDescent="0.3">
      <c r="A1668" t="str">
        <f t="shared" si="52"/>
        <v>X33E8</v>
      </c>
      <c r="B1668" t="str">
        <f t="shared" si="53"/>
        <v>comment</v>
      </c>
      <c r="C1668" s="47" t="s">
        <v>6617</v>
      </c>
    </row>
    <row r="1669" spans="1:3" x14ac:dyDescent="0.3">
      <c r="A1669" t="str">
        <f t="shared" si="52"/>
        <v>X33E8</v>
      </c>
      <c r="B1669" t="str">
        <f t="shared" si="53"/>
        <v>comment</v>
      </c>
      <c r="C1669" s="47" t="s">
        <v>6618</v>
      </c>
    </row>
    <row r="1670" spans="1:3" x14ac:dyDescent="0.3">
      <c r="A1670" t="str">
        <f t="shared" si="52"/>
        <v>X33EA</v>
      </c>
      <c r="B1670" t="str">
        <f t="shared" si="53"/>
        <v>lcomment</v>
      </c>
      <c r="C1670" s="47" t="s">
        <v>6619</v>
      </c>
    </row>
    <row r="1671" spans="1:3" x14ac:dyDescent="0.3">
      <c r="A1671" t="str">
        <f t="shared" si="52"/>
        <v>X33ED</v>
      </c>
      <c r="B1671" t="str">
        <f t="shared" si="53"/>
        <v>lcomment</v>
      </c>
      <c r="C1671" s="47" t="s">
        <v>6620</v>
      </c>
    </row>
    <row r="1672" spans="1:3" x14ac:dyDescent="0.3">
      <c r="A1672" t="str">
        <f t="shared" si="52"/>
        <v>X33F0</v>
      </c>
      <c r="B1672" t="str">
        <f t="shared" si="53"/>
        <v>lcomment</v>
      </c>
      <c r="C1672" s="47" t="s">
        <v>6621</v>
      </c>
    </row>
    <row r="1673" spans="1:3" x14ac:dyDescent="0.3">
      <c r="A1673" t="str">
        <f t="shared" si="52"/>
        <v>X33F2</v>
      </c>
      <c r="B1673" t="str">
        <f t="shared" si="53"/>
        <v>lcomment</v>
      </c>
      <c r="C1673" s="47" t="s">
        <v>6622</v>
      </c>
    </row>
    <row r="1674" spans="1:3" x14ac:dyDescent="0.3">
      <c r="A1674" t="str">
        <f t="shared" si="52"/>
        <v>X33F4</v>
      </c>
      <c r="B1674" t="str">
        <f t="shared" si="53"/>
        <v>lcomment</v>
      </c>
      <c r="C1674" s="47" t="s">
        <v>6623</v>
      </c>
    </row>
    <row r="1675" spans="1:3" x14ac:dyDescent="0.3">
      <c r="A1675" t="str">
        <f t="shared" si="52"/>
        <v>X33F7</v>
      </c>
      <c r="B1675" t="str">
        <f t="shared" si="53"/>
        <v>label</v>
      </c>
      <c r="C1675" s="47" t="s">
        <v>4989</v>
      </c>
    </row>
    <row r="1676" spans="1:3" x14ac:dyDescent="0.3">
      <c r="A1676" t="str">
        <f t="shared" si="52"/>
        <v>X33FA</v>
      </c>
      <c r="B1676" t="str">
        <f t="shared" si="53"/>
        <v>lcomment</v>
      </c>
      <c r="C1676" s="47" t="s">
        <v>6624</v>
      </c>
    </row>
    <row r="1677" spans="1:3" x14ac:dyDescent="0.3">
      <c r="A1677" t="str">
        <f t="shared" si="52"/>
        <v>X33FD</v>
      </c>
      <c r="B1677" t="str">
        <f t="shared" si="53"/>
        <v>lcomment</v>
      </c>
      <c r="C1677" s="47" t="s">
        <v>6625</v>
      </c>
    </row>
    <row r="1678" spans="1:3" x14ac:dyDescent="0.3">
      <c r="A1678" t="str">
        <f t="shared" si="52"/>
        <v>X33FF</v>
      </c>
      <c r="B1678" t="str">
        <f t="shared" si="53"/>
        <v>comment</v>
      </c>
      <c r="C1678" s="47" t="s">
        <v>6626</v>
      </c>
    </row>
    <row r="1679" spans="1:3" x14ac:dyDescent="0.3">
      <c r="A1679" t="str">
        <f t="shared" si="52"/>
        <v>X33FF</v>
      </c>
      <c r="B1679" t="str">
        <f t="shared" si="53"/>
        <v>comment</v>
      </c>
      <c r="C1679" s="47" t="s">
        <v>6627</v>
      </c>
    </row>
    <row r="1680" spans="1:3" x14ac:dyDescent="0.3">
      <c r="A1680" t="str">
        <f t="shared" si="52"/>
        <v>X340E</v>
      </c>
      <c r="B1680" t="str">
        <f t="shared" si="53"/>
        <v>comment</v>
      </c>
      <c r="C1680" s="47" t="s">
        <v>6628</v>
      </c>
    </row>
    <row r="1681" spans="1:3" x14ac:dyDescent="0.3">
      <c r="A1681" t="str">
        <f t="shared" si="52"/>
        <v>X3414</v>
      </c>
      <c r="B1681" t="str">
        <f t="shared" si="53"/>
        <v>lcomment</v>
      </c>
      <c r="C1681" s="47" t="s">
        <v>6629</v>
      </c>
    </row>
    <row r="1682" spans="1:3" x14ac:dyDescent="0.3">
      <c r="A1682" t="str">
        <f t="shared" si="52"/>
        <v>X3418</v>
      </c>
      <c r="B1682" t="str">
        <f t="shared" si="53"/>
        <v>comment</v>
      </c>
      <c r="C1682" s="47" t="s">
        <v>6630</v>
      </c>
    </row>
    <row r="1683" spans="1:3" x14ac:dyDescent="0.3">
      <c r="A1683" t="str">
        <f t="shared" si="52"/>
        <v>X341B</v>
      </c>
      <c r="B1683" t="str">
        <f t="shared" si="53"/>
        <v>lcomment</v>
      </c>
      <c r="C1683" s="47" t="s">
        <v>6631</v>
      </c>
    </row>
    <row r="1684" spans="1:3" x14ac:dyDescent="0.3">
      <c r="A1684" t="str">
        <f t="shared" si="52"/>
        <v>X341E</v>
      </c>
      <c r="B1684" t="str">
        <f t="shared" si="53"/>
        <v>lcomment</v>
      </c>
      <c r="C1684" s="47" t="s">
        <v>6632</v>
      </c>
    </row>
    <row r="1685" spans="1:3" x14ac:dyDescent="0.3">
      <c r="A1685" t="str">
        <f t="shared" si="52"/>
        <v>X3424</v>
      </c>
      <c r="B1685" t="str">
        <f t="shared" si="53"/>
        <v>comment</v>
      </c>
      <c r="C1685" s="47" t="s">
        <v>6633</v>
      </c>
    </row>
    <row r="1686" spans="1:3" x14ac:dyDescent="0.3">
      <c r="A1686" t="str">
        <f t="shared" si="52"/>
        <v>X3424</v>
      </c>
      <c r="B1686" t="str">
        <f t="shared" si="53"/>
        <v>lcomment</v>
      </c>
      <c r="C1686" s="47" t="s">
        <v>6634</v>
      </c>
    </row>
    <row r="1687" spans="1:3" x14ac:dyDescent="0.3">
      <c r="A1687" t="str">
        <f t="shared" si="52"/>
        <v>X3426</v>
      </c>
      <c r="B1687" t="str">
        <f t="shared" si="53"/>
        <v>lcomment</v>
      </c>
      <c r="C1687" s="47" t="s">
        <v>6635</v>
      </c>
    </row>
    <row r="1688" spans="1:3" x14ac:dyDescent="0.3">
      <c r="A1688" t="str">
        <f t="shared" si="52"/>
        <v>X342C</v>
      </c>
      <c r="B1688" t="str">
        <f t="shared" si="53"/>
        <v>comment</v>
      </c>
      <c r="C1688" s="47" t="s">
        <v>6636</v>
      </c>
    </row>
    <row r="1689" spans="1:3" x14ac:dyDescent="0.3">
      <c r="A1689" t="str">
        <f t="shared" si="52"/>
        <v>X3436</v>
      </c>
      <c r="B1689" t="str">
        <f t="shared" si="53"/>
        <v>lcomment</v>
      </c>
      <c r="C1689" s="47" t="s">
        <v>6637</v>
      </c>
    </row>
    <row r="1690" spans="1:3" x14ac:dyDescent="0.3">
      <c r="A1690" t="str">
        <f t="shared" si="52"/>
        <v>X343C</v>
      </c>
      <c r="B1690" t="str">
        <f t="shared" si="53"/>
        <v>comment</v>
      </c>
      <c r="C1690" s="47" t="s">
        <v>6638</v>
      </c>
    </row>
    <row r="1691" spans="1:3" x14ac:dyDescent="0.3">
      <c r="A1691" t="str">
        <f t="shared" si="52"/>
        <v>X3447</v>
      </c>
      <c r="B1691" t="str">
        <f t="shared" si="53"/>
        <v>lcomment</v>
      </c>
      <c r="C1691" s="47" t="s">
        <v>6639</v>
      </c>
    </row>
    <row r="1692" spans="1:3" x14ac:dyDescent="0.3">
      <c r="A1692" t="str">
        <f t="shared" si="52"/>
        <v>X344D</v>
      </c>
      <c r="B1692" t="str">
        <f t="shared" si="53"/>
        <v>comment</v>
      </c>
      <c r="C1692" s="47" t="s">
        <v>6640</v>
      </c>
    </row>
    <row r="1693" spans="1:3" x14ac:dyDescent="0.3">
      <c r="A1693" t="str">
        <f t="shared" si="52"/>
        <v>X3455</v>
      </c>
      <c r="B1693" t="str">
        <f t="shared" si="53"/>
        <v>comment</v>
      </c>
      <c r="C1693" s="47" t="s">
        <v>6641</v>
      </c>
    </row>
    <row r="1694" spans="1:3" x14ac:dyDescent="0.3">
      <c r="A1694" t="str">
        <f t="shared" si="52"/>
        <v>X3455</v>
      </c>
      <c r="B1694" t="str">
        <f t="shared" si="53"/>
        <v>lcomment</v>
      </c>
      <c r="C1694" s="47" t="s">
        <v>6642</v>
      </c>
    </row>
    <row r="1695" spans="1:3" x14ac:dyDescent="0.3">
      <c r="A1695" t="str">
        <f t="shared" si="52"/>
        <v>X3459</v>
      </c>
      <c r="B1695" t="str">
        <f t="shared" si="53"/>
        <v>lcomment</v>
      </c>
      <c r="C1695" s="47" t="s">
        <v>6643</v>
      </c>
    </row>
    <row r="1696" spans="1:3" x14ac:dyDescent="0.3">
      <c r="A1696" t="str">
        <f t="shared" si="52"/>
        <v>X345A</v>
      </c>
      <c r="B1696" t="str">
        <f t="shared" si="53"/>
        <v>comment</v>
      </c>
      <c r="C1696" s="47" t="s">
        <v>6644</v>
      </c>
    </row>
    <row r="1697" spans="1:3" x14ac:dyDescent="0.3">
      <c r="A1697" t="str">
        <f t="shared" si="52"/>
        <v>X345C</v>
      </c>
      <c r="B1697" t="str">
        <f t="shared" si="53"/>
        <v>label</v>
      </c>
      <c r="C1697" s="47" t="s">
        <v>6645</v>
      </c>
    </row>
    <row r="1698" spans="1:3" x14ac:dyDescent="0.3">
      <c r="A1698" t="str">
        <f t="shared" si="52"/>
        <v>X345E</v>
      </c>
      <c r="B1698" t="str">
        <f t="shared" si="53"/>
        <v>lcomment</v>
      </c>
      <c r="C1698" s="47" t="s">
        <v>6646</v>
      </c>
    </row>
    <row r="1699" spans="1:3" x14ac:dyDescent="0.3">
      <c r="A1699" t="str">
        <f t="shared" si="52"/>
        <v>X3465</v>
      </c>
      <c r="B1699" t="str">
        <f t="shared" si="53"/>
        <v>comment</v>
      </c>
      <c r="C1699" s="47" t="s">
        <v>6647</v>
      </c>
    </row>
    <row r="1700" spans="1:3" x14ac:dyDescent="0.3">
      <c r="A1700" t="str">
        <f t="shared" si="52"/>
        <v>X3465</v>
      </c>
      <c r="B1700" t="str">
        <f t="shared" si="53"/>
        <v>label</v>
      </c>
      <c r="C1700" s="47" t="s">
        <v>4991</v>
      </c>
    </row>
    <row r="1701" spans="1:3" x14ac:dyDescent="0.3">
      <c r="A1701" t="str">
        <f t="shared" si="52"/>
        <v>X3467</v>
      </c>
      <c r="B1701" t="str">
        <f t="shared" si="53"/>
        <v>lcomment</v>
      </c>
      <c r="C1701" s="47" t="s">
        <v>6648</v>
      </c>
    </row>
    <row r="1702" spans="1:3" x14ac:dyDescent="0.3">
      <c r="A1702" t="str">
        <f t="shared" si="52"/>
        <v>X346C</v>
      </c>
      <c r="B1702" t="str">
        <f t="shared" si="53"/>
        <v>lcomment</v>
      </c>
      <c r="C1702" s="47" t="s">
        <v>6649</v>
      </c>
    </row>
    <row r="1703" spans="1:3" x14ac:dyDescent="0.3">
      <c r="A1703" t="str">
        <f t="shared" si="52"/>
        <v>X346C</v>
      </c>
      <c r="B1703" t="str">
        <f t="shared" si="53"/>
        <v>const</v>
      </c>
      <c r="C1703" s="47" t="s">
        <v>6650</v>
      </c>
    </row>
    <row r="1704" spans="1:3" x14ac:dyDescent="0.3">
      <c r="A1704" t="str">
        <f t="shared" si="52"/>
        <v>X346D</v>
      </c>
      <c r="B1704" t="str">
        <f t="shared" si="53"/>
        <v>lcomment</v>
      </c>
      <c r="C1704" s="47" t="s">
        <v>6651</v>
      </c>
    </row>
    <row r="1705" spans="1:3" x14ac:dyDescent="0.3">
      <c r="A1705" t="str">
        <f t="shared" si="52"/>
        <v>X346D</v>
      </c>
      <c r="B1705" t="str">
        <f t="shared" si="53"/>
        <v>const</v>
      </c>
      <c r="C1705" s="47" t="s">
        <v>6652</v>
      </c>
    </row>
    <row r="1706" spans="1:3" x14ac:dyDescent="0.3">
      <c r="A1706" t="str">
        <f t="shared" si="52"/>
        <v>X346F</v>
      </c>
      <c r="B1706" t="str">
        <f t="shared" si="53"/>
        <v>break</v>
      </c>
      <c r="C1706" s="47" t="s">
        <v>6653</v>
      </c>
    </row>
    <row r="1707" spans="1:3" x14ac:dyDescent="0.3">
      <c r="A1707" t="str">
        <f t="shared" si="52"/>
        <v>X3470</v>
      </c>
      <c r="B1707" t="str">
        <f t="shared" si="53"/>
        <v>label</v>
      </c>
      <c r="C1707" s="47" t="s">
        <v>6654</v>
      </c>
    </row>
    <row r="1708" spans="1:3" x14ac:dyDescent="0.3">
      <c r="A1708" t="str">
        <f t="shared" si="52"/>
        <v>X3479</v>
      </c>
      <c r="B1708" t="str">
        <f t="shared" si="53"/>
        <v>lcomment</v>
      </c>
      <c r="C1708" s="47" t="s">
        <v>6655</v>
      </c>
    </row>
    <row r="1709" spans="1:3" x14ac:dyDescent="0.3">
      <c r="A1709" t="str">
        <f t="shared" si="52"/>
        <v>X347B</v>
      </c>
      <c r="B1709" t="str">
        <f t="shared" si="53"/>
        <v>label</v>
      </c>
      <c r="C1709" s="47" t="s">
        <v>4993</v>
      </c>
    </row>
    <row r="1710" spans="1:3" x14ac:dyDescent="0.3">
      <c r="A1710" t="str">
        <f t="shared" si="52"/>
        <v>X347B</v>
      </c>
      <c r="B1710" t="str">
        <f t="shared" si="53"/>
        <v>lcomment</v>
      </c>
      <c r="C1710" s="47" t="s">
        <v>6656</v>
      </c>
    </row>
    <row r="1711" spans="1:3" x14ac:dyDescent="0.3">
      <c r="A1711" t="str">
        <f t="shared" si="52"/>
        <v>X347D</v>
      </c>
      <c r="B1711" t="str">
        <f t="shared" si="53"/>
        <v>label</v>
      </c>
      <c r="C1711" s="47" t="s">
        <v>4994</v>
      </c>
    </row>
    <row r="1712" spans="1:3" x14ac:dyDescent="0.3">
      <c r="A1712" t="str">
        <f t="shared" si="52"/>
        <v>X347D</v>
      </c>
      <c r="B1712" t="str">
        <f t="shared" si="53"/>
        <v>lcomment</v>
      </c>
      <c r="C1712" s="47" t="s">
        <v>6657</v>
      </c>
    </row>
    <row r="1713" spans="1:3" x14ac:dyDescent="0.3">
      <c r="A1713" t="str">
        <f t="shared" si="52"/>
        <v>X347F</v>
      </c>
      <c r="B1713" t="str">
        <f t="shared" si="53"/>
        <v>lcomment</v>
      </c>
      <c r="C1713" s="47" t="s">
        <v>6658</v>
      </c>
    </row>
    <row r="1714" spans="1:3" x14ac:dyDescent="0.3">
      <c r="A1714" t="str">
        <f t="shared" si="52"/>
        <v>X3481</v>
      </c>
      <c r="B1714" t="str">
        <f t="shared" si="53"/>
        <v>lcomment</v>
      </c>
      <c r="C1714" s="47" t="s">
        <v>6659</v>
      </c>
    </row>
    <row r="1715" spans="1:3" x14ac:dyDescent="0.3">
      <c r="A1715" t="str">
        <f t="shared" si="52"/>
        <v>X3484</v>
      </c>
      <c r="B1715" t="str">
        <f t="shared" si="53"/>
        <v>lcomment</v>
      </c>
      <c r="C1715" s="47" t="s">
        <v>6660</v>
      </c>
    </row>
    <row r="1716" spans="1:3" x14ac:dyDescent="0.3">
      <c r="A1716" t="str">
        <f t="shared" si="52"/>
        <v>X3486</v>
      </c>
      <c r="B1716" t="str">
        <f t="shared" si="53"/>
        <v>lcomment</v>
      </c>
      <c r="C1716" s="47" t="s">
        <v>6661</v>
      </c>
    </row>
    <row r="1717" spans="1:3" x14ac:dyDescent="0.3">
      <c r="A1717" t="str">
        <f t="shared" si="52"/>
        <v>X3487</v>
      </c>
      <c r="B1717" t="str">
        <f t="shared" si="53"/>
        <v>lcomment</v>
      </c>
      <c r="C1717" s="47" t="s">
        <v>6662</v>
      </c>
    </row>
    <row r="1718" spans="1:3" x14ac:dyDescent="0.3">
      <c r="A1718" t="str">
        <f t="shared" si="52"/>
        <v>X3489</v>
      </c>
      <c r="B1718" t="str">
        <f t="shared" si="53"/>
        <v>comment</v>
      </c>
      <c r="C1718" s="47" t="s">
        <v>6663</v>
      </c>
    </row>
    <row r="1719" spans="1:3" x14ac:dyDescent="0.3">
      <c r="A1719" t="str">
        <f t="shared" si="52"/>
        <v>X3489</v>
      </c>
      <c r="B1719" t="str">
        <f t="shared" si="53"/>
        <v>comment</v>
      </c>
      <c r="C1719" s="47" t="s">
        <v>6664</v>
      </c>
    </row>
    <row r="1720" spans="1:3" x14ac:dyDescent="0.3">
      <c r="A1720" t="str">
        <f t="shared" si="52"/>
        <v>X348C</v>
      </c>
      <c r="B1720" t="str">
        <f t="shared" si="53"/>
        <v>lcomment</v>
      </c>
      <c r="C1720" s="47" t="s">
        <v>6665</v>
      </c>
    </row>
    <row r="1721" spans="1:3" x14ac:dyDescent="0.3">
      <c r="A1721" t="str">
        <f t="shared" si="52"/>
        <v>X3490</v>
      </c>
      <c r="B1721" t="str">
        <f t="shared" si="53"/>
        <v>comment</v>
      </c>
      <c r="C1721" s="47" t="s">
        <v>6666</v>
      </c>
    </row>
    <row r="1722" spans="1:3" x14ac:dyDescent="0.3">
      <c r="A1722" t="str">
        <f t="shared" si="52"/>
        <v>X3490</v>
      </c>
      <c r="B1722" t="str">
        <f t="shared" si="53"/>
        <v>comment</v>
      </c>
      <c r="C1722" s="47" t="s">
        <v>6667</v>
      </c>
    </row>
    <row r="1723" spans="1:3" x14ac:dyDescent="0.3">
      <c r="A1723" t="str">
        <f t="shared" si="52"/>
        <v>X3492</v>
      </c>
      <c r="B1723" t="str">
        <f t="shared" si="53"/>
        <v>lcomment</v>
      </c>
      <c r="C1723" s="47" t="s">
        <v>6668</v>
      </c>
    </row>
    <row r="1724" spans="1:3" x14ac:dyDescent="0.3">
      <c r="A1724" t="str">
        <f t="shared" si="52"/>
        <v>X3499</v>
      </c>
      <c r="B1724" t="str">
        <f t="shared" si="53"/>
        <v>label</v>
      </c>
      <c r="C1724" s="47" t="s">
        <v>6669</v>
      </c>
    </row>
    <row r="1725" spans="1:3" x14ac:dyDescent="0.3">
      <c r="A1725" t="str">
        <f t="shared" si="52"/>
        <v>X349A</v>
      </c>
      <c r="B1725" t="str">
        <f t="shared" si="53"/>
        <v>label</v>
      </c>
      <c r="C1725" s="47" t="s">
        <v>4996</v>
      </c>
    </row>
    <row r="1726" spans="1:3" x14ac:dyDescent="0.3">
      <c r="A1726" t="str">
        <f t="shared" si="52"/>
        <v>X349D</v>
      </c>
      <c r="B1726" t="str">
        <f t="shared" si="53"/>
        <v>lcomment</v>
      </c>
      <c r="C1726" s="47" t="s">
        <v>6670</v>
      </c>
    </row>
    <row r="1727" spans="1:3" x14ac:dyDescent="0.3">
      <c r="A1727" t="str">
        <f t="shared" si="52"/>
        <v>X349E</v>
      </c>
      <c r="B1727" t="str">
        <f t="shared" si="53"/>
        <v>lcomment</v>
      </c>
      <c r="C1727" s="47" t="s">
        <v>6671</v>
      </c>
    </row>
    <row r="1728" spans="1:3" x14ac:dyDescent="0.3">
      <c r="A1728" t="str">
        <f t="shared" si="52"/>
        <v>X349E</v>
      </c>
      <c r="B1728" t="str">
        <f t="shared" si="53"/>
        <v>const</v>
      </c>
      <c r="C1728" s="47" t="s">
        <v>6672</v>
      </c>
    </row>
    <row r="1729" spans="1:3" x14ac:dyDescent="0.3">
      <c r="A1729" t="str">
        <f t="shared" si="52"/>
        <v>X34A0</v>
      </c>
      <c r="B1729" t="str">
        <f t="shared" si="53"/>
        <v>break</v>
      </c>
      <c r="C1729" s="47" t="s">
        <v>6673</v>
      </c>
    </row>
    <row r="1730" spans="1:3" x14ac:dyDescent="0.3">
      <c r="A1730" t="str">
        <f t="shared" ref="A1730:A1793" si="54">"X"&amp;MID(C1730,10,4)</f>
        <v>X34A4</v>
      </c>
      <c r="B1730" t="str">
        <f t="shared" ref="B1730:B1793" si="55">TRIM(LEFT(C1730,9))</f>
        <v>comment</v>
      </c>
      <c r="C1730" s="47" t="s">
        <v>6674</v>
      </c>
    </row>
    <row r="1731" spans="1:3" x14ac:dyDescent="0.3">
      <c r="A1731" t="str">
        <f t="shared" si="54"/>
        <v>X34A4</v>
      </c>
      <c r="B1731" t="str">
        <f t="shared" si="55"/>
        <v>comment</v>
      </c>
      <c r="C1731" s="47" t="s">
        <v>6675</v>
      </c>
    </row>
    <row r="1732" spans="1:3" x14ac:dyDescent="0.3">
      <c r="A1732" t="str">
        <f t="shared" si="54"/>
        <v>X34A4</v>
      </c>
      <c r="B1732" t="str">
        <f t="shared" si="55"/>
        <v>comment</v>
      </c>
      <c r="C1732" s="47" t="s">
        <v>6676</v>
      </c>
    </row>
    <row r="1733" spans="1:3" x14ac:dyDescent="0.3">
      <c r="A1733" t="str">
        <f t="shared" si="54"/>
        <v>X34A4</v>
      </c>
      <c r="B1733" t="str">
        <f t="shared" si="55"/>
        <v>comment</v>
      </c>
      <c r="C1733" s="47" t="s">
        <v>6675</v>
      </c>
    </row>
    <row r="1734" spans="1:3" x14ac:dyDescent="0.3">
      <c r="A1734" t="str">
        <f t="shared" si="54"/>
        <v>X34A4</v>
      </c>
      <c r="B1734" t="str">
        <f t="shared" si="55"/>
        <v>comment</v>
      </c>
      <c r="C1734" s="47" t="s">
        <v>6677</v>
      </c>
    </row>
    <row r="1735" spans="1:3" x14ac:dyDescent="0.3">
      <c r="A1735" t="str">
        <f t="shared" si="54"/>
        <v>X34A4</v>
      </c>
      <c r="B1735" t="str">
        <f t="shared" si="55"/>
        <v>comment</v>
      </c>
      <c r="C1735" s="47" t="s">
        <v>6678</v>
      </c>
    </row>
    <row r="1736" spans="1:3" x14ac:dyDescent="0.3">
      <c r="A1736" t="str">
        <f t="shared" si="54"/>
        <v>X34A4</v>
      </c>
      <c r="B1736" t="str">
        <f t="shared" si="55"/>
        <v>comment</v>
      </c>
      <c r="C1736" s="47" t="s">
        <v>6679</v>
      </c>
    </row>
    <row r="1737" spans="1:3" x14ac:dyDescent="0.3">
      <c r="A1737" t="str">
        <f t="shared" si="54"/>
        <v>X34A4</v>
      </c>
      <c r="B1737" t="str">
        <f t="shared" si="55"/>
        <v>comment</v>
      </c>
      <c r="C1737" s="47" t="s">
        <v>6680</v>
      </c>
    </row>
    <row r="1738" spans="1:3" x14ac:dyDescent="0.3">
      <c r="A1738" t="str">
        <f t="shared" si="54"/>
        <v>X34A4</v>
      </c>
      <c r="B1738" t="str">
        <f t="shared" si="55"/>
        <v>comment</v>
      </c>
      <c r="C1738" s="47" t="s">
        <v>6681</v>
      </c>
    </row>
    <row r="1739" spans="1:3" x14ac:dyDescent="0.3">
      <c r="A1739" t="str">
        <f t="shared" si="54"/>
        <v>X34A4</v>
      </c>
      <c r="B1739" t="str">
        <f t="shared" si="55"/>
        <v>comment</v>
      </c>
      <c r="C1739" s="47" t="s">
        <v>6682</v>
      </c>
    </row>
    <row r="1740" spans="1:3" x14ac:dyDescent="0.3">
      <c r="A1740" t="str">
        <f t="shared" si="54"/>
        <v>X34A4</v>
      </c>
      <c r="B1740" t="str">
        <f t="shared" si="55"/>
        <v>comment</v>
      </c>
      <c r="C1740" s="47" t="s">
        <v>6683</v>
      </c>
    </row>
    <row r="1741" spans="1:3" x14ac:dyDescent="0.3">
      <c r="A1741" t="str">
        <f t="shared" si="54"/>
        <v>X34A4</v>
      </c>
      <c r="B1741" t="str">
        <f t="shared" si="55"/>
        <v>comment</v>
      </c>
      <c r="C1741" s="47" t="s">
        <v>6675</v>
      </c>
    </row>
    <row r="1742" spans="1:3" x14ac:dyDescent="0.3">
      <c r="A1742" t="str">
        <f t="shared" si="54"/>
        <v>X34A4</v>
      </c>
      <c r="B1742" t="str">
        <f t="shared" si="55"/>
        <v>label</v>
      </c>
      <c r="C1742" s="47" t="s">
        <v>4997</v>
      </c>
    </row>
    <row r="1743" spans="1:3" x14ac:dyDescent="0.3">
      <c r="A1743" t="str">
        <f t="shared" si="54"/>
        <v>X34A4</v>
      </c>
      <c r="B1743" t="str">
        <f t="shared" si="55"/>
        <v>lcomment</v>
      </c>
      <c r="C1743" s="47" t="s">
        <v>6684</v>
      </c>
    </row>
    <row r="1744" spans="1:3" x14ac:dyDescent="0.3">
      <c r="A1744" t="str">
        <f t="shared" si="54"/>
        <v>X34A6</v>
      </c>
      <c r="B1744" t="str">
        <f t="shared" si="55"/>
        <v>lcomment</v>
      </c>
      <c r="C1744" s="47" t="s">
        <v>6685</v>
      </c>
    </row>
    <row r="1745" spans="1:3" x14ac:dyDescent="0.3">
      <c r="A1745" t="str">
        <f t="shared" si="54"/>
        <v>X34A8</v>
      </c>
      <c r="B1745" t="str">
        <f t="shared" si="55"/>
        <v>lcomment</v>
      </c>
      <c r="C1745" s="47" t="s">
        <v>6686</v>
      </c>
    </row>
    <row r="1746" spans="1:3" x14ac:dyDescent="0.3">
      <c r="A1746" t="str">
        <f t="shared" si="54"/>
        <v>X34AB</v>
      </c>
      <c r="B1746" t="str">
        <f t="shared" si="55"/>
        <v>lcomment</v>
      </c>
      <c r="C1746" s="47" t="s">
        <v>6687</v>
      </c>
    </row>
    <row r="1747" spans="1:3" x14ac:dyDescent="0.3">
      <c r="A1747" t="str">
        <f t="shared" si="54"/>
        <v>X34AD</v>
      </c>
      <c r="B1747" t="str">
        <f t="shared" si="55"/>
        <v>lcomment</v>
      </c>
      <c r="C1747" s="47" t="s">
        <v>6688</v>
      </c>
    </row>
    <row r="1748" spans="1:3" x14ac:dyDescent="0.3">
      <c r="A1748" t="str">
        <f t="shared" si="54"/>
        <v>X34AF</v>
      </c>
      <c r="B1748" t="str">
        <f t="shared" si="55"/>
        <v>lcomment</v>
      </c>
      <c r="C1748" s="47" t="s">
        <v>6689</v>
      </c>
    </row>
    <row r="1749" spans="1:3" x14ac:dyDescent="0.3">
      <c r="A1749" t="str">
        <f t="shared" si="54"/>
        <v>X34B4</v>
      </c>
      <c r="B1749" t="str">
        <f t="shared" si="55"/>
        <v>comment</v>
      </c>
      <c r="C1749" s="47" t="s">
        <v>6690</v>
      </c>
    </row>
    <row r="1750" spans="1:3" x14ac:dyDescent="0.3">
      <c r="A1750" t="str">
        <f t="shared" si="54"/>
        <v>X34B4</v>
      </c>
      <c r="B1750" t="str">
        <f t="shared" si="55"/>
        <v>comment</v>
      </c>
      <c r="C1750" s="47" t="s">
        <v>6691</v>
      </c>
    </row>
    <row r="1751" spans="1:3" x14ac:dyDescent="0.3">
      <c r="A1751" t="str">
        <f t="shared" si="54"/>
        <v>X34B6</v>
      </c>
      <c r="B1751" t="str">
        <f t="shared" si="55"/>
        <v>lcomment</v>
      </c>
      <c r="C1751" s="47" t="s">
        <v>6692</v>
      </c>
    </row>
    <row r="1752" spans="1:3" x14ac:dyDescent="0.3">
      <c r="A1752" t="str">
        <f t="shared" si="54"/>
        <v>X34B8</v>
      </c>
      <c r="B1752" t="str">
        <f t="shared" si="55"/>
        <v>lcomment</v>
      </c>
      <c r="C1752" s="47" t="s">
        <v>6693</v>
      </c>
    </row>
    <row r="1753" spans="1:3" x14ac:dyDescent="0.3">
      <c r="A1753" t="str">
        <f t="shared" si="54"/>
        <v>X34C1</v>
      </c>
      <c r="B1753" t="str">
        <f t="shared" si="55"/>
        <v>comment</v>
      </c>
      <c r="C1753" s="47" t="s">
        <v>6694</v>
      </c>
    </row>
    <row r="1754" spans="1:3" x14ac:dyDescent="0.3">
      <c r="A1754" t="str">
        <f t="shared" si="54"/>
        <v>X34C1</v>
      </c>
      <c r="B1754" t="str">
        <f t="shared" si="55"/>
        <v>comment</v>
      </c>
      <c r="C1754" s="47" t="s">
        <v>6695</v>
      </c>
    </row>
    <row r="1755" spans="1:3" x14ac:dyDescent="0.3">
      <c r="A1755" t="str">
        <f t="shared" si="54"/>
        <v>X34C5</v>
      </c>
      <c r="B1755" t="str">
        <f t="shared" si="55"/>
        <v>lcomment</v>
      </c>
      <c r="C1755" s="47" t="s">
        <v>6696</v>
      </c>
    </row>
    <row r="1756" spans="1:3" x14ac:dyDescent="0.3">
      <c r="A1756" t="str">
        <f t="shared" si="54"/>
        <v>X34C7</v>
      </c>
      <c r="B1756" t="str">
        <f t="shared" si="55"/>
        <v>label</v>
      </c>
      <c r="C1756" s="47" t="s">
        <v>4998</v>
      </c>
    </row>
    <row r="1757" spans="1:3" x14ac:dyDescent="0.3">
      <c r="A1757" t="str">
        <f t="shared" si="54"/>
        <v>X34C7</v>
      </c>
      <c r="B1757" t="str">
        <f t="shared" si="55"/>
        <v>lcomment</v>
      </c>
      <c r="C1757" s="47" t="s">
        <v>6697</v>
      </c>
    </row>
    <row r="1758" spans="1:3" x14ac:dyDescent="0.3">
      <c r="A1758" t="str">
        <f t="shared" si="54"/>
        <v>X34C9</v>
      </c>
      <c r="B1758" t="str">
        <f t="shared" si="55"/>
        <v>lcomment</v>
      </c>
      <c r="C1758" s="47" t="s">
        <v>6698</v>
      </c>
    </row>
    <row r="1759" spans="1:3" x14ac:dyDescent="0.3">
      <c r="A1759" t="str">
        <f t="shared" si="54"/>
        <v>X34CC</v>
      </c>
      <c r="B1759" t="str">
        <f t="shared" si="55"/>
        <v>comment</v>
      </c>
      <c r="C1759" s="47" t="s">
        <v>6699</v>
      </c>
    </row>
    <row r="1760" spans="1:3" x14ac:dyDescent="0.3">
      <c r="A1760" t="str">
        <f t="shared" si="54"/>
        <v>X34CC</v>
      </c>
      <c r="B1760" t="str">
        <f t="shared" si="55"/>
        <v>comment</v>
      </c>
      <c r="C1760" s="47" t="s">
        <v>6700</v>
      </c>
    </row>
    <row r="1761" spans="1:3" x14ac:dyDescent="0.3">
      <c r="A1761" t="str">
        <f t="shared" si="54"/>
        <v>X34CC</v>
      </c>
      <c r="B1761" t="str">
        <f t="shared" si="55"/>
        <v>comment</v>
      </c>
      <c r="C1761" s="47" t="s">
        <v>6701</v>
      </c>
    </row>
    <row r="1762" spans="1:3" x14ac:dyDescent="0.3">
      <c r="A1762" t="str">
        <f t="shared" si="54"/>
        <v>X34CC</v>
      </c>
      <c r="B1762" t="str">
        <f t="shared" si="55"/>
        <v>comment</v>
      </c>
      <c r="C1762" s="47" t="s">
        <v>6700</v>
      </c>
    </row>
    <row r="1763" spans="1:3" x14ac:dyDescent="0.3">
      <c r="A1763" t="str">
        <f t="shared" si="54"/>
        <v>X34CC</v>
      </c>
      <c r="B1763" t="str">
        <f t="shared" si="55"/>
        <v>comment</v>
      </c>
      <c r="C1763" s="47" t="s">
        <v>6702</v>
      </c>
    </row>
    <row r="1764" spans="1:3" x14ac:dyDescent="0.3">
      <c r="A1764" t="str">
        <f t="shared" si="54"/>
        <v>X34CC</v>
      </c>
      <c r="B1764" t="str">
        <f t="shared" si="55"/>
        <v>comment</v>
      </c>
      <c r="C1764" s="47" t="s">
        <v>6703</v>
      </c>
    </row>
    <row r="1765" spans="1:3" x14ac:dyDescent="0.3">
      <c r="A1765" t="str">
        <f t="shared" si="54"/>
        <v>X34CC</v>
      </c>
      <c r="B1765" t="str">
        <f t="shared" si="55"/>
        <v>comment</v>
      </c>
      <c r="C1765" s="47" t="s">
        <v>6704</v>
      </c>
    </row>
    <row r="1766" spans="1:3" x14ac:dyDescent="0.3">
      <c r="A1766" t="str">
        <f t="shared" si="54"/>
        <v>X34CC</v>
      </c>
      <c r="B1766" t="str">
        <f t="shared" si="55"/>
        <v>comment</v>
      </c>
      <c r="C1766" s="47" t="s">
        <v>6705</v>
      </c>
    </row>
    <row r="1767" spans="1:3" x14ac:dyDescent="0.3">
      <c r="A1767" t="str">
        <f t="shared" si="54"/>
        <v>X34CC</v>
      </c>
      <c r="B1767" t="str">
        <f t="shared" si="55"/>
        <v>comment</v>
      </c>
      <c r="C1767" s="47" t="s">
        <v>6706</v>
      </c>
    </row>
    <row r="1768" spans="1:3" x14ac:dyDescent="0.3">
      <c r="A1768" t="str">
        <f t="shared" si="54"/>
        <v>X34CC</v>
      </c>
      <c r="B1768" t="str">
        <f t="shared" si="55"/>
        <v>comment</v>
      </c>
      <c r="C1768" s="47" t="s">
        <v>6707</v>
      </c>
    </row>
    <row r="1769" spans="1:3" x14ac:dyDescent="0.3">
      <c r="A1769" t="str">
        <f t="shared" si="54"/>
        <v>X34CC</v>
      </c>
      <c r="B1769" t="str">
        <f t="shared" si="55"/>
        <v>comment</v>
      </c>
      <c r="C1769" s="47" t="s">
        <v>6708</v>
      </c>
    </row>
    <row r="1770" spans="1:3" x14ac:dyDescent="0.3">
      <c r="A1770" t="str">
        <f t="shared" si="54"/>
        <v>X34CC</v>
      </c>
      <c r="B1770" t="str">
        <f t="shared" si="55"/>
        <v>comment</v>
      </c>
      <c r="C1770" s="47" t="s">
        <v>6709</v>
      </c>
    </row>
    <row r="1771" spans="1:3" x14ac:dyDescent="0.3">
      <c r="A1771" t="str">
        <f t="shared" si="54"/>
        <v>X34CC</v>
      </c>
      <c r="B1771" t="str">
        <f t="shared" si="55"/>
        <v>comment</v>
      </c>
      <c r="C1771" s="47" t="s">
        <v>6710</v>
      </c>
    </row>
    <row r="1772" spans="1:3" x14ac:dyDescent="0.3">
      <c r="A1772" t="str">
        <f t="shared" si="54"/>
        <v>X34CC</v>
      </c>
      <c r="B1772" t="str">
        <f t="shared" si="55"/>
        <v>comment</v>
      </c>
      <c r="C1772" s="47" t="s">
        <v>6700</v>
      </c>
    </row>
    <row r="1773" spans="1:3" x14ac:dyDescent="0.3">
      <c r="A1773" t="str">
        <f t="shared" si="54"/>
        <v>X34CC</v>
      </c>
      <c r="B1773" t="str">
        <f t="shared" si="55"/>
        <v>label</v>
      </c>
      <c r="C1773" s="47" t="s">
        <v>4999</v>
      </c>
    </row>
    <row r="1774" spans="1:3" x14ac:dyDescent="0.3">
      <c r="A1774" t="str">
        <f t="shared" si="54"/>
        <v>X34D2</v>
      </c>
      <c r="B1774" t="str">
        <f t="shared" si="55"/>
        <v>label</v>
      </c>
      <c r="C1774" s="47" t="s">
        <v>5000</v>
      </c>
    </row>
    <row r="1775" spans="1:3" x14ac:dyDescent="0.3">
      <c r="A1775" t="str">
        <f t="shared" si="54"/>
        <v>X34D2</v>
      </c>
      <c r="B1775" t="str">
        <f t="shared" si="55"/>
        <v>lcomment</v>
      </c>
      <c r="C1775" s="47" t="s">
        <v>6711</v>
      </c>
    </row>
    <row r="1776" spans="1:3" x14ac:dyDescent="0.3">
      <c r="A1776" t="str">
        <f t="shared" si="54"/>
        <v>X34D4</v>
      </c>
      <c r="B1776" t="str">
        <f t="shared" si="55"/>
        <v>lcomment</v>
      </c>
      <c r="C1776" s="47" t="s">
        <v>6712</v>
      </c>
    </row>
    <row r="1777" spans="1:3" x14ac:dyDescent="0.3">
      <c r="A1777" t="str">
        <f t="shared" si="54"/>
        <v>X34D6</v>
      </c>
      <c r="B1777" t="str">
        <f t="shared" si="55"/>
        <v>label</v>
      </c>
      <c r="C1777" s="47" t="s">
        <v>5001</v>
      </c>
    </row>
    <row r="1778" spans="1:3" x14ac:dyDescent="0.3">
      <c r="A1778" t="str">
        <f t="shared" si="54"/>
        <v>X34D6</v>
      </c>
      <c r="B1778" t="str">
        <f t="shared" si="55"/>
        <v>lcomment</v>
      </c>
      <c r="C1778" s="47" t="s">
        <v>6713</v>
      </c>
    </row>
    <row r="1779" spans="1:3" x14ac:dyDescent="0.3">
      <c r="A1779" t="str">
        <f t="shared" si="54"/>
        <v>X34D7</v>
      </c>
      <c r="B1779" t="str">
        <f t="shared" si="55"/>
        <v>lcomment</v>
      </c>
      <c r="C1779" s="47" t="s">
        <v>6714</v>
      </c>
    </row>
    <row r="1780" spans="1:3" x14ac:dyDescent="0.3">
      <c r="A1780" t="str">
        <f t="shared" si="54"/>
        <v>X34DA</v>
      </c>
      <c r="B1780" t="str">
        <f t="shared" si="55"/>
        <v>lcomment</v>
      </c>
      <c r="C1780" s="47" t="s">
        <v>6715</v>
      </c>
    </row>
    <row r="1781" spans="1:3" x14ac:dyDescent="0.3">
      <c r="A1781" t="str">
        <f t="shared" si="54"/>
        <v>X34DB</v>
      </c>
      <c r="B1781" t="str">
        <f t="shared" si="55"/>
        <v>lcomment</v>
      </c>
      <c r="C1781" s="47" t="s">
        <v>6716</v>
      </c>
    </row>
    <row r="1782" spans="1:3" x14ac:dyDescent="0.3">
      <c r="A1782" t="str">
        <f t="shared" si="54"/>
        <v>X34DD</v>
      </c>
      <c r="B1782" t="str">
        <f t="shared" si="55"/>
        <v>lcomment</v>
      </c>
      <c r="C1782" s="47" t="s">
        <v>6717</v>
      </c>
    </row>
    <row r="1783" spans="1:3" x14ac:dyDescent="0.3">
      <c r="A1783" t="str">
        <f t="shared" si="54"/>
        <v>X34E3</v>
      </c>
      <c r="B1783" t="str">
        <f t="shared" si="55"/>
        <v>comment</v>
      </c>
      <c r="C1783" s="47" t="s">
        <v>6718</v>
      </c>
    </row>
    <row r="1784" spans="1:3" x14ac:dyDescent="0.3">
      <c r="A1784" t="str">
        <f t="shared" si="54"/>
        <v>X34E3</v>
      </c>
      <c r="B1784" t="str">
        <f t="shared" si="55"/>
        <v>label</v>
      </c>
      <c r="C1784" s="47" t="s">
        <v>5002</v>
      </c>
    </row>
    <row r="1785" spans="1:3" x14ac:dyDescent="0.3">
      <c r="A1785" t="str">
        <f t="shared" si="54"/>
        <v>X34E9</v>
      </c>
      <c r="B1785" t="str">
        <f t="shared" si="55"/>
        <v>comment</v>
      </c>
      <c r="C1785" s="47" t="s">
        <v>6719</v>
      </c>
    </row>
    <row r="1786" spans="1:3" x14ac:dyDescent="0.3">
      <c r="A1786" t="str">
        <f t="shared" si="54"/>
        <v>X34F0</v>
      </c>
      <c r="B1786" t="str">
        <f t="shared" si="55"/>
        <v>comment</v>
      </c>
      <c r="C1786" s="47" t="s">
        <v>6720</v>
      </c>
    </row>
    <row r="1787" spans="1:3" x14ac:dyDescent="0.3">
      <c r="A1787" t="str">
        <f t="shared" si="54"/>
        <v>X34F3</v>
      </c>
      <c r="B1787" t="str">
        <f t="shared" si="55"/>
        <v>lcomment</v>
      </c>
      <c r="C1787" s="47" t="s">
        <v>6721</v>
      </c>
    </row>
    <row r="1788" spans="1:3" x14ac:dyDescent="0.3">
      <c r="A1788" t="str">
        <f t="shared" si="54"/>
        <v>X34F7</v>
      </c>
      <c r="B1788" t="str">
        <f t="shared" si="55"/>
        <v>comment</v>
      </c>
      <c r="C1788" s="47" t="s">
        <v>6722</v>
      </c>
    </row>
    <row r="1789" spans="1:3" x14ac:dyDescent="0.3">
      <c r="A1789" t="str">
        <f t="shared" si="54"/>
        <v>X34F7</v>
      </c>
      <c r="B1789" t="str">
        <f t="shared" si="55"/>
        <v>label</v>
      </c>
      <c r="C1789" s="47" t="s">
        <v>5003</v>
      </c>
    </row>
    <row r="1790" spans="1:3" x14ac:dyDescent="0.3">
      <c r="A1790" t="str">
        <f t="shared" si="54"/>
        <v>X34F7</v>
      </c>
      <c r="B1790" t="str">
        <f t="shared" si="55"/>
        <v>lcomment</v>
      </c>
      <c r="C1790" s="47" t="s">
        <v>6723</v>
      </c>
    </row>
    <row r="1791" spans="1:3" x14ac:dyDescent="0.3">
      <c r="A1791" t="str">
        <f t="shared" si="54"/>
        <v>X34F9</v>
      </c>
      <c r="B1791" t="str">
        <f t="shared" si="55"/>
        <v>lcomment</v>
      </c>
      <c r="C1791" s="47" t="s">
        <v>6724</v>
      </c>
    </row>
    <row r="1792" spans="1:3" x14ac:dyDescent="0.3">
      <c r="A1792" t="str">
        <f t="shared" si="54"/>
        <v>X34FA</v>
      </c>
      <c r="B1792" t="str">
        <f t="shared" si="55"/>
        <v>lcomment</v>
      </c>
      <c r="C1792" s="47" t="s">
        <v>6725</v>
      </c>
    </row>
    <row r="1793" spans="1:3" x14ac:dyDescent="0.3">
      <c r="A1793" t="str">
        <f t="shared" si="54"/>
        <v>X34FC</v>
      </c>
      <c r="B1793" t="str">
        <f t="shared" si="55"/>
        <v>lcomment</v>
      </c>
      <c r="C1793" s="47" t="s">
        <v>6726</v>
      </c>
    </row>
    <row r="1794" spans="1:3" x14ac:dyDescent="0.3">
      <c r="A1794" t="str">
        <f t="shared" ref="A1794:A1857" si="56">"X"&amp;MID(C1794,10,4)</f>
        <v>X34FE</v>
      </c>
      <c r="B1794" t="str">
        <f t="shared" ref="B1794:B1857" si="57">TRIM(LEFT(C1794,9))</f>
        <v>comment</v>
      </c>
      <c r="C1794" s="47" t="s">
        <v>6727</v>
      </c>
    </row>
    <row r="1795" spans="1:3" x14ac:dyDescent="0.3">
      <c r="A1795" t="str">
        <f t="shared" si="56"/>
        <v>X34FE</v>
      </c>
      <c r="B1795" t="str">
        <f t="shared" si="57"/>
        <v>lcomment</v>
      </c>
      <c r="C1795" s="47" t="s">
        <v>6728</v>
      </c>
    </row>
    <row r="1796" spans="1:3" x14ac:dyDescent="0.3">
      <c r="A1796" t="str">
        <f t="shared" si="56"/>
        <v>X3500</v>
      </c>
      <c r="B1796" t="str">
        <f t="shared" si="57"/>
        <v>lcomment</v>
      </c>
      <c r="C1796" s="47" t="s">
        <v>6729</v>
      </c>
    </row>
    <row r="1797" spans="1:3" x14ac:dyDescent="0.3">
      <c r="A1797" t="str">
        <f t="shared" si="56"/>
        <v>X3501</v>
      </c>
      <c r="B1797" t="str">
        <f t="shared" si="57"/>
        <v>lcomment</v>
      </c>
      <c r="C1797" s="47" t="s">
        <v>6730</v>
      </c>
    </row>
    <row r="1798" spans="1:3" x14ac:dyDescent="0.3">
      <c r="A1798" t="str">
        <f t="shared" si="56"/>
        <v>X3502</v>
      </c>
      <c r="B1798" t="str">
        <f t="shared" si="57"/>
        <v>lcomment</v>
      </c>
      <c r="C1798" s="47" t="s">
        <v>6731</v>
      </c>
    </row>
    <row r="1799" spans="1:3" x14ac:dyDescent="0.3">
      <c r="A1799" t="str">
        <f t="shared" si="56"/>
        <v>X3503</v>
      </c>
      <c r="B1799" t="str">
        <f t="shared" si="57"/>
        <v>lcomment</v>
      </c>
      <c r="C1799" s="47" t="s">
        <v>6732</v>
      </c>
    </row>
    <row r="1800" spans="1:3" x14ac:dyDescent="0.3">
      <c r="A1800" t="str">
        <f t="shared" si="56"/>
        <v>X3509</v>
      </c>
      <c r="B1800" t="str">
        <f t="shared" si="57"/>
        <v>lcomment</v>
      </c>
      <c r="C1800" s="47" t="s">
        <v>6733</v>
      </c>
    </row>
    <row r="1801" spans="1:3" x14ac:dyDescent="0.3">
      <c r="A1801" t="str">
        <f t="shared" si="56"/>
        <v>X350B</v>
      </c>
      <c r="B1801" t="str">
        <f t="shared" si="57"/>
        <v>lcomment</v>
      </c>
      <c r="C1801" s="47" t="s">
        <v>6734</v>
      </c>
    </row>
    <row r="1802" spans="1:3" x14ac:dyDescent="0.3">
      <c r="A1802" t="str">
        <f t="shared" si="56"/>
        <v>X350D</v>
      </c>
      <c r="B1802" t="str">
        <f t="shared" si="57"/>
        <v>comment</v>
      </c>
      <c r="C1802" s="47" t="s">
        <v>6735</v>
      </c>
    </row>
    <row r="1803" spans="1:3" x14ac:dyDescent="0.3">
      <c r="A1803" t="str">
        <f t="shared" si="56"/>
        <v>X350D</v>
      </c>
      <c r="B1803" t="str">
        <f t="shared" si="57"/>
        <v>lcomment</v>
      </c>
      <c r="C1803" s="47" t="s">
        <v>6736</v>
      </c>
    </row>
    <row r="1804" spans="1:3" x14ac:dyDescent="0.3">
      <c r="A1804" t="str">
        <f t="shared" si="56"/>
        <v>X350F</v>
      </c>
      <c r="B1804" t="str">
        <f t="shared" si="57"/>
        <v>lcomment</v>
      </c>
      <c r="C1804" s="47" t="s">
        <v>6737</v>
      </c>
    </row>
    <row r="1805" spans="1:3" x14ac:dyDescent="0.3">
      <c r="A1805" t="str">
        <f t="shared" si="56"/>
        <v>X350F</v>
      </c>
      <c r="B1805" t="str">
        <f t="shared" si="57"/>
        <v>lcomment</v>
      </c>
      <c r="C1805" s="47" t="s">
        <v>6738</v>
      </c>
    </row>
    <row r="1806" spans="1:3" x14ac:dyDescent="0.3">
      <c r="A1806" t="str">
        <f t="shared" si="56"/>
        <v>X3512</v>
      </c>
      <c r="B1806" t="str">
        <f t="shared" si="57"/>
        <v>label</v>
      </c>
      <c r="C1806" s="47" t="s">
        <v>5004</v>
      </c>
    </row>
    <row r="1807" spans="1:3" x14ac:dyDescent="0.3">
      <c r="A1807" t="str">
        <f t="shared" si="56"/>
        <v>X3512</v>
      </c>
      <c r="B1807" t="str">
        <f t="shared" si="57"/>
        <v>const</v>
      </c>
      <c r="C1807" s="47" t="s">
        <v>6739</v>
      </c>
    </row>
    <row r="1808" spans="1:3" x14ac:dyDescent="0.3">
      <c r="A1808" t="str">
        <f t="shared" si="56"/>
        <v>X351D</v>
      </c>
      <c r="B1808" t="str">
        <f t="shared" si="57"/>
        <v>comment</v>
      </c>
      <c r="C1808" s="47" t="s">
        <v>6740</v>
      </c>
    </row>
    <row r="1809" spans="1:3" x14ac:dyDescent="0.3">
      <c r="A1809" t="str">
        <f t="shared" si="56"/>
        <v>X351D</v>
      </c>
      <c r="B1809" t="str">
        <f t="shared" si="57"/>
        <v>label</v>
      </c>
      <c r="C1809" s="47" t="s">
        <v>6741</v>
      </c>
    </row>
    <row r="1810" spans="1:3" x14ac:dyDescent="0.3">
      <c r="A1810" t="str">
        <f t="shared" si="56"/>
        <v>X351D</v>
      </c>
      <c r="B1810" t="str">
        <f t="shared" si="57"/>
        <v>lcomment</v>
      </c>
      <c r="C1810" s="47" t="s">
        <v>6742</v>
      </c>
    </row>
    <row r="1811" spans="1:3" x14ac:dyDescent="0.3">
      <c r="A1811" t="str">
        <f t="shared" si="56"/>
        <v>X351F</v>
      </c>
      <c r="B1811" t="str">
        <f t="shared" si="57"/>
        <v>lcomment</v>
      </c>
      <c r="C1811" s="47" t="s">
        <v>6743</v>
      </c>
    </row>
    <row r="1812" spans="1:3" x14ac:dyDescent="0.3">
      <c r="A1812" t="str">
        <f t="shared" si="56"/>
        <v>X3520</v>
      </c>
      <c r="B1812" t="str">
        <f t="shared" si="57"/>
        <v>comment</v>
      </c>
      <c r="C1812" s="47" t="s">
        <v>6744</v>
      </c>
    </row>
    <row r="1813" spans="1:3" x14ac:dyDescent="0.3">
      <c r="A1813" t="str">
        <f t="shared" si="56"/>
        <v>X3520</v>
      </c>
      <c r="B1813" t="str">
        <f t="shared" si="57"/>
        <v>lcomment</v>
      </c>
      <c r="C1813" s="47" t="s">
        <v>6745</v>
      </c>
    </row>
    <row r="1814" spans="1:3" x14ac:dyDescent="0.3">
      <c r="A1814" t="str">
        <f t="shared" si="56"/>
        <v>X3526</v>
      </c>
      <c r="B1814" t="str">
        <f t="shared" si="57"/>
        <v>lcomment</v>
      </c>
      <c r="C1814" s="47" t="s">
        <v>6746</v>
      </c>
    </row>
    <row r="1815" spans="1:3" x14ac:dyDescent="0.3">
      <c r="A1815" t="str">
        <f t="shared" si="56"/>
        <v>X3529</v>
      </c>
      <c r="B1815" t="str">
        <f t="shared" si="57"/>
        <v>lcomment</v>
      </c>
      <c r="C1815" s="47" t="s">
        <v>6747</v>
      </c>
    </row>
    <row r="1816" spans="1:3" x14ac:dyDescent="0.3">
      <c r="A1816" t="str">
        <f t="shared" si="56"/>
        <v>X352B</v>
      </c>
      <c r="B1816" t="str">
        <f t="shared" si="57"/>
        <v>lcomment</v>
      </c>
      <c r="C1816" s="47" t="s">
        <v>6748</v>
      </c>
    </row>
    <row r="1817" spans="1:3" x14ac:dyDescent="0.3">
      <c r="A1817" t="str">
        <f t="shared" si="56"/>
        <v>X352D</v>
      </c>
      <c r="B1817" t="str">
        <f t="shared" si="57"/>
        <v>lcomment</v>
      </c>
      <c r="C1817" s="47" t="s">
        <v>6749</v>
      </c>
    </row>
    <row r="1818" spans="1:3" x14ac:dyDescent="0.3">
      <c r="A1818" t="str">
        <f t="shared" si="56"/>
        <v>X352F</v>
      </c>
      <c r="B1818" t="str">
        <f t="shared" si="57"/>
        <v>comment</v>
      </c>
      <c r="C1818" s="47" t="s">
        <v>6750</v>
      </c>
    </row>
    <row r="1819" spans="1:3" x14ac:dyDescent="0.3">
      <c r="A1819" t="str">
        <f t="shared" si="56"/>
        <v>X352F</v>
      </c>
      <c r="B1819" t="str">
        <f t="shared" si="57"/>
        <v>lcomment</v>
      </c>
      <c r="C1819" s="47" t="s">
        <v>6751</v>
      </c>
    </row>
    <row r="1820" spans="1:3" x14ac:dyDescent="0.3">
      <c r="A1820" t="str">
        <f t="shared" si="56"/>
        <v>X3531</v>
      </c>
      <c r="B1820" t="str">
        <f t="shared" si="57"/>
        <v>label</v>
      </c>
      <c r="C1820" s="47" t="s">
        <v>6752</v>
      </c>
    </row>
    <row r="1821" spans="1:3" x14ac:dyDescent="0.3">
      <c r="A1821" t="str">
        <f t="shared" si="56"/>
        <v>X3536</v>
      </c>
      <c r="B1821" t="str">
        <f t="shared" si="57"/>
        <v>lcomment</v>
      </c>
      <c r="C1821" s="47" t="s">
        <v>6753</v>
      </c>
    </row>
    <row r="1822" spans="1:3" x14ac:dyDescent="0.3">
      <c r="A1822" t="str">
        <f t="shared" si="56"/>
        <v>X3538</v>
      </c>
      <c r="B1822" t="str">
        <f t="shared" si="57"/>
        <v>comment</v>
      </c>
      <c r="C1822" s="47" t="s">
        <v>6754</v>
      </c>
    </row>
    <row r="1823" spans="1:3" x14ac:dyDescent="0.3">
      <c r="A1823" t="str">
        <f t="shared" si="56"/>
        <v>X3538</v>
      </c>
      <c r="B1823" t="str">
        <f t="shared" si="57"/>
        <v>lcomment</v>
      </c>
      <c r="C1823" s="47" t="s">
        <v>6755</v>
      </c>
    </row>
    <row r="1824" spans="1:3" x14ac:dyDescent="0.3">
      <c r="A1824" t="str">
        <f t="shared" si="56"/>
        <v>X353C</v>
      </c>
      <c r="B1824" t="str">
        <f t="shared" si="57"/>
        <v>lcomment</v>
      </c>
      <c r="C1824" s="47" t="s">
        <v>6756</v>
      </c>
    </row>
    <row r="1825" spans="1:3" x14ac:dyDescent="0.3">
      <c r="A1825" t="str">
        <f t="shared" si="56"/>
        <v>X3542</v>
      </c>
      <c r="B1825" t="str">
        <f t="shared" si="57"/>
        <v>lcomment</v>
      </c>
      <c r="C1825" s="47" t="s">
        <v>6757</v>
      </c>
    </row>
    <row r="1826" spans="1:3" x14ac:dyDescent="0.3">
      <c r="A1826" t="str">
        <f t="shared" si="56"/>
        <v>X3545</v>
      </c>
      <c r="B1826" t="str">
        <f t="shared" si="57"/>
        <v>label</v>
      </c>
      <c r="C1826" s="47" t="s">
        <v>5007</v>
      </c>
    </row>
    <row r="1827" spans="1:3" x14ac:dyDescent="0.3">
      <c r="A1827" t="str">
        <f t="shared" si="56"/>
        <v>X3545</v>
      </c>
      <c r="B1827" t="str">
        <f t="shared" si="57"/>
        <v>lcomment</v>
      </c>
      <c r="C1827" s="47" t="s">
        <v>6758</v>
      </c>
    </row>
    <row r="1828" spans="1:3" x14ac:dyDescent="0.3">
      <c r="A1828" t="str">
        <f t="shared" si="56"/>
        <v>X3545</v>
      </c>
      <c r="B1828" t="str">
        <f t="shared" si="57"/>
        <v>const</v>
      </c>
      <c r="C1828" s="47" t="s">
        <v>6759</v>
      </c>
    </row>
    <row r="1829" spans="1:3" x14ac:dyDescent="0.3">
      <c r="A1829" t="str">
        <f t="shared" si="56"/>
        <v>X355C</v>
      </c>
      <c r="B1829" t="str">
        <f t="shared" si="57"/>
        <v>comment</v>
      </c>
      <c r="C1829" s="47" t="s">
        <v>6760</v>
      </c>
    </row>
    <row r="1830" spans="1:3" x14ac:dyDescent="0.3">
      <c r="A1830" t="str">
        <f t="shared" si="56"/>
        <v>X355C</v>
      </c>
      <c r="B1830" t="str">
        <f t="shared" si="57"/>
        <v>comment</v>
      </c>
      <c r="C1830" s="47" t="s">
        <v>6761</v>
      </c>
    </row>
    <row r="1831" spans="1:3" x14ac:dyDescent="0.3">
      <c r="A1831" t="str">
        <f t="shared" si="56"/>
        <v>X355C</v>
      </c>
      <c r="B1831" t="str">
        <f t="shared" si="57"/>
        <v>comment</v>
      </c>
      <c r="C1831" s="47" t="s">
        <v>6762</v>
      </c>
    </row>
    <row r="1832" spans="1:3" x14ac:dyDescent="0.3">
      <c r="A1832" t="str">
        <f t="shared" si="56"/>
        <v>X355C</v>
      </c>
      <c r="B1832" t="str">
        <f t="shared" si="57"/>
        <v>comment</v>
      </c>
      <c r="C1832" s="47" t="s">
        <v>6761</v>
      </c>
    </row>
    <row r="1833" spans="1:3" x14ac:dyDescent="0.3">
      <c r="A1833" t="str">
        <f t="shared" si="56"/>
        <v>X355C</v>
      </c>
      <c r="B1833" t="str">
        <f t="shared" si="57"/>
        <v>comment</v>
      </c>
      <c r="C1833" s="47" t="s">
        <v>6763</v>
      </c>
    </row>
    <row r="1834" spans="1:3" x14ac:dyDescent="0.3">
      <c r="A1834" t="str">
        <f t="shared" si="56"/>
        <v>X355C</v>
      </c>
      <c r="B1834" t="str">
        <f t="shared" si="57"/>
        <v>comment</v>
      </c>
      <c r="C1834" s="47" t="s">
        <v>6764</v>
      </c>
    </row>
    <row r="1835" spans="1:3" x14ac:dyDescent="0.3">
      <c r="A1835" t="str">
        <f t="shared" si="56"/>
        <v>X355C</v>
      </c>
      <c r="B1835" t="str">
        <f t="shared" si="57"/>
        <v>comment</v>
      </c>
      <c r="C1835" s="47" t="s">
        <v>6765</v>
      </c>
    </row>
    <row r="1836" spans="1:3" x14ac:dyDescent="0.3">
      <c r="A1836" t="str">
        <f t="shared" si="56"/>
        <v>X355C</v>
      </c>
      <c r="B1836" t="str">
        <f t="shared" si="57"/>
        <v>comment</v>
      </c>
      <c r="C1836" s="47" t="s">
        <v>6761</v>
      </c>
    </row>
    <row r="1837" spans="1:3" x14ac:dyDescent="0.3">
      <c r="A1837" t="str">
        <f t="shared" si="56"/>
        <v>X355C</v>
      </c>
      <c r="B1837" t="str">
        <f t="shared" si="57"/>
        <v>label</v>
      </c>
      <c r="C1837" s="47" t="s">
        <v>5008</v>
      </c>
    </row>
    <row r="1838" spans="1:3" x14ac:dyDescent="0.3">
      <c r="A1838" t="str">
        <f t="shared" si="56"/>
        <v>X355F</v>
      </c>
      <c r="B1838" t="str">
        <f t="shared" si="57"/>
        <v>const</v>
      </c>
      <c r="C1838" s="47" t="s">
        <v>6766</v>
      </c>
    </row>
    <row r="1839" spans="1:3" x14ac:dyDescent="0.3">
      <c r="A1839" t="str">
        <f t="shared" si="56"/>
        <v>X3560</v>
      </c>
      <c r="B1839" t="str">
        <f t="shared" si="57"/>
        <v>lcomment</v>
      </c>
      <c r="C1839" s="47" t="s">
        <v>6767</v>
      </c>
    </row>
    <row r="1840" spans="1:3" x14ac:dyDescent="0.3">
      <c r="A1840" t="str">
        <f t="shared" si="56"/>
        <v>X3560</v>
      </c>
      <c r="B1840" t="str">
        <f t="shared" si="57"/>
        <v>word</v>
      </c>
      <c r="C1840" s="47" t="s">
        <v>6768</v>
      </c>
    </row>
    <row r="1841" spans="1:3" x14ac:dyDescent="0.3">
      <c r="A1841" t="str">
        <f t="shared" si="56"/>
        <v>X3562</v>
      </c>
      <c r="B1841" t="str">
        <f t="shared" si="57"/>
        <v>const</v>
      </c>
      <c r="C1841" s="47" t="s">
        <v>6769</v>
      </c>
    </row>
    <row r="1842" spans="1:3" x14ac:dyDescent="0.3">
      <c r="A1842" t="str">
        <f t="shared" si="56"/>
        <v>X3563</v>
      </c>
      <c r="B1842" t="str">
        <f t="shared" si="57"/>
        <v>lcomment</v>
      </c>
      <c r="C1842" s="47" t="s">
        <v>6770</v>
      </c>
    </row>
    <row r="1843" spans="1:3" x14ac:dyDescent="0.3">
      <c r="A1843" t="str">
        <f t="shared" si="56"/>
        <v>X3563</v>
      </c>
      <c r="B1843" t="str">
        <f t="shared" si="57"/>
        <v>word</v>
      </c>
      <c r="C1843" s="47" t="s">
        <v>6771</v>
      </c>
    </row>
    <row r="1844" spans="1:3" x14ac:dyDescent="0.3">
      <c r="A1844" t="str">
        <f t="shared" si="56"/>
        <v>X3565</v>
      </c>
      <c r="B1844" t="str">
        <f t="shared" si="57"/>
        <v>const</v>
      </c>
      <c r="C1844" s="47" t="s">
        <v>6772</v>
      </c>
    </row>
    <row r="1845" spans="1:3" x14ac:dyDescent="0.3">
      <c r="A1845" t="str">
        <f t="shared" si="56"/>
        <v>X3566</v>
      </c>
      <c r="B1845" t="str">
        <f t="shared" si="57"/>
        <v>lcomment</v>
      </c>
      <c r="C1845" s="47" t="s">
        <v>6773</v>
      </c>
    </row>
    <row r="1846" spans="1:3" x14ac:dyDescent="0.3">
      <c r="A1846" t="str">
        <f t="shared" si="56"/>
        <v>X3566</v>
      </c>
      <c r="B1846" t="str">
        <f t="shared" si="57"/>
        <v>word</v>
      </c>
      <c r="C1846" s="47" t="s">
        <v>6774</v>
      </c>
    </row>
    <row r="1847" spans="1:3" x14ac:dyDescent="0.3">
      <c r="A1847" t="str">
        <f t="shared" si="56"/>
        <v>X3566</v>
      </c>
      <c r="B1847" t="str">
        <f t="shared" si="57"/>
        <v>const</v>
      </c>
      <c r="C1847" s="47" t="s">
        <v>6775</v>
      </c>
    </row>
    <row r="1848" spans="1:3" x14ac:dyDescent="0.3">
      <c r="A1848" t="str">
        <f t="shared" si="56"/>
        <v>X3566</v>
      </c>
      <c r="B1848" t="str">
        <f t="shared" si="57"/>
        <v>break</v>
      </c>
      <c r="C1848" s="47" t="s">
        <v>6776</v>
      </c>
    </row>
    <row r="1849" spans="1:3" x14ac:dyDescent="0.3">
      <c r="A1849" t="str">
        <f t="shared" si="56"/>
        <v>X3568</v>
      </c>
      <c r="B1849" t="str">
        <f t="shared" si="57"/>
        <v>break</v>
      </c>
      <c r="C1849" s="47" t="s">
        <v>6777</v>
      </c>
    </row>
    <row r="1850" spans="1:3" x14ac:dyDescent="0.3">
      <c r="A1850" t="str">
        <f t="shared" si="56"/>
        <v>X356C</v>
      </c>
      <c r="B1850" t="str">
        <f t="shared" si="57"/>
        <v>comment</v>
      </c>
      <c r="C1850" s="47" t="s">
        <v>6778</v>
      </c>
    </row>
    <row r="1851" spans="1:3" x14ac:dyDescent="0.3">
      <c r="A1851" t="str">
        <f t="shared" si="56"/>
        <v>X356C</v>
      </c>
      <c r="B1851" t="str">
        <f t="shared" si="57"/>
        <v>label</v>
      </c>
      <c r="C1851" s="47" t="s">
        <v>5009</v>
      </c>
    </row>
    <row r="1852" spans="1:3" x14ac:dyDescent="0.3">
      <c r="A1852" t="str">
        <f t="shared" si="56"/>
        <v>X356F</v>
      </c>
      <c r="B1852" t="str">
        <f t="shared" si="57"/>
        <v>const</v>
      </c>
      <c r="C1852" s="47" t="s">
        <v>6779</v>
      </c>
    </row>
    <row r="1853" spans="1:3" x14ac:dyDescent="0.3">
      <c r="A1853" t="str">
        <f t="shared" si="56"/>
        <v>X3570</v>
      </c>
      <c r="B1853" t="str">
        <f t="shared" si="57"/>
        <v>lcomment</v>
      </c>
      <c r="C1853" s="47" t="s">
        <v>6780</v>
      </c>
    </row>
    <row r="1854" spans="1:3" x14ac:dyDescent="0.3">
      <c r="A1854" t="str">
        <f t="shared" si="56"/>
        <v>X3570</v>
      </c>
      <c r="B1854" t="str">
        <f t="shared" si="57"/>
        <v>word</v>
      </c>
      <c r="C1854" s="47" t="s">
        <v>6781</v>
      </c>
    </row>
    <row r="1855" spans="1:3" x14ac:dyDescent="0.3">
      <c r="A1855" t="str">
        <f t="shared" si="56"/>
        <v>X3570</v>
      </c>
      <c r="B1855" t="str">
        <f t="shared" si="57"/>
        <v>const</v>
      </c>
      <c r="C1855" s="47" t="s">
        <v>6782</v>
      </c>
    </row>
    <row r="1856" spans="1:3" x14ac:dyDescent="0.3">
      <c r="A1856" t="str">
        <f t="shared" si="56"/>
        <v>X3572</v>
      </c>
      <c r="B1856" t="str">
        <f t="shared" si="57"/>
        <v>const</v>
      </c>
      <c r="C1856" s="47" t="s">
        <v>6783</v>
      </c>
    </row>
    <row r="1857" spans="1:3" x14ac:dyDescent="0.3">
      <c r="A1857" t="str">
        <f t="shared" si="56"/>
        <v>X3573</v>
      </c>
      <c r="B1857" t="str">
        <f t="shared" si="57"/>
        <v>lcomment</v>
      </c>
      <c r="C1857" s="47" t="s">
        <v>6784</v>
      </c>
    </row>
    <row r="1858" spans="1:3" x14ac:dyDescent="0.3">
      <c r="A1858" t="str">
        <f t="shared" ref="A1858:A1921" si="58">"X"&amp;MID(C1858,10,4)</f>
        <v>X3573</v>
      </c>
      <c r="B1858" t="str">
        <f t="shared" ref="B1858:B1921" si="59">TRIM(LEFT(C1858,9))</f>
        <v>word</v>
      </c>
      <c r="C1858" s="47" t="s">
        <v>6785</v>
      </c>
    </row>
    <row r="1859" spans="1:3" x14ac:dyDescent="0.3">
      <c r="A1859" t="str">
        <f t="shared" si="58"/>
        <v>X3575</v>
      </c>
      <c r="B1859" t="str">
        <f t="shared" si="59"/>
        <v>const</v>
      </c>
      <c r="C1859" s="47" t="s">
        <v>6786</v>
      </c>
    </row>
    <row r="1860" spans="1:3" x14ac:dyDescent="0.3">
      <c r="A1860" t="str">
        <f t="shared" si="58"/>
        <v>X3576</v>
      </c>
      <c r="B1860" t="str">
        <f t="shared" si="59"/>
        <v>lcomment</v>
      </c>
      <c r="C1860" s="47" t="s">
        <v>6787</v>
      </c>
    </row>
    <row r="1861" spans="1:3" x14ac:dyDescent="0.3">
      <c r="A1861" t="str">
        <f t="shared" si="58"/>
        <v>X3576</v>
      </c>
      <c r="B1861" t="str">
        <f t="shared" si="59"/>
        <v>const</v>
      </c>
      <c r="C1861" s="47" t="s">
        <v>6788</v>
      </c>
    </row>
    <row r="1862" spans="1:3" x14ac:dyDescent="0.3">
      <c r="A1862" t="str">
        <f t="shared" si="58"/>
        <v>X3576</v>
      </c>
      <c r="B1862" t="str">
        <f t="shared" si="59"/>
        <v>break</v>
      </c>
      <c r="C1862" s="47" t="s">
        <v>6789</v>
      </c>
    </row>
    <row r="1863" spans="1:3" x14ac:dyDescent="0.3">
      <c r="A1863" t="str">
        <f t="shared" si="58"/>
        <v>X3578</v>
      </c>
      <c r="B1863" t="str">
        <f t="shared" si="59"/>
        <v>break</v>
      </c>
      <c r="C1863" s="47" t="s">
        <v>6790</v>
      </c>
    </row>
    <row r="1864" spans="1:3" x14ac:dyDescent="0.3">
      <c r="A1864" t="str">
        <f t="shared" si="58"/>
        <v>X3579</v>
      </c>
      <c r="B1864" t="str">
        <f t="shared" si="59"/>
        <v>comment</v>
      </c>
      <c r="C1864" s="47" t="s">
        <v>6791</v>
      </c>
    </row>
    <row r="1865" spans="1:3" x14ac:dyDescent="0.3">
      <c r="A1865" t="str">
        <f t="shared" si="58"/>
        <v>X3579</v>
      </c>
      <c r="B1865" t="str">
        <f t="shared" si="59"/>
        <v>label</v>
      </c>
      <c r="C1865" s="47" t="s">
        <v>5010</v>
      </c>
    </row>
    <row r="1866" spans="1:3" x14ac:dyDescent="0.3">
      <c r="A1866" t="str">
        <f t="shared" si="58"/>
        <v>X357B</v>
      </c>
      <c r="B1866" t="str">
        <f t="shared" si="59"/>
        <v>label</v>
      </c>
      <c r="C1866" s="47" t="s">
        <v>6792</v>
      </c>
    </row>
    <row r="1867" spans="1:3" x14ac:dyDescent="0.3">
      <c r="A1867" t="str">
        <f t="shared" si="58"/>
        <v>X3584</v>
      </c>
      <c r="B1867" t="str">
        <f t="shared" si="59"/>
        <v>label</v>
      </c>
      <c r="C1867" s="47" t="s">
        <v>6793</v>
      </c>
    </row>
    <row r="1868" spans="1:3" x14ac:dyDescent="0.3">
      <c r="A1868" t="str">
        <f t="shared" si="58"/>
        <v>X3595</v>
      </c>
      <c r="B1868" t="str">
        <f t="shared" si="59"/>
        <v>comment</v>
      </c>
      <c r="C1868" s="47" t="s">
        <v>6794</v>
      </c>
    </row>
    <row r="1869" spans="1:3" x14ac:dyDescent="0.3">
      <c r="A1869" t="str">
        <f t="shared" si="58"/>
        <v>X3595</v>
      </c>
      <c r="B1869" t="str">
        <f t="shared" si="59"/>
        <v>comment</v>
      </c>
      <c r="C1869" s="47" t="s">
        <v>6795</v>
      </c>
    </row>
    <row r="1870" spans="1:3" x14ac:dyDescent="0.3">
      <c r="A1870" t="str">
        <f t="shared" si="58"/>
        <v>X3595</v>
      </c>
      <c r="B1870" t="str">
        <f t="shared" si="59"/>
        <v>comment</v>
      </c>
      <c r="C1870" s="47" t="s">
        <v>6796</v>
      </c>
    </row>
    <row r="1871" spans="1:3" x14ac:dyDescent="0.3">
      <c r="A1871" t="str">
        <f t="shared" si="58"/>
        <v>X3595</v>
      </c>
      <c r="B1871" t="str">
        <f t="shared" si="59"/>
        <v>comment</v>
      </c>
      <c r="C1871" s="47" t="s">
        <v>6795</v>
      </c>
    </row>
    <row r="1872" spans="1:3" x14ac:dyDescent="0.3">
      <c r="A1872" t="str">
        <f t="shared" si="58"/>
        <v>X3595</v>
      </c>
      <c r="B1872" t="str">
        <f t="shared" si="59"/>
        <v>comment</v>
      </c>
      <c r="C1872" s="47" t="s">
        <v>6797</v>
      </c>
    </row>
    <row r="1873" spans="1:3" x14ac:dyDescent="0.3">
      <c r="A1873" t="str">
        <f t="shared" si="58"/>
        <v>X3595</v>
      </c>
      <c r="B1873" t="str">
        <f t="shared" si="59"/>
        <v>comment</v>
      </c>
      <c r="C1873" s="47" t="s">
        <v>6798</v>
      </c>
    </row>
    <row r="1874" spans="1:3" x14ac:dyDescent="0.3">
      <c r="A1874" t="str">
        <f t="shared" si="58"/>
        <v>X3595</v>
      </c>
      <c r="B1874" t="str">
        <f t="shared" si="59"/>
        <v>comment</v>
      </c>
      <c r="C1874" s="47" t="s">
        <v>6799</v>
      </c>
    </row>
    <row r="1875" spans="1:3" x14ac:dyDescent="0.3">
      <c r="A1875" t="str">
        <f t="shared" si="58"/>
        <v>X3595</v>
      </c>
      <c r="B1875" t="str">
        <f t="shared" si="59"/>
        <v>comment</v>
      </c>
      <c r="C1875" s="47" t="s">
        <v>6800</v>
      </c>
    </row>
    <row r="1876" spans="1:3" x14ac:dyDescent="0.3">
      <c r="A1876" t="str">
        <f t="shared" si="58"/>
        <v>X3595</v>
      </c>
      <c r="B1876" t="str">
        <f t="shared" si="59"/>
        <v>comment</v>
      </c>
      <c r="C1876" s="47" t="s">
        <v>6801</v>
      </c>
    </row>
    <row r="1877" spans="1:3" x14ac:dyDescent="0.3">
      <c r="A1877" t="str">
        <f t="shared" si="58"/>
        <v>X3595</v>
      </c>
      <c r="B1877" t="str">
        <f t="shared" si="59"/>
        <v>comment</v>
      </c>
      <c r="C1877" s="47" t="s">
        <v>6802</v>
      </c>
    </row>
    <row r="1878" spans="1:3" x14ac:dyDescent="0.3">
      <c r="A1878" t="str">
        <f t="shared" si="58"/>
        <v>X3595</v>
      </c>
      <c r="B1878" t="str">
        <f t="shared" si="59"/>
        <v>comment</v>
      </c>
      <c r="C1878" s="47" t="s">
        <v>6803</v>
      </c>
    </row>
    <row r="1879" spans="1:3" x14ac:dyDescent="0.3">
      <c r="A1879" t="str">
        <f t="shared" si="58"/>
        <v>X3595</v>
      </c>
      <c r="B1879" t="str">
        <f t="shared" si="59"/>
        <v>comment</v>
      </c>
      <c r="C1879" s="47" t="s">
        <v>6804</v>
      </c>
    </row>
    <row r="1880" spans="1:3" x14ac:dyDescent="0.3">
      <c r="A1880" t="str">
        <f t="shared" si="58"/>
        <v>X3595</v>
      </c>
      <c r="B1880" t="str">
        <f t="shared" si="59"/>
        <v>comment</v>
      </c>
      <c r="C1880" s="47" t="s">
        <v>6795</v>
      </c>
    </row>
    <row r="1881" spans="1:3" x14ac:dyDescent="0.3">
      <c r="A1881" t="str">
        <f t="shared" si="58"/>
        <v>X3595</v>
      </c>
      <c r="B1881" t="str">
        <f t="shared" si="59"/>
        <v>label</v>
      </c>
      <c r="C1881" s="47" t="s">
        <v>5013</v>
      </c>
    </row>
    <row r="1882" spans="1:3" x14ac:dyDescent="0.3">
      <c r="A1882" t="str">
        <f t="shared" si="58"/>
        <v>X3595</v>
      </c>
      <c r="B1882" t="str">
        <f t="shared" si="59"/>
        <v>lcomment</v>
      </c>
      <c r="C1882" s="47" t="s">
        <v>6805</v>
      </c>
    </row>
    <row r="1883" spans="1:3" x14ac:dyDescent="0.3">
      <c r="A1883" t="str">
        <f t="shared" si="58"/>
        <v>X3597</v>
      </c>
      <c r="B1883" t="str">
        <f t="shared" si="59"/>
        <v>lcomment</v>
      </c>
      <c r="C1883" s="47" t="s">
        <v>6806</v>
      </c>
    </row>
    <row r="1884" spans="1:3" x14ac:dyDescent="0.3">
      <c r="A1884" t="str">
        <f t="shared" si="58"/>
        <v>X3599</v>
      </c>
      <c r="B1884" t="str">
        <f t="shared" si="59"/>
        <v>lcomment</v>
      </c>
      <c r="C1884" s="47" t="s">
        <v>6807</v>
      </c>
    </row>
    <row r="1885" spans="1:3" x14ac:dyDescent="0.3">
      <c r="A1885" t="str">
        <f t="shared" si="58"/>
        <v>X359E</v>
      </c>
      <c r="B1885" t="str">
        <f t="shared" si="59"/>
        <v>lcomment</v>
      </c>
      <c r="C1885" s="47" t="s">
        <v>6808</v>
      </c>
    </row>
    <row r="1886" spans="1:3" x14ac:dyDescent="0.3">
      <c r="A1886" t="str">
        <f t="shared" si="58"/>
        <v>X35A0</v>
      </c>
      <c r="B1886" t="str">
        <f t="shared" si="59"/>
        <v>comment</v>
      </c>
      <c r="C1886" s="47" t="s">
        <v>6809</v>
      </c>
    </row>
    <row r="1887" spans="1:3" x14ac:dyDescent="0.3">
      <c r="A1887" t="str">
        <f t="shared" si="58"/>
        <v>X35A0</v>
      </c>
      <c r="B1887" t="str">
        <f t="shared" si="59"/>
        <v>comment</v>
      </c>
      <c r="C1887" s="47" t="s">
        <v>6810</v>
      </c>
    </row>
    <row r="1888" spans="1:3" x14ac:dyDescent="0.3">
      <c r="A1888" t="str">
        <f t="shared" si="58"/>
        <v>X35A2</v>
      </c>
      <c r="B1888" t="str">
        <f t="shared" si="59"/>
        <v>label</v>
      </c>
      <c r="C1888" s="47" t="s">
        <v>6811</v>
      </c>
    </row>
    <row r="1889" spans="1:3" x14ac:dyDescent="0.3">
      <c r="A1889" t="str">
        <f t="shared" si="58"/>
        <v>X35A5</v>
      </c>
      <c r="B1889" t="str">
        <f t="shared" si="59"/>
        <v>lcomment</v>
      </c>
      <c r="C1889" s="47" t="s">
        <v>6812</v>
      </c>
    </row>
    <row r="1890" spans="1:3" x14ac:dyDescent="0.3">
      <c r="A1890" t="str">
        <f t="shared" si="58"/>
        <v>X35A7</v>
      </c>
      <c r="B1890" t="str">
        <f t="shared" si="59"/>
        <v>lcomment</v>
      </c>
      <c r="C1890" s="47" t="s">
        <v>6813</v>
      </c>
    </row>
    <row r="1891" spans="1:3" x14ac:dyDescent="0.3">
      <c r="A1891" t="str">
        <f t="shared" si="58"/>
        <v>X35A8</v>
      </c>
      <c r="B1891" t="str">
        <f t="shared" si="59"/>
        <v>lcomment</v>
      </c>
      <c r="C1891" s="47" t="s">
        <v>6814</v>
      </c>
    </row>
    <row r="1892" spans="1:3" x14ac:dyDescent="0.3">
      <c r="A1892" t="str">
        <f t="shared" si="58"/>
        <v>X35AA</v>
      </c>
      <c r="B1892" t="str">
        <f t="shared" si="59"/>
        <v>comment</v>
      </c>
      <c r="C1892" s="47" t="s">
        <v>6815</v>
      </c>
    </row>
    <row r="1893" spans="1:3" x14ac:dyDescent="0.3">
      <c r="A1893" t="str">
        <f t="shared" si="58"/>
        <v>X35AA</v>
      </c>
      <c r="B1893" t="str">
        <f t="shared" si="59"/>
        <v>comment</v>
      </c>
      <c r="C1893" s="47" t="s">
        <v>6816</v>
      </c>
    </row>
    <row r="1894" spans="1:3" x14ac:dyDescent="0.3">
      <c r="A1894" t="str">
        <f t="shared" si="58"/>
        <v>X35AE</v>
      </c>
      <c r="B1894" t="str">
        <f t="shared" si="59"/>
        <v>lcomment</v>
      </c>
      <c r="C1894" s="47" t="s">
        <v>6817</v>
      </c>
    </row>
    <row r="1895" spans="1:3" x14ac:dyDescent="0.3">
      <c r="A1895" t="str">
        <f t="shared" si="58"/>
        <v>X35B0</v>
      </c>
      <c r="B1895" t="str">
        <f t="shared" si="59"/>
        <v>comment</v>
      </c>
      <c r="C1895" s="47" t="s">
        <v>6818</v>
      </c>
    </row>
    <row r="1896" spans="1:3" x14ac:dyDescent="0.3">
      <c r="A1896" t="str">
        <f t="shared" si="58"/>
        <v>X35B0</v>
      </c>
      <c r="B1896" t="str">
        <f t="shared" si="59"/>
        <v>comment</v>
      </c>
      <c r="C1896" s="47" t="s">
        <v>6819</v>
      </c>
    </row>
    <row r="1897" spans="1:3" x14ac:dyDescent="0.3">
      <c r="A1897" t="str">
        <f t="shared" si="58"/>
        <v>X35B2</v>
      </c>
      <c r="B1897" t="str">
        <f t="shared" si="59"/>
        <v>lcomment</v>
      </c>
      <c r="C1897" s="47" t="s">
        <v>6820</v>
      </c>
    </row>
    <row r="1898" spans="1:3" x14ac:dyDescent="0.3">
      <c r="A1898" t="str">
        <f t="shared" si="58"/>
        <v>X35B4</v>
      </c>
      <c r="B1898" t="str">
        <f t="shared" si="59"/>
        <v>lcomment</v>
      </c>
      <c r="C1898" s="47" t="s">
        <v>6821</v>
      </c>
    </row>
    <row r="1899" spans="1:3" x14ac:dyDescent="0.3">
      <c r="A1899" t="str">
        <f t="shared" si="58"/>
        <v>X35B6</v>
      </c>
      <c r="B1899" t="str">
        <f t="shared" si="59"/>
        <v>label</v>
      </c>
      <c r="C1899" s="47" t="s">
        <v>6822</v>
      </c>
    </row>
    <row r="1900" spans="1:3" x14ac:dyDescent="0.3">
      <c r="A1900" t="str">
        <f t="shared" si="58"/>
        <v>X35B6</v>
      </c>
      <c r="B1900" t="str">
        <f t="shared" si="59"/>
        <v>lcomment</v>
      </c>
      <c r="C1900" s="47" t="s">
        <v>6823</v>
      </c>
    </row>
    <row r="1901" spans="1:3" x14ac:dyDescent="0.3">
      <c r="A1901" t="str">
        <f t="shared" si="58"/>
        <v>X35B8</v>
      </c>
      <c r="B1901" t="str">
        <f t="shared" si="59"/>
        <v>lcomment</v>
      </c>
      <c r="C1901" s="47" t="s">
        <v>6824</v>
      </c>
    </row>
    <row r="1902" spans="1:3" x14ac:dyDescent="0.3">
      <c r="A1902" t="str">
        <f t="shared" si="58"/>
        <v>X35BA</v>
      </c>
      <c r="B1902" t="str">
        <f t="shared" si="59"/>
        <v>lcomment</v>
      </c>
      <c r="C1902" s="47" t="s">
        <v>6825</v>
      </c>
    </row>
    <row r="1903" spans="1:3" x14ac:dyDescent="0.3">
      <c r="A1903" t="str">
        <f t="shared" si="58"/>
        <v>X35BB</v>
      </c>
      <c r="B1903" t="str">
        <f t="shared" si="59"/>
        <v>lcomment</v>
      </c>
      <c r="C1903" s="47" t="s">
        <v>6826</v>
      </c>
    </row>
    <row r="1904" spans="1:3" x14ac:dyDescent="0.3">
      <c r="A1904" t="str">
        <f t="shared" si="58"/>
        <v>X35BD</v>
      </c>
      <c r="B1904" t="str">
        <f t="shared" si="59"/>
        <v>comment</v>
      </c>
      <c r="C1904" s="47" t="s">
        <v>6827</v>
      </c>
    </row>
    <row r="1905" spans="1:3" x14ac:dyDescent="0.3">
      <c r="A1905" t="str">
        <f t="shared" si="58"/>
        <v>X35BD</v>
      </c>
      <c r="B1905" t="str">
        <f t="shared" si="59"/>
        <v>comment</v>
      </c>
      <c r="C1905" s="47" t="s">
        <v>6828</v>
      </c>
    </row>
    <row r="1906" spans="1:3" x14ac:dyDescent="0.3">
      <c r="A1906" t="str">
        <f t="shared" si="58"/>
        <v>X35BD</v>
      </c>
      <c r="B1906" t="str">
        <f t="shared" si="59"/>
        <v>label</v>
      </c>
      <c r="C1906" s="47" t="s">
        <v>6829</v>
      </c>
    </row>
    <row r="1907" spans="1:3" x14ac:dyDescent="0.3">
      <c r="A1907" t="str">
        <f t="shared" si="58"/>
        <v>X35C0</v>
      </c>
      <c r="B1907" t="str">
        <f t="shared" si="59"/>
        <v>lcomment</v>
      </c>
      <c r="C1907" s="47" t="s">
        <v>6830</v>
      </c>
    </row>
    <row r="1908" spans="1:3" x14ac:dyDescent="0.3">
      <c r="A1908" t="str">
        <f t="shared" si="58"/>
        <v>X35C6</v>
      </c>
      <c r="B1908" t="str">
        <f t="shared" si="59"/>
        <v>lcomment</v>
      </c>
      <c r="C1908" s="47" t="s">
        <v>6831</v>
      </c>
    </row>
    <row r="1909" spans="1:3" x14ac:dyDescent="0.3">
      <c r="A1909" t="str">
        <f t="shared" si="58"/>
        <v>X35CB</v>
      </c>
      <c r="B1909" t="str">
        <f t="shared" si="59"/>
        <v>comment</v>
      </c>
      <c r="C1909" s="47" t="s">
        <v>6832</v>
      </c>
    </row>
    <row r="1910" spans="1:3" x14ac:dyDescent="0.3">
      <c r="A1910" t="str">
        <f t="shared" si="58"/>
        <v>X35CB</v>
      </c>
      <c r="B1910" t="str">
        <f t="shared" si="59"/>
        <v>comment</v>
      </c>
      <c r="C1910" s="47" t="s">
        <v>6833</v>
      </c>
    </row>
    <row r="1911" spans="1:3" x14ac:dyDescent="0.3">
      <c r="A1911" t="str">
        <f t="shared" si="58"/>
        <v>X35CB</v>
      </c>
      <c r="B1911" t="str">
        <f t="shared" si="59"/>
        <v>label</v>
      </c>
      <c r="C1911" s="47" t="s">
        <v>6834</v>
      </c>
    </row>
    <row r="1912" spans="1:3" x14ac:dyDescent="0.3">
      <c r="A1912" t="str">
        <f t="shared" si="58"/>
        <v>X35CB</v>
      </c>
      <c r="B1912" t="str">
        <f t="shared" si="59"/>
        <v>lcomment</v>
      </c>
      <c r="C1912" s="47" t="s">
        <v>6835</v>
      </c>
    </row>
    <row r="1913" spans="1:3" x14ac:dyDescent="0.3">
      <c r="A1913" t="str">
        <f t="shared" si="58"/>
        <v>X35CD</v>
      </c>
      <c r="B1913" t="str">
        <f t="shared" si="59"/>
        <v>lcomment</v>
      </c>
      <c r="C1913" s="47" t="s">
        <v>6836</v>
      </c>
    </row>
    <row r="1914" spans="1:3" x14ac:dyDescent="0.3">
      <c r="A1914" t="str">
        <f t="shared" si="58"/>
        <v>X35CF</v>
      </c>
      <c r="B1914" t="str">
        <f t="shared" si="59"/>
        <v>lcomment</v>
      </c>
      <c r="C1914" s="47" t="s">
        <v>6837</v>
      </c>
    </row>
    <row r="1915" spans="1:3" x14ac:dyDescent="0.3">
      <c r="A1915" t="str">
        <f t="shared" si="58"/>
        <v>X35D1</v>
      </c>
      <c r="B1915" t="str">
        <f t="shared" si="59"/>
        <v>lcomment</v>
      </c>
      <c r="C1915" s="47" t="s">
        <v>6838</v>
      </c>
    </row>
    <row r="1916" spans="1:3" x14ac:dyDescent="0.3">
      <c r="A1916" t="str">
        <f t="shared" si="58"/>
        <v>X35D2</v>
      </c>
      <c r="B1916" t="str">
        <f t="shared" si="59"/>
        <v>lcomment</v>
      </c>
      <c r="C1916" s="47" t="s">
        <v>6839</v>
      </c>
    </row>
    <row r="1917" spans="1:3" x14ac:dyDescent="0.3">
      <c r="A1917" t="str">
        <f t="shared" si="58"/>
        <v>X35D4</v>
      </c>
      <c r="B1917" t="str">
        <f t="shared" si="59"/>
        <v>lcomment</v>
      </c>
      <c r="C1917" s="47" t="s">
        <v>6840</v>
      </c>
    </row>
    <row r="1918" spans="1:3" x14ac:dyDescent="0.3">
      <c r="A1918" t="str">
        <f t="shared" si="58"/>
        <v>X35D7</v>
      </c>
      <c r="B1918" t="str">
        <f t="shared" si="59"/>
        <v>comment</v>
      </c>
      <c r="C1918" s="47" t="s">
        <v>6841</v>
      </c>
    </row>
    <row r="1919" spans="1:3" x14ac:dyDescent="0.3">
      <c r="A1919" t="str">
        <f t="shared" si="58"/>
        <v>X35D7</v>
      </c>
      <c r="B1919" t="str">
        <f t="shared" si="59"/>
        <v>label</v>
      </c>
      <c r="C1919" s="47" t="s">
        <v>6842</v>
      </c>
    </row>
    <row r="1920" spans="1:3" x14ac:dyDescent="0.3">
      <c r="A1920" t="str">
        <f t="shared" si="58"/>
        <v>X35D8</v>
      </c>
      <c r="B1920" t="str">
        <f t="shared" si="59"/>
        <v>deflabel</v>
      </c>
      <c r="C1920" s="47" t="s">
        <v>6843</v>
      </c>
    </row>
    <row r="1921" spans="1:3" x14ac:dyDescent="0.3">
      <c r="A1921" t="str">
        <f t="shared" si="58"/>
        <v>X35DD</v>
      </c>
      <c r="B1921" t="str">
        <f t="shared" si="59"/>
        <v>comment</v>
      </c>
      <c r="C1921" s="47" t="s">
        <v>6844</v>
      </c>
    </row>
    <row r="1922" spans="1:3" x14ac:dyDescent="0.3">
      <c r="A1922" t="str">
        <f t="shared" ref="A1922:A1985" si="60">"X"&amp;MID(C1922,10,4)</f>
        <v>X35E2</v>
      </c>
      <c r="B1922" t="str">
        <f t="shared" ref="B1922:B1985" si="61">TRIM(LEFT(C1922,9))</f>
        <v>comment</v>
      </c>
      <c r="C1922" s="47" t="s">
        <v>6845</v>
      </c>
    </row>
    <row r="1923" spans="1:3" x14ac:dyDescent="0.3">
      <c r="A1923" t="str">
        <f t="shared" si="60"/>
        <v>X35E3</v>
      </c>
      <c r="B1923" t="str">
        <f t="shared" si="61"/>
        <v>deflabel</v>
      </c>
      <c r="C1923" s="47" t="s">
        <v>6846</v>
      </c>
    </row>
    <row r="1924" spans="1:3" x14ac:dyDescent="0.3">
      <c r="A1924" t="str">
        <f t="shared" si="60"/>
        <v>X35E9</v>
      </c>
      <c r="B1924" t="str">
        <f t="shared" si="61"/>
        <v>label</v>
      </c>
      <c r="C1924" s="47" t="s">
        <v>6847</v>
      </c>
    </row>
    <row r="1925" spans="1:3" x14ac:dyDescent="0.3">
      <c r="A1925" t="str">
        <f t="shared" si="60"/>
        <v>X35EA</v>
      </c>
      <c r="B1925" t="str">
        <f t="shared" si="61"/>
        <v>deflabel</v>
      </c>
      <c r="C1925" s="47" t="s">
        <v>6848</v>
      </c>
    </row>
    <row r="1926" spans="1:3" x14ac:dyDescent="0.3">
      <c r="A1926" t="str">
        <f t="shared" si="60"/>
        <v>X35EF</v>
      </c>
      <c r="B1926" t="str">
        <f t="shared" si="61"/>
        <v>comment</v>
      </c>
      <c r="C1926" s="47" t="s">
        <v>6849</v>
      </c>
    </row>
    <row r="1927" spans="1:3" x14ac:dyDescent="0.3">
      <c r="A1927" t="str">
        <f t="shared" si="60"/>
        <v>X35F4</v>
      </c>
      <c r="B1927" t="str">
        <f t="shared" si="61"/>
        <v>comment</v>
      </c>
      <c r="C1927" s="47" t="s">
        <v>6850</v>
      </c>
    </row>
    <row r="1928" spans="1:3" x14ac:dyDescent="0.3">
      <c r="A1928" t="str">
        <f t="shared" si="60"/>
        <v>X35F5</v>
      </c>
      <c r="B1928" t="str">
        <f t="shared" si="61"/>
        <v>deflabel</v>
      </c>
      <c r="C1928" s="47" t="s">
        <v>6851</v>
      </c>
    </row>
    <row r="1929" spans="1:3" x14ac:dyDescent="0.3">
      <c r="A1929" t="str">
        <f t="shared" si="60"/>
        <v>X35FA</v>
      </c>
      <c r="B1929" t="str">
        <f t="shared" si="61"/>
        <v>comment</v>
      </c>
      <c r="C1929" s="47" t="s">
        <v>6852</v>
      </c>
    </row>
    <row r="1930" spans="1:3" x14ac:dyDescent="0.3">
      <c r="A1930" t="str">
        <f t="shared" si="60"/>
        <v>X35FB</v>
      </c>
      <c r="B1930" t="str">
        <f t="shared" si="61"/>
        <v>deflabel</v>
      </c>
      <c r="C1930" s="47" t="s">
        <v>6853</v>
      </c>
    </row>
    <row r="1931" spans="1:3" x14ac:dyDescent="0.3">
      <c r="A1931" t="str">
        <f t="shared" si="60"/>
        <v>X3601</v>
      </c>
      <c r="B1931" t="str">
        <f t="shared" si="61"/>
        <v>comment</v>
      </c>
      <c r="C1931" s="47" t="s">
        <v>6854</v>
      </c>
    </row>
    <row r="1932" spans="1:3" x14ac:dyDescent="0.3">
      <c r="A1932" t="str">
        <f t="shared" si="60"/>
        <v>X3601</v>
      </c>
      <c r="B1932" t="str">
        <f t="shared" si="61"/>
        <v>label</v>
      </c>
      <c r="C1932" s="47" t="s">
        <v>6855</v>
      </c>
    </row>
    <row r="1933" spans="1:3" x14ac:dyDescent="0.3">
      <c r="A1933" t="str">
        <f t="shared" si="60"/>
        <v>X3604</v>
      </c>
      <c r="B1933" t="str">
        <f t="shared" si="61"/>
        <v>comment</v>
      </c>
      <c r="C1933" s="47" t="s">
        <v>6856</v>
      </c>
    </row>
    <row r="1934" spans="1:3" x14ac:dyDescent="0.3">
      <c r="A1934" t="str">
        <f t="shared" si="60"/>
        <v>X3604</v>
      </c>
      <c r="B1934" t="str">
        <f t="shared" si="61"/>
        <v>label</v>
      </c>
      <c r="C1934" s="47" t="s">
        <v>6857</v>
      </c>
    </row>
    <row r="1935" spans="1:3" x14ac:dyDescent="0.3">
      <c r="A1935" t="str">
        <f t="shared" si="60"/>
        <v>X360D</v>
      </c>
      <c r="B1935" t="str">
        <f t="shared" si="61"/>
        <v>comment</v>
      </c>
      <c r="C1935" s="47" t="s">
        <v>6858</v>
      </c>
    </row>
    <row r="1936" spans="1:3" x14ac:dyDescent="0.3">
      <c r="A1936" t="str">
        <f t="shared" si="60"/>
        <v>X360D</v>
      </c>
      <c r="B1936" t="str">
        <f t="shared" si="61"/>
        <v>label</v>
      </c>
      <c r="C1936" s="47" t="s">
        <v>6859</v>
      </c>
    </row>
    <row r="1937" spans="1:3" x14ac:dyDescent="0.3">
      <c r="A1937" t="str">
        <f t="shared" si="60"/>
        <v>X3610</v>
      </c>
      <c r="B1937" t="str">
        <f t="shared" si="61"/>
        <v>comment</v>
      </c>
      <c r="C1937" s="47" t="s">
        <v>6860</v>
      </c>
    </row>
    <row r="1938" spans="1:3" x14ac:dyDescent="0.3">
      <c r="A1938" t="str">
        <f t="shared" si="60"/>
        <v>X3610</v>
      </c>
      <c r="B1938" t="str">
        <f t="shared" si="61"/>
        <v>label</v>
      </c>
      <c r="C1938" s="47" t="s">
        <v>6861</v>
      </c>
    </row>
    <row r="1939" spans="1:3" x14ac:dyDescent="0.3">
      <c r="A1939" t="str">
        <f t="shared" si="60"/>
        <v>X3619</v>
      </c>
      <c r="B1939" t="str">
        <f t="shared" si="61"/>
        <v>comment</v>
      </c>
      <c r="C1939" s="47" t="s">
        <v>6862</v>
      </c>
    </row>
    <row r="1940" spans="1:3" x14ac:dyDescent="0.3">
      <c r="A1940" t="str">
        <f t="shared" si="60"/>
        <v>X3619</v>
      </c>
      <c r="B1940" t="str">
        <f t="shared" si="61"/>
        <v>comment</v>
      </c>
      <c r="C1940" s="47" t="s">
        <v>6863</v>
      </c>
    </row>
    <row r="1941" spans="1:3" x14ac:dyDescent="0.3">
      <c r="A1941" t="str">
        <f t="shared" si="60"/>
        <v>X3619</v>
      </c>
      <c r="B1941" t="str">
        <f t="shared" si="61"/>
        <v>comment</v>
      </c>
      <c r="C1941" s="47" t="s">
        <v>6864</v>
      </c>
    </row>
    <row r="1942" spans="1:3" x14ac:dyDescent="0.3">
      <c r="A1942" t="str">
        <f t="shared" si="60"/>
        <v>X3619</v>
      </c>
      <c r="B1942" t="str">
        <f t="shared" si="61"/>
        <v>comment</v>
      </c>
      <c r="C1942" s="47" t="s">
        <v>6865</v>
      </c>
    </row>
    <row r="1943" spans="1:3" x14ac:dyDescent="0.3">
      <c r="A1943" t="str">
        <f t="shared" si="60"/>
        <v>X3619</v>
      </c>
      <c r="B1943" t="str">
        <f t="shared" si="61"/>
        <v>label</v>
      </c>
      <c r="C1943" s="47" t="s">
        <v>6866</v>
      </c>
    </row>
    <row r="1944" spans="1:3" x14ac:dyDescent="0.3">
      <c r="A1944" t="str">
        <f t="shared" si="60"/>
        <v>X361E</v>
      </c>
      <c r="B1944" t="str">
        <f t="shared" si="61"/>
        <v>comment</v>
      </c>
      <c r="C1944" s="47" t="s">
        <v>6867</v>
      </c>
    </row>
    <row r="1945" spans="1:3" x14ac:dyDescent="0.3">
      <c r="A1945" t="str">
        <f t="shared" si="60"/>
        <v>X361E</v>
      </c>
      <c r="B1945" t="str">
        <f t="shared" si="61"/>
        <v>comment</v>
      </c>
      <c r="C1945" s="47" t="s">
        <v>6868</v>
      </c>
    </row>
    <row r="1946" spans="1:3" x14ac:dyDescent="0.3">
      <c r="A1946" t="str">
        <f t="shared" si="60"/>
        <v>X3622</v>
      </c>
      <c r="B1946" t="str">
        <f t="shared" si="61"/>
        <v>comment</v>
      </c>
      <c r="C1946" s="47" t="s">
        <v>6869</v>
      </c>
    </row>
    <row r="1947" spans="1:3" x14ac:dyDescent="0.3">
      <c r="A1947" t="str">
        <f t="shared" si="60"/>
        <v>X3622</v>
      </c>
      <c r="B1947" t="str">
        <f t="shared" si="61"/>
        <v>comment</v>
      </c>
      <c r="C1947" s="47" t="s">
        <v>6870</v>
      </c>
    </row>
    <row r="1948" spans="1:3" x14ac:dyDescent="0.3">
      <c r="A1948" t="str">
        <f t="shared" si="60"/>
        <v>X3623</v>
      </c>
      <c r="B1948" t="str">
        <f t="shared" si="61"/>
        <v>comment</v>
      </c>
      <c r="C1948" s="47" t="s">
        <v>6871</v>
      </c>
    </row>
    <row r="1949" spans="1:3" x14ac:dyDescent="0.3">
      <c r="A1949" t="str">
        <f t="shared" si="60"/>
        <v>X3623</v>
      </c>
      <c r="B1949" t="str">
        <f t="shared" si="61"/>
        <v>comment</v>
      </c>
      <c r="C1949" s="47" t="s">
        <v>6872</v>
      </c>
    </row>
    <row r="1950" spans="1:3" x14ac:dyDescent="0.3">
      <c r="A1950" t="str">
        <f t="shared" si="60"/>
        <v>X3623</v>
      </c>
      <c r="B1950" t="str">
        <f t="shared" si="61"/>
        <v>comment</v>
      </c>
      <c r="C1950" s="47" t="s">
        <v>6873</v>
      </c>
    </row>
    <row r="1951" spans="1:3" x14ac:dyDescent="0.3">
      <c r="A1951" t="str">
        <f t="shared" si="60"/>
        <v>X3626</v>
      </c>
      <c r="B1951" t="str">
        <f t="shared" si="61"/>
        <v>comment</v>
      </c>
      <c r="C1951" s="47" t="s">
        <v>6874</v>
      </c>
    </row>
    <row r="1952" spans="1:3" x14ac:dyDescent="0.3">
      <c r="A1952" t="str">
        <f t="shared" si="60"/>
        <v>X362D</v>
      </c>
      <c r="B1952" t="str">
        <f t="shared" si="61"/>
        <v>comment</v>
      </c>
      <c r="C1952" s="47" t="s">
        <v>6875</v>
      </c>
    </row>
    <row r="1953" spans="1:3" x14ac:dyDescent="0.3">
      <c r="A1953" t="str">
        <f t="shared" si="60"/>
        <v>X362D</v>
      </c>
      <c r="B1953" t="str">
        <f t="shared" si="61"/>
        <v>comment</v>
      </c>
      <c r="C1953" s="47" t="s">
        <v>6876</v>
      </c>
    </row>
    <row r="1954" spans="1:3" x14ac:dyDescent="0.3">
      <c r="A1954" t="str">
        <f t="shared" si="60"/>
        <v>X362D</v>
      </c>
      <c r="B1954" t="str">
        <f t="shared" si="61"/>
        <v>comment</v>
      </c>
      <c r="C1954" s="47" t="s">
        <v>6877</v>
      </c>
    </row>
    <row r="1955" spans="1:3" x14ac:dyDescent="0.3">
      <c r="A1955" t="str">
        <f t="shared" si="60"/>
        <v>X362D</v>
      </c>
      <c r="B1955" t="str">
        <f t="shared" si="61"/>
        <v>comment</v>
      </c>
      <c r="C1955" s="47" t="s">
        <v>6878</v>
      </c>
    </row>
    <row r="1956" spans="1:3" x14ac:dyDescent="0.3">
      <c r="A1956" t="str">
        <f t="shared" si="60"/>
        <v>X362F</v>
      </c>
      <c r="B1956" t="str">
        <f t="shared" si="61"/>
        <v>label</v>
      </c>
      <c r="C1956" s="47" t="s">
        <v>6879</v>
      </c>
    </row>
    <row r="1957" spans="1:3" x14ac:dyDescent="0.3">
      <c r="A1957" t="str">
        <f t="shared" si="60"/>
        <v>X3635</v>
      </c>
      <c r="B1957" t="str">
        <f t="shared" si="61"/>
        <v>comment</v>
      </c>
      <c r="C1957" s="47" t="s">
        <v>6880</v>
      </c>
    </row>
    <row r="1958" spans="1:3" x14ac:dyDescent="0.3">
      <c r="A1958" t="str">
        <f t="shared" si="60"/>
        <v>X3635</v>
      </c>
      <c r="B1958" t="str">
        <f t="shared" si="61"/>
        <v>comment</v>
      </c>
      <c r="C1958" s="47" t="s">
        <v>6881</v>
      </c>
    </row>
    <row r="1959" spans="1:3" x14ac:dyDescent="0.3">
      <c r="A1959" t="str">
        <f t="shared" si="60"/>
        <v>X3639</v>
      </c>
      <c r="B1959" t="str">
        <f t="shared" si="61"/>
        <v>comment</v>
      </c>
      <c r="C1959" s="47" t="s">
        <v>6882</v>
      </c>
    </row>
    <row r="1960" spans="1:3" x14ac:dyDescent="0.3">
      <c r="A1960" t="str">
        <f t="shared" si="60"/>
        <v>X3639</v>
      </c>
      <c r="B1960" t="str">
        <f t="shared" si="61"/>
        <v>comment</v>
      </c>
      <c r="C1960" s="47" t="s">
        <v>6883</v>
      </c>
    </row>
    <row r="1961" spans="1:3" x14ac:dyDescent="0.3">
      <c r="A1961" t="str">
        <f t="shared" si="60"/>
        <v>X3639</v>
      </c>
      <c r="B1961" t="str">
        <f t="shared" si="61"/>
        <v>comment</v>
      </c>
      <c r="C1961" s="47" t="s">
        <v>6884</v>
      </c>
    </row>
    <row r="1962" spans="1:3" x14ac:dyDescent="0.3">
      <c r="A1962" t="str">
        <f t="shared" si="60"/>
        <v>X363C</v>
      </c>
      <c r="B1962" t="str">
        <f t="shared" si="61"/>
        <v>comment</v>
      </c>
      <c r="C1962" s="47" t="s">
        <v>6885</v>
      </c>
    </row>
    <row r="1963" spans="1:3" x14ac:dyDescent="0.3">
      <c r="A1963" t="str">
        <f t="shared" si="60"/>
        <v>X3643</v>
      </c>
      <c r="B1963" t="str">
        <f t="shared" si="61"/>
        <v>comment</v>
      </c>
      <c r="C1963" s="47" t="s">
        <v>6886</v>
      </c>
    </row>
    <row r="1964" spans="1:3" x14ac:dyDescent="0.3">
      <c r="A1964" t="str">
        <f t="shared" si="60"/>
        <v>X3646</v>
      </c>
      <c r="B1964" t="str">
        <f t="shared" si="61"/>
        <v>comment</v>
      </c>
      <c r="C1964" s="47" t="s">
        <v>6887</v>
      </c>
    </row>
    <row r="1965" spans="1:3" x14ac:dyDescent="0.3">
      <c r="A1965" t="str">
        <f t="shared" si="60"/>
        <v>X3646</v>
      </c>
      <c r="B1965" t="str">
        <f t="shared" si="61"/>
        <v>label</v>
      </c>
      <c r="C1965" s="47" t="s">
        <v>6888</v>
      </c>
    </row>
    <row r="1966" spans="1:3" x14ac:dyDescent="0.3">
      <c r="A1966" t="str">
        <f t="shared" si="60"/>
        <v>X364C</v>
      </c>
      <c r="B1966" t="str">
        <f t="shared" si="61"/>
        <v>comment</v>
      </c>
      <c r="C1966" s="47" t="s">
        <v>6889</v>
      </c>
    </row>
    <row r="1967" spans="1:3" x14ac:dyDescent="0.3">
      <c r="A1967" t="str">
        <f t="shared" si="60"/>
        <v>X364C</v>
      </c>
      <c r="B1967" t="str">
        <f t="shared" si="61"/>
        <v>label</v>
      </c>
      <c r="C1967" s="47" t="s">
        <v>6890</v>
      </c>
    </row>
    <row r="1968" spans="1:3" x14ac:dyDescent="0.3">
      <c r="A1968" t="str">
        <f t="shared" si="60"/>
        <v>X364E</v>
      </c>
      <c r="B1968" t="str">
        <f t="shared" si="61"/>
        <v>comment</v>
      </c>
      <c r="C1968" s="47" t="s">
        <v>6891</v>
      </c>
    </row>
    <row r="1969" spans="1:3" x14ac:dyDescent="0.3">
      <c r="A1969" t="str">
        <f t="shared" si="60"/>
        <v>X3652</v>
      </c>
      <c r="B1969" t="str">
        <f t="shared" si="61"/>
        <v>comment</v>
      </c>
      <c r="C1969" s="47" t="s">
        <v>6892</v>
      </c>
    </row>
    <row r="1970" spans="1:3" x14ac:dyDescent="0.3">
      <c r="A1970" t="str">
        <f t="shared" si="60"/>
        <v>X3652</v>
      </c>
      <c r="B1970" t="str">
        <f t="shared" si="61"/>
        <v>comment</v>
      </c>
      <c r="C1970" s="47" t="s">
        <v>6893</v>
      </c>
    </row>
    <row r="1971" spans="1:3" x14ac:dyDescent="0.3">
      <c r="A1971" t="str">
        <f t="shared" si="60"/>
        <v>X3652</v>
      </c>
      <c r="B1971" t="str">
        <f t="shared" si="61"/>
        <v>comment</v>
      </c>
      <c r="C1971" s="47" t="s">
        <v>6894</v>
      </c>
    </row>
    <row r="1972" spans="1:3" x14ac:dyDescent="0.3">
      <c r="A1972" t="str">
        <f t="shared" si="60"/>
        <v>X3652</v>
      </c>
      <c r="B1972" t="str">
        <f t="shared" si="61"/>
        <v>comment</v>
      </c>
      <c r="C1972" s="47" t="s">
        <v>6895</v>
      </c>
    </row>
    <row r="1973" spans="1:3" x14ac:dyDescent="0.3">
      <c r="A1973" t="str">
        <f t="shared" si="60"/>
        <v>X3656</v>
      </c>
      <c r="B1973" t="str">
        <f t="shared" si="61"/>
        <v>comment</v>
      </c>
      <c r="C1973" s="47" t="s">
        <v>6896</v>
      </c>
    </row>
    <row r="1974" spans="1:3" x14ac:dyDescent="0.3">
      <c r="A1974" t="str">
        <f t="shared" si="60"/>
        <v>X3656</v>
      </c>
      <c r="B1974" t="str">
        <f t="shared" si="61"/>
        <v>comment</v>
      </c>
      <c r="C1974" s="47" t="s">
        <v>6897</v>
      </c>
    </row>
    <row r="1975" spans="1:3" x14ac:dyDescent="0.3">
      <c r="A1975" t="str">
        <f t="shared" si="60"/>
        <v>X365A</v>
      </c>
      <c r="B1975" t="str">
        <f t="shared" si="61"/>
        <v>comment</v>
      </c>
      <c r="C1975" s="47" t="s">
        <v>6898</v>
      </c>
    </row>
    <row r="1976" spans="1:3" x14ac:dyDescent="0.3">
      <c r="A1976" t="str">
        <f t="shared" si="60"/>
        <v>X365A</v>
      </c>
      <c r="B1976" t="str">
        <f t="shared" si="61"/>
        <v>comment</v>
      </c>
      <c r="C1976" s="47" t="s">
        <v>6899</v>
      </c>
    </row>
    <row r="1977" spans="1:3" x14ac:dyDescent="0.3">
      <c r="A1977" t="str">
        <f t="shared" si="60"/>
        <v>X365A</v>
      </c>
      <c r="B1977" t="str">
        <f t="shared" si="61"/>
        <v>comment</v>
      </c>
      <c r="C1977" s="47" t="s">
        <v>6900</v>
      </c>
    </row>
    <row r="1978" spans="1:3" x14ac:dyDescent="0.3">
      <c r="A1978" t="str">
        <f t="shared" si="60"/>
        <v>X365A</v>
      </c>
      <c r="B1978" t="str">
        <f t="shared" si="61"/>
        <v>comment</v>
      </c>
      <c r="C1978" s="47" t="s">
        <v>6901</v>
      </c>
    </row>
    <row r="1979" spans="1:3" x14ac:dyDescent="0.3">
      <c r="A1979" t="str">
        <f t="shared" si="60"/>
        <v>X3663</v>
      </c>
      <c r="B1979" t="str">
        <f t="shared" si="61"/>
        <v>comment</v>
      </c>
      <c r="C1979" s="47" t="s">
        <v>6902</v>
      </c>
    </row>
    <row r="1980" spans="1:3" x14ac:dyDescent="0.3">
      <c r="A1980" t="str">
        <f t="shared" si="60"/>
        <v>X3663</v>
      </c>
      <c r="B1980" t="str">
        <f t="shared" si="61"/>
        <v>comment</v>
      </c>
      <c r="C1980" s="47" t="s">
        <v>6903</v>
      </c>
    </row>
    <row r="1981" spans="1:3" x14ac:dyDescent="0.3">
      <c r="A1981" t="str">
        <f t="shared" si="60"/>
        <v>X3663</v>
      </c>
      <c r="B1981" t="str">
        <f t="shared" si="61"/>
        <v>comment</v>
      </c>
      <c r="C1981" s="47" t="s">
        <v>6904</v>
      </c>
    </row>
    <row r="1982" spans="1:3" x14ac:dyDescent="0.3">
      <c r="A1982" t="str">
        <f t="shared" si="60"/>
        <v>X3663</v>
      </c>
      <c r="B1982" t="str">
        <f t="shared" si="61"/>
        <v>comment</v>
      </c>
      <c r="C1982" s="47" t="s">
        <v>6905</v>
      </c>
    </row>
    <row r="1983" spans="1:3" x14ac:dyDescent="0.3">
      <c r="A1983" t="str">
        <f t="shared" si="60"/>
        <v>X3667</v>
      </c>
      <c r="B1983" t="str">
        <f t="shared" si="61"/>
        <v>comment</v>
      </c>
      <c r="C1983" s="47" t="s">
        <v>6906</v>
      </c>
    </row>
    <row r="1984" spans="1:3" x14ac:dyDescent="0.3">
      <c r="A1984" t="str">
        <f t="shared" si="60"/>
        <v>X3667</v>
      </c>
      <c r="B1984" t="str">
        <f t="shared" si="61"/>
        <v>comment</v>
      </c>
      <c r="C1984" s="47" t="s">
        <v>6907</v>
      </c>
    </row>
    <row r="1985" spans="1:3" x14ac:dyDescent="0.3">
      <c r="A1985" t="str">
        <f t="shared" si="60"/>
        <v>X3668</v>
      </c>
      <c r="B1985" t="str">
        <f t="shared" si="61"/>
        <v>comment</v>
      </c>
      <c r="C1985" s="47" t="s">
        <v>6908</v>
      </c>
    </row>
    <row r="1986" spans="1:3" x14ac:dyDescent="0.3">
      <c r="A1986" t="str">
        <f t="shared" ref="A1986:A2049" si="62">"X"&amp;MID(C1986,10,4)</f>
        <v>X3668</v>
      </c>
      <c r="B1986" t="str">
        <f t="shared" ref="B1986:B2049" si="63">TRIM(LEFT(C1986,9))</f>
        <v>comment</v>
      </c>
      <c r="C1986" s="47" t="s">
        <v>6909</v>
      </c>
    </row>
    <row r="1987" spans="1:3" x14ac:dyDescent="0.3">
      <c r="A1987" t="str">
        <f t="shared" si="62"/>
        <v>X3668</v>
      </c>
      <c r="B1987" t="str">
        <f t="shared" si="63"/>
        <v>comment</v>
      </c>
      <c r="C1987" s="47" t="s">
        <v>6910</v>
      </c>
    </row>
    <row r="1988" spans="1:3" x14ac:dyDescent="0.3">
      <c r="A1988" t="str">
        <f t="shared" si="62"/>
        <v>X366B</v>
      </c>
      <c r="B1988" t="str">
        <f t="shared" si="63"/>
        <v>comment</v>
      </c>
      <c r="C1988" s="47" t="s">
        <v>6911</v>
      </c>
    </row>
    <row r="1989" spans="1:3" x14ac:dyDescent="0.3">
      <c r="A1989" t="str">
        <f t="shared" si="62"/>
        <v>X3672</v>
      </c>
      <c r="B1989" t="str">
        <f t="shared" si="63"/>
        <v>comment</v>
      </c>
      <c r="C1989" s="47" t="s">
        <v>6912</v>
      </c>
    </row>
    <row r="1990" spans="1:3" x14ac:dyDescent="0.3">
      <c r="A1990" t="str">
        <f t="shared" si="62"/>
        <v>X3672</v>
      </c>
      <c r="B1990" t="str">
        <f t="shared" si="63"/>
        <v>comment</v>
      </c>
      <c r="C1990" s="47" t="s">
        <v>6913</v>
      </c>
    </row>
    <row r="1991" spans="1:3" x14ac:dyDescent="0.3">
      <c r="A1991" t="str">
        <f t="shared" si="62"/>
        <v>X3672</v>
      </c>
      <c r="B1991" t="str">
        <f t="shared" si="63"/>
        <v>comment</v>
      </c>
      <c r="C1991" s="47" t="s">
        <v>6914</v>
      </c>
    </row>
    <row r="1992" spans="1:3" x14ac:dyDescent="0.3">
      <c r="A1992" t="str">
        <f t="shared" si="62"/>
        <v>X3672</v>
      </c>
      <c r="B1992" t="str">
        <f t="shared" si="63"/>
        <v>comment</v>
      </c>
      <c r="C1992" s="47" t="s">
        <v>6915</v>
      </c>
    </row>
    <row r="1993" spans="1:3" x14ac:dyDescent="0.3">
      <c r="A1993" t="str">
        <f t="shared" si="62"/>
        <v>X3674</v>
      </c>
      <c r="B1993" t="str">
        <f t="shared" si="63"/>
        <v>label</v>
      </c>
      <c r="C1993" s="47" t="s">
        <v>6916</v>
      </c>
    </row>
    <row r="1994" spans="1:3" x14ac:dyDescent="0.3">
      <c r="A1994" t="str">
        <f t="shared" si="62"/>
        <v>X367A</v>
      </c>
      <c r="B1994" t="str">
        <f t="shared" si="63"/>
        <v>comment</v>
      </c>
      <c r="C1994" s="47" t="s">
        <v>6917</v>
      </c>
    </row>
    <row r="1995" spans="1:3" x14ac:dyDescent="0.3">
      <c r="A1995" t="str">
        <f t="shared" si="62"/>
        <v>X367A</v>
      </c>
      <c r="B1995" t="str">
        <f t="shared" si="63"/>
        <v>comment</v>
      </c>
      <c r="C1995" s="47" t="s">
        <v>6918</v>
      </c>
    </row>
    <row r="1996" spans="1:3" x14ac:dyDescent="0.3">
      <c r="A1996" t="str">
        <f t="shared" si="62"/>
        <v>X367E</v>
      </c>
      <c r="B1996" t="str">
        <f t="shared" si="63"/>
        <v>comment</v>
      </c>
      <c r="C1996" s="47" t="s">
        <v>6919</v>
      </c>
    </row>
    <row r="1997" spans="1:3" x14ac:dyDescent="0.3">
      <c r="A1997" t="str">
        <f t="shared" si="62"/>
        <v>X367E</v>
      </c>
      <c r="B1997" t="str">
        <f t="shared" si="63"/>
        <v>comment</v>
      </c>
      <c r="C1997" s="47" t="s">
        <v>6920</v>
      </c>
    </row>
    <row r="1998" spans="1:3" x14ac:dyDescent="0.3">
      <c r="A1998" t="str">
        <f t="shared" si="62"/>
        <v>X367E</v>
      </c>
      <c r="B1998" t="str">
        <f t="shared" si="63"/>
        <v>comment</v>
      </c>
      <c r="C1998" s="47" t="s">
        <v>6921</v>
      </c>
    </row>
    <row r="1999" spans="1:3" x14ac:dyDescent="0.3">
      <c r="A1999" t="str">
        <f t="shared" si="62"/>
        <v>X367F</v>
      </c>
      <c r="B1999" t="str">
        <f t="shared" si="63"/>
        <v>comment</v>
      </c>
      <c r="C1999" s="47" t="s">
        <v>6922</v>
      </c>
    </row>
    <row r="2000" spans="1:3" x14ac:dyDescent="0.3">
      <c r="A2000" t="str">
        <f t="shared" si="62"/>
        <v>X3681</v>
      </c>
      <c r="B2000" t="str">
        <f t="shared" si="63"/>
        <v>comment</v>
      </c>
      <c r="C2000" s="47" t="s">
        <v>6923</v>
      </c>
    </row>
    <row r="2001" spans="1:3" x14ac:dyDescent="0.3">
      <c r="A2001" t="str">
        <f t="shared" si="62"/>
        <v>X3688</v>
      </c>
      <c r="B2001" t="str">
        <f t="shared" si="63"/>
        <v>comment</v>
      </c>
      <c r="C2001" s="47" t="s">
        <v>6924</v>
      </c>
    </row>
    <row r="2002" spans="1:3" x14ac:dyDescent="0.3">
      <c r="A2002" t="str">
        <f t="shared" si="62"/>
        <v>X3688</v>
      </c>
      <c r="B2002" t="str">
        <f t="shared" si="63"/>
        <v>comment</v>
      </c>
      <c r="C2002" s="47" t="s">
        <v>6925</v>
      </c>
    </row>
    <row r="2003" spans="1:3" x14ac:dyDescent="0.3">
      <c r="A2003" t="str">
        <f t="shared" si="62"/>
        <v>X3688</v>
      </c>
      <c r="B2003" t="str">
        <f t="shared" si="63"/>
        <v>comment</v>
      </c>
      <c r="C2003" s="47" t="s">
        <v>6926</v>
      </c>
    </row>
    <row r="2004" spans="1:3" x14ac:dyDescent="0.3">
      <c r="A2004" t="str">
        <f t="shared" si="62"/>
        <v>X3688</v>
      </c>
      <c r="B2004" t="str">
        <f t="shared" si="63"/>
        <v>comment</v>
      </c>
      <c r="C2004" s="47" t="s">
        <v>6927</v>
      </c>
    </row>
    <row r="2005" spans="1:3" x14ac:dyDescent="0.3">
      <c r="A2005" t="str">
        <f t="shared" si="62"/>
        <v>X3688</v>
      </c>
      <c r="B2005" t="str">
        <f t="shared" si="63"/>
        <v>comment</v>
      </c>
      <c r="C2005" s="47" t="s">
        <v>6928</v>
      </c>
    </row>
    <row r="2006" spans="1:3" x14ac:dyDescent="0.3">
      <c r="A2006" t="str">
        <f t="shared" si="62"/>
        <v>X3688</v>
      </c>
      <c r="B2006" t="str">
        <f t="shared" si="63"/>
        <v>label</v>
      </c>
      <c r="C2006" s="47" t="s">
        <v>6929</v>
      </c>
    </row>
    <row r="2007" spans="1:3" x14ac:dyDescent="0.3">
      <c r="A2007" t="str">
        <f t="shared" si="62"/>
        <v>X368E</v>
      </c>
      <c r="B2007" t="str">
        <f t="shared" si="63"/>
        <v>comment</v>
      </c>
      <c r="C2007" s="47" t="s">
        <v>6930</v>
      </c>
    </row>
    <row r="2008" spans="1:3" x14ac:dyDescent="0.3">
      <c r="A2008" t="str">
        <f t="shared" si="62"/>
        <v>X368E</v>
      </c>
      <c r="B2008" t="str">
        <f t="shared" si="63"/>
        <v>comment</v>
      </c>
      <c r="C2008" s="47" t="s">
        <v>6931</v>
      </c>
    </row>
    <row r="2009" spans="1:3" x14ac:dyDescent="0.3">
      <c r="A2009" t="str">
        <f t="shared" si="62"/>
        <v>X3696</v>
      </c>
      <c r="B2009" t="str">
        <f t="shared" si="63"/>
        <v>comment</v>
      </c>
      <c r="C2009" s="47" t="s">
        <v>6932</v>
      </c>
    </row>
    <row r="2010" spans="1:3" x14ac:dyDescent="0.3">
      <c r="A2010" t="str">
        <f t="shared" si="62"/>
        <v>X3698</v>
      </c>
      <c r="B2010" t="str">
        <f t="shared" si="63"/>
        <v>comment</v>
      </c>
      <c r="C2010" s="47" t="s">
        <v>6933</v>
      </c>
    </row>
    <row r="2011" spans="1:3" x14ac:dyDescent="0.3">
      <c r="A2011" t="str">
        <f t="shared" si="62"/>
        <v>X3698</v>
      </c>
      <c r="B2011" t="str">
        <f t="shared" si="63"/>
        <v>comment</v>
      </c>
      <c r="C2011" s="47" t="s">
        <v>6934</v>
      </c>
    </row>
    <row r="2012" spans="1:3" x14ac:dyDescent="0.3">
      <c r="A2012" t="str">
        <f t="shared" si="62"/>
        <v>X369C</v>
      </c>
      <c r="B2012" t="str">
        <f t="shared" si="63"/>
        <v>comment</v>
      </c>
      <c r="C2012" s="47" t="s">
        <v>6935</v>
      </c>
    </row>
    <row r="2013" spans="1:3" x14ac:dyDescent="0.3">
      <c r="A2013" t="str">
        <f t="shared" si="62"/>
        <v>X369C</v>
      </c>
      <c r="B2013" t="str">
        <f t="shared" si="63"/>
        <v>label</v>
      </c>
      <c r="C2013" s="47" t="s">
        <v>6936</v>
      </c>
    </row>
    <row r="2014" spans="1:3" x14ac:dyDescent="0.3">
      <c r="A2014" t="str">
        <f t="shared" si="62"/>
        <v>X369E</v>
      </c>
      <c r="B2014" t="str">
        <f t="shared" si="63"/>
        <v>comment</v>
      </c>
      <c r="C2014" s="47" t="s">
        <v>6937</v>
      </c>
    </row>
    <row r="2015" spans="1:3" x14ac:dyDescent="0.3">
      <c r="A2015" t="str">
        <f t="shared" si="62"/>
        <v>X369E</v>
      </c>
      <c r="B2015" t="str">
        <f t="shared" si="63"/>
        <v>comment</v>
      </c>
      <c r="C2015" s="47" t="s">
        <v>6938</v>
      </c>
    </row>
    <row r="2016" spans="1:3" x14ac:dyDescent="0.3">
      <c r="A2016" t="str">
        <f t="shared" si="62"/>
        <v>X36A6</v>
      </c>
      <c r="B2016" t="str">
        <f t="shared" si="63"/>
        <v>comment</v>
      </c>
      <c r="C2016" s="47" t="s">
        <v>6939</v>
      </c>
    </row>
    <row r="2017" spans="1:3" x14ac:dyDescent="0.3">
      <c r="A2017" t="str">
        <f t="shared" si="62"/>
        <v>X36AB</v>
      </c>
      <c r="B2017" t="str">
        <f t="shared" si="63"/>
        <v>comment</v>
      </c>
      <c r="C2017" s="47" t="s">
        <v>6940</v>
      </c>
    </row>
    <row r="2018" spans="1:3" x14ac:dyDescent="0.3">
      <c r="A2018" t="str">
        <f t="shared" si="62"/>
        <v>X36AB</v>
      </c>
      <c r="B2018" t="str">
        <f t="shared" si="63"/>
        <v>label</v>
      </c>
      <c r="C2018" s="47" t="s">
        <v>6941</v>
      </c>
    </row>
    <row r="2019" spans="1:3" x14ac:dyDescent="0.3">
      <c r="A2019" t="str">
        <f t="shared" si="62"/>
        <v>X36AF</v>
      </c>
      <c r="B2019" t="str">
        <f t="shared" si="63"/>
        <v>comment</v>
      </c>
      <c r="C2019" s="47" t="s">
        <v>6942</v>
      </c>
    </row>
    <row r="2020" spans="1:3" x14ac:dyDescent="0.3">
      <c r="A2020" t="str">
        <f t="shared" si="62"/>
        <v>X36B3</v>
      </c>
      <c r="B2020" t="str">
        <f t="shared" si="63"/>
        <v>comment</v>
      </c>
      <c r="C2020" s="47" t="s">
        <v>6943</v>
      </c>
    </row>
    <row r="2021" spans="1:3" x14ac:dyDescent="0.3">
      <c r="A2021" t="str">
        <f t="shared" si="62"/>
        <v>X36B5</v>
      </c>
      <c r="B2021" t="str">
        <f t="shared" si="63"/>
        <v>comment</v>
      </c>
      <c r="C2021" s="47" t="s">
        <v>6944</v>
      </c>
    </row>
    <row r="2022" spans="1:3" x14ac:dyDescent="0.3">
      <c r="A2022" t="str">
        <f t="shared" si="62"/>
        <v>X36B5</v>
      </c>
      <c r="B2022" t="str">
        <f t="shared" si="63"/>
        <v>comment</v>
      </c>
      <c r="C2022" s="47" t="s">
        <v>6945</v>
      </c>
    </row>
    <row r="2023" spans="1:3" x14ac:dyDescent="0.3">
      <c r="A2023" t="str">
        <f t="shared" si="62"/>
        <v>X36BC</v>
      </c>
      <c r="B2023" t="str">
        <f t="shared" si="63"/>
        <v>comment</v>
      </c>
      <c r="C2023" s="47" t="s">
        <v>6946</v>
      </c>
    </row>
    <row r="2024" spans="1:3" x14ac:dyDescent="0.3">
      <c r="A2024" t="str">
        <f t="shared" si="62"/>
        <v>X36C2</v>
      </c>
      <c r="B2024" t="str">
        <f t="shared" si="63"/>
        <v>comment</v>
      </c>
      <c r="C2024" s="47" t="s">
        <v>6947</v>
      </c>
    </row>
    <row r="2025" spans="1:3" x14ac:dyDescent="0.3">
      <c r="A2025" t="str">
        <f t="shared" si="62"/>
        <v>X36C2</v>
      </c>
      <c r="B2025" t="str">
        <f t="shared" si="63"/>
        <v>comment</v>
      </c>
      <c r="C2025" s="47" t="s">
        <v>6948</v>
      </c>
    </row>
    <row r="2026" spans="1:3" x14ac:dyDescent="0.3">
      <c r="A2026" t="str">
        <f t="shared" si="62"/>
        <v>X36C9</v>
      </c>
      <c r="B2026" t="str">
        <f t="shared" si="63"/>
        <v>comment</v>
      </c>
      <c r="C2026" s="47" t="s">
        <v>6949</v>
      </c>
    </row>
    <row r="2027" spans="1:3" x14ac:dyDescent="0.3">
      <c r="A2027" t="str">
        <f t="shared" si="62"/>
        <v>X36CF</v>
      </c>
      <c r="B2027" t="str">
        <f t="shared" si="63"/>
        <v>comment</v>
      </c>
      <c r="C2027" s="47" t="s">
        <v>6950</v>
      </c>
    </row>
    <row r="2028" spans="1:3" x14ac:dyDescent="0.3">
      <c r="A2028" t="str">
        <f t="shared" si="62"/>
        <v>X36CF</v>
      </c>
      <c r="B2028" t="str">
        <f t="shared" si="63"/>
        <v>comment</v>
      </c>
      <c r="C2028" s="47" t="s">
        <v>6951</v>
      </c>
    </row>
    <row r="2029" spans="1:3" x14ac:dyDescent="0.3">
      <c r="A2029" t="str">
        <f t="shared" si="62"/>
        <v>X36DA</v>
      </c>
      <c r="B2029" t="str">
        <f t="shared" si="63"/>
        <v>comment</v>
      </c>
      <c r="C2029" s="47" t="s">
        <v>6952</v>
      </c>
    </row>
    <row r="2030" spans="1:3" x14ac:dyDescent="0.3">
      <c r="A2030" t="str">
        <f t="shared" si="62"/>
        <v>X36DA</v>
      </c>
      <c r="B2030" t="str">
        <f t="shared" si="63"/>
        <v>comment</v>
      </c>
      <c r="C2030" s="47" t="s">
        <v>6953</v>
      </c>
    </row>
    <row r="2031" spans="1:3" x14ac:dyDescent="0.3">
      <c r="A2031" t="str">
        <f t="shared" si="62"/>
        <v>X36E1</v>
      </c>
      <c r="B2031" t="str">
        <f t="shared" si="63"/>
        <v>comment</v>
      </c>
      <c r="C2031" s="47" t="s">
        <v>6954</v>
      </c>
    </row>
    <row r="2032" spans="1:3" x14ac:dyDescent="0.3">
      <c r="A2032" t="str">
        <f t="shared" si="62"/>
        <v>X36E7</v>
      </c>
      <c r="B2032" t="str">
        <f t="shared" si="63"/>
        <v>comment</v>
      </c>
      <c r="C2032" s="47" t="s">
        <v>6955</v>
      </c>
    </row>
    <row r="2033" spans="1:3" x14ac:dyDescent="0.3">
      <c r="A2033" t="str">
        <f t="shared" si="62"/>
        <v>X36E7</v>
      </c>
      <c r="B2033" t="str">
        <f t="shared" si="63"/>
        <v>label</v>
      </c>
      <c r="C2033" s="47" t="s">
        <v>6956</v>
      </c>
    </row>
    <row r="2034" spans="1:3" x14ac:dyDescent="0.3">
      <c r="A2034" t="str">
        <f t="shared" si="62"/>
        <v>X36EB</v>
      </c>
      <c r="B2034" t="str">
        <f t="shared" si="63"/>
        <v>comment</v>
      </c>
      <c r="C2034" s="47" t="s">
        <v>6957</v>
      </c>
    </row>
    <row r="2035" spans="1:3" x14ac:dyDescent="0.3">
      <c r="A2035" t="str">
        <f t="shared" si="62"/>
        <v>X36ED</v>
      </c>
      <c r="B2035" t="str">
        <f t="shared" si="63"/>
        <v>comment</v>
      </c>
      <c r="C2035" s="47" t="s">
        <v>6958</v>
      </c>
    </row>
    <row r="2036" spans="1:3" x14ac:dyDescent="0.3">
      <c r="A2036" t="str">
        <f t="shared" si="62"/>
        <v>X36ED</v>
      </c>
      <c r="B2036" t="str">
        <f t="shared" si="63"/>
        <v>comment</v>
      </c>
      <c r="C2036" s="47" t="s">
        <v>6959</v>
      </c>
    </row>
    <row r="2037" spans="1:3" x14ac:dyDescent="0.3">
      <c r="A2037" t="str">
        <f t="shared" si="62"/>
        <v>X36F4</v>
      </c>
      <c r="B2037" t="str">
        <f t="shared" si="63"/>
        <v>comment</v>
      </c>
      <c r="C2037" s="47" t="s">
        <v>6960</v>
      </c>
    </row>
    <row r="2038" spans="1:3" x14ac:dyDescent="0.3">
      <c r="A2038" t="str">
        <f t="shared" si="62"/>
        <v>X36FA</v>
      </c>
      <c r="B2038" t="str">
        <f t="shared" si="63"/>
        <v>comment</v>
      </c>
      <c r="C2038" s="47" t="s">
        <v>6961</v>
      </c>
    </row>
    <row r="2039" spans="1:3" x14ac:dyDescent="0.3">
      <c r="A2039" t="str">
        <f t="shared" si="62"/>
        <v>X36FA</v>
      </c>
      <c r="B2039" t="str">
        <f t="shared" si="63"/>
        <v>comment</v>
      </c>
      <c r="C2039" s="47" t="s">
        <v>6962</v>
      </c>
    </row>
    <row r="2040" spans="1:3" x14ac:dyDescent="0.3">
      <c r="A2040" t="str">
        <f t="shared" si="62"/>
        <v>X3701</v>
      </c>
      <c r="B2040" t="str">
        <f t="shared" si="63"/>
        <v>comment</v>
      </c>
      <c r="C2040" s="47" t="s">
        <v>6963</v>
      </c>
    </row>
    <row r="2041" spans="1:3" x14ac:dyDescent="0.3">
      <c r="A2041" t="str">
        <f t="shared" si="62"/>
        <v>X3707</v>
      </c>
      <c r="B2041" t="str">
        <f t="shared" si="63"/>
        <v>comment</v>
      </c>
      <c r="C2041" s="47" t="s">
        <v>6964</v>
      </c>
    </row>
    <row r="2042" spans="1:3" x14ac:dyDescent="0.3">
      <c r="A2042" t="str">
        <f t="shared" si="62"/>
        <v>X3707</v>
      </c>
      <c r="B2042" t="str">
        <f t="shared" si="63"/>
        <v>comment</v>
      </c>
      <c r="C2042" s="47" t="s">
        <v>6965</v>
      </c>
    </row>
    <row r="2043" spans="1:3" x14ac:dyDescent="0.3">
      <c r="A2043" t="str">
        <f t="shared" si="62"/>
        <v>X3712</v>
      </c>
      <c r="B2043" t="str">
        <f t="shared" si="63"/>
        <v>comment</v>
      </c>
      <c r="C2043" s="47" t="s">
        <v>6966</v>
      </c>
    </row>
    <row r="2044" spans="1:3" x14ac:dyDescent="0.3">
      <c r="A2044" t="str">
        <f t="shared" si="62"/>
        <v>X3712</v>
      </c>
      <c r="B2044" t="str">
        <f t="shared" si="63"/>
        <v>comment</v>
      </c>
      <c r="C2044" s="47" t="s">
        <v>6967</v>
      </c>
    </row>
    <row r="2045" spans="1:3" x14ac:dyDescent="0.3">
      <c r="A2045" t="str">
        <f t="shared" si="62"/>
        <v>X3719</v>
      </c>
      <c r="B2045" t="str">
        <f t="shared" si="63"/>
        <v>comment</v>
      </c>
      <c r="C2045" s="47" t="s">
        <v>6968</v>
      </c>
    </row>
    <row r="2046" spans="1:3" x14ac:dyDescent="0.3">
      <c r="A2046" t="str">
        <f t="shared" si="62"/>
        <v>X371F</v>
      </c>
      <c r="B2046" t="str">
        <f t="shared" si="63"/>
        <v>comment</v>
      </c>
      <c r="C2046" s="47" t="s">
        <v>6969</v>
      </c>
    </row>
    <row r="2047" spans="1:3" x14ac:dyDescent="0.3">
      <c r="A2047" t="str">
        <f t="shared" si="62"/>
        <v>X371F</v>
      </c>
      <c r="B2047" t="str">
        <f t="shared" si="63"/>
        <v>label</v>
      </c>
      <c r="C2047" s="47" t="s">
        <v>6970</v>
      </c>
    </row>
    <row r="2048" spans="1:3" x14ac:dyDescent="0.3">
      <c r="A2048" t="str">
        <f t="shared" si="62"/>
        <v>X3722</v>
      </c>
      <c r="B2048" t="str">
        <f t="shared" si="63"/>
        <v>comment</v>
      </c>
      <c r="C2048" s="47" t="s">
        <v>6971</v>
      </c>
    </row>
    <row r="2049" spans="1:3" x14ac:dyDescent="0.3">
      <c r="A2049" t="str">
        <f t="shared" si="62"/>
        <v>X3722</v>
      </c>
      <c r="B2049" t="str">
        <f t="shared" si="63"/>
        <v>label</v>
      </c>
      <c r="C2049" s="47" t="s">
        <v>6972</v>
      </c>
    </row>
    <row r="2050" spans="1:3" x14ac:dyDescent="0.3">
      <c r="A2050" t="str">
        <f t="shared" ref="A2050:A2113" si="64">"X"&amp;MID(C2050,10,4)</f>
        <v>X3729</v>
      </c>
      <c r="B2050" t="str">
        <f t="shared" ref="B2050:B2113" si="65">TRIM(LEFT(C2050,9))</f>
        <v>comment</v>
      </c>
      <c r="C2050" s="47" t="s">
        <v>6973</v>
      </c>
    </row>
    <row r="2051" spans="1:3" x14ac:dyDescent="0.3">
      <c r="A2051" t="str">
        <f t="shared" si="64"/>
        <v>X3729</v>
      </c>
      <c r="B2051" t="str">
        <f t="shared" si="65"/>
        <v>label</v>
      </c>
      <c r="C2051" s="47" t="s">
        <v>6974</v>
      </c>
    </row>
    <row r="2052" spans="1:3" x14ac:dyDescent="0.3">
      <c r="A2052" t="str">
        <f t="shared" si="64"/>
        <v>X372D</v>
      </c>
      <c r="B2052" t="str">
        <f t="shared" si="65"/>
        <v>comment</v>
      </c>
      <c r="C2052" s="47" t="s">
        <v>6975</v>
      </c>
    </row>
    <row r="2053" spans="1:3" x14ac:dyDescent="0.3">
      <c r="A2053" t="str">
        <f t="shared" si="64"/>
        <v>X3734</v>
      </c>
      <c r="B2053" t="str">
        <f t="shared" si="65"/>
        <v>comment</v>
      </c>
      <c r="C2053" s="47" t="s">
        <v>6976</v>
      </c>
    </row>
    <row r="2054" spans="1:3" x14ac:dyDescent="0.3">
      <c r="A2054" t="str">
        <f t="shared" si="64"/>
        <v>X3734</v>
      </c>
      <c r="B2054" t="str">
        <f t="shared" si="65"/>
        <v>label</v>
      </c>
      <c r="C2054" s="47" t="s">
        <v>6977</v>
      </c>
    </row>
    <row r="2055" spans="1:3" x14ac:dyDescent="0.3">
      <c r="A2055" t="str">
        <f t="shared" si="64"/>
        <v>X3737</v>
      </c>
      <c r="B2055" t="str">
        <f t="shared" si="65"/>
        <v>comment</v>
      </c>
      <c r="C2055" s="47" t="s">
        <v>6978</v>
      </c>
    </row>
    <row r="2056" spans="1:3" x14ac:dyDescent="0.3">
      <c r="A2056" t="str">
        <f t="shared" si="64"/>
        <v>X3737</v>
      </c>
      <c r="B2056" t="str">
        <f t="shared" si="65"/>
        <v>label</v>
      </c>
      <c r="C2056" s="47" t="s">
        <v>6979</v>
      </c>
    </row>
    <row r="2057" spans="1:3" x14ac:dyDescent="0.3">
      <c r="A2057" t="str">
        <f t="shared" si="64"/>
        <v>X373D</v>
      </c>
      <c r="B2057" t="str">
        <f t="shared" si="65"/>
        <v>comment</v>
      </c>
      <c r="C2057" s="47" t="s">
        <v>6980</v>
      </c>
    </row>
    <row r="2058" spans="1:3" x14ac:dyDescent="0.3">
      <c r="A2058" t="str">
        <f t="shared" si="64"/>
        <v>X373D</v>
      </c>
      <c r="B2058" t="str">
        <f t="shared" si="65"/>
        <v>comment</v>
      </c>
      <c r="C2058" s="47" t="s">
        <v>6981</v>
      </c>
    </row>
    <row r="2059" spans="1:3" x14ac:dyDescent="0.3">
      <c r="A2059" t="str">
        <f t="shared" si="64"/>
        <v>X373D</v>
      </c>
      <c r="B2059" t="str">
        <f t="shared" si="65"/>
        <v>label</v>
      </c>
      <c r="C2059" s="47" t="s">
        <v>5029</v>
      </c>
    </row>
    <row r="2060" spans="1:3" x14ac:dyDescent="0.3">
      <c r="A2060" t="str">
        <f t="shared" si="64"/>
        <v>X3743</v>
      </c>
      <c r="B2060" t="str">
        <f t="shared" si="65"/>
        <v>comment</v>
      </c>
      <c r="C2060" s="47" t="s">
        <v>6982</v>
      </c>
    </row>
    <row r="2061" spans="1:3" x14ac:dyDescent="0.3">
      <c r="A2061" t="str">
        <f t="shared" si="64"/>
        <v>X3743</v>
      </c>
      <c r="B2061" t="str">
        <f t="shared" si="65"/>
        <v>comment</v>
      </c>
      <c r="C2061" s="47" t="s">
        <v>6983</v>
      </c>
    </row>
    <row r="2062" spans="1:3" x14ac:dyDescent="0.3">
      <c r="A2062" t="str">
        <f t="shared" si="64"/>
        <v>X374B</v>
      </c>
      <c r="B2062" t="str">
        <f t="shared" si="65"/>
        <v>comment</v>
      </c>
      <c r="C2062" s="47" t="s">
        <v>6984</v>
      </c>
    </row>
    <row r="2063" spans="1:3" x14ac:dyDescent="0.3">
      <c r="A2063" t="str">
        <f t="shared" si="64"/>
        <v>X374B</v>
      </c>
      <c r="B2063" t="str">
        <f t="shared" si="65"/>
        <v>comment</v>
      </c>
      <c r="C2063" s="47" t="s">
        <v>6985</v>
      </c>
    </row>
    <row r="2064" spans="1:3" x14ac:dyDescent="0.3">
      <c r="A2064" t="str">
        <f t="shared" si="64"/>
        <v>X3752</v>
      </c>
      <c r="B2064" t="str">
        <f t="shared" si="65"/>
        <v>lcomment</v>
      </c>
      <c r="C2064" s="47" t="s">
        <v>6986</v>
      </c>
    </row>
    <row r="2065" spans="1:3" x14ac:dyDescent="0.3">
      <c r="A2065" t="str">
        <f t="shared" si="64"/>
        <v>X3753</v>
      </c>
      <c r="B2065" t="str">
        <f t="shared" si="65"/>
        <v>deflabel</v>
      </c>
      <c r="C2065" s="47" t="s">
        <v>6987</v>
      </c>
    </row>
    <row r="2066" spans="1:3" x14ac:dyDescent="0.3">
      <c r="A2066" t="str">
        <f t="shared" si="64"/>
        <v>X3757</v>
      </c>
      <c r="B2066" t="str">
        <f t="shared" si="65"/>
        <v>lcomment</v>
      </c>
      <c r="C2066" s="47" t="s">
        <v>6988</v>
      </c>
    </row>
    <row r="2067" spans="1:3" x14ac:dyDescent="0.3">
      <c r="A2067" t="str">
        <f t="shared" si="64"/>
        <v>X3758</v>
      </c>
      <c r="B2067" t="str">
        <f t="shared" si="65"/>
        <v>deflabel</v>
      </c>
      <c r="C2067" s="47" t="s">
        <v>6989</v>
      </c>
    </row>
    <row r="2068" spans="1:3" x14ac:dyDescent="0.3">
      <c r="A2068" t="str">
        <f t="shared" si="64"/>
        <v>X3759</v>
      </c>
      <c r="B2068" t="str">
        <f t="shared" si="65"/>
        <v>label</v>
      </c>
      <c r="C2068" s="47" t="s">
        <v>5030</v>
      </c>
    </row>
    <row r="2069" spans="1:3" x14ac:dyDescent="0.3">
      <c r="A2069" t="str">
        <f t="shared" si="64"/>
        <v>X375D</v>
      </c>
      <c r="B2069" t="str">
        <f t="shared" si="65"/>
        <v>comment</v>
      </c>
      <c r="C2069" s="47" t="s">
        <v>6990</v>
      </c>
    </row>
    <row r="2070" spans="1:3" x14ac:dyDescent="0.3">
      <c r="A2070" t="str">
        <f t="shared" si="64"/>
        <v>X3765</v>
      </c>
      <c r="B2070" t="str">
        <f t="shared" si="65"/>
        <v>lcomment</v>
      </c>
      <c r="C2070" s="47" t="s">
        <v>6991</v>
      </c>
    </row>
    <row r="2071" spans="1:3" x14ac:dyDescent="0.3">
      <c r="A2071" t="str">
        <f t="shared" si="64"/>
        <v>X3767</v>
      </c>
      <c r="B2071" t="str">
        <f t="shared" si="65"/>
        <v>comment</v>
      </c>
      <c r="C2071" s="47" t="s">
        <v>6992</v>
      </c>
    </row>
    <row r="2072" spans="1:3" x14ac:dyDescent="0.3">
      <c r="A2072" t="str">
        <f t="shared" si="64"/>
        <v>X376B</v>
      </c>
      <c r="B2072" t="str">
        <f t="shared" si="65"/>
        <v>lcomment</v>
      </c>
      <c r="C2072" s="47" t="s">
        <v>6993</v>
      </c>
    </row>
    <row r="2073" spans="1:3" x14ac:dyDescent="0.3">
      <c r="A2073" t="str">
        <f t="shared" si="64"/>
        <v>X376D</v>
      </c>
      <c r="B2073" t="str">
        <f t="shared" si="65"/>
        <v>comment</v>
      </c>
      <c r="C2073" s="47" t="s">
        <v>6994</v>
      </c>
    </row>
    <row r="2074" spans="1:3" x14ac:dyDescent="0.3">
      <c r="A2074" t="str">
        <f t="shared" si="64"/>
        <v>X3775</v>
      </c>
      <c r="B2074" t="str">
        <f t="shared" si="65"/>
        <v>comment</v>
      </c>
      <c r="C2074" s="47" t="s">
        <v>6995</v>
      </c>
    </row>
    <row r="2075" spans="1:3" x14ac:dyDescent="0.3">
      <c r="A2075" t="str">
        <f t="shared" si="64"/>
        <v>X377C</v>
      </c>
      <c r="B2075" t="str">
        <f t="shared" si="65"/>
        <v>comment</v>
      </c>
      <c r="C2075" s="47" t="s">
        <v>6996</v>
      </c>
    </row>
    <row r="2076" spans="1:3" x14ac:dyDescent="0.3">
      <c r="A2076" t="str">
        <f t="shared" si="64"/>
        <v>X3783</v>
      </c>
      <c r="B2076" t="str">
        <f t="shared" si="65"/>
        <v>comment</v>
      </c>
      <c r="C2076" s="47" t="s">
        <v>6997</v>
      </c>
    </row>
    <row r="2077" spans="1:3" x14ac:dyDescent="0.3">
      <c r="A2077" t="str">
        <f t="shared" si="64"/>
        <v>X378A</v>
      </c>
      <c r="B2077" t="str">
        <f t="shared" si="65"/>
        <v>comment</v>
      </c>
      <c r="C2077" s="47" t="s">
        <v>6998</v>
      </c>
    </row>
    <row r="2078" spans="1:3" x14ac:dyDescent="0.3">
      <c r="A2078" t="str">
        <f t="shared" si="64"/>
        <v>X378A</v>
      </c>
      <c r="B2078" t="str">
        <f t="shared" si="65"/>
        <v>label</v>
      </c>
      <c r="C2078" s="47" t="s">
        <v>6999</v>
      </c>
    </row>
    <row r="2079" spans="1:3" x14ac:dyDescent="0.3">
      <c r="A2079" t="str">
        <f t="shared" si="64"/>
        <v>X378A</v>
      </c>
      <c r="B2079" t="str">
        <f t="shared" si="65"/>
        <v>lcomment</v>
      </c>
      <c r="C2079" s="47" t="s">
        <v>7000</v>
      </c>
    </row>
    <row r="2080" spans="1:3" x14ac:dyDescent="0.3">
      <c r="A2080" t="str">
        <f t="shared" si="64"/>
        <v>X378D</v>
      </c>
      <c r="B2080" t="str">
        <f t="shared" si="65"/>
        <v>comment</v>
      </c>
      <c r="C2080" s="47" t="s">
        <v>7001</v>
      </c>
    </row>
    <row r="2081" spans="1:3" x14ac:dyDescent="0.3">
      <c r="A2081" t="str">
        <f t="shared" si="64"/>
        <v>X378D</v>
      </c>
      <c r="B2081" t="str">
        <f t="shared" si="65"/>
        <v>comment</v>
      </c>
      <c r="C2081" s="47" t="s">
        <v>7002</v>
      </c>
    </row>
    <row r="2082" spans="1:3" x14ac:dyDescent="0.3">
      <c r="A2082" t="str">
        <f t="shared" si="64"/>
        <v>X378D</v>
      </c>
      <c r="B2082" t="str">
        <f t="shared" si="65"/>
        <v>label</v>
      </c>
      <c r="C2082" s="47" t="s">
        <v>7003</v>
      </c>
    </row>
    <row r="2083" spans="1:3" x14ac:dyDescent="0.3">
      <c r="A2083" t="str">
        <f t="shared" si="64"/>
        <v>X3793</v>
      </c>
      <c r="B2083" t="str">
        <f t="shared" si="65"/>
        <v>comment</v>
      </c>
      <c r="C2083" s="47" t="s">
        <v>7004</v>
      </c>
    </row>
    <row r="2084" spans="1:3" x14ac:dyDescent="0.3">
      <c r="A2084" t="str">
        <f t="shared" si="64"/>
        <v>X3793</v>
      </c>
      <c r="B2084" t="str">
        <f t="shared" si="65"/>
        <v>comment</v>
      </c>
      <c r="C2084" s="47" t="s">
        <v>7005</v>
      </c>
    </row>
    <row r="2085" spans="1:3" x14ac:dyDescent="0.3">
      <c r="A2085" t="str">
        <f t="shared" si="64"/>
        <v>X379B</v>
      </c>
      <c r="B2085" t="str">
        <f t="shared" si="65"/>
        <v>comment</v>
      </c>
      <c r="C2085" s="47" t="s">
        <v>7006</v>
      </c>
    </row>
    <row r="2086" spans="1:3" x14ac:dyDescent="0.3">
      <c r="A2086" t="str">
        <f t="shared" si="64"/>
        <v>X379B</v>
      </c>
      <c r="B2086" t="str">
        <f t="shared" si="65"/>
        <v>comment</v>
      </c>
      <c r="C2086" s="47" t="s">
        <v>7007</v>
      </c>
    </row>
    <row r="2087" spans="1:3" x14ac:dyDescent="0.3">
      <c r="A2087" t="str">
        <f t="shared" si="64"/>
        <v>X37A3</v>
      </c>
      <c r="B2087" t="str">
        <f t="shared" si="65"/>
        <v>deflabel</v>
      </c>
      <c r="C2087" s="47" t="s">
        <v>7008</v>
      </c>
    </row>
    <row r="2088" spans="1:3" x14ac:dyDescent="0.3">
      <c r="A2088" t="str">
        <f t="shared" si="64"/>
        <v>X37A8</v>
      </c>
      <c r="B2088" t="str">
        <f t="shared" si="65"/>
        <v>deflabel</v>
      </c>
      <c r="C2088" s="47" t="s">
        <v>7009</v>
      </c>
    </row>
    <row r="2089" spans="1:3" x14ac:dyDescent="0.3">
      <c r="A2089" t="str">
        <f t="shared" si="64"/>
        <v>X37A9</v>
      </c>
      <c r="B2089" t="str">
        <f t="shared" si="65"/>
        <v>label</v>
      </c>
      <c r="C2089" s="47" t="s">
        <v>5033</v>
      </c>
    </row>
    <row r="2090" spans="1:3" x14ac:dyDescent="0.3">
      <c r="A2090" t="str">
        <f t="shared" si="64"/>
        <v>X37AE</v>
      </c>
      <c r="B2090" t="str">
        <f t="shared" si="65"/>
        <v>comment</v>
      </c>
      <c r="C2090" s="47" t="s">
        <v>7010</v>
      </c>
    </row>
    <row r="2091" spans="1:3" x14ac:dyDescent="0.3">
      <c r="A2091" t="str">
        <f t="shared" si="64"/>
        <v>X37AE</v>
      </c>
      <c r="B2091" t="str">
        <f t="shared" si="65"/>
        <v>comment</v>
      </c>
      <c r="C2091" s="47" t="s">
        <v>7011</v>
      </c>
    </row>
    <row r="2092" spans="1:3" x14ac:dyDescent="0.3">
      <c r="A2092" t="str">
        <f t="shared" si="64"/>
        <v>X37BB</v>
      </c>
      <c r="B2092" t="str">
        <f t="shared" si="65"/>
        <v>comment</v>
      </c>
      <c r="C2092" s="47" t="s">
        <v>7012</v>
      </c>
    </row>
    <row r="2093" spans="1:3" x14ac:dyDescent="0.3">
      <c r="A2093" t="str">
        <f t="shared" si="64"/>
        <v>X37BB</v>
      </c>
      <c r="B2093" t="str">
        <f t="shared" si="65"/>
        <v>comment</v>
      </c>
      <c r="C2093" s="47" t="s">
        <v>7013</v>
      </c>
    </row>
    <row r="2094" spans="1:3" x14ac:dyDescent="0.3">
      <c r="A2094" t="str">
        <f t="shared" si="64"/>
        <v>X37C1</v>
      </c>
      <c r="B2094" t="str">
        <f t="shared" si="65"/>
        <v>comment</v>
      </c>
      <c r="C2094" s="47" t="s">
        <v>7014</v>
      </c>
    </row>
    <row r="2095" spans="1:3" x14ac:dyDescent="0.3">
      <c r="A2095" t="str">
        <f t="shared" si="64"/>
        <v>X37C1</v>
      </c>
      <c r="B2095" t="str">
        <f t="shared" si="65"/>
        <v>comment</v>
      </c>
      <c r="C2095" s="47" t="s">
        <v>7015</v>
      </c>
    </row>
    <row r="2096" spans="1:3" x14ac:dyDescent="0.3">
      <c r="A2096" t="str">
        <f t="shared" si="64"/>
        <v>X37C6</v>
      </c>
      <c r="B2096" t="str">
        <f t="shared" si="65"/>
        <v>comment</v>
      </c>
      <c r="C2096" s="47" t="s">
        <v>7016</v>
      </c>
    </row>
    <row r="2097" spans="1:3" x14ac:dyDescent="0.3">
      <c r="A2097" t="str">
        <f t="shared" si="64"/>
        <v>X37C6</v>
      </c>
      <c r="B2097" t="str">
        <f t="shared" si="65"/>
        <v>comment</v>
      </c>
      <c r="C2097" s="47" t="s">
        <v>7017</v>
      </c>
    </row>
    <row r="2098" spans="1:3" x14ac:dyDescent="0.3">
      <c r="A2098" t="str">
        <f t="shared" si="64"/>
        <v>X37C6</v>
      </c>
      <c r="B2098" t="str">
        <f t="shared" si="65"/>
        <v>comment</v>
      </c>
      <c r="C2098" s="47" t="s">
        <v>7018</v>
      </c>
    </row>
    <row r="2099" spans="1:3" x14ac:dyDescent="0.3">
      <c r="A2099" t="str">
        <f t="shared" si="64"/>
        <v>X37CD</v>
      </c>
      <c r="B2099" t="str">
        <f t="shared" si="65"/>
        <v>comment</v>
      </c>
      <c r="C2099" s="47" t="s">
        <v>7019</v>
      </c>
    </row>
    <row r="2100" spans="1:3" x14ac:dyDescent="0.3">
      <c r="A2100" t="str">
        <f t="shared" si="64"/>
        <v>X37D4</v>
      </c>
      <c r="B2100" t="str">
        <f t="shared" si="65"/>
        <v>comment</v>
      </c>
      <c r="C2100" s="47" t="s">
        <v>7020</v>
      </c>
    </row>
    <row r="2101" spans="1:3" x14ac:dyDescent="0.3">
      <c r="A2101" t="str">
        <f t="shared" si="64"/>
        <v>X37D4</v>
      </c>
      <c r="B2101" t="str">
        <f t="shared" si="65"/>
        <v>label</v>
      </c>
      <c r="C2101" s="47" t="s">
        <v>7021</v>
      </c>
    </row>
    <row r="2102" spans="1:3" x14ac:dyDescent="0.3">
      <c r="A2102" t="str">
        <f t="shared" si="64"/>
        <v>X37DB</v>
      </c>
      <c r="B2102" t="str">
        <f t="shared" si="65"/>
        <v>comment</v>
      </c>
      <c r="C2102" s="47" t="s">
        <v>7022</v>
      </c>
    </row>
    <row r="2103" spans="1:3" x14ac:dyDescent="0.3">
      <c r="A2103" t="str">
        <f t="shared" si="64"/>
        <v>X37E6</v>
      </c>
      <c r="B2103" t="str">
        <f t="shared" si="65"/>
        <v>label</v>
      </c>
      <c r="C2103" s="47" t="s">
        <v>7023</v>
      </c>
    </row>
    <row r="2104" spans="1:3" x14ac:dyDescent="0.3">
      <c r="A2104" t="str">
        <f t="shared" si="64"/>
        <v>X37E8</v>
      </c>
      <c r="B2104" t="str">
        <f t="shared" si="65"/>
        <v>lcomment</v>
      </c>
      <c r="C2104" s="47" t="s">
        <v>7024</v>
      </c>
    </row>
    <row r="2105" spans="1:3" x14ac:dyDescent="0.3">
      <c r="A2105" t="str">
        <f t="shared" si="64"/>
        <v>X37E9</v>
      </c>
      <c r="B2105" t="str">
        <f t="shared" si="65"/>
        <v>bin</v>
      </c>
      <c r="C2105" s="47" t="s">
        <v>7025</v>
      </c>
    </row>
    <row r="2106" spans="1:3" x14ac:dyDescent="0.3">
      <c r="A2106" t="str">
        <f t="shared" si="64"/>
        <v>X37ED</v>
      </c>
      <c r="B2106" t="str">
        <f t="shared" si="65"/>
        <v>comment</v>
      </c>
      <c r="C2106" s="47" t="s">
        <v>7026</v>
      </c>
    </row>
    <row r="2107" spans="1:3" x14ac:dyDescent="0.3">
      <c r="A2107" t="str">
        <f t="shared" si="64"/>
        <v>X37ED</v>
      </c>
      <c r="B2107" t="str">
        <f t="shared" si="65"/>
        <v>comment</v>
      </c>
      <c r="C2107" s="47" t="s">
        <v>7027</v>
      </c>
    </row>
    <row r="2108" spans="1:3" x14ac:dyDescent="0.3">
      <c r="A2108" t="str">
        <f t="shared" si="64"/>
        <v>X37ED</v>
      </c>
      <c r="B2108" t="str">
        <f t="shared" si="65"/>
        <v>comment</v>
      </c>
      <c r="C2108" s="47" t="s">
        <v>7028</v>
      </c>
    </row>
    <row r="2109" spans="1:3" x14ac:dyDescent="0.3">
      <c r="A2109" t="str">
        <f t="shared" si="64"/>
        <v>X37ED</v>
      </c>
      <c r="B2109" t="str">
        <f t="shared" si="65"/>
        <v>comment</v>
      </c>
      <c r="C2109" s="47" t="s">
        <v>7029</v>
      </c>
    </row>
    <row r="2110" spans="1:3" x14ac:dyDescent="0.3">
      <c r="A2110" t="str">
        <f t="shared" si="64"/>
        <v>X37ED</v>
      </c>
      <c r="B2110" t="str">
        <f t="shared" si="65"/>
        <v>comment</v>
      </c>
      <c r="C2110" s="47" t="s">
        <v>7030</v>
      </c>
    </row>
    <row r="2111" spans="1:3" x14ac:dyDescent="0.3">
      <c r="A2111" t="str">
        <f t="shared" si="64"/>
        <v>X37ED</v>
      </c>
      <c r="B2111" t="str">
        <f t="shared" si="65"/>
        <v>comment</v>
      </c>
      <c r="C2111" s="47" t="s">
        <v>7031</v>
      </c>
    </row>
    <row r="2112" spans="1:3" x14ac:dyDescent="0.3">
      <c r="A2112" t="str">
        <f t="shared" si="64"/>
        <v>X37ED</v>
      </c>
      <c r="B2112" t="str">
        <f t="shared" si="65"/>
        <v>label</v>
      </c>
      <c r="C2112" s="47" t="s">
        <v>7032</v>
      </c>
    </row>
    <row r="2113" spans="1:3" x14ac:dyDescent="0.3">
      <c r="A2113" t="str">
        <f t="shared" si="64"/>
        <v>X37EE</v>
      </c>
      <c r="B2113" t="str">
        <f t="shared" si="65"/>
        <v>lcomment</v>
      </c>
      <c r="C2113" s="47" t="s">
        <v>7033</v>
      </c>
    </row>
    <row r="2114" spans="1:3" x14ac:dyDescent="0.3">
      <c r="A2114" t="str">
        <f t="shared" ref="A2114:A2158" si="66">"X"&amp;MID(C2114,10,4)</f>
        <v>X37EF</v>
      </c>
      <c r="B2114" t="str">
        <f t="shared" ref="B2114:B2158" si="67">TRIM(LEFT(C2114,9))</f>
        <v>binary</v>
      </c>
      <c r="C2114" s="47" t="s">
        <v>7034</v>
      </c>
    </row>
    <row r="2115" spans="1:3" x14ac:dyDescent="0.3">
      <c r="A2115" t="str">
        <f t="shared" si="66"/>
        <v>X37f0</v>
      </c>
      <c r="B2115" t="str">
        <f t="shared" si="67"/>
        <v>lcomment</v>
      </c>
      <c r="C2115" s="47" t="s">
        <v>7035</v>
      </c>
    </row>
    <row r="2116" spans="1:3" x14ac:dyDescent="0.3">
      <c r="A2116" t="str">
        <f t="shared" si="66"/>
        <v>X37F1</v>
      </c>
      <c r="B2116" t="str">
        <f t="shared" si="67"/>
        <v>binary</v>
      </c>
      <c r="C2116" s="47" t="s">
        <v>7036</v>
      </c>
    </row>
    <row r="2117" spans="1:3" x14ac:dyDescent="0.3">
      <c r="A2117" t="str">
        <f t="shared" si="66"/>
        <v>X37F2</v>
      </c>
      <c r="B2117" t="str">
        <f t="shared" si="67"/>
        <v>lcomment</v>
      </c>
      <c r="C2117" s="47" t="s">
        <v>7037</v>
      </c>
    </row>
    <row r="2118" spans="1:3" x14ac:dyDescent="0.3">
      <c r="A2118" t="str">
        <f t="shared" si="66"/>
        <v>X37F5</v>
      </c>
      <c r="B2118" t="str">
        <f t="shared" si="67"/>
        <v>comment</v>
      </c>
      <c r="C2118" s="47" t="s">
        <v>7038</v>
      </c>
    </row>
    <row r="2119" spans="1:3" x14ac:dyDescent="0.3">
      <c r="A2119" t="str">
        <f t="shared" si="66"/>
        <v>X37F5</v>
      </c>
      <c r="B2119" t="str">
        <f t="shared" si="67"/>
        <v>comment</v>
      </c>
      <c r="C2119" s="47" t="s">
        <v>7039</v>
      </c>
    </row>
    <row r="2120" spans="1:3" x14ac:dyDescent="0.3">
      <c r="A2120" t="str">
        <f t="shared" si="66"/>
        <v>X37FA</v>
      </c>
      <c r="B2120" t="str">
        <f t="shared" si="67"/>
        <v>comment</v>
      </c>
      <c r="C2120" s="47" t="s">
        <v>7040</v>
      </c>
    </row>
    <row r="2121" spans="1:3" x14ac:dyDescent="0.3">
      <c r="A2121" t="str">
        <f t="shared" si="66"/>
        <v>X37FC</v>
      </c>
      <c r="B2121" t="str">
        <f t="shared" si="67"/>
        <v>lcomment</v>
      </c>
      <c r="C2121" s="47" t="s">
        <v>7041</v>
      </c>
    </row>
    <row r="2122" spans="1:3" x14ac:dyDescent="0.3">
      <c r="A2122" t="str">
        <f t="shared" si="66"/>
        <v>X37Fd</v>
      </c>
      <c r="B2122" t="str">
        <f t="shared" si="67"/>
        <v>binary</v>
      </c>
      <c r="C2122" s="47" t="s">
        <v>7042</v>
      </c>
    </row>
    <row r="2123" spans="1:3" x14ac:dyDescent="0.3">
      <c r="A2123" t="str">
        <f t="shared" si="66"/>
        <v>X3800</v>
      </c>
      <c r="B2123" t="str">
        <f t="shared" si="67"/>
        <v>comment</v>
      </c>
      <c r="C2123" s="47" t="s">
        <v>7043</v>
      </c>
    </row>
    <row r="2124" spans="1:3" x14ac:dyDescent="0.3">
      <c r="A2124" t="str">
        <f t="shared" si="66"/>
        <v>X3800</v>
      </c>
      <c r="B2124" t="str">
        <f t="shared" si="67"/>
        <v>comment</v>
      </c>
      <c r="C2124" s="47" t="s">
        <v>7044</v>
      </c>
    </row>
    <row r="2125" spans="1:3" x14ac:dyDescent="0.3">
      <c r="A2125" t="str">
        <f t="shared" si="66"/>
        <v>X3800</v>
      </c>
      <c r="B2125" t="str">
        <f t="shared" si="67"/>
        <v>label</v>
      </c>
      <c r="C2125" s="47" t="s">
        <v>7045</v>
      </c>
    </row>
    <row r="2126" spans="1:3" x14ac:dyDescent="0.3">
      <c r="A2126" t="str">
        <f t="shared" si="66"/>
        <v>X3807</v>
      </c>
      <c r="B2126" t="str">
        <f t="shared" si="67"/>
        <v>comment</v>
      </c>
      <c r="C2126" s="47" t="s">
        <v>7046</v>
      </c>
    </row>
    <row r="2127" spans="1:3" x14ac:dyDescent="0.3">
      <c r="A2127" t="str">
        <f t="shared" si="66"/>
        <v>X3807</v>
      </c>
      <c r="B2127" t="str">
        <f t="shared" si="67"/>
        <v>comment</v>
      </c>
      <c r="C2127" s="47" t="s">
        <v>7047</v>
      </c>
    </row>
    <row r="2128" spans="1:3" x14ac:dyDescent="0.3">
      <c r="A2128" t="str">
        <f t="shared" si="66"/>
        <v>X3807</v>
      </c>
      <c r="B2128" t="str">
        <f t="shared" si="67"/>
        <v>label</v>
      </c>
      <c r="C2128" s="47" t="s">
        <v>7048</v>
      </c>
    </row>
    <row r="2129" spans="1:3" x14ac:dyDescent="0.3">
      <c r="A2129" t="str">
        <f t="shared" si="66"/>
        <v>X380D</v>
      </c>
      <c r="B2129" t="str">
        <f t="shared" si="67"/>
        <v>comment</v>
      </c>
      <c r="C2129" s="47" t="s">
        <v>7049</v>
      </c>
    </row>
    <row r="2130" spans="1:3" x14ac:dyDescent="0.3">
      <c r="A2130" t="str">
        <f t="shared" si="66"/>
        <v>X380D</v>
      </c>
      <c r="B2130" t="str">
        <f t="shared" si="67"/>
        <v>comment</v>
      </c>
      <c r="C2130" s="47" t="s">
        <v>7050</v>
      </c>
    </row>
    <row r="2131" spans="1:3" x14ac:dyDescent="0.3">
      <c r="A2131" t="str">
        <f t="shared" si="66"/>
        <v>X380D</v>
      </c>
      <c r="B2131" t="str">
        <f t="shared" si="67"/>
        <v>lcomment</v>
      </c>
      <c r="C2131" s="47" t="s">
        <v>7051</v>
      </c>
    </row>
    <row r="2132" spans="1:3" x14ac:dyDescent="0.3">
      <c r="A2132" t="str">
        <f t="shared" si="66"/>
        <v>X3811</v>
      </c>
      <c r="B2132" t="str">
        <f t="shared" si="67"/>
        <v>lcomment</v>
      </c>
      <c r="C2132" s="47" t="s">
        <v>7052</v>
      </c>
    </row>
    <row r="2133" spans="1:3" x14ac:dyDescent="0.3">
      <c r="A2133" t="str">
        <f t="shared" si="66"/>
        <v>X3815</v>
      </c>
      <c r="B2133" t="str">
        <f t="shared" si="67"/>
        <v>label</v>
      </c>
      <c r="C2133" s="47" t="s">
        <v>7053</v>
      </c>
    </row>
    <row r="2134" spans="1:3" x14ac:dyDescent="0.3">
      <c r="A2134" t="str">
        <f t="shared" si="66"/>
        <v>X3815</v>
      </c>
      <c r="B2134" t="str">
        <f t="shared" si="67"/>
        <v>lcomment</v>
      </c>
      <c r="C2134" s="47" t="s">
        <v>7054</v>
      </c>
    </row>
    <row r="2135" spans="1:3" x14ac:dyDescent="0.3">
      <c r="A2135" t="str">
        <f t="shared" si="66"/>
        <v>X381A</v>
      </c>
      <c r="B2135" t="str">
        <f t="shared" si="67"/>
        <v>lcomment</v>
      </c>
      <c r="C2135" s="47" t="s">
        <v>7055</v>
      </c>
    </row>
    <row r="2136" spans="1:3" x14ac:dyDescent="0.3">
      <c r="A2136" t="str">
        <f t="shared" si="66"/>
        <v>X381F</v>
      </c>
      <c r="B2136" t="str">
        <f t="shared" si="67"/>
        <v>comment</v>
      </c>
      <c r="C2136" s="47" t="s">
        <v>7056</v>
      </c>
    </row>
    <row r="2137" spans="1:3" x14ac:dyDescent="0.3">
      <c r="A2137" t="str">
        <f t="shared" si="66"/>
        <v>X381F</v>
      </c>
      <c r="B2137" t="str">
        <f t="shared" si="67"/>
        <v>comment</v>
      </c>
      <c r="C2137" s="47" t="s">
        <v>7056</v>
      </c>
    </row>
    <row r="2138" spans="1:3" x14ac:dyDescent="0.3">
      <c r="A2138" t="str">
        <f t="shared" si="66"/>
        <v>X381F</v>
      </c>
      <c r="B2138" t="str">
        <f t="shared" si="67"/>
        <v>label</v>
      </c>
      <c r="C2138" s="47" t="s">
        <v>5040</v>
      </c>
    </row>
    <row r="2139" spans="1:3" x14ac:dyDescent="0.3">
      <c r="A2139" t="str">
        <f t="shared" si="66"/>
        <v>X3827</v>
      </c>
      <c r="B2139" t="str">
        <f t="shared" si="67"/>
        <v>comment</v>
      </c>
      <c r="C2139" s="47" t="s">
        <v>7057</v>
      </c>
    </row>
    <row r="2140" spans="1:3" x14ac:dyDescent="0.3">
      <c r="A2140" t="str">
        <f t="shared" si="66"/>
        <v>X3827</v>
      </c>
      <c r="B2140" t="str">
        <f t="shared" si="67"/>
        <v>comment</v>
      </c>
      <c r="C2140" s="47" t="s">
        <v>7058</v>
      </c>
    </row>
    <row r="2141" spans="1:3" x14ac:dyDescent="0.3">
      <c r="A2141" t="str">
        <f t="shared" si="66"/>
        <v>X382A</v>
      </c>
      <c r="B2141" t="str">
        <f t="shared" si="67"/>
        <v>comment</v>
      </c>
      <c r="C2141" s="47" t="s">
        <v>7059</v>
      </c>
    </row>
    <row r="2142" spans="1:3" x14ac:dyDescent="0.3">
      <c r="A2142" t="str">
        <f t="shared" si="66"/>
        <v>X382A</v>
      </c>
      <c r="B2142" t="str">
        <f t="shared" si="67"/>
        <v>comment</v>
      </c>
      <c r="C2142" s="47" t="s">
        <v>7060</v>
      </c>
    </row>
    <row r="2143" spans="1:3" x14ac:dyDescent="0.3">
      <c r="A2143" t="str">
        <f t="shared" si="66"/>
        <v>X3835</v>
      </c>
      <c r="B2143" t="str">
        <f t="shared" si="67"/>
        <v>comment</v>
      </c>
      <c r="C2143" s="47" t="s">
        <v>7061</v>
      </c>
    </row>
    <row r="2144" spans="1:3" x14ac:dyDescent="0.3">
      <c r="A2144" t="str">
        <f t="shared" si="66"/>
        <v>X3835</v>
      </c>
      <c r="B2144" t="str">
        <f t="shared" si="67"/>
        <v>comment</v>
      </c>
      <c r="C2144" s="47" t="s">
        <v>7062</v>
      </c>
    </row>
    <row r="2145" spans="1:3" x14ac:dyDescent="0.3">
      <c r="A2145" t="str">
        <f t="shared" si="66"/>
        <v>X3835</v>
      </c>
      <c r="B2145" t="str">
        <f t="shared" si="67"/>
        <v>comment</v>
      </c>
      <c r="C2145" s="47" t="s">
        <v>7063</v>
      </c>
    </row>
    <row r="2146" spans="1:3" x14ac:dyDescent="0.3">
      <c r="A2146" t="str">
        <f t="shared" si="66"/>
        <v>X383B</v>
      </c>
      <c r="B2146" t="str">
        <f t="shared" si="67"/>
        <v>label</v>
      </c>
      <c r="C2146" s="47" t="s">
        <v>7064</v>
      </c>
    </row>
    <row r="2147" spans="1:3" x14ac:dyDescent="0.3">
      <c r="A2147" t="str">
        <f t="shared" si="66"/>
        <v>X383F</v>
      </c>
      <c r="B2147" t="str">
        <f t="shared" si="67"/>
        <v>comment</v>
      </c>
      <c r="C2147" s="47" t="s">
        <v>7065</v>
      </c>
    </row>
    <row r="2148" spans="1:3" x14ac:dyDescent="0.3">
      <c r="A2148" t="str">
        <f t="shared" si="66"/>
        <v>X383F</v>
      </c>
      <c r="B2148" t="str">
        <f t="shared" si="67"/>
        <v>label</v>
      </c>
      <c r="C2148" s="47" t="s">
        <v>7066</v>
      </c>
    </row>
    <row r="2149" spans="1:3" x14ac:dyDescent="0.3">
      <c r="A2149" t="str">
        <f t="shared" si="66"/>
        <v>X383F</v>
      </c>
      <c r="B2149" t="str">
        <f t="shared" si="67"/>
        <v>lcomment</v>
      </c>
      <c r="C2149" s="47" t="s">
        <v>7067</v>
      </c>
    </row>
    <row r="2150" spans="1:3" x14ac:dyDescent="0.3">
      <c r="A2150" t="str">
        <f t="shared" si="66"/>
        <v>X3847</v>
      </c>
      <c r="B2150" t="str">
        <f t="shared" si="67"/>
        <v>comment</v>
      </c>
      <c r="C2150" s="47" t="s">
        <v>7068</v>
      </c>
    </row>
    <row r="2151" spans="1:3" x14ac:dyDescent="0.3">
      <c r="A2151" t="str">
        <f t="shared" si="66"/>
        <v>X3849</v>
      </c>
      <c r="B2151" t="str">
        <f t="shared" si="67"/>
        <v>lcomment</v>
      </c>
      <c r="C2151" s="47" t="s">
        <v>7069</v>
      </c>
    </row>
    <row r="2152" spans="1:3" x14ac:dyDescent="0.3">
      <c r="A2152" t="str">
        <f t="shared" si="66"/>
        <v>X384B</v>
      </c>
      <c r="B2152" t="str">
        <f t="shared" si="67"/>
        <v>comment</v>
      </c>
      <c r="C2152" s="47" t="s">
        <v>7070</v>
      </c>
    </row>
    <row r="2153" spans="1:3" x14ac:dyDescent="0.3">
      <c r="A2153" t="str">
        <f t="shared" si="66"/>
        <v>X384B</v>
      </c>
      <c r="B2153" t="str">
        <f t="shared" si="67"/>
        <v>label</v>
      </c>
      <c r="C2153" s="47" t="s">
        <v>7071</v>
      </c>
    </row>
    <row r="2154" spans="1:3" x14ac:dyDescent="0.3">
      <c r="A2154" t="str">
        <f t="shared" si="66"/>
        <v>X384F</v>
      </c>
      <c r="B2154" t="str">
        <f t="shared" si="67"/>
        <v>comment</v>
      </c>
      <c r="C2154" s="47" t="s">
        <v>7072</v>
      </c>
    </row>
    <row r="2155" spans="1:3" x14ac:dyDescent="0.3">
      <c r="A2155" t="str">
        <f t="shared" si="66"/>
        <v>X384F</v>
      </c>
      <c r="B2155" t="str">
        <f t="shared" si="67"/>
        <v>lcomment</v>
      </c>
      <c r="C2155" s="47" t="s">
        <v>7073</v>
      </c>
    </row>
    <row r="2156" spans="1:3" x14ac:dyDescent="0.3">
      <c r="A2156" t="str">
        <f t="shared" si="66"/>
        <v>X3858</v>
      </c>
      <c r="B2156" t="str">
        <f t="shared" si="67"/>
        <v>lcomment</v>
      </c>
      <c r="C2156" s="47" t="s">
        <v>7074</v>
      </c>
    </row>
    <row r="2157" spans="1:3" x14ac:dyDescent="0.3">
      <c r="A2157" t="str">
        <f t="shared" si="66"/>
        <v>X385A</v>
      </c>
      <c r="B2157" t="str">
        <f t="shared" si="67"/>
        <v>comment</v>
      </c>
      <c r="C2157" s="47" t="s">
        <v>7075</v>
      </c>
    </row>
    <row r="2158" spans="1:3" x14ac:dyDescent="0.3">
      <c r="A2158" t="str">
        <f t="shared" si="66"/>
        <v>X385E</v>
      </c>
      <c r="B2158" t="str">
        <f t="shared" si="67"/>
        <v>label</v>
      </c>
      <c r="C2158" s="47" t="s">
        <v>7076</v>
      </c>
    </row>
  </sheetData>
  <sortState ref="A2:C2158">
    <sortCondition ref="A2:A2158"/>
    <sortCondition ref="B2:B2158" customList="comment,label,lcomment,deflabel,word,const,bin,binary,dec,decimal,break"/>
  </sortState>
  <pageMargins left="0.7" right="0.7" top="0.75" bottom="0.75" header="0.3" footer="0.3"/>
  <pageSetup paperSize="9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2"/>
  <sheetViews>
    <sheetView workbookViewId="0">
      <selection activeCell="F3" sqref="F3"/>
    </sheetView>
  </sheetViews>
  <sheetFormatPr defaultRowHeight="14.4" x14ac:dyDescent="0.3"/>
  <cols>
    <col min="4" max="4" width="45.6640625" bestFit="1" customWidth="1"/>
    <col min="5" max="5" width="53.44140625" customWidth="1"/>
  </cols>
  <sheetData>
    <row r="1" spans="1:6" s="21" customFormat="1" x14ac:dyDescent="0.3">
      <c r="D1" s="21" t="s">
        <v>7077</v>
      </c>
      <c r="E1" s="21" t="s">
        <v>7078</v>
      </c>
      <c r="F1" s="21" t="s">
        <v>7079</v>
      </c>
    </row>
    <row r="2" spans="1:6" x14ac:dyDescent="0.3">
      <c r="A2" t="s">
        <v>5122</v>
      </c>
      <c r="B2" t="s">
        <v>7080</v>
      </c>
      <c r="C2" t="s">
        <v>7081</v>
      </c>
      <c r="D2" t="s">
        <v>7082</v>
      </c>
      <c r="E2" t="str">
        <f t="shared" ref="E2:E33" si="0">TRIM(RIGHT(D2,LEN(D2)-15))</f>
        <v>_100_MINUS_SCREEN_WIDTH_PIXELS</v>
      </c>
      <c r="F2">
        <f t="shared" ref="F2:F33" si="1">LEN(E2)</f>
        <v>30</v>
      </c>
    </row>
    <row r="3" spans="1:6" x14ac:dyDescent="0.3">
      <c r="A3" t="s">
        <v>5122</v>
      </c>
      <c r="B3" t="s">
        <v>7083</v>
      </c>
      <c r="C3" t="s">
        <v>7084</v>
      </c>
      <c r="D3" t="s">
        <v>7085</v>
      </c>
      <c r="E3" t="str">
        <f t="shared" si="0"/>
        <v>CHARACTER_SPACE</v>
      </c>
      <c r="F3">
        <f t="shared" si="1"/>
        <v>15</v>
      </c>
    </row>
    <row r="4" spans="1:6" x14ac:dyDescent="0.3">
      <c r="A4" t="s">
        <v>5122</v>
      </c>
      <c r="B4" t="s">
        <v>7086</v>
      </c>
      <c r="C4" t="s">
        <v>7087</v>
      </c>
      <c r="D4" t="s">
        <v>7088</v>
      </c>
      <c r="E4" t="str">
        <f t="shared" si="0"/>
        <v>CHARACTER_SPACE</v>
      </c>
      <c r="F4">
        <f t="shared" si="1"/>
        <v>15</v>
      </c>
    </row>
    <row r="5" spans="1:6" x14ac:dyDescent="0.3">
      <c r="A5" t="s">
        <v>5122</v>
      </c>
      <c r="B5" t="s">
        <v>7089</v>
      </c>
      <c r="C5" t="s">
        <v>7090</v>
      </c>
      <c r="D5" t="s">
        <v>7091</v>
      </c>
      <c r="E5" t="str">
        <f t="shared" si="0"/>
        <v>CHARACTER_ZERO</v>
      </c>
      <c r="F5">
        <f t="shared" si="1"/>
        <v>14</v>
      </c>
    </row>
    <row r="6" spans="1:6" x14ac:dyDescent="0.3">
      <c r="A6" t="s">
        <v>5122</v>
      </c>
      <c r="B6" t="s">
        <v>7092</v>
      </c>
      <c r="C6" t="s">
        <v>7093</v>
      </c>
      <c r="D6" t="s">
        <v>7094</v>
      </c>
      <c r="E6" t="str">
        <f t="shared" si="0"/>
        <v>COLOR_BLACK</v>
      </c>
      <c r="F6">
        <f t="shared" si="1"/>
        <v>11</v>
      </c>
    </row>
    <row r="7" spans="1:6" x14ac:dyDescent="0.3">
      <c r="A7" t="s">
        <v>5122</v>
      </c>
      <c r="B7" t="s">
        <v>7095</v>
      </c>
      <c r="C7" t="s">
        <v>7096</v>
      </c>
      <c r="D7" t="s">
        <v>7097</v>
      </c>
      <c r="E7" t="str">
        <f t="shared" si="0"/>
        <v>COLOR_BLUE</v>
      </c>
      <c r="F7">
        <f t="shared" si="1"/>
        <v>10</v>
      </c>
    </row>
    <row r="8" spans="1:6" x14ac:dyDescent="0.3">
      <c r="A8" t="s">
        <v>5122</v>
      </c>
      <c r="B8" t="s">
        <v>7098</v>
      </c>
      <c r="C8" t="s">
        <v>7099</v>
      </c>
      <c r="D8" t="s">
        <v>7100</v>
      </c>
      <c r="E8" t="str">
        <f t="shared" si="0"/>
        <v>COLOR_BLUE</v>
      </c>
      <c r="F8">
        <f t="shared" si="1"/>
        <v>10</v>
      </c>
    </row>
    <row r="9" spans="1:6" x14ac:dyDescent="0.3">
      <c r="A9" t="s">
        <v>5122</v>
      </c>
      <c r="B9" t="s">
        <v>7101</v>
      </c>
      <c r="C9" t="s">
        <v>7102</v>
      </c>
      <c r="D9" t="s">
        <v>7103</v>
      </c>
      <c r="E9" t="str">
        <f t="shared" si="0"/>
        <v>COLOR_BLUE</v>
      </c>
      <c r="F9">
        <f t="shared" si="1"/>
        <v>10</v>
      </c>
    </row>
    <row r="10" spans="1:6" x14ac:dyDescent="0.3">
      <c r="A10" t="s">
        <v>5122</v>
      </c>
      <c r="B10" t="s">
        <v>7104</v>
      </c>
      <c r="C10" t="s">
        <v>7105</v>
      </c>
      <c r="D10" t="s">
        <v>7106</v>
      </c>
      <c r="E10" t="str">
        <f t="shared" si="0"/>
        <v>COLOR_CYAN</v>
      </c>
      <c r="F10">
        <f t="shared" si="1"/>
        <v>10</v>
      </c>
    </row>
    <row r="11" spans="1:6" x14ac:dyDescent="0.3">
      <c r="A11" t="s">
        <v>5122</v>
      </c>
      <c r="B11" t="s">
        <v>7107</v>
      </c>
      <c r="C11" t="s">
        <v>7108</v>
      </c>
      <c r="D11" t="s">
        <v>7109</v>
      </c>
      <c r="E11" t="str">
        <f t="shared" si="0"/>
        <v>COLOR_CYAN</v>
      </c>
      <c r="F11">
        <f t="shared" si="1"/>
        <v>10</v>
      </c>
    </row>
    <row r="12" spans="1:6" x14ac:dyDescent="0.3">
      <c r="A12" t="s">
        <v>5122</v>
      </c>
      <c r="B12" t="s">
        <v>7110</v>
      </c>
      <c r="C12" t="s">
        <v>7111</v>
      </c>
      <c r="D12" t="s">
        <v>7112</v>
      </c>
      <c r="E12" t="str">
        <f t="shared" si="0"/>
        <v>COLOR_CYAN</v>
      </c>
      <c r="F12">
        <f t="shared" si="1"/>
        <v>10</v>
      </c>
    </row>
    <row r="13" spans="1:6" x14ac:dyDescent="0.3">
      <c r="A13" t="s">
        <v>5122</v>
      </c>
      <c r="B13" t="s">
        <v>7113</v>
      </c>
      <c r="C13" t="s">
        <v>7106</v>
      </c>
      <c r="D13" t="s">
        <v>7114</v>
      </c>
      <c r="E13" t="str">
        <f t="shared" si="0"/>
        <v>COLOR_GREEN</v>
      </c>
      <c r="F13">
        <f t="shared" si="1"/>
        <v>11</v>
      </c>
    </row>
    <row r="14" spans="1:6" x14ac:dyDescent="0.3">
      <c r="A14" t="s">
        <v>5122</v>
      </c>
      <c r="B14" t="s">
        <v>7115</v>
      </c>
      <c r="C14" t="s">
        <v>7116</v>
      </c>
      <c r="D14" t="s">
        <v>7117</v>
      </c>
      <c r="E14" t="str">
        <f t="shared" si="0"/>
        <v>COLOR_GREEN</v>
      </c>
      <c r="F14">
        <f t="shared" si="1"/>
        <v>11</v>
      </c>
    </row>
    <row r="15" spans="1:6" x14ac:dyDescent="0.3">
      <c r="A15" t="s">
        <v>5122</v>
      </c>
      <c r="B15" t="s">
        <v>7118</v>
      </c>
      <c r="C15" t="s">
        <v>7097</v>
      </c>
      <c r="D15" t="s">
        <v>7119</v>
      </c>
      <c r="E15" t="str">
        <f t="shared" si="0"/>
        <v>COLOR_GREEN</v>
      </c>
      <c r="F15">
        <f t="shared" si="1"/>
        <v>11</v>
      </c>
    </row>
    <row r="16" spans="1:6" x14ac:dyDescent="0.3">
      <c r="A16" t="s">
        <v>5122</v>
      </c>
      <c r="B16" t="s">
        <v>7120</v>
      </c>
      <c r="C16" t="s">
        <v>7121</v>
      </c>
      <c r="D16" t="s">
        <v>7122</v>
      </c>
      <c r="E16" t="str">
        <f t="shared" si="0"/>
        <v>COLOR_GREEN</v>
      </c>
      <c r="F16">
        <f t="shared" si="1"/>
        <v>11</v>
      </c>
    </row>
    <row r="17" spans="1:6" x14ac:dyDescent="0.3">
      <c r="A17" t="s">
        <v>5122</v>
      </c>
      <c r="B17" t="s">
        <v>7123</v>
      </c>
      <c r="C17" t="s">
        <v>7109</v>
      </c>
      <c r="D17" t="s">
        <v>7124</v>
      </c>
      <c r="E17" t="str">
        <f t="shared" si="0"/>
        <v>COLOR_GREEN</v>
      </c>
      <c r="F17">
        <f t="shared" si="1"/>
        <v>11</v>
      </c>
    </row>
    <row r="18" spans="1:6" x14ac:dyDescent="0.3">
      <c r="A18" t="s">
        <v>5122</v>
      </c>
      <c r="B18" t="s">
        <v>7125</v>
      </c>
      <c r="C18" t="s">
        <v>7126</v>
      </c>
      <c r="D18" t="s">
        <v>7116</v>
      </c>
      <c r="E18" t="str">
        <f t="shared" si="0"/>
        <v>COLOR_PURPLE</v>
      </c>
      <c r="F18">
        <f t="shared" si="1"/>
        <v>12</v>
      </c>
    </row>
    <row r="19" spans="1:6" x14ac:dyDescent="0.3">
      <c r="A19" t="s">
        <v>5122</v>
      </c>
      <c r="B19" t="s">
        <v>7127</v>
      </c>
      <c r="C19" t="s">
        <v>7128</v>
      </c>
      <c r="D19" t="s">
        <v>7111</v>
      </c>
      <c r="E19" t="str">
        <f t="shared" si="0"/>
        <v>COLOR_RED</v>
      </c>
      <c r="F19">
        <f t="shared" si="1"/>
        <v>9</v>
      </c>
    </row>
    <row r="20" spans="1:6" x14ac:dyDescent="0.3">
      <c r="A20" t="s">
        <v>5122</v>
      </c>
      <c r="B20" t="s">
        <v>7129</v>
      </c>
      <c r="C20" t="s">
        <v>7130</v>
      </c>
      <c r="D20" t="s">
        <v>7131</v>
      </c>
      <c r="E20" t="str">
        <f t="shared" si="0"/>
        <v>COLOR_RED</v>
      </c>
      <c r="F20">
        <f t="shared" si="1"/>
        <v>9</v>
      </c>
    </row>
    <row r="21" spans="1:6" x14ac:dyDescent="0.3">
      <c r="A21" t="s">
        <v>5122</v>
      </c>
      <c r="B21" t="s">
        <v>7132</v>
      </c>
      <c r="C21" t="s">
        <v>7133</v>
      </c>
      <c r="D21" t="s">
        <v>7108</v>
      </c>
      <c r="E21" t="str">
        <f t="shared" si="0"/>
        <v>COLOR_WHITE</v>
      </c>
      <c r="F21">
        <f t="shared" si="1"/>
        <v>11</v>
      </c>
    </row>
    <row r="22" spans="1:6" x14ac:dyDescent="0.3">
      <c r="A22" t="s">
        <v>5122</v>
      </c>
      <c r="B22" t="s">
        <v>7134</v>
      </c>
      <c r="C22" t="s">
        <v>7135</v>
      </c>
      <c r="D22" t="s">
        <v>7136</v>
      </c>
      <c r="E22" t="str">
        <f t="shared" si="0"/>
        <v>COLOR_WHITE</v>
      </c>
      <c r="F22">
        <f t="shared" si="1"/>
        <v>11</v>
      </c>
    </row>
    <row r="23" spans="1:6" x14ac:dyDescent="0.3">
      <c r="A23" t="s">
        <v>5122</v>
      </c>
      <c r="B23" t="s">
        <v>7137</v>
      </c>
      <c r="C23" t="s">
        <v>7138</v>
      </c>
      <c r="D23" t="s">
        <v>7139</v>
      </c>
      <c r="E23" t="str">
        <f t="shared" si="0"/>
        <v>COLOR_WHITE</v>
      </c>
      <c r="F23">
        <f t="shared" si="1"/>
        <v>11</v>
      </c>
    </row>
    <row r="24" spans="1:6" x14ac:dyDescent="0.3">
      <c r="A24" t="s">
        <v>5122</v>
      </c>
      <c r="B24" t="s">
        <v>7140</v>
      </c>
      <c r="C24" t="s">
        <v>7114</v>
      </c>
      <c r="D24" t="s">
        <v>7141</v>
      </c>
      <c r="E24" t="str">
        <f t="shared" si="0"/>
        <v>COLOR_WHITE</v>
      </c>
      <c r="F24">
        <f t="shared" si="1"/>
        <v>11</v>
      </c>
    </row>
    <row r="25" spans="1:6" x14ac:dyDescent="0.3">
      <c r="A25" t="s">
        <v>5122</v>
      </c>
      <c r="B25" t="s">
        <v>7142</v>
      </c>
      <c r="C25" t="s">
        <v>7143</v>
      </c>
      <c r="D25" t="s">
        <v>7144</v>
      </c>
      <c r="E25" t="str">
        <f t="shared" si="0"/>
        <v>COLOR_WHITE</v>
      </c>
      <c r="F25">
        <f t="shared" si="1"/>
        <v>11</v>
      </c>
    </row>
    <row r="26" spans="1:6" x14ac:dyDescent="0.3">
      <c r="A26" t="s">
        <v>5122</v>
      </c>
      <c r="B26" t="s">
        <v>7145</v>
      </c>
      <c r="C26" t="s">
        <v>7146</v>
      </c>
      <c r="D26" t="s">
        <v>7121</v>
      </c>
      <c r="E26" t="str">
        <f t="shared" si="0"/>
        <v>COLOR_YELLOW</v>
      </c>
      <c r="F26">
        <f t="shared" si="1"/>
        <v>12</v>
      </c>
    </row>
    <row r="27" spans="1:6" x14ac:dyDescent="0.3">
      <c r="A27" t="s">
        <v>5122</v>
      </c>
      <c r="B27" t="s">
        <v>7147</v>
      </c>
      <c r="C27" t="s">
        <v>7148</v>
      </c>
      <c r="D27" t="s">
        <v>7126</v>
      </c>
      <c r="E27" t="str">
        <f t="shared" si="0"/>
        <v>COLOR_YELLOW</v>
      </c>
      <c r="F27">
        <f t="shared" si="1"/>
        <v>12</v>
      </c>
    </row>
    <row r="28" spans="1:6" x14ac:dyDescent="0.3">
      <c r="A28" t="s">
        <v>5122</v>
      </c>
      <c r="B28" t="s">
        <v>7149</v>
      </c>
      <c r="C28" t="s">
        <v>7150</v>
      </c>
      <c r="D28" t="s">
        <v>7151</v>
      </c>
      <c r="E28" t="str">
        <f t="shared" si="0"/>
        <v>COLOR_YELLOW</v>
      </c>
      <c r="F28">
        <f t="shared" si="1"/>
        <v>12</v>
      </c>
    </row>
    <row r="29" spans="1:6" x14ac:dyDescent="0.3">
      <c r="A29" t="s">
        <v>5122</v>
      </c>
      <c r="B29" t="s">
        <v>7152</v>
      </c>
      <c r="C29" t="s">
        <v>7153</v>
      </c>
      <c r="D29" t="s">
        <v>7154</v>
      </c>
      <c r="E29" t="str">
        <f t="shared" si="0"/>
        <v>COLOR_YELLOW</v>
      </c>
      <c r="F29">
        <f t="shared" si="1"/>
        <v>12</v>
      </c>
    </row>
    <row r="30" spans="1:6" x14ac:dyDescent="0.3">
      <c r="A30" t="s">
        <v>5122</v>
      </c>
      <c r="B30" t="s">
        <v>7155</v>
      </c>
      <c r="C30" t="s">
        <v>7091</v>
      </c>
      <c r="D30" t="s">
        <v>7156</v>
      </c>
      <c r="E30" t="str">
        <f t="shared" si="0"/>
        <v>EXPLOSION_ANIMATION_FRAME</v>
      </c>
      <c r="F30">
        <f t="shared" si="1"/>
        <v>25</v>
      </c>
    </row>
    <row r="31" spans="1:6" x14ac:dyDescent="0.3">
      <c r="A31" t="s">
        <v>5122</v>
      </c>
      <c r="B31" t="s">
        <v>7157</v>
      </c>
      <c r="C31" t="s">
        <v>7085</v>
      </c>
      <c r="D31" t="s">
        <v>7158</v>
      </c>
      <c r="E31" t="str">
        <f t="shared" si="0"/>
        <v>EXPLOSION_ANIMATION_FRAME</v>
      </c>
      <c r="F31">
        <f t="shared" si="1"/>
        <v>25</v>
      </c>
    </row>
    <row r="32" spans="1:6" x14ac:dyDescent="0.3">
      <c r="A32" t="s">
        <v>5122</v>
      </c>
      <c r="B32" t="s">
        <v>7159</v>
      </c>
      <c r="C32" t="s">
        <v>7088</v>
      </c>
      <c r="D32" t="s">
        <v>7160</v>
      </c>
      <c r="E32" t="str">
        <f t="shared" si="0"/>
        <v>EXPLOSION_ANIMATION_FRAME</v>
      </c>
      <c r="F32">
        <f t="shared" si="1"/>
        <v>25</v>
      </c>
    </row>
    <row r="33" spans="1:6" x14ac:dyDescent="0.3">
      <c r="A33" t="s">
        <v>5122</v>
      </c>
      <c r="B33" t="s">
        <v>7161</v>
      </c>
      <c r="C33" t="s">
        <v>7162</v>
      </c>
      <c r="D33" t="s">
        <v>7163</v>
      </c>
      <c r="E33" t="str">
        <f t="shared" si="0"/>
        <v>EXPLOSION_ANIMATION_FRAMES</v>
      </c>
      <c r="F33">
        <f t="shared" si="1"/>
        <v>26</v>
      </c>
    </row>
    <row r="34" spans="1:6" x14ac:dyDescent="0.3">
      <c r="A34" t="s">
        <v>5122</v>
      </c>
      <c r="B34" t="s">
        <v>7164</v>
      </c>
      <c r="C34" t="s">
        <v>7165</v>
      </c>
      <c r="D34" t="s">
        <v>7166</v>
      </c>
      <c r="E34" t="str">
        <f t="shared" ref="E34:E65" si="2">TRIM(RIGHT(D34,LEN(D34)-15))</f>
        <v>FLAME_SPACE_AVAILABLE</v>
      </c>
      <c r="F34">
        <f t="shared" ref="F34:F65" si="3">LEN(E34)</f>
        <v>21</v>
      </c>
    </row>
    <row r="35" spans="1:6" x14ac:dyDescent="0.3">
      <c r="A35" t="s">
        <v>5122</v>
      </c>
      <c r="B35" t="s">
        <v>7167</v>
      </c>
      <c r="C35" t="s">
        <v>7168</v>
      </c>
      <c r="D35" t="s">
        <v>7169</v>
      </c>
      <c r="E35" t="str">
        <f t="shared" si="2"/>
        <v>FUEL_Y_WHEN_LANDED</v>
      </c>
      <c r="F35">
        <f t="shared" si="3"/>
        <v>18</v>
      </c>
    </row>
    <row r="36" spans="1:6" x14ac:dyDescent="0.3">
      <c r="A36" t="s">
        <v>5122</v>
      </c>
      <c r="B36" t="s">
        <v>7170</v>
      </c>
      <c r="C36" t="s">
        <v>7136</v>
      </c>
      <c r="D36" t="s">
        <v>7171</v>
      </c>
      <c r="E36" t="str">
        <f t="shared" si="2"/>
        <v>FUELLED_UP</v>
      </c>
      <c r="F36">
        <f t="shared" si="3"/>
        <v>10</v>
      </c>
    </row>
    <row r="37" spans="1:6" x14ac:dyDescent="0.3">
      <c r="A37" t="s">
        <v>5122</v>
      </c>
      <c r="B37" t="s">
        <v>7172</v>
      </c>
      <c r="C37" t="s">
        <v>7151</v>
      </c>
      <c r="D37" t="s">
        <v>7173</v>
      </c>
      <c r="E37" t="str">
        <f t="shared" si="2"/>
        <v>JETMAN_DIRECTION_X_PARAM</v>
      </c>
      <c r="F37">
        <f t="shared" si="3"/>
        <v>24</v>
      </c>
    </row>
    <row r="38" spans="1:6" x14ac:dyDescent="0.3">
      <c r="A38" t="s">
        <v>5122</v>
      </c>
      <c r="B38" t="s">
        <v>7174</v>
      </c>
      <c r="C38" t="s">
        <v>7139</v>
      </c>
      <c r="D38" t="s">
        <v>7175</v>
      </c>
      <c r="E38" t="str">
        <f t="shared" si="2"/>
        <v>JETMAN_DIRECTION_X_PARAM</v>
      </c>
      <c r="F38">
        <f t="shared" si="3"/>
        <v>24</v>
      </c>
    </row>
    <row r="39" spans="1:6" x14ac:dyDescent="0.3">
      <c r="A39" t="s">
        <v>5122</v>
      </c>
      <c r="B39" t="s">
        <v>7176</v>
      </c>
      <c r="C39" t="s">
        <v>7177</v>
      </c>
      <c r="D39" t="s">
        <v>7178</v>
      </c>
      <c r="E39" t="str">
        <f t="shared" si="2"/>
        <v>JETMAN_DIRECTION_X_PARAM</v>
      </c>
      <c r="F39">
        <f t="shared" si="3"/>
        <v>24</v>
      </c>
    </row>
    <row r="40" spans="1:6" x14ac:dyDescent="0.3">
      <c r="A40" t="s">
        <v>5122</v>
      </c>
      <c r="B40" t="s">
        <v>7179</v>
      </c>
      <c r="C40" t="s">
        <v>7180</v>
      </c>
      <c r="D40" t="s">
        <v>7181</v>
      </c>
      <c r="E40" t="str">
        <f t="shared" si="2"/>
        <v>JETMAN_DIRECTION_X_PARAM</v>
      </c>
      <c r="F40">
        <f t="shared" si="3"/>
        <v>24</v>
      </c>
    </row>
    <row r="41" spans="1:6" x14ac:dyDescent="0.3">
      <c r="A41" t="s">
        <v>5122</v>
      </c>
      <c r="B41" t="s">
        <v>7182</v>
      </c>
      <c r="C41" t="s">
        <v>7183</v>
      </c>
      <c r="D41" t="s">
        <v>7184</v>
      </c>
      <c r="E41" t="str">
        <f t="shared" si="2"/>
        <v>JETMAN_DIRECTION_X_PARAM</v>
      </c>
      <c r="F41">
        <f t="shared" si="3"/>
        <v>24</v>
      </c>
    </row>
    <row r="42" spans="1:6" x14ac:dyDescent="0.3">
      <c r="A42" t="s">
        <v>5122</v>
      </c>
      <c r="B42" t="s">
        <v>7185</v>
      </c>
      <c r="C42" t="s">
        <v>7186</v>
      </c>
      <c r="D42" t="s">
        <v>7187</v>
      </c>
      <c r="E42" t="str">
        <f t="shared" si="2"/>
        <v>JETMAN_DIRECTION_Y_PARAM</v>
      </c>
      <c r="F42">
        <f t="shared" si="3"/>
        <v>24</v>
      </c>
    </row>
    <row r="43" spans="1:6" x14ac:dyDescent="0.3">
      <c r="A43" t="s">
        <v>5122</v>
      </c>
      <c r="B43" t="s">
        <v>7188</v>
      </c>
      <c r="C43" t="s">
        <v>7189</v>
      </c>
      <c r="D43" t="s">
        <v>7190</v>
      </c>
      <c r="E43" t="str">
        <f t="shared" si="2"/>
        <v>JETMAN_DIRECTION_Y_PARAM</v>
      </c>
      <c r="F43">
        <f t="shared" si="3"/>
        <v>24</v>
      </c>
    </row>
    <row r="44" spans="1:6" x14ac:dyDescent="0.3">
      <c r="A44" t="s">
        <v>5122</v>
      </c>
      <c r="B44" t="s">
        <v>7191</v>
      </c>
      <c r="C44" t="s">
        <v>7192</v>
      </c>
      <c r="D44" t="s">
        <v>7193</v>
      </c>
      <c r="E44" t="str">
        <f t="shared" si="2"/>
        <v>JETMAN_DIRECTION_Y_PARAM</v>
      </c>
      <c r="F44">
        <f t="shared" si="3"/>
        <v>24</v>
      </c>
    </row>
    <row r="45" spans="1:6" x14ac:dyDescent="0.3">
      <c r="A45" t="s">
        <v>5122</v>
      </c>
      <c r="B45" t="s">
        <v>7194</v>
      </c>
      <c r="C45" t="s">
        <v>7195</v>
      </c>
      <c r="D45" t="s">
        <v>7196</v>
      </c>
      <c r="E45" t="str">
        <f t="shared" si="2"/>
        <v>JETMAN_DIRECTION_Y_PARAM</v>
      </c>
      <c r="F45">
        <f t="shared" si="3"/>
        <v>24</v>
      </c>
    </row>
    <row r="46" spans="1:6" x14ac:dyDescent="0.3">
      <c r="A46" t="s">
        <v>5122</v>
      </c>
      <c r="B46" t="s">
        <v>7197</v>
      </c>
      <c r="C46" t="s">
        <v>7166</v>
      </c>
      <c r="D46" t="s">
        <v>7198</v>
      </c>
      <c r="E46" t="str">
        <f t="shared" si="2"/>
        <v>JETMAN_FLYING</v>
      </c>
      <c r="F46">
        <f t="shared" si="3"/>
        <v>13</v>
      </c>
    </row>
    <row r="47" spans="1:6" x14ac:dyDescent="0.3">
      <c r="A47" t="s">
        <v>5122</v>
      </c>
      <c r="B47" t="s">
        <v>7199</v>
      </c>
      <c r="C47" t="s">
        <v>7131</v>
      </c>
      <c r="D47" t="s">
        <v>7200</v>
      </c>
      <c r="E47" t="str">
        <f t="shared" si="2"/>
        <v>JETMAN_POSITION_X_PARAM</v>
      </c>
      <c r="F47">
        <f t="shared" si="3"/>
        <v>23</v>
      </c>
    </row>
    <row r="48" spans="1:6" x14ac:dyDescent="0.3">
      <c r="A48" t="s">
        <v>5122</v>
      </c>
      <c r="B48" t="s">
        <v>7201</v>
      </c>
      <c r="C48" t="s">
        <v>7202</v>
      </c>
      <c r="D48" t="s">
        <v>7203</v>
      </c>
      <c r="E48" t="str">
        <f t="shared" si="2"/>
        <v>JETMAN_POSITION_Y_PARAM</v>
      </c>
      <c r="F48">
        <f t="shared" si="3"/>
        <v>23</v>
      </c>
    </row>
    <row r="49" spans="1:6" x14ac:dyDescent="0.3">
      <c r="A49" t="s">
        <v>5122</v>
      </c>
      <c r="B49" t="s">
        <v>7204</v>
      </c>
      <c r="C49" t="s">
        <v>7205</v>
      </c>
      <c r="D49" t="s">
        <v>7206</v>
      </c>
      <c r="E49" t="str">
        <f t="shared" si="2"/>
        <v>JETMAN_POSITION_Y_PARAM</v>
      </c>
      <c r="F49">
        <f t="shared" si="3"/>
        <v>23</v>
      </c>
    </row>
    <row r="50" spans="1:6" x14ac:dyDescent="0.3">
      <c r="A50" t="s">
        <v>5122</v>
      </c>
      <c r="B50" t="s">
        <v>7207</v>
      </c>
      <c r="C50" t="s">
        <v>7154</v>
      </c>
      <c r="D50" t="s">
        <v>7208</v>
      </c>
      <c r="E50" t="str">
        <f t="shared" si="2"/>
        <v>JETMAN_STANDING</v>
      </c>
      <c r="F50">
        <f t="shared" si="3"/>
        <v>15</v>
      </c>
    </row>
    <row r="51" spans="1:6" x14ac:dyDescent="0.3">
      <c r="A51" t="s">
        <v>5122</v>
      </c>
      <c r="B51" t="s">
        <v>7209</v>
      </c>
      <c r="C51" t="s">
        <v>7210</v>
      </c>
      <c r="D51" t="s">
        <v>7211</v>
      </c>
      <c r="E51" t="str">
        <f t="shared" si="2"/>
        <v>JETMAN_STATE_PARAM</v>
      </c>
      <c r="F51">
        <f t="shared" si="3"/>
        <v>18</v>
      </c>
    </row>
    <row r="52" spans="1:6" x14ac:dyDescent="0.3">
      <c r="A52" t="s">
        <v>5122</v>
      </c>
      <c r="B52" t="s">
        <v>7212</v>
      </c>
      <c r="C52" t="s">
        <v>7213</v>
      </c>
      <c r="D52" t="s">
        <v>7214</v>
      </c>
      <c r="E52" t="str">
        <f t="shared" si="2"/>
        <v>JETMAN_STATE_PARAM</v>
      </c>
      <c r="F52">
        <f t="shared" si="3"/>
        <v>18</v>
      </c>
    </row>
    <row r="53" spans="1:6" x14ac:dyDescent="0.3">
      <c r="A53" t="s">
        <v>5122</v>
      </c>
      <c r="B53" t="s">
        <v>7215</v>
      </c>
      <c r="C53" t="s">
        <v>7100</v>
      </c>
      <c r="D53" t="s">
        <v>7216</v>
      </c>
      <c r="E53" t="str">
        <f t="shared" si="2"/>
        <v>JETMAN_STATE_PARAM</v>
      </c>
      <c r="F53">
        <f t="shared" si="3"/>
        <v>18</v>
      </c>
    </row>
    <row r="54" spans="1:6" x14ac:dyDescent="0.3">
      <c r="A54" t="s">
        <v>5122</v>
      </c>
      <c r="B54" t="s">
        <v>7217</v>
      </c>
      <c r="C54" t="s">
        <v>7094</v>
      </c>
      <c r="D54" t="s">
        <v>7102</v>
      </c>
      <c r="E54" t="str">
        <f t="shared" si="2"/>
        <v>LASER_GUN_HEIGHT_OFFSET</v>
      </c>
      <c r="F54">
        <f t="shared" si="3"/>
        <v>23</v>
      </c>
    </row>
    <row r="55" spans="1:6" x14ac:dyDescent="0.3">
      <c r="A55" t="s">
        <v>5122</v>
      </c>
      <c r="B55" t="s">
        <v>7218</v>
      </c>
      <c r="C55" t="s">
        <v>7112</v>
      </c>
      <c r="D55" t="s">
        <v>7133</v>
      </c>
      <c r="E55" t="str">
        <f t="shared" si="2"/>
        <v>LASER_LENGTH_PARAM</v>
      </c>
      <c r="F55">
        <f t="shared" si="3"/>
        <v>18</v>
      </c>
    </row>
    <row r="56" spans="1:6" x14ac:dyDescent="0.3">
      <c r="A56" t="s">
        <v>5122</v>
      </c>
      <c r="B56" t="s">
        <v>7219</v>
      </c>
      <c r="C56" t="s">
        <v>7117</v>
      </c>
      <c r="D56" t="s">
        <v>7146</v>
      </c>
      <c r="E56" t="str">
        <f t="shared" si="2"/>
        <v>LASER_LENGTH_PARAM</v>
      </c>
      <c r="F56">
        <f t="shared" si="3"/>
        <v>18</v>
      </c>
    </row>
    <row r="57" spans="1:6" x14ac:dyDescent="0.3">
      <c r="A57" t="s">
        <v>5122</v>
      </c>
      <c r="B57" t="s">
        <v>7220</v>
      </c>
      <c r="C57" t="s">
        <v>7141</v>
      </c>
      <c r="D57" t="s">
        <v>7135</v>
      </c>
      <c r="E57" t="str">
        <f t="shared" si="2"/>
        <v>LASER_POSITION_X</v>
      </c>
      <c r="F57">
        <f t="shared" si="3"/>
        <v>16</v>
      </c>
    </row>
    <row r="58" spans="1:6" x14ac:dyDescent="0.3">
      <c r="A58" t="s">
        <v>5122</v>
      </c>
      <c r="B58" t="s">
        <v>7221</v>
      </c>
      <c r="C58" t="s">
        <v>7222</v>
      </c>
      <c r="D58" t="s">
        <v>7148</v>
      </c>
      <c r="E58" t="str">
        <f t="shared" si="2"/>
        <v>LASER_POSITION_X</v>
      </c>
      <c r="F58">
        <f t="shared" si="3"/>
        <v>16</v>
      </c>
    </row>
    <row r="59" spans="1:6" x14ac:dyDescent="0.3">
      <c r="A59" t="s">
        <v>5122</v>
      </c>
      <c r="B59" t="s">
        <v>7223</v>
      </c>
      <c r="C59" t="s">
        <v>7224</v>
      </c>
      <c r="D59" t="s">
        <v>7225</v>
      </c>
      <c r="E59" t="str">
        <f t="shared" si="2"/>
        <v>LASER_POSITION_X_PARAM</v>
      </c>
      <c r="F59">
        <f t="shared" si="3"/>
        <v>22</v>
      </c>
    </row>
    <row r="60" spans="1:6" x14ac:dyDescent="0.3">
      <c r="A60" t="s">
        <v>5122</v>
      </c>
      <c r="B60" t="s">
        <v>7226</v>
      </c>
      <c r="C60" t="s">
        <v>7227</v>
      </c>
      <c r="D60" t="s">
        <v>7105</v>
      </c>
      <c r="E60" t="str">
        <f t="shared" si="2"/>
        <v>LASER_POSITION_X_PARAMS</v>
      </c>
      <c r="F60">
        <f t="shared" si="3"/>
        <v>23</v>
      </c>
    </row>
    <row r="61" spans="1:6" x14ac:dyDescent="0.3">
      <c r="A61" t="s">
        <v>5122</v>
      </c>
      <c r="B61" t="s">
        <v>7228</v>
      </c>
      <c r="C61" t="s">
        <v>7229</v>
      </c>
      <c r="D61" t="s">
        <v>7138</v>
      </c>
      <c r="E61" t="str">
        <f t="shared" si="2"/>
        <v>LASER_POSITION_Y</v>
      </c>
      <c r="F61">
        <f t="shared" si="3"/>
        <v>16</v>
      </c>
    </row>
    <row r="62" spans="1:6" x14ac:dyDescent="0.3">
      <c r="A62" t="s">
        <v>5122</v>
      </c>
      <c r="B62" t="s">
        <v>7230</v>
      </c>
      <c r="C62" t="s">
        <v>7156</v>
      </c>
      <c r="D62" t="s">
        <v>7093</v>
      </c>
      <c r="E62" t="str">
        <f t="shared" si="2"/>
        <v>LASER_TYPE_PARAM</v>
      </c>
      <c r="F62">
        <f t="shared" si="3"/>
        <v>16</v>
      </c>
    </row>
    <row r="63" spans="1:6" x14ac:dyDescent="0.3">
      <c r="A63" t="s">
        <v>5122</v>
      </c>
      <c r="B63" t="s">
        <v>7231</v>
      </c>
      <c r="C63" t="s">
        <v>7144</v>
      </c>
      <c r="D63" t="s">
        <v>7143</v>
      </c>
      <c r="E63" t="str">
        <f t="shared" si="2"/>
        <v>LASER_TYPE_PARAM</v>
      </c>
      <c r="F63">
        <f t="shared" si="3"/>
        <v>16</v>
      </c>
    </row>
    <row r="64" spans="1:6" x14ac:dyDescent="0.3">
      <c r="A64" t="s">
        <v>5122</v>
      </c>
      <c r="B64" t="s">
        <v>7232</v>
      </c>
      <c r="C64" t="s">
        <v>7119</v>
      </c>
      <c r="D64" t="s">
        <v>7153</v>
      </c>
      <c r="E64" t="str">
        <f t="shared" si="2"/>
        <v>LASER_TYPE_PARAM</v>
      </c>
      <c r="F64">
        <f t="shared" si="3"/>
        <v>16</v>
      </c>
    </row>
    <row r="65" spans="1:6" x14ac:dyDescent="0.3">
      <c r="A65" t="s">
        <v>5122</v>
      </c>
      <c r="B65" t="s">
        <v>7233</v>
      </c>
      <c r="C65" t="s">
        <v>7103</v>
      </c>
      <c r="D65" t="s">
        <v>7234</v>
      </c>
      <c r="E65" t="str">
        <f t="shared" si="2"/>
        <v>LIFECYCLE_STATE</v>
      </c>
      <c r="F65">
        <f t="shared" si="3"/>
        <v>15</v>
      </c>
    </row>
    <row r="66" spans="1:6" x14ac:dyDescent="0.3">
      <c r="A66" t="s">
        <v>5122</v>
      </c>
      <c r="B66" t="s">
        <v>7235</v>
      </c>
      <c r="C66" t="s">
        <v>7236</v>
      </c>
      <c r="D66" t="s">
        <v>7165</v>
      </c>
      <c r="E66" t="str">
        <f t="shared" ref="E66:E97" si="4">TRIM(RIGHT(D66,LEN(D66)-15))</f>
        <v>LIVES_INITIAL_PLAYER_1</v>
      </c>
      <c r="F66">
        <f t="shared" ref="F66:F97" si="5">LEN(E66)</f>
        <v>22</v>
      </c>
    </row>
    <row r="67" spans="1:6" x14ac:dyDescent="0.3">
      <c r="A67" t="s">
        <v>5122</v>
      </c>
      <c r="B67" t="s">
        <v>7237</v>
      </c>
      <c r="C67" t="s">
        <v>7158</v>
      </c>
      <c r="D67" t="s">
        <v>7168</v>
      </c>
      <c r="E67" t="str">
        <f t="shared" si="4"/>
        <v>LIVES_INITIAL_PLAYER_2</v>
      </c>
      <c r="F67">
        <f t="shared" si="5"/>
        <v>22</v>
      </c>
    </row>
    <row r="68" spans="1:6" x14ac:dyDescent="0.3">
      <c r="A68" t="s">
        <v>5122</v>
      </c>
      <c r="B68" t="s">
        <v>7238</v>
      </c>
      <c r="C68" t="s">
        <v>7160</v>
      </c>
      <c r="D68" t="s">
        <v>7096</v>
      </c>
      <c r="E68" t="str">
        <f t="shared" si="4"/>
        <v>MASK_JETMAN_DIRECTION</v>
      </c>
      <c r="F68">
        <f t="shared" si="5"/>
        <v>21</v>
      </c>
    </row>
    <row r="69" spans="1:6" x14ac:dyDescent="0.3">
      <c r="A69" t="s">
        <v>5122</v>
      </c>
      <c r="B69" t="s">
        <v>7239</v>
      </c>
      <c r="C69" t="s">
        <v>7163</v>
      </c>
      <c r="D69" t="s">
        <v>7099</v>
      </c>
      <c r="E69" t="str">
        <f t="shared" si="4"/>
        <v>MASK_JETMAN_DIRECTION</v>
      </c>
      <c r="F69">
        <f t="shared" si="5"/>
        <v>21</v>
      </c>
    </row>
    <row r="70" spans="1:6" x14ac:dyDescent="0.3">
      <c r="A70" t="s">
        <v>5122</v>
      </c>
      <c r="B70" t="s">
        <v>7240</v>
      </c>
      <c r="C70" t="s">
        <v>7241</v>
      </c>
      <c r="D70" t="s">
        <v>7090</v>
      </c>
      <c r="E70" t="str">
        <f t="shared" si="4"/>
        <v>MAX_LASER_SHOTS</v>
      </c>
      <c r="F70">
        <f t="shared" si="5"/>
        <v>15</v>
      </c>
    </row>
    <row r="71" spans="1:6" x14ac:dyDescent="0.3">
      <c r="A71" t="s">
        <v>5122</v>
      </c>
      <c r="B71" t="s">
        <v>7242</v>
      </c>
      <c r="C71" t="s">
        <v>7243</v>
      </c>
      <c r="D71" t="s">
        <v>7244</v>
      </c>
      <c r="E71" t="str">
        <f t="shared" si="4"/>
        <v>NUM_OF_COLUMNS_TO_REVERSE</v>
      </c>
      <c r="F71">
        <f t="shared" si="5"/>
        <v>25</v>
      </c>
    </row>
    <row r="72" spans="1:6" x14ac:dyDescent="0.3">
      <c r="A72" t="s">
        <v>5122</v>
      </c>
      <c r="B72" t="s">
        <v>7245</v>
      </c>
      <c r="C72" t="s">
        <v>7246</v>
      </c>
      <c r="D72" t="s">
        <v>7247</v>
      </c>
      <c r="E72" t="str">
        <f t="shared" si="4"/>
        <v>NUM_PIXEL_OF_LINES_TO_REVERSE</v>
      </c>
      <c r="F72">
        <f t="shared" si="5"/>
        <v>29</v>
      </c>
    </row>
    <row r="73" spans="1:6" x14ac:dyDescent="0.3">
      <c r="A73" t="s">
        <v>5122</v>
      </c>
      <c r="B73" t="s">
        <v>7248</v>
      </c>
      <c r="C73" t="s">
        <v>7249</v>
      </c>
      <c r="D73" t="s">
        <v>7210</v>
      </c>
      <c r="E73" t="str">
        <f t="shared" si="4"/>
        <v>OBJECT_COLOR_PARAM</v>
      </c>
      <c r="F73">
        <f t="shared" si="5"/>
        <v>18</v>
      </c>
    </row>
    <row r="74" spans="1:6" x14ac:dyDescent="0.3">
      <c r="A74" t="s">
        <v>5122</v>
      </c>
      <c r="B74" t="s">
        <v>7250</v>
      </c>
      <c r="C74" t="s">
        <v>7251</v>
      </c>
      <c r="D74" t="s">
        <v>7236</v>
      </c>
      <c r="E74" t="str">
        <f t="shared" si="4"/>
        <v>OBJECT_COLOR_PARAM</v>
      </c>
      <c r="F74">
        <f t="shared" si="5"/>
        <v>18</v>
      </c>
    </row>
    <row r="75" spans="1:6" x14ac:dyDescent="0.3">
      <c r="A75" t="s">
        <v>5122</v>
      </c>
      <c r="B75" t="s">
        <v>7252</v>
      </c>
      <c r="C75" t="s">
        <v>7253</v>
      </c>
      <c r="D75" t="s">
        <v>7254</v>
      </c>
      <c r="E75" t="str">
        <f t="shared" si="4"/>
        <v>OBJECT_COLOR_PARAM</v>
      </c>
      <c r="F75">
        <f t="shared" si="5"/>
        <v>18</v>
      </c>
    </row>
    <row r="76" spans="1:6" x14ac:dyDescent="0.3">
      <c r="A76" t="s">
        <v>5122</v>
      </c>
      <c r="B76" t="s">
        <v>7255</v>
      </c>
      <c r="C76" t="s">
        <v>7256</v>
      </c>
      <c r="D76" t="s">
        <v>7246</v>
      </c>
      <c r="E76" t="str">
        <f t="shared" si="4"/>
        <v>OBJECT_DIR_Y_COUNTDOWN_PARAM</v>
      </c>
      <c r="F76">
        <f t="shared" si="5"/>
        <v>28</v>
      </c>
    </row>
    <row r="77" spans="1:6" x14ac:dyDescent="0.3">
      <c r="A77" t="s">
        <v>5122</v>
      </c>
      <c r="B77" t="s">
        <v>7257</v>
      </c>
      <c r="C77" t="s">
        <v>7258</v>
      </c>
      <c r="D77" t="s">
        <v>7222</v>
      </c>
      <c r="E77" t="str">
        <f t="shared" si="4"/>
        <v>OBJECT_DIRECTION_X_PARAM</v>
      </c>
      <c r="F77">
        <f t="shared" si="5"/>
        <v>24</v>
      </c>
    </row>
    <row r="78" spans="1:6" x14ac:dyDescent="0.3">
      <c r="A78" t="s">
        <v>5122</v>
      </c>
      <c r="B78" t="s">
        <v>7259</v>
      </c>
      <c r="C78" t="s">
        <v>7260</v>
      </c>
      <c r="D78" t="s">
        <v>7249</v>
      </c>
      <c r="E78" t="str">
        <f t="shared" si="4"/>
        <v>OBJECT_DIRECTION_X_PARAM</v>
      </c>
      <c r="F78">
        <f t="shared" si="5"/>
        <v>24</v>
      </c>
    </row>
    <row r="79" spans="1:6" x14ac:dyDescent="0.3">
      <c r="A79" t="s">
        <v>5122</v>
      </c>
      <c r="B79" t="s">
        <v>7261</v>
      </c>
      <c r="C79" t="s">
        <v>7262</v>
      </c>
      <c r="D79" t="s">
        <v>7263</v>
      </c>
      <c r="E79" t="str">
        <f t="shared" si="4"/>
        <v>OBJECT_DIRECTION_X_PARAM</v>
      </c>
      <c r="F79">
        <f t="shared" si="5"/>
        <v>24</v>
      </c>
    </row>
    <row r="80" spans="1:6" x14ac:dyDescent="0.3">
      <c r="A80" t="s">
        <v>5122</v>
      </c>
      <c r="B80" t="s">
        <v>7264</v>
      </c>
      <c r="C80" t="s">
        <v>7225</v>
      </c>
      <c r="D80" t="s">
        <v>7251</v>
      </c>
      <c r="E80" t="str">
        <f t="shared" si="4"/>
        <v>OBJECT_DIRECTION_Y_PARAM</v>
      </c>
      <c r="F80">
        <f t="shared" si="5"/>
        <v>24</v>
      </c>
    </row>
    <row r="81" spans="1:6" x14ac:dyDescent="0.3">
      <c r="A81" t="s">
        <v>5122</v>
      </c>
      <c r="B81" t="s">
        <v>7265</v>
      </c>
      <c r="C81" t="s">
        <v>7263</v>
      </c>
      <c r="D81" t="s">
        <v>7253</v>
      </c>
      <c r="E81" t="str">
        <f t="shared" si="4"/>
        <v>OBJECT_DIRECTION_Y_PARAM</v>
      </c>
      <c r="F81">
        <f t="shared" si="5"/>
        <v>24</v>
      </c>
    </row>
    <row r="82" spans="1:6" x14ac:dyDescent="0.3">
      <c r="A82" t="s">
        <v>5122</v>
      </c>
      <c r="B82" t="s">
        <v>7266</v>
      </c>
      <c r="C82" t="s">
        <v>7267</v>
      </c>
      <c r="D82" t="s">
        <v>7268</v>
      </c>
      <c r="E82" t="str">
        <f t="shared" si="4"/>
        <v>OBJECT_DIRECTION_Y_PARAM</v>
      </c>
      <c r="F82">
        <f t="shared" si="5"/>
        <v>24</v>
      </c>
    </row>
    <row r="83" spans="1:6" x14ac:dyDescent="0.3">
      <c r="A83" t="s">
        <v>5122</v>
      </c>
      <c r="B83" t="s">
        <v>7269</v>
      </c>
      <c r="C83" t="s">
        <v>7268</v>
      </c>
      <c r="D83" t="s">
        <v>7270</v>
      </c>
      <c r="E83" t="str">
        <f t="shared" si="4"/>
        <v>OBJECT_PARAM</v>
      </c>
      <c r="F83">
        <f t="shared" si="5"/>
        <v>12</v>
      </c>
    </row>
    <row r="84" spans="1:6" x14ac:dyDescent="0.3">
      <c r="A84" t="s">
        <v>5122</v>
      </c>
      <c r="B84" t="s">
        <v>7271</v>
      </c>
      <c r="C84" t="s">
        <v>7198</v>
      </c>
      <c r="D84" t="s">
        <v>7256</v>
      </c>
      <c r="E84" t="str">
        <f t="shared" si="4"/>
        <v>OBJECT_POSITION_X_PARAM</v>
      </c>
      <c r="F84">
        <f t="shared" si="5"/>
        <v>23</v>
      </c>
    </row>
    <row r="85" spans="1:6" x14ac:dyDescent="0.3">
      <c r="A85" t="s">
        <v>5122</v>
      </c>
      <c r="B85" t="s">
        <v>7272</v>
      </c>
      <c r="C85" t="s">
        <v>7208</v>
      </c>
      <c r="D85" t="s">
        <v>7202</v>
      </c>
      <c r="E85" t="str">
        <f t="shared" si="4"/>
        <v>OBJECT_POSITION_Y_PARAM</v>
      </c>
      <c r="F85">
        <f t="shared" si="5"/>
        <v>23</v>
      </c>
    </row>
    <row r="86" spans="1:6" x14ac:dyDescent="0.3">
      <c r="A86" t="s">
        <v>5122</v>
      </c>
      <c r="B86" t="s">
        <v>7273</v>
      </c>
      <c r="C86" t="s">
        <v>7171</v>
      </c>
      <c r="D86" t="s">
        <v>7258</v>
      </c>
      <c r="E86" t="str">
        <f t="shared" si="4"/>
        <v>OBJECT_POSITION_Y_PARAM</v>
      </c>
      <c r="F86">
        <f t="shared" si="5"/>
        <v>23</v>
      </c>
    </row>
    <row r="87" spans="1:6" x14ac:dyDescent="0.3">
      <c r="A87" t="s">
        <v>5122</v>
      </c>
      <c r="B87" t="s">
        <v>7274</v>
      </c>
      <c r="C87" t="s">
        <v>7275</v>
      </c>
      <c r="D87" t="s">
        <v>7262</v>
      </c>
      <c r="E87" t="str">
        <f t="shared" si="4"/>
        <v>OBJECT_POSITION_Y_PARAM</v>
      </c>
      <c r="F87">
        <f t="shared" si="5"/>
        <v>23</v>
      </c>
    </row>
    <row r="88" spans="1:6" x14ac:dyDescent="0.3">
      <c r="A88" t="s">
        <v>5122</v>
      </c>
      <c r="B88" t="s">
        <v>7276</v>
      </c>
      <c r="C88" t="s">
        <v>7277</v>
      </c>
      <c r="D88" t="s">
        <v>7278</v>
      </c>
      <c r="E88" t="str">
        <f t="shared" si="4"/>
        <v>OBJECT_POSITION_Y_PARAM</v>
      </c>
      <c r="F88">
        <f t="shared" si="5"/>
        <v>23</v>
      </c>
    </row>
    <row r="89" spans="1:6" x14ac:dyDescent="0.3">
      <c r="A89" t="s">
        <v>5122</v>
      </c>
      <c r="B89" t="s">
        <v>7279</v>
      </c>
      <c r="C89" t="s">
        <v>7278</v>
      </c>
      <c r="D89" t="s">
        <v>7280</v>
      </c>
      <c r="E89" t="str">
        <f t="shared" si="4"/>
        <v>OBJECT_POSITION_Y_PARAM</v>
      </c>
      <c r="F89">
        <f t="shared" si="5"/>
        <v>23</v>
      </c>
    </row>
    <row r="90" spans="1:6" x14ac:dyDescent="0.3">
      <c r="A90" t="s">
        <v>5122</v>
      </c>
      <c r="B90" t="s">
        <v>7281</v>
      </c>
      <c r="C90" t="s">
        <v>7282</v>
      </c>
      <c r="D90" t="s">
        <v>7283</v>
      </c>
      <c r="E90" t="str">
        <f t="shared" si="4"/>
        <v>OBJECT_POSITION_Y_PARAM</v>
      </c>
      <c r="F90">
        <f t="shared" si="5"/>
        <v>23</v>
      </c>
    </row>
    <row r="91" spans="1:6" x14ac:dyDescent="0.3">
      <c r="A91" t="s">
        <v>5122</v>
      </c>
      <c r="B91" t="s">
        <v>7284</v>
      </c>
      <c r="C91" t="s">
        <v>7280</v>
      </c>
      <c r="D91" t="s">
        <v>7285</v>
      </c>
      <c r="E91" t="str">
        <f t="shared" si="4"/>
        <v>OBJECT_POSITION_Y_PARAM</v>
      </c>
      <c r="F91">
        <f t="shared" si="5"/>
        <v>23</v>
      </c>
    </row>
    <row r="92" spans="1:6" x14ac:dyDescent="0.3">
      <c r="A92" t="s">
        <v>5122</v>
      </c>
      <c r="B92" t="s">
        <v>7286</v>
      </c>
      <c r="C92" t="s">
        <v>7169</v>
      </c>
      <c r="D92" t="s">
        <v>7287</v>
      </c>
      <c r="E92" t="str">
        <f t="shared" si="4"/>
        <v>OBJECT_POSITION_Y_PARAM</v>
      </c>
      <c r="F92">
        <f t="shared" si="5"/>
        <v>23</v>
      </c>
    </row>
    <row r="93" spans="1:6" x14ac:dyDescent="0.3">
      <c r="A93" t="s">
        <v>5122</v>
      </c>
      <c r="B93" t="s">
        <v>7288</v>
      </c>
      <c r="C93" t="s">
        <v>7234</v>
      </c>
      <c r="D93" t="s">
        <v>7183</v>
      </c>
      <c r="E93" t="str">
        <f t="shared" si="4"/>
        <v>OBJECT_ROCKET_ADDRESS</v>
      </c>
      <c r="F93">
        <f t="shared" si="5"/>
        <v>21</v>
      </c>
    </row>
    <row r="94" spans="1:6" x14ac:dyDescent="0.3">
      <c r="A94" t="s">
        <v>5122</v>
      </c>
      <c r="B94" t="s">
        <v>7289</v>
      </c>
      <c r="C94" t="s">
        <v>7283</v>
      </c>
      <c r="D94" t="s">
        <v>7186</v>
      </c>
      <c r="E94" t="str">
        <f t="shared" si="4"/>
        <v>OBJECT_ROCKET_ADDRESS</v>
      </c>
      <c r="F94">
        <f t="shared" si="5"/>
        <v>21</v>
      </c>
    </row>
    <row r="95" spans="1:6" x14ac:dyDescent="0.3">
      <c r="A95" t="s">
        <v>5122</v>
      </c>
      <c r="B95" t="s">
        <v>7290</v>
      </c>
      <c r="C95" t="s">
        <v>7270</v>
      </c>
      <c r="D95" t="s">
        <v>7229</v>
      </c>
      <c r="E95" t="str">
        <f t="shared" si="4"/>
        <v>OBJECT_TYPE_EXPLOSION</v>
      </c>
      <c r="F95">
        <f t="shared" si="5"/>
        <v>21</v>
      </c>
    </row>
    <row r="96" spans="1:6" x14ac:dyDescent="0.3">
      <c r="A96" t="s">
        <v>5122</v>
      </c>
      <c r="B96" t="s">
        <v>7291</v>
      </c>
      <c r="C96" t="s">
        <v>7122</v>
      </c>
      <c r="D96" t="s">
        <v>7192</v>
      </c>
      <c r="E96" t="str">
        <f t="shared" si="4"/>
        <v>OBJECT_TYPE_PARAM</v>
      </c>
      <c r="F96">
        <f t="shared" si="5"/>
        <v>17</v>
      </c>
    </row>
    <row r="97" spans="1:6" x14ac:dyDescent="0.3">
      <c r="A97" t="s">
        <v>5122</v>
      </c>
      <c r="B97" t="s">
        <v>7292</v>
      </c>
      <c r="C97" t="s">
        <v>7173</v>
      </c>
      <c r="D97" t="s">
        <v>7224</v>
      </c>
      <c r="E97" t="str">
        <f t="shared" si="4"/>
        <v>OBJECT_TYPE_PARAM</v>
      </c>
      <c r="F97">
        <f t="shared" si="5"/>
        <v>17</v>
      </c>
    </row>
    <row r="98" spans="1:6" x14ac:dyDescent="0.3">
      <c r="A98" t="s">
        <v>5122</v>
      </c>
      <c r="B98" t="s">
        <v>7293</v>
      </c>
      <c r="C98" t="s">
        <v>7187</v>
      </c>
      <c r="D98" t="s">
        <v>7227</v>
      </c>
      <c r="E98" t="str">
        <f t="shared" ref="E98:E129" si="6">TRIM(RIGHT(D98,LEN(D98)-15))</f>
        <v>OBJECT_TYPE_PARAM</v>
      </c>
      <c r="F98">
        <f t="shared" ref="F98:F129" si="7">LEN(E98)</f>
        <v>17</v>
      </c>
    </row>
    <row r="99" spans="1:6" x14ac:dyDescent="0.3">
      <c r="A99" t="s">
        <v>5122</v>
      </c>
      <c r="B99" t="s">
        <v>7294</v>
      </c>
      <c r="C99" t="s">
        <v>7190</v>
      </c>
      <c r="D99" t="s">
        <v>7241</v>
      </c>
      <c r="E99" t="str">
        <f t="shared" si="6"/>
        <v>OBJECT_TYPE_PARAM</v>
      </c>
      <c r="F99">
        <f t="shared" si="7"/>
        <v>17</v>
      </c>
    </row>
    <row r="100" spans="1:6" x14ac:dyDescent="0.3">
      <c r="A100" t="s">
        <v>5122</v>
      </c>
      <c r="B100" t="s">
        <v>7295</v>
      </c>
      <c r="C100" t="s">
        <v>7296</v>
      </c>
      <c r="D100" t="s">
        <v>7297</v>
      </c>
      <c r="E100" t="str">
        <f t="shared" si="6"/>
        <v>OBJECT_TYPE_PARAM</v>
      </c>
      <c r="F100">
        <f t="shared" si="7"/>
        <v>17</v>
      </c>
    </row>
    <row r="101" spans="1:6" x14ac:dyDescent="0.3">
      <c r="A101" t="s">
        <v>5122</v>
      </c>
      <c r="B101" t="s">
        <v>7298</v>
      </c>
      <c r="C101" t="s">
        <v>7175</v>
      </c>
      <c r="D101" t="s">
        <v>7299</v>
      </c>
      <c r="E101" t="str">
        <f t="shared" si="6"/>
        <v>OBJECT_TYPE_PARAM</v>
      </c>
      <c r="F101">
        <f t="shared" si="7"/>
        <v>17</v>
      </c>
    </row>
    <row r="102" spans="1:6" x14ac:dyDescent="0.3">
      <c r="A102" t="s">
        <v>5122</v>
      </c>
      <c r="B102" t="s">
        <v>7300</v>
      </c>
      <c r="C102" t="s">
        <v>7178</v>
      </c>
      <c r="D102" t="s">
        <v>7243</v>
      </c>
      <c r="E102" t="str">
        <f t="shared" si="6"/>
        <v>OBJECT_TYPE_PARAM_SAVED</v>
      </c>
      <c r="F102">
        <f t="shared" si="7"/>
        <v>23</v>
      </c>
    </row>
    <row r="103" spans="1:6" x14ac:dyDescent="0.3">
      <c r="A103" t="s">
        <v>5122</v>
      </c>
      <c r="B103" t="s">
        <v>7301</v>
      </c>
      <c r="C103" t="s">
        <v>7200</v>
      </c>
      <c r="D103" t="s">
        <v>7195</v>
      </c>
      <c r="E103" t="str">
        <f t="shared" si="6"/>
        <v>OBJECT_TYPE_ROCKET_ASCEND</v>
      </c>
      <c r="F103">
        <f t="shared" si="7"/>
        <v>25</v>
      </c>
    </row>
    <row r="104" spans="1:6" x14ac:dyDescent="0.3">
      <c r="A104" t="s">
        <v>5122</v>
      </c>
      <c r="B104" t="s">
        <v>7302</v>
      </c>
      <c r="C104" t="s">
        <v>7303</v>
      </c>
      <c r="D104" t="s">
        <v>7260</v>
      </c>
      <c r="E104" t="str">
        <f t="shared" si="6"/>
        <v>OBJECT_VALUABLE_TYPE</v>
      </c>
      <c r="F104">
        <f t="shared" si="7"/>
        <v>20</v>
      </c>
    </row>
    <row r="105" spans="1:6" x14ac:dyDescent="0.3">
      <c r="A105" t="s">
        <v>5122</v>
      </c>
      <c r="B105" t="s">
        <v>7304</v>
      </c>
      <c r="C105" t="s">
        <v>7193</v>
      </c>
      <c r="D105" t="s">
        <v>7213</v>
      </c>
      <c r="E105" t="str">
        <f t="shared" si="6"/>
        <v>OBJECT_VALUABLE_TYPE_PARAM</v>
      </c>
      <c r="F105">
        <f t="shared" si="7"/>
        <v>26</v>
      </c>
    </row>
    <row r="106" spans="1:6" x14ac:dyDescent="0.3">
      <c r="A106" t="s">
        <v>5122</v>
      </c>
      <c r="B106" t="s">
        <v>7305</v>
      </c>
      <c r="C106" t="s">
        <v>7306</v>
      </c>
      <c r="D106" t="s">
        <v>7277</v>
      </c>
      <c r="E106" t="str">
        <f t="shared" si="6"/>
        <v>OBJECT_Y_WHEN_LANDED_PARAM</v>
      </c>
      <c r="F106">
        <f t="shared" si="7"/>
        <v>26</v>
      </c>
    </row>
    <row r="107" spans="1:6" x14ac:dyDescent="0.3">
      <c r="A107" t="s">
        <v>5122</v>
      </c>
      <c r="B107" t="s">
        <v>7307</v>
      </c>
      <c r="C107" t="s">
        <v>7308</v>
      </c>
      <c r="D107" t="s">
        <v>7180</v>
      </c>
      <c r="E107" t="str">
        <f t="shared" si="6"/>
        <v>OPTION_TEXT_ROWS</v>
      </c>
      <c r="F107">
        <f t="shared" si="7"/>
        <v>16</v>
      </c>
    </row>
    <row r="108" spans="1:6" x14ac:dyDescent="0.3">
      <c r="A108" t="s">
        <v>5122</v>
      </c>
      <c r="B108" t="s">
        <v>7309</v>
      </c>
      <c r="C108" t="s">
        <v>7211</v>
      </c>
      <c r="D108" t="s">
        <v>7162</v>
      </c>
      <c r="E108" t="str">
        <f t="shared" si="6"/>
        <v>PLAYER_1</v>
      </c>
      <c r="F108">
        <f t="shared" si="7"/>
        <v>8</v>
      </c>
    </row>
    <row r="109" spans="1:6" x14ac:dyDescent="0.3">
      <c r="A109" t="s">
        <v>5122</v>
      </c>
      <c r="B109" t="s">
        <v>7310</v>
      </c>
      <c r="C109" t="s">
        <v>7311</v>
      </c>
      <c r="D109" t="s">
        <v>7275</v>
      </c>
      <c r="E109" t="str">
        <f t="shared" si="6"/>
        <v>ROCKET_ASCENDING</v>
      </c>
      <c r="F109">
        <f t="shared" si="7"/>
        <v>16</v>
      </c>
    </row>
    <row r="110" spans="1:6" x14ac:dyDescent="0.3">
      <c r="A110" t="s">
        <v>5122</v>
      </c>
      <c r="B110" t="s">
        <v>7312</v>
      </c>
      <c r="C110" t="s">
        <v>7082</v>
      </c>
      <c r="D110" t="s">
        <v>7282</v>
      </c>
      <c r="E110" t="str">
        <f t="shared" si="6"/>
        <v>SCREEN_BOTTOM</v>
      </c>
      <c r="F110">
        <f t="shared" si="7"/>
        <v>13</v>
      </c>
    </row>
    <row r="111" spans="1:6" x14ac:dyDescent="0.3">
      <c r="A111" t="s">
        <v>5122</v>
      </c>
      <c r="B111" t="s">
        <v>7313</v>
      </c>
      <c r="C111" t="s">
        <v>7203</v>
      </c>
      <c r="D111" t="s">
        <v>7306</v>
      </c>
      <c r="E111" t="str">
        <f t="shared" si="6"/>
        <v>SCREEN_BOTTOM</v>
      </c>
      <c r="F111">
        <f t="shared" si="7"/>
        <v>13</v>
      </c>
    </row>
    <row r="112" spans="1:6" x14ac:dyDescent="0.3">
      <c r="A112" t="s">
        <v>5122</v>
      </c>
      <c r="B112" t="s">
        <v>7314</v>
      </c>
      <c r="C112" t="s">
        <v>7214</v>
      </c>
      <c r="D112" t="s">
        <v>7081</v>
      </c>
      <c r="E112" t="str">
        <f t="shared" si="6"/>
        <v>SCREEN_COLUMNS</v>
      </c>
      <c r="F112">
        <f t="shared" si="7"/>
        <v>14</v>
      </c>
    </row>
    <row r="113" spans="1:6" x14ac:dyDescent="0.3">
      <c r="A113" t="s">
        <v>5122</v>
      </c>
      <c r="B113" t="s">
        <v>7315</v>
      </c>
      <c r="C113" t="s">
        <v>7181</v>
      </c>
      <c r="D113" t="s">
        <v>7316</v>
      </c>
      <c r="E113" t="str">
        <f t="shared" si="6"/>
        <v>SCREEN_HEIGHT_PIXELS</v>
      </c>
      <c r="F113">
        <f t="shared" si="7"/>
        <v>20</v>
      </c>
    </row>
    <row r="114" spans="1:6" x14ac:dyDescent="0.3">
      <c r="A114" t="s">
        <v>5122</v>
      </c>
      <c r="B114" t="s">
        <v>7317</v>
      </c>
      <c r="C114" t="s">
        <v>7184</v>
      </c>
      <c r="D114" t="s">
        <v>7318</v>
      </c>
      <c r="E114" t="str">
        <f t="shared" si="6"/>
        <v>SCREEN_HEIGHT_PIXELS</v>
      </c>
      <c r="F114">
        <f t="shared" si="7"/>
        <v>20</v>
      </c>
    </row>
    <row r="115" spans="1:6" x14ac:dyDescent="0.3">
      <c r="A115" t="s">
        <v>5122</v>
      </c>
      <c r="B115" t="s">
        <v>7319</v>
      </c>
      <c r="C115" t="s">
        <v>7320</v>
      </c>
      <c r="D115" t="s">
        <v>7321</v>
      </c>
      <c r="E115" t="str">
        <f t="shared" si="6"/>
        <v>SCREEN_HEIGHT_PIXELS</v>
      </c>
      <c r="F115">
        <f t="shared" si="7"/>
        <v>20</v>
      </c>
    </row>
    <row r="116" spans="1:6" x14ac:dyDescent="0.3">
      <c r="A116" t="s">
        <v>5122</v>
      </c>
      <c r="B116" t="s">
        <v>7322</v>
      </c>
      <c r="C116" t="s">
        <v>7196</v>
      </c>
      <c r="D116" t="s">
        <v>7323</v>
      </c>
      <c r="E116" t="str">
        <f t="shared" si="6"/>
        <v>SCREEN_HEIGHT_PIXELS</v>
      </c>
      <c r="F116">
        <f t="shared" si="7"/>
        <v>20</v>
      </c>
    </row>
    <row r="117" spans="1:6" x14ac:dyDescent="0.3">
      <c r="A117" t="s">
        <v>5122</v>
      </c>
      <c r="B117" t="s">
        <v>7324</v>
      </c>
      <c r="C117" t="s">
        <v>7206</v>
      </c>
      <c r="D117" t="s">
        <v>7084</v>
      </c>
      <c r="E117" t="str">
        <f t="shared" si="6"/>
        <v>SCREEN_ROWS</v>
      </c>
      <c r="F117">
        <f t="shared" si="7"/>
        <v>11</v>
      </c>
    </row>
    <row r="118" spans="1:6" x14ac:dyDescent="0.3">
      <c r="A118" t="s">
        <v>5122</v>
      </c>
      <c r="B118" t="s">
        <v>7325</v>
      </c>
      <c r="C118" t="s">
        <v>7216</v>
      </c>
      <c r="D118" t="s">
        <v>7087</v>
      </c>
      <c r="E118" t="str">
        <f t="shared" si="6"/>
        <v>SCREEN_ROWS</v>
      </c>
      <c r="F118">
        <f t="shared" si="7"/>
        <v>11</v>
      </c>
    </row>
    <row r="119" spans="1:6" x14ac:dyDescent="0.3">
      <c r="A119" t="s">
        <v>5122</v>
      </c>
      <c r="B119" t="s">
        <v>7326</v>
      </c>
      <c r="C119" t="s">
        <v>7244</v>
      </c>
      <c r="D119" t="s">
        <v>7308</v>
      </c>
      <c r="E119" t="str">
        <f t="shared" si="6"/>
        <v>SCREEN_TOP</v>
      </c>
      <c r="F119">
        <f t="shared" si="7"/>
        <v>10</v>
      </c>
    </row>
    <row r="120" spans="1:6" x14ac:dyDescent="0.3">
      <c r="A120" t="s">
        <v>5122</v>
      </c>
      <c r="B120" t="s">
        <v>7327</v>
      </c>
      <c r="C120" t="s">
        <v>7247</v>
      </c>
      <c r="D120" t="s">
        <v>7328</v>
      </c>
      <c r="E120" t="str">
        <f t="shared" si="6"/>
        <v>SCREEN_WIDTH_COLUMNS</v>
      </c>
      <c r="F120">
        <f t="shared" si="7"/>
        <v>20</v>
      </c>
    </row>
    <row r="121" spans="1:6" x14ac:dyDescent="0.3">
      <c r="A121" t="s">
        <v>5122</v>
      </c>
      <c r="B121" t="s">
        <v>7329</v>
      </c>
      <c r="C121" t="s">
        <v>7316</v>
      </c>
      <c r="D121" t="s">
        <v>7330</v>
      </c>
      <c r="E121" t="str">
        <f t="shared" si="6"/>
        <v>SCREEN_WIDTH_COLUMNS</v>
      </c>
      <c r="F121">
        <f t="shared" si="7"/>
        <v>20</v>
      </c>
    </row>
    <row r="122" spans="1:6" x14ac:dyDescent="0.3">
      <c r="A122" t="s">
        <v>5122</v>
      </c>
      <c r="B122" t="s">
        <v>7331</v>
      </c>
      <c r="C122" t="s">
        <v>7318</v>
      </c>
      <c r="D122" t="s">
        <v>7128</v>
      </c>
      <c r="E122" t="str">
        <f t="shared" si="6"/>
        <v>SCREEN_WIDTH_PIXELS</v>
      </c>
      <c r="F122">
        <f t="shared" si="7"/>
        <v>19</v>
      </c>
    </row>
    <row r="123" spans="1:6" x14ac:dyDescent="0.3">
      <c r="A123" t="s">
        <v>5122</v>
      </c>
      <c r="B123" t="s">
        <v>7332</v>
      </c>
      <c r="C123" t="s">
        <v>7297</v>
      </c>
      <c r="D123" t="s">
        <v>7130</v>
      </c>
      <c r="E123" t="str">
        <f t="shared" si="6"/>
        <v>SCREEN_WIDTH_PIXELS</v>
      </c>
      <c r="F123">
        <f t="shared" si="7"/>
        <v>19</v>
      </c>
    </row>
    <row r="124" spans="1:6" x14ac:dyDescent="0.3">
      <c r="A124" t="s">
        <v>5122</v>
      </c>
      <c r="B124" t="s">
        <v>7333</v>
      </c>
      <c r="C124" t="s">
        <v>7285</v>
      </c>
      <c r="D124" t="s">
        <v>7150</v>
      </c>
      <c r="E124" t="str">
        <f t="shared" si="6"/>
        <v>SCREEN_WIDTH_PIXELS</v>
      </c>
      <c r="F124">
        <f t="shared" si="7"/>
        <v>19</v>
      </c>
    </row>
    <row r="125" spans="1:6" x14ac:dyDescent="0.3">
      <c r="A125" t="s">
        <v>5122</v>
      </c>
      <c r="B125" t="s">
        <v>7334</v>
      </c>
      <c r="C125" t="s">
        <v>7299</v>
      </c>
      <c r="D125" t="s">
        <v>7267</v>
      </c>
      <c r="E125" t="str">
        <f t="shared" si="6"/>
        <v>SCREEN_WIDTH_PIXELS</v>
      </c>
      <c r="F125">
        <f t="shared" si="7"/>
        <v>19</v>
      </c>
    </row>
    <row r="126" spans="1:6" x14ac:dyDescent="0.3">
      <c r="A126" t="s">
        <v>5122</v>
      </c>
      <c r="B126" t="s">
        <v>7335</v>
      </c>
      <c r="C126" t="s">
        <v>7287</v>
      </c>
      <c r="D126" t="s">
        <v>7296</v>
      </c>
      <c r="E126" t="str">
        <f t="shared" si="6"/>
        <v>SCREEN_WIDTH_PIXELS</v>
      </c>
      <c r="F126">
        <f t="shared" si="7"/>
        <v>19</v>
      </c>
    </row>
    <row r="127" spans="1:6" x14ac:dyDescent="0.3">
      <c r="A127" t="s">
        <v>5122</v>
      </c>
      <c r="B127" t="s">
        <v>7336</v>
      </c>
      <c r="C127" t="s">
        <v>7254</v>
      </c>
      <c r="D127" t="s">
        <v>7303</v>
      </c>
      <c r="E127" t="str">
        <f t="shared" si="6"/>
        <v>SCREEN_WIDTH_PIXELS</v>
      </c>
      <c r="F127">
        <f t="shared" si="7"/>
        <v>19</v>
      </c>
    </row>
    <row r="128" spans="1:6" x14ac:dyDescent="0.3">
      <c r="A128" t="s">
        <v>5122</v>
      </c>
      <c r="B128" t="s">
        <v>7337</v>
      </c>
      <c r="C128" t="s">
        <v>7321</v>
      </c>
      <c r="D128" t="s">
        <v>7311</v>
      </c>
      <c r="E128" t="str">
        <f t="shared" si="6"/>
        <v>SCREEN_WIDTH_PIXELS</v>
      </c>
      <c r="F128">
        <f t="shared" si="7"/>
        <v>19</v>
      </c>
    </row>
    <row r="129" spans="1:6" x14ac:dyDescent="0.3">
      <c r="A129" t="s">
        <v>5122</v>
      </c>
      <c r="B129" t="s">
        <v>7338</v>
      </c>
      <c r="C129" t="s">
        <v>7323</v>
      </c>
      <c r="D129" t="s">
        <v>7320</v>
      </c>
      <c r="E129" t="str">
        <f t="shared" si="6"/>
        <v>SCREEN_WIDTH_PIXELS</v>
      </c>
      <c r="F129">
        <f t="shared" si="7"/>
        <v>19</v>
      </c>
    </row>
    <row r="130" spans="1:6" x14ac:dyDescent="0.3">
      <c r="A130" t="s">
        <v>5122</v>
      </c>
      <c r="B130" t="s">
        <v>7339</v>
      </c>
      <c r="C130" t="s">
        <v>7340</v>
      </c>
      <c r="D130" t="s">
        <v>7340</v>
      </c>
      <c r="E130" t="str">
        <f t="shared" ref="E130:E142" si="8">TRIM(RIGHT(D130,LEN(D130)-15))</f>
        <v>SCREEN_WIDTH_PIXELS</v>
      </c>
      <c r="F130">
        <f t="shared" ref="F130:F142" si="9">LEN(E130)</f>
        <v>19</v>
      </c>
    </row>
    <row r="131" spans="1:6" x14ac:dyDescent="0.3">
      <c r="A131" t="s">
        <v>5122</v>
      </c>
      <c r="B131" t="s">
        <v>7341</v>
      </c>
      <c r="C131" t="s">
        <v>7342</v>
      </c>
      <c r="D131" t="s">
        <v>7342</v>
      </c>
      <c r="E131" t="str">
        <f t="shared" si="8"/>
        <v>SCREEN_WIDTH_PIXELS</v>
      </c>
      <c r="F131">
        <f t="shared" si="9"/>
        <v>19</v>
      </c>
    </row>
    <row r="132" spans="1:6" x14ac:dyDescent="0.3">
      <c r="A132" t="s">
        <v>5122</v>
      </c>
      <c r="B132" t="s">
        <v>7343</v>
      </c>
      <c r="C132" t="s">
        <v>7344</v>
      </c>
      <c r="D132" t="s">
        <v>7345</v>
      </c>
      <c r="E132" t="str">
        <f t="shared" si="8"/>
        <v>SCREEN_WIDTH_PIXELS</v>
      </c>
      <c r="F132">
        <f t="shared" si="9"/>
        <v>19</v>
      </c>
    </row>
    <row r="133" spans="1:6" x14ac:dyDescent="0.3">
      <c r="A133" t="s">
        <v>5122</v>
      </c>
      <c r="B133" t="s">
        <v>7346</v>
      </c>
      <c r="C133" t="s">
        <v>7347</v>
      </c>
      <c r="D133" t="s">
        <v>7348</v>
      </c>
      <c r="E133" t="str">
        <f t="shared" si="8"/>
        <v>SCREEN_WIDTH_PIXELS</v>
      </c>
      <c r="F133">
        <f t="shared" si="9"/>
        <v>19</v>
      </c>
    </row>
    <row r="134" spans="1:6" x14ac:dyDescent="0.3">
      <c r="A134" t="s">
        <v>5122</v>
      </c>
      <c r="B134" t="s">
        <v>7349</v>
      </c>
      <c r="C134" t="s">
        <v>7350</v>
      </c>
      <c r="D134" t="s">
        <v>7177</v>
      </c>
      <c r="E134" t="str">
        <f t="shared" si="8"/>
        <v>TEXT_POSITION_X</v>
      </c>
      <c r="F134">
        <f t="shared" si="9"/>
        <v>15</v>
      </c>
    </row>
    <row r="135" spans="1:6" x14ac:dyDescent="0.3">
      <c r="A135" t="s">
        <v>5122</v>
      </c>
      <c r="B135" t="s">
        <v>7351</v>
      </c>
      <c r="C135" t="s">
        <v>7345</v>
      </c>
      <c r="D135" t="s">
        <v>7350</v>
      </c>
      <c r="E135" t="str">
        <f t="shared" si="8"/>
        <v>UDG_DATA_BITMAP_OFFSET</v>
      </c>
      <c r="F135">
        <f t="shared" si="9"/>
        <v>22</v>
      </c>
    </row>
    <row r="136" spans="1:6" x14ac:dyDescent="0.3">
      <c r="A136" t="s">
        <v>5122</v>
      </c>
      <c r="B136" t="s">
        <v>7352</v>
      </c>
      <c r="C136" t="s">
        <v>7348</v>
      </c>
      <c r="D136" t="s">
        <v>7353</v>
      </c>
      <c r="E136" t="str">
        <f t="shared" si="8"/>
        <v>UDG_DATA_BITMAP_OFFSET</v>
      </c>
      <c r="F136">
        <f t="shared" si="9"/>
        <v>22</v>
      </c>
    </row>
    <row r="137" spans="1:6" x14ac:dyDescent="0.3">
      <c r="A137" t="s">
        <v>5122</v>
      </c>
      <c r="B137" t="s">
        <v>7354</v>
      </c>
      <c r="C137" t="s">
        <v>7355</v>
      </c>
      <c r="D137" t="s">
        <v>7344</v>
      </c>
      <c r="E137" t="str">
        <f t="shared" si="8"/>
        <v>UDG_DATA_HEIGHT_PIXELS_OFFSET</v>
      </c>
      <c r="F137">
        <f t="shared" si="9"/>
        <v>29</v>
      </c>
    </row>
    <row r="138" spans="1:6" x14ac:dyDescent="0.3">
      <c r="A138" t="s">
        <v>5122</v>
      </c>
      <c r="B138" t="s">
        <v>7356</v>
      </c>
      <c r="C138" t="s">
        <v>7357</v>
      </c>
      <c r="D138" t="s">
        <v>7355</v>
      </c>
      <c r="E138" t="str">
        <f t="shared" si="8"/>
        <v>UDG_DATA_HEIGHT_PIXELS_OFFSET</v>
      </c>
      <c r="F138">
        <f t="shared" si="9"/>
        <v>29</v>
      </c>
    </row>
    <row r="139" spans="1:6" x14ac:dyDescent="0.3">
      <c r="A139" t="s">
        <v>5122</v>
      </c>
      <c r="B139" t="s">
        <v>7358</v>
      </c>
      <c r="C139" t="s">
        <v>7353</v>
      </c>
      <c r="D139" t="s">
        <v>7347</v>
      </c>
      <c r="E139" t="str">
        <f t="shared" si="8"/>
        <v>UDG_DATA_WIDTH_BYTES_OFFSET</v>
      </c>
      <c r="F139">
        <f t="shared" si="9"/>
        <v>27</v>
      </c>
    </row>
    <row r="140" spans="1:6" x14ac:dyDescent="0.3">
      <c r="A140" t="s">
        <v>5122</v>
      </c>
      <c r="B140" t="s">
        <v>7359</v>
      </c>
      <c r="C140" t="s">
        <v>7124</v>
      </c>
      <c r="D140" t="s">
        <v>7357</v>
      </c>
      <c r="E140" t="str">
        <f t="shared" si="8"/>
        <v>UDG_DATA_WIDTH_BYTES_OFFSET</v>
      </c>
      <c r="F140">
        <f t="shared" si="9"/>
        <v>27</v>
      </c>
    </row>
    <row r="141" spans="1:6" x14ac:dyDescent="0.3">
      <c r="A141" t="s">
        <v>5122</v>
      </c>
      <c r="B141" t="s">
        <v>7360</v>
      </c>
      <c r="C141" t="s">
        <v>7328</v>
      </c>
      <c r="D141" t="s">
        <v>7205</v>
      </c>
      <c r="E141" t="str">
        <f t="shared" si="8"/>
        <v>VALUABLE_TYPE</v>
      </c>
      <c r="F141">
        <f t="shared" si="9"/>
        <v>13</v>
      </c>
    </row>
    <row r="142" spans="1:6" x14ac:dyDescent="0.3">
      <c r="A142" t="s">
        <v>5122</v>
      </c>
      <c r="B142" t="s">
        <v>7361</v>
      </c>
      <c r="C142" t="s">
        <v>7330</v>
      </c>
      <c r="D142" t="s">
        <v>7189</v>
      </c>
      <c r="E142" t="str">
        <f t="shared" si="8"/>
        <v>WORD_SIZE</v>
      </c>
      <c r="F142">
        <f t="shared" si="9"/>
        <v>9</v>
      </c>
    </row>
  </sheetData>
  <autoFilter ref="A1:F142">
    <sortState ref="A2:F142">
      <sortCondition ref="E1:E142"/>
    </sortState>
  </autoFilter>
  <pageMargins left="0.7" right="0.7" top="0.75" bottom="0.75" header="0.3" footer="0.3"/>
  <pageSetup paperSize="9"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8"/>
  <sheetViews>
    <sheetView workbookViewId="0">
      <selection activeCell="G37" sqref="G37"/>
    </sheetView>
  </sheetViews>
  <sheetFormatPr defaultColWidth="8.88671875" defaultRowHeight="13.2" x14ac:dyDescent="0.25"/>
  <cols>
    <col min="1" max="1" width="47" style="95" bestFit="1" customWidth="1"/>
    <col min="2" max="2" width="10.33203125" style="95" bestFit="1" customWidth="1"/>
    <col min="3" max="4" width="31.5546875" style="95" bestFit="1" customWidth="1"/>
    <col min="5" max="16384" width="8.88671875" style="95"/>
  </cols>
  <sheetData>
    <row r="1" spans="1:4" s="94" customFormat="1" x14ac:dyDescent="0.25">
      <c r="A1" s="94" t="s">
        <v>7077</v>
      </c>
      <c r="B1" s="94" t="s">
        <v>4335</v>
      </c>
      <c r="C1" s="94" t="s">
        <v>7362</v>
      </c>
      <c r="D1" s="94" t="s">
        <v>7363</v>
      </c>
    </row>
    <row r="2" spans="1:4" x14ac:dyDescent="0.25">
      <c r="A2" s="95" t="s">
        <v>7364</v>
      </c>
      <c r="B2" s="95" t="str">
        <f t="shared" ref="B2:B65" si="0">RIGHT(A2,4)</f>
        <v>0000</v>
      </c>
      <c r="C2" s="95" t="str">
        <f t="shared" ref="C2:C65" si="1">TRIM(LEFT(A2,LEN(A2)-13))</f>
        <v>ZP00_Hi_Score_Addr</v>
      </c>
      <c r="D2" s="95" t="str">
        <f>IF(LEFT(C2,2)="zp",RIGHT(C2,LEN(C2)-5),C2)</f>
        <v>Hi_Score_Addr</v>
      </c>
    </row>
    <row r="3" spans="1:4" x14ac:dyDescent="0.25">
      <c r="A3" s="95" t="s">
        <v>7365</v>
      </c>
      <c r="B3" s="95" t="str">
        <f t="shared" si="0"/>
        <v>0000</v>
      </c>
      <c r="C3" s="95" t="str">
        <f t="shared" si="1"/>
        <v>ZP_Obj_List_Ptr_Lo</v>
      </c>
      <c r="D3" s="95" t="str">
        <f>C3</f>
        <v>ZP_Obj_List_Ptr_Lo</v>
      </c>
    </row>
    <row r="4" spans="1:4" x14ac:dyDescent="0.25">
      <c r="A4" s="95" t="s">
        <v>7366</v>
      </c>
      <c r="B4" s="95" t="str">
        <f t="shared" si="0"/>
        <v>0001</v>
      </c>
      <c r="C4" s="95" t="str">
        <f t="shared" si="1"/>
        <v>ZP_Obj_List_Ptr_Hi</v>
      </c>
      <c r="D4" s="95" t="str">
        <f>C4</f>
        <v>ZP_Obj_List_Ptr_Hi</v>
      </c>
    </row>
    <row r="5" spans="1:4" x14ac:dyDescent="0.25">
      <c r="A5" s="95" t="s">
        <v>7367</v>
      </c>
      <c r="B5" s="95" t="str">
        <f t="shared" si="0"/>
        <v>0002</v>
      </c>
      <c r="C5" s="95" t="str">
        <f t="shared" si="1"/>
        <v>ZP02_Laser_Param_Countdown</v>
      </c>
      <c r="D5" s="95" t="str">
        <f t="shared" ref="D5:D36" si="2">IF(LEFT(C5,2)="zp",RIGHT(C5,LEN(C5)-5),C5)</f>
        <v>Laser_Param_Countdown</v>
      </c>
    </row>
    <row r="6" spans="1:4" x14ac:dyDescent="0.25">
      <c r="A6" s="95" t="s">
        <v>7368</v>
      </c>
      <c r="B6" s="95" t="str">
        <f t="shared" si="0"/>
        <v>0002</v>
      </c>
      <c r="C6" s="95" t="str">
        <f t="shared" si="1"/>
        <v>ZP02_Num_Bytes_To_Display</v>
      </c>
      <c r="D6" s="95" t="str">
        <f t="shared" si="2"/>
        <v>Num_Bytes_To_Display</v>
      </c>
    </row>
    <row r="7" spans="1:4" x14ac:dyDescent="0.25">
      <c r="A7" s="95" t="s">
        <v>7369</v>
      </c>
      <c r="B7" s="95" t="str">
        <f t="shared" si="0"/>
        <v>0002</v>
      </c>
      <c r="C7" s="95" t="str">
        <f t="shared" si="1"/>
        <v>ZP02_Num_Of_Bytes_To_Fill_Lo</v>
      </c>
      <c r="D7" s="95" t="str">
        <f t="shared" si="2"/>
        <v>Num_Of_Bytes_To_Fill_Lo</v>
      </c>
    </row>
    <row r="8" spans="1:4" x14ac:dyDescent="0.25">
      <c r="A8" s="95" t="s">
        <v>7370</v>
      </c>
      <c r="B8" s="95" t="str">
        <f t="shared" si="0"/>
        <v>0002</v>
      </c>
      <c r="C8" s="95" t="str">
        <f t="shared" si="1"/>
        <v>ZP02_Object_Old_Height_Index</v>
      </c>
      <c r="D8" s="95" t="str">
        <f t="shared" si="2"/>
        <v>Object_Old_Height_Index</v>
      </c>
    </row>
    <row r="9" spans="1:4" x14ac:dyDescent="0.25">
      <c r="A9" s="95" t="s">
        <v>7371</v>
      </c>
      <c r="B9" s="95" t="str">
        <f t="shared" si="0"/>
        <v>0002</v>
      </c>
      <c r="C9" s="95" t="str">
        <f t="shared" si="1"/>
        <v>ZP02</v>
      </c>
      <c r="D9" s="95" t="e">
        <f t="shared" si="2"/>
        <v>#VALUE!</v>
      </c>
    </row>
    <row r="10" spans="1:4" x14ac:dyDescent="0.25">
      <c r="A10" s="95" t="s">
        <v>7372</v>
      </c>
      <c r="B10" s="95" t="str">
        <f t="shared" si="0"/>
        <v>0003</v>
      </c>
      <c r="C10" s="95" t="str">
        <f t="shared" si="1"/>
        <v>ZP03_Num_Of_Bytes_To_Fill_Hi</v>
      </c>
      <c r="D10" s="95" t="str">
        <f t="shared" si="2"/>
        <v>Num_Of_Bytes_To_Fill_Hi</v>
      </c>
    </row>
    <row r="11" spans="1:4" x14ac:dyDescent="0.25">
      <c r="A11" s="95" t="s">
        <v>7373</v>
      </c>
      <c r="B11" s="95" t="str">
        <f t="shared" si="0"/>
        <v>0003</v>
      </c>
      <c r="C11" s="95" t="str">
        <f t="shared" si="1"/>
        <v>ZP03_Object_Height_Pixels</v>
      </c>
      <c r="D11" s="95" t="str">
        <f t="shared" si="2"/>
        <v>Object_Height_Pixels</v>
      </c>
    </row>
    <row r="12" spans="1:4" x14ac:dyDescent="0.25">
      <c r="A12" s="95" t="s">
        <v>7374</v>
      </c>
      <c r="B12" s="95" t="str">
        <f t="shared" si="0"/>
        <v>0003</v>
      </c>
      <c r="C12" s="95" t="str">
        <f t="shared" si="1"/>
        <v>ZP03_Object_Old_Height</v>
      </c>
      <c r="D12" s="95" t="str">
        <f t="shared" si="2"/>
        <v>Object_Old_Height</v>
      </c>
    </row>
    <row r="13" spans="1:4" x14ac:dyDescent="0.25">
      <c r="A13" s="95" t="s">
        <v>7375</v>
      </c>
      <c r="B13" s="95" t="str">
        <f t="shared" si="0"/>
        <v>0003</v>
      </c>
      <c r="C13" s="95" t="str">
        <f t="shared" si="1"/>
        <v>ZP03</v>
      </c>
      <c r="D13" s="95" t="e">
        <f t="shared" si="2"/>
        <v>#VALUE!</v>
      </c>
    </row>
    <row r="14" spans="1:4" x14ac:dyDescent="0.25">
      <c r="A14" s="95" t="s">
        <v>7376</v>
      </c>
      <c r="B14" s="95" t="str">
        <f t="shared" si="0"/>
        <v>0004</v>
      </c>
      <c r="C14" s="95" t="str">
        <f t="shared" si="1"/>
        <v>ZP04_Addr_To_Fill_Lo</v>
      </c>
      <c r="D14" s="95" t="str">
        <f t="shared" si="2"/>
        <v>Addr_To_Fill_Lo</v>
      </c>
    </row>
    <row r="15" spans="1:4" x14ac:dyDescent="0.25">
      <c r="A15" s="95" t="s">
        <v>7377</v>
      </c>
      <c r="B15" s="95" t="str">
        <f t="shared" si="0"/>
        <v>0004</v>
      </c>
      <c r="C15" s="95" t="str">
        <f t="shared" si="1"/>
        <v>ZP04_Laser_Position_X</v>
      </c>
      <c r="D15" s="95" t="str">
        <f t="shared" si="2"/>
        <v>Laser_Position_X</v>
      </c>
    </row>
    <row r="16" spans="1:4" x14ac:dyDescent="0.25">
      <c r="A16" s="95" t="s">
        <v>7378</v>
      </c>
      <c r="B16" s="95" t="str">
        <f t="shared" si="0"/>
        <v>0004</v>
      </c>
      <c r="C16" s="95" t="str">
        <f t="shared" si="1"/>
        <v>ZP04_Laser_UDG_RAM_Addr_Lo</v>
      </c>
      <c r="D16" s="95" t="str">
        <f t="shared" si="2"/>
        <v>Laser_UDG_RAM_Addr_Lo</v>
      </c>
    </row>
    <row r="17" spans="1:4" x14ac:dyDescent="0.25">
      <c r="A17" s="95" t="s">
        <v>7379</v>
      </c>
      <c r="B17" s="95" t="str">
        <f t="shared" si="0"/>
        <v>0004</v>
      </c>
      <c r="C17" s="95" t="str">
        <f t="shared" si="1"/>
        <v>ZP04_Object_Old_UDG_RAM_Lo</v>
      </c>
      <c r="D17" s="95" t="str">
        <f t="shared" si="2"/>
        <v>Object_Old_UDG_RAM_Lo</v>
      </c>
    </row>
    <row r="18" spans="1:4" x14ac:dyDescent="0.25">
      <c r="A18" s="95" t="s">
        <v>7380</v>
      </c>
      <c r="B18" s="95" t="str">
        <f t="shared" si="0"/>
        <v>0004</v>
      </c>
      <c r="C18" s="95" t="str">
        <f t="shared" si="1"/>
        <v>ZP04_Object_Position_X</v>
      </c>
      <c r="D18" s="95" t="str">
        <f t="shared" si="2"/>
        <v>Object_Position_X</v>
      </c>
    </row>
    <row r="19" spans="1:4" x14ac:dyDescent="0.25">
      <c r="A19" s="95" t="s">
        <v>7381</v>
      </c>
      <c r="B19" s="95" t="str">
        <f t="shared" si="0"/>
        <v>0004</v>
      </c>
      <c r="C19" s="95" t="str">
        <f t="shared" si="1"/>
        <v>ZP04_Object_UDG_RAM_Addr_Lo</v>
      </c>
      <c r="D19" s="95" t="str">
        <f t="shared" si="2"/>
        <v>Object_UDG_RAM_Addr_Lo</v>
      </c>
    </row>
    <row r="20" spans="1:4" x14ac:dyDescent="0.25">
      <c r="A20" s="95" t="s">
        <v>7382</v>
      </c>
      <c r="B20" s="95" t="str">
        <f t="shared" si="0"/>
        <v>0004</v>
      </c>
      <c r="C20" s="95" t="str">
        <f t="shared" si="1"/>
        <v>ZP04_Position_X</v>
      </c>
      <c r="D20" s="95" t="str">
        <f t="shared" si="2"/>
        <v>Position_X</v>
      </c>
    </row>
    <row r="21" spans="1:4" x14ac:dyDescent="0.25">
      <c r="A21" s="95" t="s">
        <v>7383</v>
      </c>
      <c r="B21" s="95" t="str">
        <f t="shared" si="0"/>
        <v>0004</v>
      </c>
      <c r="C21" s="95" t="str">
        <f t="shared" si="1"/>
        <v>ZP04_UDG_RAM_Addr_Lo</v>
      </c>
      <c r="D21" s="95" t="str">
        <f t="shared" si="2"/>
        <v>UDG_RAM_Addr_Lo</v>
      </c>
    </row>
    <row r="22" spans="1:4" x14ac:dyDescent="0.25">
      <c r="A22" s="95" t="s">
        <v>7384</v>
      </c>
      <c r="B22" s="95" t="str">
        <f t="shared" si="0"/>
        <v>0004</v>
      </c>
      <c r="C22" s="95" t="str">
        <f t="shared" si="1"/>
        <v>ZP04_X_Coordinate</v>
      </c>
      <c r="D22" s="95" t="str">
        <f t="shared" si="2"/>
        <v>X_Coordinate</v>
      </c>
    </row>
    <row r="23" spans="1:4" x14ac:dyDescent="0.25">
      <c r="A23" s="95" t="s">
        <v>7385</v>
      </c>
      <c r="B23" s="95" t="str">
        <f t="shared" si="0"/>
        <v>0004</v>
      </c>
      <c r="C23" s="95" t="str">
        <f t="shared" si="1"/>
        <v>ZP04</v>
      </c>
      <c r="D23" s="95" t="e">
        <f t="shared" si="2"/>
        <v>#VALUE!</v>
      </c>
    </row>
    <row r="24" spans="1:4" x14ac:dyDescent="0.25">
      <c r="A24" s="95" t="s">
        <v>7386</v>
      </c>
      <c r="B24" s="95" t="str">
        <f t="shared" si="0"/>
        <v>0005</v>
      </c>
      <c r="C24" s="95" t="str">
        <f t="shared" si="1"/>
        <v>ZP05_Addr_To_Fill_Hi</v>
      </c>
      <c r="D24" s="95" t="str">
        <f t="shared" si="2"/>
        <v>Addr_To_Fill_Hi</v>
      </c>
    </row>
    <row r="25" spans="1:4" x14ac:dyDescent="0.25">
      <c r="A25" s="95" t="s">
        <v>7387</v>
      </c>
      <c r="B25" s="95" t="str">
        <f t="shared" si="0"/>
        <v>0005</v>
      </c>
      <c r="C25" s="95" t="str">
        <f t="shared" si="1"/>
        <v>ZP05_Laser_Position_Y</v>
      </c>
      <c r="D25" s="95" t="str">
        <f t="shared" si="2"/>
        <v>Laser_Position_Y</v>
      </c>
    </row>
    <row r="26" spans="1:4" x14ac:dyDescent="0.25">
      <c r="A26" s="95" t="s">
        <v>7388</v>
      </c>
      <c r="B26" s="95" t="str">
        <f t="shared" si="0"/>
        <v>0005</v>
      </c>
      <c r="C26" s="95" t="str">
        <f t="shared" si="1"/>
        <v>ZP05_Laser_UDG_RAM_Addr_Hi</v>
      </c>
      <c r="D26" s="95" t="str">
        <f t="shared" si="2"/>
        <v>Laser_UDG_RAM_Addr_Hi</v>
      </c>
    </row>
    <row r="27" spans="1:4" x14ac:dyDescent="0.25">
      <c r="A27" s="95" t="s">
        <v>7389</v>
      </c>
      <c r="B27" s="95" t="str">
        <f t="shared" si="0"/>
        <v>0005</v>
      </c>
      <c r="C27" s="95" t="str">
        <f t="shared" si="1"/>
        <v>ZP05_Object_Old_UDG_RAM_Hi</v>
      </c>
      <c r="D27" s="95" t="str">
        <f t="shared" si="2"/>
        <v>Object_Old_UDG_RAM_Hi</v>
      </c>
    </row>
    <row r="28" spans="1:4" x14ac:dyDescent="0.25">
      <c r="A28" s="95" t="s">
        <v>7390</v>
      </c>
      <c r="B28" s="95" t="str">
        <f t="shared" si="0"/>
        <v>0005</v>
      </c>
      <c r="C28" s="95" t="str">
        <f t="shared" si="1"/>
        <v>ZP05_Object_Position_Y</v>
      </c>
      <c r="D28" s="95" t="str">
        <f t="shared" si="2"/>
        <v>Object_Position_Y</v>
      </c>
    </row>
    <row r="29" spans="1:4" x14ac:dyDescent="0.25">
      <c r="A29" s="95" t="s">
        <v>7391</v>
      </c>
      <c r="B29" s="95" t="str">
        <f t="shared" si="0"/>
        <v>0005</v>
      </c>
      <c r="C29" s="95" t="str">
        <f t="shared" si="1"/>
        <v>ZP05_Object_UDG_RAM_Addr_Hi</v>
      </c>
      <c r="D29" s="95" t="str">
        <f t="shared" si="2"/>
        <v>Object_UDG_RAM_Addr_Hi</v>
      </c>
    </row>
    <row r="30" spans="1:4" x14ac:dyDescent="0.25">
      <c r="A30" s="95" t="s">
        <v>7392</v>
      </c>
      <c r="B30" s="95" t="str">
        <f t="shared" si="0"/>
        <v>0005</v>
      </c>
      <c r="C30" s="95" t="str">
        <f t="shared" si="1"/>
        <v>ZP05_Position_Y</v>
      </c>
      <c r="D30" s="95" t="str">
        <f t="shared" si="2"/>
        <v>Position_Y</v>
      </c>
    </row>
    <row r="31" spans="1:4" x14ac:dyDescent="0.25">
      <c r="A31" s="95" t="s">
        <v>7393</v>
      </c>
      <c r="B31" s="95" t="str">
        <f t="shared" si="0"/>
        <v>0005</v>
      </c>
      <c r="C31" s="95" t="str">
        <f t="shared" si="1"/>
        <v>ZP05_UDG_RAM_Addr_Hi</v>
      </c>
      <c r="D31" s="95" t="str">
        <f t="shared" si="2"/>
        <v>UDG_RAM_Addr_Hi</v>
      </c>
    </row>
    <row r="32" spans="1:4" x14ac:dyDescent="0.25">
      <c r="A32" s="95" t="s">
        <v>7394</v>
      </c>
      <c r="B32" s="95" t="str">
        <f t="shared" si="0"/>
        <v>0005</v>
      </c>
      <c r="C32" s="95" t="str">
        <f t="shared" si="1"/>
        <v>ZP05_Y_Coordinate</v>
      </c>
      <c r="D32" s="95" t="str">
        <f t="shared" si="2"/>
        <v>Y_Coordinate</v>
      </c>
    </row>
    <row r="33" spans="1:4" x14ac:dyDescent="0.25">
      <c r="A33" s="95" t="s">
        <v>7395</v>
      </c>
      <c r="B33" s="95" t="str">
        <f t="shared" si="0"/>
        <v>0005</v>
      </c>
      <c r="C33" s="95" t="str">
        <f t="shared" si="1"/>
        <v>ZP05</v>
      </c>
      <c r="D33" s="95" t="e">
        <f t="shared" si="2"/>
        <v>#VALUE!</v>
      </c>
    </row>
    <row r="34" spans="1:4" x14ac:dyDescent="0.25">
      <c r="A34" s="95" t="s">
        <v>7396</v>
      </c>
      <c r="B34" s="95" t="str">
        <f t="shared" si="0"/>
        <v>0006</v>
      </c>
      <c r="C34" s="95" t="str">
        <f t="shared" si="1"/>
        <v>ZP06_Char_ROM_Data_Addr_Lo</v>
      </c>
      <c r="D34" s="95" t="str">
        <f t="shared" si="2"/>
        <v>Char_ROM_Data_Addr_Lo</v>
      </c>
    </row>
    <row r="35" spans="1:4" x14ac:dyDescent="0.25">
      <c r="A35" s="95" t="s">
        <v>7397</v>
      </c>
      <c r="B35" s="95" t="str">
        <f t="shared" si="0"/>
        <v>0006</v>
      </c>
      <c r="C35" s="95" t="str">
        <f t="shared" si="1"/>
        <v>ZP06_Character_To_Copy</v>
      </c>
      <c r="D35" s="95" t="str">
        <f t="shared" si="2"/>
        <v>Character_To_Copy</v>
      </c>
    </row>
    <row r="36" spans="1:4" x14ac:dyDescent="0.25">
      <c r="A36" s="95" t="s">
        <v>7398</v>
      </c>
      <c r="B36" s="95" t="str">
        <f t="shared" si="0"/>
        <v>0006</v>
      </c>
      <c r="C36" s="95" t="str">
        <f t="shared" si="1"/>
        <v>ZP06_Character_To_Display</v>
      </c>
      <c r="D36" s="95" t="str">
        <f t="shared" si="2"/>
        <v>Character_To_Display</v>
      </c>
    </row>
    <row r="37" spans="1:4" x14ac:dyDescent="0.25">
      <c r="A37" s="95" t="s">
        <v>7399</v>
      </c>
      <c r="B37" s="95" t="str">
        <f t="shared" si="0"/>
        <v>0006</v>
      </c>
      <c r="C37" s="95" t="str">
        <f t="shared" si="1"/>
        <v>ZP06_Fill_Data_Byte</v>
      </c>
      <c r="D37" s="95" t="str">
        <f t="shared" ref="D37:D68" si="3">IF(LEFT(C37,2)="zp",RIGHT(C37,LEN(C37)-5),C37)</f>
        <v>Fill_Data_Byte</v>
      </c>
    </row>
    <row r="38" spans="1:4" x14ac:dyDescent="0.25">
      <c r="A38" s="95" t="s">
        <v>7400</v>
      </c>
      <c r="B38" s="95" t="str">
        <f t="shared" si="0"/>
        <v>0006</v>
      </c>
      <c r="C38" s="95" t="str">
        <f t="shared" si="1"/>
        <v>ZP06_Laser_New_State_Lo</v>
      </c>
      <c r="D38" s="95" t="str">
        <f t="shared" si="3"/>
        <v>Laser_New_State_Lo</v>
      </c>
    </row>
    <row r="39" spans="1:4" x14ac:dyDescent="0.25">
      <c r="A39" s="95" t="s">
        <v>7401</v>
      </c>
      <c r="B39" s="95" t="str">
        <f t="shared" si="0"/>
        <v>0006</v>
      </c>
      <c r="C39" s="95" t="str">
        <f t="shared" si="1"/>
        <v>ZP06_Laser_Old_State_Lo</v>
      </c>
      <c r="D39" s="95" t="str">
        <f t="shared" si="3"/>
        <v>Laser_Old_State_Lo</v>
      </c>
    </row>
    <row r="40" spans="1:4" x14ac:dyDescent="0.25">
      <c r="A40" s="95" t="s">
        <v>7402</v>
      </c>
      <c r="B40" s="95" t="str">
        <f t="shared" si="0"/>
        <v>0006</v>
      </c>
      <c r="C40" s="95" t="str">
        <f t="shared" si="1"/>
        <v>ZP06_Laser_Position_X</v>
      </c>
      <c r="D40" s="95" t="str">
        <f t="shared" si="3"/>
        <v>Laser_Position_X</v>
      </c>
    </row>
    <row r="41" spans="1:4" x14ac:dyDescent="0.25">
      <c r="A41" s="95" t="s">
        <v>7403</v>
      </c>
      <c r="B41" s="95" t="str">
        <f t="shared" si="0"/>
        <v>0006</v>
      </c>
      <c r="C41" s="95" t="str">
        <f t="shared" si="1"/>
        <v>ZP06_Object_Old_UDG_Data_Lo</v>
      </c>
      <c r="D41" s="95" t="str">
        <f t="shared" si="3"/>
        <v>Object_Old_UDG_Data_Lo</v>
      </c>
    </row>
    <row r="42" spans="1:4" x14ac:dyDescent="0.25">
      <c r="A42" s="95" t="s">
        <v>7404</v>
      </c>
      <c r="B42" s="95" t="str">
        <f t="shared" si="0"/>
        <v>0006</v>
      </c>
      <c r="C42" s="95" t="str">
        <f t="shared" si="1"/>
        <v>ZP06_Object_UDG_Data_Addr_Lo</v>
      </c>
      <c r="D42" s="95" t="str">
        <f t="shared" si="3"/>
        <v>Object_UDG_Data_Addr_Lo</v>
      </c>
    </row>
    <row r="43" spans="1:4" x14ac:dyDescent="0.25">
      <c r="A43" s="95" t="s">
        <v>7405</v>
      </c>
      <c r="B43" s="95" t="str">
        <f t="shared" si="0"/>
        <v>0006</v>
      </c>
      <c r="C43" s="95" t="str">
        <f t="shared" si="1"/>
        <v>ZP06</v>
      </c>
      <c r="D43" s="95" t="e">
        <f t="shared" si="3"/>
        <v>#VALUE!</v>
      </c>
    </row>
    <row r="44" spans="1:4" x14ac:dyDescent="0.25">
      <c r="A44" s="95" t="s">
        <v>7406</v>
      </c>
      <c r="B44" s="95" t="str">
        <f t="shared" si="0"/>
        <v>0007</v>
      </c>
      <c r="C44" s="95" t="str">
        <f t="shared" si="1"/>
        <v>ZP07_Char_ROM_Data_Addr_Hi</v>
      </c>
      <c r="D44" s="95" t="str">
        <f t="shared" si="3"/>
        <v>Char_ROM_Data_Addr_Hi</v>
      </c>
    </row>
    <row r="45" spans="1:4" x14ac:dyDescent="0.25">
      <c r="A45" s="95" t="s">
        <v>7407</v>
      </c>
      <c r="B45" s="95" t="str">
        <f t="shared" si="0"/>
        <v>0007</v>
      </c>
      <c r="C45" s="95" t="str">
        <f t="shared" si="1"/>
        <v>ZP07_Laser_Length_Columns</v>
      </c>
      <c r="D45" s="95" t="str">
        <f t="shared" si="3"/>
        <v>Laser_Length_Columns</v>
      </c>
    </row>
    <row r="46" spans="1:4" x14ac:dyDescent="0.25">
      <c r="A46" s="95" t="s">
        <v>7408</v>
      </c>
      <c r="B46" s="95" t="str">
        <f t="shared" si="0"/>
        <v>0007</v>
      </c>
      <c r="C46" s="95" t="str">
        <f t="shared" si="1"/>
        <v>ZP07_Laser_Old_State_Hi</v>
      </c>
      <c r="D46" s="95" t="str">
        <f t="shared" si="3"/>
        <v>Laser_Old_State_Hi</v>
      </c>
    </row>
    <row r="47" spans="1:4" x14ac:dyDescent="0.25">
      <c r="A47" s="95" t="s">
        <v>7409</v>
      </c>
      <c r="B47" s="95" t="str">
        <f t="shared" si="0"/>
        <v>0007</v>
      </c>
      <c r="C47" s="95" t="str">
        <f t="shared" si="1"/>
        <v>ZP07_Object_Old_UDG_Data_Hi</v>
      </c>
      <c r="D47" s="95" t="str">
        <f t="shared" si="3"/>
        <v>Object_Old_UDG_Data_Hi</v>
      </c>
    </row>
    <row r="48" spans="1:4" x14ac:dyDescent="0.25">
      <c r="A48" s="95" t="s">
        <v>7410</v>
      </c>
      <c r="B48" s="95" t="str">
        <f t="shared" si="0"/>
        <v>0007</v>
      </c>
      <c r="C48" s="95" t="str">
        <f t="shared" si="1"/>
        <v>ZP07_Object_UDG_Data_Addr_Hi</v>
      </c>
      <c r="D48" s="95" t="str">
        <f t="shared" si="3"/>
        <v>Object_UDG_Data_Addr_Hi</v>
      </c>
    </row>
    <row r="49" spans="1:4" x14ac:dyDescent="0.25">
      <c r="A49" s="95" t="s">
        <v>7411</v>
      </c>
      <c r="B49" s="95" t="str">
        <f t="shared" si="0"/>
        <v>0007</v>
      </c>
      <c r="C49" s="95" t="str">
        <f t="shared" si="1"/>
        <v>ZP07_Score_Data_Addr_Hi</v>
      </c>
      <c r="D49" s="95" t="str">
        <f t="shared" si="3"/>
        <v>Score_Data_Addr_Hi</v>
      </c>
    </row>
    <row r="50" spans="1:4" x14ac:dyDescent="0.25">
      <c r="A50" s="95" t="s">
        <v>7412</v>
      </c>
      <c r="B50" s="95" t="str">
        <f t="shared" si="0"/>
        <v>0007</v>
      </c>
      <c r="C50" s="95" t="str">
        <f t="shared" si="1"/>
        <v>ZP07</v>
      </c>
      <c r="D50" s="95" t="e">
        <f t="shared" si="3"/>
        <v>#VALUE!</v>
      </c>
    </row>
    <row r="51" spans="1:4" x14ac:dyDescent="0.25">
      <c r="A51" s="95" t="s">
        <v>7413</v>
      </c>
      <c r="B51" s="95" t="str">
        <f t="shared" si="0"/>
        <v>0008</v>
      </c>
      <c r="C51" s="95" t="str">
        <f t="shared" si="1"/>
        <v>ZP08_Laser_Position_X_Start</v>
      </c>
      <c r="D51" s="95" t="str">
        <f t="shared" si="3"/>
        <v>Laser_Position_X_Start</v>
      </c>
    </row>
    <row r="52" spans="1:4" x14ac:dyDescent="0.25">
      <c r="A52" s="95" t="s">
        <v>7414</v>
      </c>
      <c r="B52" s="95" t="str">
        <f t="shared" si="0"/>
        <v>0008</v>
      </c>
      <c r="C52" s="95" t="str">
        <f t="shared" si="1"/>
        <v>ZP08_Object_Old_Y_Index</v>
      </c>
      <c r="D52" s="95" t="str">
        <f t="shared" si="3"/>
        <v>Object_Old_Y_Index</v>
      </c>
    </row>
    <row r="53" spans="1:4" x14ac:dyDescent="0.25">
      <c r="A53" s="95" t="s">
        <v>7415</v>
      </c>
      <c r="B53" s="95" t="str">
        <f t="shared" si="0"/>
        <v>0008</v>
      </c>
      <c r="C53" s="95" t="str">
        <f t="shared" si="1"/>
        <v>ZP08_Player_Score_Addr</v>
      </c>
      <c r="D53" s="95" t="str">
        <f t="shared" si="3"/>
        <v>Player_Score_Addr</v>
      </c>
    </row>
    <row r="54" spans="1:4" x14ac:dyDescent="0.25">
      <c r="A54" s="95" t="s">
        <v>7416</v>
      </c>
      <c r="B54" s="95" t="str">
        <f t="shared" si="0"/>
        <v>0008</v>
      </c>
      <c r="C54" s="95" t="str">
        <f t="shared" si="1"/>
        <v>ZP08_Row_Offset_Table_Index</v>
      </c>
      <c r="D54" s="95" t="str">
        <f t="shared" si="3"/>
        <v>Row_Offset_Table_Index</v>
      </c>
    </row>
    <row r="55" spans="1:4" x14ac:dyDescent="0.25">
      <c r="A55" s="95" t="s">
        <v>7417</v>
      </c>
      <c r="B55" s="95" t="str">
        <f t="shared" si="0"/>
        <v>0008</v>
      </c>
      <c r="C55" s="95" t="str">
        <f t="shared" si="1"/>
        <v>ZP08_Subroutine_Addr_Lo</v>
      </c>
      <c r="D55" s="95" t="str">
        <f t="shared" si="3"/>
        <v>Subroutine_Addr_Lo</v>
      </c>
    </row>
    <row r="56" spans="1:4" x14ac:dyDescent="0.25">
      <c r="A56" s="95" t="s">
        <v>7418</v>
      </c>
      <c r="B56" s="95" t="str">
        <f t="shared" si="0"/>
        <v>0008</v>
      </c>
      <c r="C56" s="95" t="str">
        <f t="shared" si="1"/>
        <v>ZP08</v>
      </c>
      <c r="D56" s="95" t="e">
        <f t="shared" si="3"/>
        <v>#VALUE!</v>
      </c>
    </row>
    <row r="57" spans="1:4" x14ac:dyDescent="0.25">
      <c r="A57" s="95" t="s">
        <v>7419</v>
      </c>
      <c r="B57" s="95" t="str">
        <f t="shared" si="0"/>
        <v>0009</v>
      </c>
      <c r="C57" s="95" t="str">
        <f t="shared" si="1"/>
        <v>ZP09_Object_New_Y_Index</v>
      </c>
      <c r="D57" s="95" t="str">
        <f t="shared" si="3"/>
        <v>Object_New_Y_Index</v>
      </c>
    </row>
    <row r="58" spans="1:4" x14ac:dyDescent="0.25">
      <c r="A58" s="95" t="s">
        <v>7420</v>
      </c>
      <c r="B58" s="95" t="str">
        <f t="shared" si="0"/>
        <v>0009</v>
      </c>
      <c r="C58" s="95" t="str">
        <f t="shared" si="1"/>
        <v>ZP09_Subroutine_Addr_Hi</v>
      </c>
      <c r="D58" s="95" t="str">
        <f t="shared" si="3"/>
        <v>Subroutine_Addr_Hi</v>
      </c>
    </row>
    <row r="59" spans="1:4" x14ac:dyDescent="0.25">
      <c r="A59" s="95" t="s">
        <v>7421</v>
      </c>
      <c r="B59" s="95" t="str">
        <f t="shared" si="0"/>
        <v>0009</v>
      </c>
      <c r="C59" s="95" t="str">
        <f t="shared" si="1"/>
        <v>ZP09</v>
      </c>
      <c r="D59" s="95" t="e">
        <f t="shared" si="3"/>
        <v>#VALUE!</v>
      </c>
    </row>
    <row r="60" spans="1:4" x14ac:dyDescent="0.25">
      <c r="A60" s="95" t="s">
        <v>7422</v>
      </c>
      <c r="B60" s="95" t="str">
        <f t="shared" si="0"/>
        <v>000A</v>
      </c>
      <c r="C60" s="95" t="str">
        <f t="shared" si="1"/>
        <v>ZP0A_Colour_RAM_Tiles_X</v>
      </c>
      <c r="D60" s="95" t="str">
        <f t="shared" si="3"/>
        <v>Colour_RAM_Tiles_X</v>
      </c>
    </row>
    <row r="61" spans="1:4" x14ac:dyDescent="0.25">
      <c r="A61" s="95" t="s">
        <v>7423</v>
      </c>
      <c r="B61" s="95" t="str">
        <f t="shared" si="0"/>
        <v>000A</v>
      </c>
      <c r="C61" s="95" t="str">
        <f t="shared" si="1"/>
        <v>ZP0A_Object_New_Height_Index</v>
      </c>
      <c r="D61" s="95" t="str">
        <f t="shared" si="3"/>
        <v>Object_New_Height_Index</v>
      </c>
    </row>
    <row r="62" spans="1:4" x14ac:dyDescent="0.25">
      <c r="A62" s="95" t="s">
        <v>7424</v>
      </c>
      <c r="B62" s="95" t="str">
        <f t="shared" si="0"/>
        <v>000A</v>
      </c>
      <c r="C62" s="95" t="str">
        <f t="shared" si="1"/>
        <v>ZP0A</v>
      </c>
      <c r="D62" s="95" t="e">
        <f t="shared" si="3"/>
        <v>#VALUE!</v>
      </c>
    </row>
    <row r="63" spans="1:4" x14ac:dyDescent="0.25">
      <c r="A63" s="95" t="s">
        <v>7425</v>
      </c>
      <c r="B63" s="95" t="str">
        <f t="shared" si="0"/>
        <v>000B</v>
      </c>
      <c r="C63" s="95" t="str">
        <f t="shared" si="1"/>
        <v>ZP0B_Colour_RAM_Tiles_Y</v>
      </c>
      <c r="D63" s="95" t="str">
        <f t="shared" si="3"/>
        <v>Colour_RAM_Tiles_Y</v>
      </c>
    </row>
    <row r="64" spans="1:4" x14ac:dyDescent="0.25">
      <c r="A64" s="95" t="s">
        <v>7426</v>
      </c>
      <c r="B64" s="95" t="str">
        <f t="shared" si="0"/>
        <v>000B</v>
      </c>
      <c r="C64" s="95" t="str">
        <f t="shared" si="1"/>
        <v>ZP0B_Object_Height_Pixels</v>
      </c>
      <c r="D64" s="95" t="str">
        <f t="shared" si="3"/>
        <v>Object_Height_Pixels</v>
      </c>
    </row>
    <row r="65" spans="1:4" x14ac:dyDescent="0.25">
      <c r="A65" s="95" t="s">
        <v>7427</v>
      </c>
      <c r="B65" s="95" t="str">
        <f t="shared" si="0"/>
        <v>000B</v>
      </c>
      <c r="C65" s="95" t="str">
        <f t="shared" si="1"/>
        <v>ZP0B_Object_New_Height</v>
      </c>
      <c r="D65" s="95" t="str">
        <f t="shared" si="3"/>
        <v>Object_New_Height</v>
      </c>
    </row>
    <row r="66" spans="1:4" x14ac:dyDescent="0.25">
      <c r="A66" s="95" t="s">
        <v>7428</v>
      </c>
      <c r="B66" s="95" t="str">
        <f t="shared" ref="B66:B129" si="4">RIGHT(A66,4)</f>
        <v>000B</v>
      </c>
      <c r="C66" s="95" t="str">
        <f t="shared" ref="C66:C129" si="5">TRIM(LEFT(A66,LEN(A66)-13))</f>
        <v>ZP0B</v>
      </c>
      <c r="D66" s="95" t="e">
        <f t="shared" si="3"/>
        <v>#VALUE!</v>
      </c>
    </row>
    <row r="67" spans="1:4" x14ac:dyDescent="0.25">
      <c r="A67" s="95" t="s">
        <v>7429</v>
      </c>
      <c r="B67" s="95" t="str">
        <f t="shared" si="4"/>
        <v>000C</v>
      </c>
      <c r="C67" s="95" t="str">
        <f t="shared" si="5"/>
        <v>ZP0C_Colour_RAM_Addr_Lo</v>
      </c>
      <c r="D67" s="95" t="str">
        <f t="shared" si="3"/>
        <v>Colour_RAM_Addr_Lo</v>
      </c>
    </row>
    <row r="68" spans="1:4" x14ac:dyDescent="0.25">
      <c r="A68" s="95" t="s">
        <v>7430</v>
      </c>
      <c r="B68" s="95" t="str">
        <f t="shared" si="4"/>
        <v>000C</v>
      </c>
      <c r="C68" s="95" t="str">
        <f t="shared" si="5"/>
        <v>ZP0C_Colour_RAM_Tile_Addr_Lo</v>
      </c>
      <c r="D68" s="95" t="str">
        <f t="shared" si="3"/>
        <v>Colour_RAM_Tile_Addr_Lo</v>
      </c>
    </row>
    <row r="69" spans="1:4" x14ac:dyDescent="0.25">
      <c r="A69" s="95" t="s">
        <v>7431</v>
      </c>
      <c r="B69" s="95" t="str">
        <f t="shared" si="4"/>
        <v>000C</v>
      </c>
      <c r="C69" s="95" t="str">
        <f t="shared" si="5"/>
        <v>ZP0C_Object_New_UDG_RAM_Lo</v>
      </c>
      <c r="D69" s="95" t="str">
        <f t="shared" ref="D69:D100" si="6">IF(LEFT(C69,2)="zp",RIGHT(C69,LEN(C69)-5),C69)</f>
        <v>Object_New_UDG_RAM_Lo</v>
      </c>
    </row>
    <row r="70" spans="1:4" x14ac:dyDescent="0.25">
      <c r="A70" s="95" t="s">
        <v>7432</v>
      </c>
      <c r="B70" s="95" t="str">
        <f t="shared" si="4"/>
        <v>000C</v>
      </c>
      <c r="C70" s="95" t="str">
        <f t="shared" si="5"/>
        <v>ZP0C_Object_UDG_RAM_Addr_Lo</v>
      </c>
      <c r="D70" s="95" t="str">
        <f t="shared" si="6"/>
        <v>Object_UDG_RAM_Addr_Lo</v>
      </c>
    </row>
    <row r="71" spans="1:4" x14ac:dyDescent="0.25">
      <c r="A71" s="95" t="s">
        <v>7433</v>
      </c>
      <c r="B71" s="95" t="str">
        <f t="shared" si="4"/>
        <v>000C</v>
      </c>
      <c r="C71" s="95" t="str">
        <f t="shared" si="5"/>
        <v>ZP0C</v>
      </c>
      <c r="D71" s="95" t="e">
        <f t="shared" si="6"/>
        <v>#VALUE!</v>
      </c>
    </row>
    <row r="72" spans="1:4" x14ac:dyDescent="0.25">
      <c r="A72" s="95" t="s">
        <v>7434</v>
      </c>
      <c r="B72" s="95" t="str">
        <f t="shared" si="4"/>
        <v>000D</v>
      </c>
      <c r="C72" s="95" t="str">
        <f t="shared" si="5"/>
        <v>ZP0D_Colour_RAM_Addr_Hi</v>
      </c>
      <c r="D72" s="95" t="str">
        <f t="shared" si="6"/>
        <v>Colour_RAM_Addr_Hi</v>
      </c>
    </row>
    <row r="73" spans="1:4" x14ac:dyDescent="0.25">
      <c r="A73" s="95" t="s">
        <v>7435</v>
      </c>
      <c r="B73" s="95" t="str">
        <f t="shared" si="4"/>
        <v>000D</v>
      </c>
      <c r="C73" s="95" t="str">
        <f t="shared" si="5"/>
        <v>ZP0D_Object_New_UDG_RAM_Hi</v>
      </c>
      <c r="D73" s="95" t="str">
        <f t="shared" si="6"/>
        <v>Object_New_UDG_RAM_Hi</v>
      </c>
    </row>
    <row r="74" spans="1:4" x14ac:dyDescent="0.25">
      <c r="A74" s="95" t="s">
        <v>7436</v>
      </c>
      <c r="B74" s="95" t="str">
        <f t="shared" si="4"/>
        <v>000D</v>
      </c>
      <c r="C74" s="95" t="str">
        <f t="shared" si="5"/>
        <v>ZP0D_Object_UDG_RAM_Addr_Hi</v>
      </c>
      <c r="D74" s="95" t="str">
        <f t="shared" si="6"/>
        <v>Object_UDG_RAM_Addr_Hi</v>
      </c>
    </row>
    <row r="75" spans="1:4" x14ac:dyDescent="0.25">
      <c r="A75" s="95" t="s">
        <v>7437</v>
      </c>
      <c r="B75" s="95" t="str">
        <f t="shared" si="4"/>
        <v>000D</v>
      </c>
      <c r="C75" s="95" t="str">
        <f t="shared" si="5"/>
        <v>ZP0D</v>
      </c>
      <c r="D75" s="95" t="e">
        <f t="shared" si="6"/>
        <v>#VALUE!</v>
      </c>
    </row>
    <row r="76" spans="1:4" x14ac:dyDescent="0.25">
      <c r="A76" s="95" t="s">
        <v>7438</v>
      </c>
      <c r="B76" s="95" t="str">
        <f t="shared" si="4"/>
        <v>000E</v>
      </c>
      <c r="C76" s="95" t="str">
        <f t="shared" si="5"/>
        <v>ZP0E_Object_New_UDG_Data_Lo</v>
      </c>
      <c r="D76" s="95" t="str">
        <f t="shared" si="6"/>
        <v>Object_New_UDG_Data_Lo</v>
      </c>
    </row>
    <row r="77" spans="1:4" x14ac:dyDescent="0.25">
      <c r="A77" s="95" t="s">
        <v>7439</v>
      </c>
      <c r="B77" s="95" t="str">
        <f t="shared" si="4"/>
        <v>000E</v>
      </c>
      <c r="C77" s="95" t="str">
        <f t="shared" si="5"/>
        <v>ZP0E_Object_UDG_Data_Addr_Lo</v>
      </c>
      <c r="D77" s="95" t="str">
        <f t="shared" si="6"/>
        <v>Object_UDG_Data_Addr_Lo</v>
      </c>
    </row>
    <row r="78" spans="1:4" x14ac:dyDescent="0.25">
      <c r="A78" s="95" t="s">
        <v>7440</v>
      </c>
      <c r="B78" s="95" t="str">
        <f t="shared" si="4"/>
        <v>000E</v>
      </c>
      <c r="C78" s="95" t="str">
        <f t="shared" si="5"/>
        <v>ZP0E_Score_Data_Addr_Lo</v>
      </c>
      <c r="D78" s="95" t="str">
        <f t="shared" si="6"/>
        <v>Score_Data_Addr_Lo</v>
      </c>
    </row>
    <row r="79" spans="1:4" x14ac:dyDescent="0.25">
      <c r="A79" s="95" t="s">
        <v>7441</v>
      </c>
      <c r="B79" s="95" t="str">
        <f t="shared" si="4"/>
        <v>000E</v>
      </c>
      <c r="C79" s="95" t="str">
        <f t="shared" si="5"/>
        <v>ZP0E_String_Addr_Lo</v>
      </c>
      <c r="D79" s="95" t="str">
        <f t="shared" si="6"/>
        <v>String_Addr_Lo</v>
      </c>
    </row>
    <row r="80" spans="1:4" x14ac:dyDescent="0.25">
      <c r="A80" s="95" t="s">
        <v>7442</v>
      </c>
      <c r="B80" s="95" t="str">
        <f t="shared" si="4"/>
        <v>000E</v>
      </c>
      <c r="C80" s="95" t="str">
        <f t="shared" si="5"/>
        <v>ZP0E</v>
      </c>
      <c r="D80" s="95" t="e">
        <f t="shared" si="6"/>
        <v>#VALUE!</v>
      </c>
    </row>
    <row r="81" spans="1:4" x14ac:dyDescent="0.25">
      <c r="A81" s="95" t="s">
        <v>7443</v>
      </c>
      <c r="B81" s="95" t="str">
        <f t="shared" si="4"/>
        <v>000F</v>
      </c>
      <c r="C81" s="95" t="str">
        <f t="shared" si="5"/>
        <v>ZP0F_Object_New_UDG_Data_Hi</v>
      </c>
      <c r="D81" s="95" t="str">
        <f t="shared" si="6"/>
        <v>Object_New_UDG_Data_Hi</v>
      </c>
    </row>
    <row r="82" spans="1:4" x14ac:dyDescent="0.25">
      <c r="A82" s="95" t="s">
        <v>7444</v>
      </c>
      <c r="B82" s="95" t="str">
        <f t="shared" si="4"/>
        <v>000F</v>
      </c>
      <c r="C82" s="95" t="str">
        <f t="shared" si="5"/>
        <v>ZP0F_Object_UDG_Data_Addr_Hi</v>
      </c>
      <c r="D82" s="95" t="str">
        <f t="shared" si="6"/>
        <v>Object_UDG_Data_Addr_Hi</v>
      </c>
    </row>
    <row r="83" spans="1:4" x14ac:dyDescent="0.25">
      <c r="A83" s="95" t="s">
        <v>7445</v>
      </c>
      <c r="B83" s="95" t="str">
        <f t="shared" si="4"/>
        <v>000F</v>
      </c>
      <c r="C83" s="95" t="str">
        <f t="shared" si="5"/>
        <v>ZP0F_String_Addr_Hi</v>
      </c>
      <c r="D83" s="95" t="str">
        <f t="shared" si="6"/>
        <v>String_Addr_Hi</v>
      </c>
    </row>
    <row r="84" spans="1:4" x14ac:dyDescent="0.25">
      <c r="A84" s="95" t="s">
        <v>7446</v>
      </c>
      <c r="B84" s="95" t="str">
        <f t="shared" si="4"/>
        <v>000F</v>
      </c>
      <c r="C84" s="95" t="str">
        <f t="shared" si="5"/>
        <v>ZP0F</v>
      </c>
      <c r="D84" s="95" t="e">
        <f t="shared" si="6"/>
        <v>#VALUE!</v>
      </c>
    </row>
    <row r="85" spans="1:4" x14ac:dyDescent="0.25">
      <c r="A85" s="95" t="s">
        <v>7447</v>
      </c>
      <c r="B85" s="95" t="str">
        <f t="shared" si="4"/>
        <v>0010</v>
      </c>
      <c r="C85" s="95" t="str">
        <f t="shared" si="5"/>
        <v>ZP10_Object_Position_X</v>
      </c>
      <c r="D85" s="95" t="str">
        <f t="shared" si="6"/>
        <v>Object_Position_X</v>
      </c>
    </row>
    <row r="86" spans="1:4" x14ac:dyDescent="0.25">
      <c r="A86" s="95" t="s">
        <v>7448</v>
      </c>
      <c r="B86" s="95" t="str">
        <f t="shared" si="4"/>
        <v>0010</v>
      </c>
      <c r="C86" s="95" t="str">
        <f t="shared" si="5"/>
        <v>ZP10</v>
      </c>
      <c r="D86" s="95" t="e">
        <f t="shared" si="6"/>
        <v>#VALUE!</v>
      </c>
    </row>
    <row r="87" spans="1:4" x14ac:dyDescent="0.25">
      <c r="A87" s="95" t="s">
        <v>7449</v>
      </c>
      <c r="B87" s="95" t="str">
        <f t="shared" si="4"/>
        <v>0011</v>
      </c>
      <c r="C87" s="95" t="str">
        <f t="shared" si="5"/>
        <v>ZP11_Object_Old_Position_Y</v>
      </c>
      <c r="D87" s="95" t="str">
        <f t="shared" si="6"/>
        <v>Object_Old_Position_Y</v>
      </c>
    </row>
    <row r="88" spans="1:4" x14ac:dyDescent="0.25">
      <c r="A88" s="95" t="s">
        <v>7450</v>
      </c>
      <c r="B88" s="95" t="str">
        <f t="shared" si="4"/>
        <v>0011</v>
      </c>
      <c r="C88" s="95" t="str">
        <f t="shared" si="5"/>
        <v>ZP11_Object_Position_Y</v>
      </c>
      <c r="D88" s="95" t="str">
        <f t="shared" si="6"/>
        <v>Object_Position_Y</v>
      </c>
    </row>
    <row r="89" spans="1:4" x14ac:dyDescent="0.25">
      <c r="A89" s="95" t="s">
        <v>7451</v>
      </c>
      <c r="B89" s="95" t="str">
        <f t="shared" si="4"/>
        <v>0011</v>
      </c>
      <c r="C89" s="95" t="str">
        <f t="shared" si="5"/>
        <v>ZP11_Object_Ship_Position_Y</v>
      </c>
      <c r="D89" s="95" t="str">
        <f t="shared" si="6"/>
        <v>Object_Ship_Position_Y</v>
      </c>
    </row>
    <row r="90" spans="1:4" x14ac:dyDescent="0.25">
      <c r="A90" s="95" t="s">
        <v>7452</v>
      </c>
      <c r="B90" s="95" t="str">
        <f t="shared" si="4"/>
        <v>0011</v>
      </c>
      <c r="C90" s="95" t="str">
        <f t="shared" si="5"/>
        <v>ZP11</v>
      </c>
      <c r="D90" s="95" t="e">
        <f t="shared" si="6"/>
        <v>#VALUE!</v>
      </c>
    </row>
    <row r="91" spans="1:4" x14ac:dyDescent="0.25">
      <c r="A91" s="95" t="s">
        <v>7453</v>
      </c>
      <c r="B91" s="95" t="str">
        <f t="shared" si="4"/>
        <v>0012</v>
      </c>
      <c r="C91" s="95" t="str">
        <f t="shared" si="5"/>
        <v>ZP12_Object_Type</v>
      </c>
      <c r="D91" s="95" t="str">
        <f t="shared" si="6"/>
        <v>Object_Type</v>
      </c>
    </row>
    <row r="92" spans="1:4" x14ac:dyDescent="0.25">
      <c r="A92" s="95" t="s">
        <v>7454</v>
      </c>
      <c r="B92" s="95" t="str">
        <f t="shared" si="4"/>
        <v>0012</v>
      </c>
      <c r="C92" s="95" t="str">
        <f t="shared" si="5"/>
        <v>ZP12</v>
      </c>
      <c r="D92" s="95" t="e">
        <f t="shared" si="6"/>
        <v>#VALUE!</v>
      </c>
    </row>
    <row r="93" spans="1:4" x14ac:dyDescent="0.25">
      <c r="A93" s="95" t="s">
        <v>7455</v>
      </c>
      <c r="B93" s="95" t="str">
        <f t="shared" si="4"/>
        <v>0013</v>
      </c>
      <c r="C93" s="95" t="str">
        <f t="shared" si="5"/>
        <v>ZP13_Laser_Position_Y</v>
      </c>
      <c r="D93" s="95" t="str">
        <f t="shared" si="6"/>
        <v>Laser_Position_Y</v>
      </c>
    </row>
    <row r="94" spans="1:4" x14ac:dyDescent="0.25">
      <c r="A94" s="95" t="s">
        <v>7456</v>
      </c>
      <c r="B94" s="95" t="str">
        <f t="shared" si="4"/>
        <v>0013</v>
      </c>
      <c r="C94" s="95" t="str">
        <f t="shared" si="5"/>
        <v>ZP13_Object_Lines_To_Erase</v>
      </c>
      <c r="D94" s="95" t="str">
        <f t="shared" si="6"/>
        <v>Object_Lines_To_Erase</v>
      </c>
    </row>
    <row r="95" spans="1:4" x14ac:dyDescent="0.25">
      <c r="A95" s="95" t="s">
        <v>7457</v>
      </c>
      <c r="B95" s="95" t="str">
        <f t="shared" si="4"/>
        <v>0013</v>
      </c>
      <c r="C95" s="95" t="str">
        <f t="shared" si="5"/>
        <v>ZP13</v>
      </c>
      <c r="D95" s="95" t="e">
        <f t="shared" si="6"/>
        <v>#VALUE!</v>
      </c>
    </row>
    <row r="96" spans="1:4" x14ac:dyDescent="0.25">
      <c r="A96" s="95" t="s">
        <v>7458</v>
      </c>
      <c r="B96" s="95" t="str">
        <f t="shared" si="4"/>
        <v>0014</v>
      </c>
      <c r="C96" s="95" t="str">
        <f t="shared" si="5"/>
        <v>ZP14_Laser_Decay_Patten_Data_0</v>
      </c>
      <c r="D96" s="95" t="str">
        <f t="shared" si="6"/>
        <v>Laser_Decay_Patten_Data_0</v>
      </c>
    </row>
    <row r="97" spans="1:4" x14ac:dyDescent="0.25">
      <c r="A97" s="95" t="s">
        <v>7459</v>
      </c>
      <c r="B97" s="95" t="str">
        <f t="shared" si="4"/>
        <v>0014</v>
      </c>
      <c r="C97" s="95" t="str">
        <f t="shared" si="5"/>
        <v>ZP14_Object_Old_Width_Bytes</v>
      </c>
      <c r="D97" s="95" t="str">
        <f t="shared" si="6"/>
        <v>Object_Old_Width_Bytes</v>
      </c>
    </row>
    <row r="98" spans="1:4" x14ac:dyDescent="0.25">
      <c r="A98" s="95" t="s">
        <v>7460</v>
      </c>
      <c r="B98" s="95" t="str">
        <f t="shared" si="4"/>
        <v>0014</v>
      </c>
      <c r="C98" s="95" t="str">
        <f t="shared" si="5"/>
        <v>ZP14_Object_Width_Bytes</v>
      </c>
      <c r="D98" s="95" t="str">
        <f t="shared" si="6"/>
        <v>Object_Width_Bytes</v>
      </c>
    </row>
    <row r="99" spans="1:4" x14ac:dyDescent="0.25">
      <c r="A99" s="95" t="s">
        <v>7461</v>
      </c>
      <c r="B99" s="95" t="str">
        <f t="shared" si="4"/>
        <v>0014</v>
      </c>
      <c r="C99" s="95" t="str">
        <f t="shared" si="5"/>
        <v>ZP14</v>
      </c>
      <c r="D99" s="95" t="e">
        <f t="shared" si="6"/>
        <v>#VALUE!</v>
      </c>
    </row>
    <row r="100" spans="1:4" x14ac:dyDescent="0.25">
      <c r="A100" s="95" t="s">
        <v>7462</v>
      </c>
      <c r="B100" s="95" t="str">
        <f t="shared" si="4"/>
        <v>0015</v>
      </c>
      <c r="C100" s="95" t="str">
        <f t="shared" si="5"/>
        <v>ZP15_Laser_Decay_Patten_Data_1</v>
      </c>
      <c r="D100" s="95" t="str">
        <f t="shared" si="6"/>
        <v>Laser_Decay_Patten_Data_1</v>
      </c>
    </row>
    <row r="101" spans="1:4" x14ac:dyDescent="0.25">
      <c r="A101" s="95" t="s">
        <v>7463</v>
      </c>
      <c r="B101" s="95" t="str">
        <f t="shared" si="4"/>
        <v>0015</v>
      </c>
      <c r="C101" s="95" t="str">
        <f t="shared" si="5"/>
        <v>ZP15_Object_New_Width_Bytes</v>
      </c>
      <c r="D101" s="95" t="str">
        <f t="shared" ref="D101:D123" si="7">IF(LEFT(C101,2)="zp",RIGHT(C101,LEN(C101)-5),C101)</f>
        <v>Object_New_Width_Bytes</v>
      </c>
    </row>
    <row r="102" spans="1:4" x14ac:dyDescent="0.25">
      <c r="A102" s="95" t="s">
        <v>7464</v>
      </c>
      <c r="B102" s="95" t="str">
        <f t="shared" si="4"/>
        <v>0015</v>
      </c>
      <c r="C102" s="95" t="str">
        <f t="shared" si="5"/>
        <v>ZP15_Object_Width_Bytes</v>
      </c>
      <c r="D102" s="95" t="str">
        <f t="shared" si="7"/>
        <v>Object_Width_Bytes</v>
      </c>
    </row>
    <row r="103" spans="1:4" x14ac:dyDescent="0.25">
      <c r="A103" s="95" t="s">
        <v>7465</v>
      </c>
      <c r="B103" s="95" t="str">
        <f t="shared" si="4"/>
        <v>0015</v>
      </c>
      <c r="C103" s="95" t="str">
        <f t="shared" si="5"/>
        <v>ZP15</v>
      </c>
      <c r="D103" s="95" t="e">
        <f t="shared" si="7"/>
        <v>#VALUE!</v>
      </c>
    </row>
    <row r="104" spans="1:4" x14ac:dyDescent="0.25">
      <c r="A104" s="95" t="s">
        <v>7466</v>
      </c>
      <c r="B104" s="95" t="str">
        <f t="shared" si="4"/>
        <v>0016</v>
      </c>
      <c r="C104" s="95" t="str">
        <f t="shared" si="5"/>
        <v>ZP16_Laser_Decay_Patten_Data_2</v>
      </c>
      <c r="D104" s="95" t="str">
        <f t="shared" si="7"/>
        <v>Laser_Decay_Patten_Data_2</v>
      </c>
    </row>
    <row r="105" spans="1:4" x14ac:dyDescent="0.25">
      <c r="A105" s="95" t="s">
        <v>7467</v>
      </c>
      <c r="B105" s="95" t="str">
        <f t="shared" si="4"/>
        <v>0016</v>
      </c>
      <c r="C105" s="95" t="str">
        <f t="shared" si="5"/>
        <v>ZP16_Object_Size_X_Columns</v>
      </c>
      <c r="D105" s="95" t="str">
        <f t="shared" si="7"/>
        <v>Object_Size_X_Columns</v>
      </c>
    </row>
    <row r="106" spans="1:4" x14ac:dyDescent="0.25">
      <c r="A106" s="95" t="s">
        <v>7468</v>
      </c>
      <c r="B106" s="95" t="str">
        <f t="shared" si="4"/>
        <v>0016</v>
      </c>
      <c r="C106" s="95" t="str">
        <f t="shared" si="5"/>
        <v>ZP16_Object_Width_Bytes</v>
      </c>
      <c r="D106" s="95" t="str">
        <f t="shared" si="7"/>
        <v>Object_Width_Bytes</v>
      </c>
    </row>
    <row r="107" spans="1:4" x14ac:dyDescent="0.25">
      <c r="A107" s="95" t="s">
        <v>7469</v>
      </c>
      <c r="B107" s="95" t="str">
        <f t="shared" si="4"/>
        <v>0016</v>
      </c>
      <c r="C107" s="95" t="str">
        <f t="shared" si="5"/>
        <v>ZP16</v>
      </c>
      <c r="D107" s="95" t="e">
        <f t="shared" si="7"/>
        <v>#VALUE!</v>
      </c>
    </row>
    <row r="108" spans="1:4" x14ac:dyDescent="0.25">
      <c r="A108" s="95" t="s">
        <v>7470</v>
      </c>
      <c r="B108" s="95" t="str">
        <f t="shared" si="4"/>
        <v>0017</v>
      </c>
      <c r="C108" s="95" t="str">
        <f t="shared" si="5"/>
        <v>ZP17_Laser_Decay_Patten_Data_3</v>
      </c>
      <c r="D108" s="95" t="str">
        <f t="shared" si="7"/>
        <v>Laser_Decay_Patten_Data_3</v>
      </c>
    </row>
    <row r="109" spans="1:4" x14ac:dyDescent="0.25">
      <c r="A109" s="95" t="s">
        <v>7471</v>
      </c>
      <c r="B109" s="95" t="str">
        <f t="shared" si="4"/>
        <v>0017</v>
      </c>
      <c r="C109" s="95" t="str">
        <f t="shared" si="5"/>
        <v>ZP17_Object_Height_Pixels</v>
      </c>
      <c r="D109" s="95" t="str">
        <f t="shared" si="7"/>
        <v>Object_Height_Pixels</v>
      </c>
    </row>
    <row r="110" spans="1:4" x14ac:dyDescent="0.25">
      <c r="A110" s="95" t="s">
        <v>7472</v>
      </c>
      <c r="B110" s="95" t="str">
        <f t="shared" si="4"/>
        <v>0017</v>
      </c>
      <c r="C110" s="95" t="str">
        <f t="shared" si="5"/>
        <v>ZP17_Object_Size_Y_Pixels</v>
      </c>
      <c r="D110" s="95" t="str">
        <f t="shared" si="7"/>
        <v>Object_Size_Y_Pixels</v>
      </c>
    </row>
    <row r="111" spans="1:4" x14ac:dyDescent="0.25">
      <c r="A111" s="95" t="s">
        <v>7473</v>
      </c>
      <c r="B111" s="95" t="str">
        <f t="shared" si="4"/>
        <v>0017</v>
      </c>
      <c r="C111" s="95" t="str">
        <f t="shared" si="5"/>
        <v>ZP17</v>
      </c>
      <c r="D111" s="95" t="e">
        <f t="shared" si="7"/>
        <v>#VALUE!</v>
      </c>
    </row>
    <row r="112" spans="1:4" x14ac:dyDescent="0.25">
      <c r="A112" s="95" t="s">
        <v>7474</v>
      </c>
      <c r="B112" s="95" t="str">
        <f t="shared" si="4"/>
        <v>0018</v>
      </c>
      <c r="C112" s="95" t="str">
        <f t="shared" si="5"/>
        <v>ZP18_Object_Flame_Position_X</v>
      </c>
      <c r="D112" s="95" t="str">
        <f t="shared" si="7"/>
        <v>Object_Flame_Position_X</v>
      </c>
    </row>
    <row r="113" spans="1:4" x14ac:dyDescent="0.25">
      <c r="A113" s="95" t="s">
        <v>7475</v>
      </c>
      <c r="B113" s="95" t="str">
        <f t="shared" si="4"/>
        <v>0018</v>
      </c>
      <c r="C113" s="95" t="str">
        <f t="shared" si="5"/>
        <v>ZP18_Object_Position_X</v>
      </c>
      <c r="D113" s="95" t="str">
        <f t="shared" si="7"/>
        <v>Object_Position_X</v>
      </c>
    </row>
    <row r="114" spans="1:4" x14ac:dyDescent="0.25">
      <c r="A114" s="95" t="s">
        <v>7476</v>
      </c>
      <c r="B114" s="95" t="str">
        <f t="shared" si="4"/>
        <v>0018</v>
      </c>
      <c r="C114" s="95" t="str">
        <f t="shared" si="5"/>
        <v>ZP18</v>
      </c>
      <c r="D114" s="95" t="e">
        <f t="shared" si="7"/>
        <v>#VALUE!</v>
      </c>
    </row>
    <row r="115" spans="1:4" x14ac:dyDescent="0.25">
      <c r="A115" s="95" t="s">
        <v>7477</v>
      </c>
      <c r="B115" s="95" t="str">
        <f t="shared" si="4"/>
        <v>0019</v>
      </c>
      <c r="C115" s="95" t="str">
        <f t="shared" si="5"/>
        <v>ZP19_Object_Flame_Position_Y</v>
      </c>
      <c r="D115" s="95" t="str">
        <f t="shared" si="7"/>
        <v>Object_Flame_Position_Y</v>
      </c>
    </row>
    <row r="116" spans="1:4" x14ac:dyDescent="0.25">
      <c r="A116" s="95" t="s">
        <v>7478</v>
      </c>
      <c r="B116" s="95" t="str">
        <f t="shared" si="4"/>
        <v>0019</v>
      </c>
      <c r="C116" s="95" t="str">
        <f t="shared" si="5"/>
        <v>ZP19_Object_New_Position_Y</v>
      </c>
      <c r="D116" s="95" t="str">
        <f t="shared" si="7"/>
        <v>Object_New_Position_Y</v>
      </c>
    </row>
    <row r="117" spans="1:4" x14ac:dyDescent="0.25">
      <c r="A117" s="95" t="s">
        <v>7479</v>
      </c>
      <c r="B117" s="95" t="str">
        <f t="shared" si="4"/>
        <v>0019</v>
      </c>
      <c r="C117" s="95" t="str">
        <f t="shared" si="5"/>
        <v>ZP19_Object_Position_Y</v>
      </c>
      <c r="D117" s="95" t="str">
        <f t="shared" si="7"/>
        <v>Object_Position_Y</v>
      </c>
    </row>
    <row r="118" spans="1:4" x14ac:dyDescent="0.25">
      <c r="A118" s="95" t="s">
        <v>7480</v>
      </c>
      <c r="B118" s="95" t="str">
        <f t="shared" si="4"/>
        <v>0019</v>
      </c>
      <c r="C118" s="95" t="str">
        <f t="shared" si="5"/>
        <v>ZP19</v>
      </c>
      <c r="D118" s="95" t="e">
        <f t="shared" si="7"/>
        <v>#VALUE!</v>
      </c>
    </row>
    <row r="119" spans="1:4" x14ac:dyDescent="0.25">
      <c r="A119" s="95" t="s">
        <v>7481</v>
      </c>
      <c r="B119" s="95" t="str">
        <f t="shared" si="4"/>
        <v>001A</v>
      </c>
      <c r="C119" s="95" t="str">
        <f t="shared" si="5"/>
        <v>ZP1A_Object_Type</v>
      </c>
      <c r="D119" s="95" t="str">
        <f t="shared" si="7"/>
        <v>Object_Type</v>
      </c>
    </row>
    <row r="120" spans="1:4" x14ac:dyDescent="0.25">
      <c r="A120" s="95" t="s">
        <v>7482</v>
      </c>
      <c r="B120" s="95" t="str">
        <f t="shared" si="4"/>
        <v>001A</v>
      </c>
      <c r="C120" s="95" t="str">
        <f t="shared" si="5"/>
        <v>ZP1A</v>
      </c>
      <c r="D120" s="95" t="e">
        <f t="shared" si="7"/>
        <v>#VALUE!</v>
      </c>
    </row>
    <row r="121" spans="1:4" x14ac:dyDescent="0.25">
      <c r="A121" s="95" t="s">
        <v>7483</v>
      </c>
      <c r="B121" s="95" t="str">
        <f t="shared" si="4"/>
        <v>001B</v>
      </c>
      <c r="C121" s="95" t="str">
        <f t="shared" si="5"/>
        <v>ZP1B_Laser_Colour</v>
      </c>
      <c r="D121" s="95" t="str">
        <f t="shared" si="7"/>
        <v>Laser_Colour</v>
      </c>
    </row>
    <row r="122" spans="1:4" x14ac:dyDescent="0.25">
      <c r="A122" s="95" t="s">
        <v>7484</v>
      </c>
      <c r="B122" s="95" t="str">
        <f t="shared" si="4"/>
        <v>001B</v>
      </c>
      <c r="C122" s="95" t="str">
        <f t="shared" si="5"/>
        <v>ZP1B_Object_Colour</v>
      </c>
      <c r="D122" s="95" t="str">
        <f t="shared" si="7"/>
        <v>Object_Colour</v>
      </c>
    </row>
    <row r="123" spans="1:4" x14ac:dyDescent="0.25">
      <c r="A123" s="95" t="s">
        <v>7485</v>
      </c>
      <c r="B123" s="95" t="str">
        <f t="shared" si="4"/>
        <v>001B</v>
      </c>
      <c r="C123" s="95" t="str">
        <f t="shared" si="5"/>
        <v>ZP1B</v>
      </c>
      <c r="D123" s="95" t="e">
        <f t="shared" si="7"/>
        <v>#VALUE!</v>
      </c>
    </row>
    <row r="124" spans="1:4" x14ac:dyDescent="0.25">
      <c r="A124" s="95" t="s">
        <v>7486</v>
      </c>
      <c r="B124" s="95" t="str">
        <f t="shared" si="4"/>
        <v>001C</v>
      </c>
      <c r="C124" s="95" t="str">
        <f t="shared" si="5"/>
        <v>ZP_Jetman_Action</v>
      </c>
      <c r="D124" s="95" t="str">
        <f t="shared" ref="D124:D153" si="8">C124</f>
        <v>ZP_Jetman_Action</v>
      </c>
    </row>
    <row r="125" spans="1:4" x14ac:dyDescent="0.25">
      <c r="A125" s="95" t="s">
        <v>7487</v>
      </c>
      <c r="B125" s="95" t="str">
        <f t="shared" si="4"/>
        <v>001E</v>
      </c>
      <c r="C125" s="95" t="str">
        <f t="shared" si="5"/>
        <v>ZP_Ship_UDG_Addr_Offset</v>
      </c>
      <c r="D125" s="95" t="str">
        <f t="shared" si="8"/>
        <v>ZP_Ship_UDG_Addr_Offset</v>
      </c>
    </row>
    <row r="126" spans="1:4" x14ac:dyDescent="0.25">
      <c r="A126" s="95" t="s">
        <v>7488</v>
      </c>
      <c r="B126" s="95" t="str">
        <f t="shared" si="4"/>
        <v>001F</v>
      </c>
      <c r="C126" s="95" t="str">
        <f t="shared" si="5"/>
        <v>ZP_Ship_UDG_Addr_Colour?</v>
      </c>
      <c r="D126" s="95" t="str">
        <f t="shared" si="8"/>
        <v>ZP_Ship_UDG_Addr_Colour?</v>
      </c>
    </row>
    <row r="127" spans="1:4" x14ac:dyDescent="0.25">
      <c r="A127" s="95" t="s">
        <v>7489</v>
      </c>
      <c r="B127" s="95" t="str">
        <f t="shared" si="4"/>
        <v>0020</v>
      </c>
      <c r="C127" s="95" t="str">
        <f t="shared" si="5"/>
        <v>ZP_HW_IRQ_Occurred</v>
      </c>
      <c r="D127" s="95" t="str">
        <f t="shared" si="8"/>
        <v>ZP_HW_IRQ_Occurred</v>
      </c>
    </row>
    <row r="128" spans="1:4" x14ac:dyDescent="0.25">
      <c r="A128" s="95" t="s">
        <v>7490</v>
      </c>
      <c r="B128" s="95" t="str">
        <f t="shared" si="4"/>
        <v>0021</v>
      </c>
      <c r="C128" s="95" t="str">
        <f t="shared" si="5"/>
        <v>ZP_Alien_Spawn_Counter</v>
      </c>
      <c r="D128" s="95" t="str">
        <f t="shared" si="8"/>
        <v>ZP_Alien_Spawn_Counter</v>
      </c>
    </row>
    <row r="129" spans="1:4" x14ac:dyDescent="0.25">
      <c r="A129" s="95" t="s">
        <v>7491</v>
      </c>
      <c r="B129" s="95" t="str">
        <f t="shared" si="4"/>
        <v>0022</v>
      </c>
      <c r="C129" s="95" t="str">
        <f t="shared" si="5"/>
        <v>ZP_Obj_List_Ptr_Save_IRQ_Lo</v>
      </c>
      <c r="D129" s="95" t="str">
        <f t="shared" si="8"/>
        <v>ZP_Obj_List_Ptr_Save_IRQ_Lo</v>
      </c>
    </row>
    <row r="130" spans="1:4" x14ac:dyDescent="0.25">
      <c r="A130" s="95" t="s">
        <v>7492</v>
      </c>
      <c r="B130" s="95" t="str">
        <f t="shared" ref="B130:B193" si="9">RIGHT(A130,4)</f>
        <v>0023</v>
      </c>
      <c r="C130" s="95" t="str">
        <f t="shared" ref="C130:C193" si="10">TRIM(LEFT(A130,LEN(A130)-13))</f>
        <v>ZP_Obj_List_Ptr_Save_IRQ_Hi</v>
      </c>
      <c r="D130" s="95" t="str">
        <f t="shared" si="8"/>
        <v>ZP_Obj_List_Ptr_Save_IRQ_Hi</v>
      </c>
    </row>
    <row r="131" spans="1:4" x14ac:dyDescent="0.25">
      <c r="A131" s="95" t="s">
        <v>7493</v>
      </c>
      <c r="B131" s="95" t="str">
        <f t="shared" si="9"/>
        <v>0024</v>
      </c>
      <c r="C131" s="95" t="str">
        <f t="shared" si="10"/>
        <v>ZP_Obj_List_Ptr_Save_Lo</v>
      </c>
      <c r="D131" s="95" t="str">
        <f t="shared" si="8"/>
        <v>ZP_Obj_List_Ptr_Save_Lo</v>
      </c>
    </row>
    <row r="132" spans="1:4" x14ac:dyDescent="0.25">
      <c r="A132" s="95" t="s">
        <v>7494</v>
      </c>
      <c r="B132" s="95" t="str">
        <f t="shared" si="9"/>
        <v>0025</v>
      </c>
      <c r="C132" s="95" t="str">
        <f t="shared" si="10"/>
        <v>ZP_Obj_List_Ptr_Save_Hi</v>
      </c>
      <c r="D132" s="95" t="str">
        <f t="shared" si="8"/>
        <v>ZP_Obj_List_Ptr_Save_Hi</v>
      </c>
    </row>
    <row r="133" spans="1:4" x14ac:dyDescent="0.25">
      <c r="A133" s="95" t="s">
        <v>7495</v>
      </c>
      <c r="B133" s="95" t="str">
        <f t="shared" si="9"/>
        <v>0026</v>
      </c>
      <c r="C133" s="95" t="str">
        <f t="shared" si="10"/>
        <v>ZP_Rocket_Flame_State</v>
      </c>
      <c r="D133" s="95" t="str">
        <f t="shared" si="8"/>
        <v>ZP_Rocket_Flame_State</v>
      </c>
    </row>
    <row r="134" spans="1:4" x14ac:dyDescent="0.25">
      <c r="A134" s="95" t="s">
        <v>7496</v>
      </c>
      <c r="B134" s="95" t="str">
        <f t="shared" si="9"/>
        <v>0027</v>
      </c>
      <c r="C134" s="95" t="str">
        <f t="shared" si="10"/>
        <v>ZP_Rocket_Flame_UDG_Toggle</v>
      </c>
      <c r="D134" s="95" t="str">
        <f t="shared" si="8"/>
        <v>ZP_Rocket_Flame_UDG_Toggle</v>
      </c>
    </row>
    <row r="135" spans="1:4" x14ac:dyDescent="0.25">
      <c r="A135" s="95" t="s">
        <v>7497</v>
      </c>
      <c r="B135" s="95" t="str">
        <f t="shared" si="9"/>
        <v>0028</v>
      </c>
      <c r="C135" s="95" t="str">
        <f t="shared" si="10"/>
        <v>ZP_Obj_Rocket_Saved</v>
      </c>
      <c r="D135" s="95" t="str">
        <f t="shared" si="8"/>
        <v>ZP_Obj_Rocket_Saved</v>
      </c>
    </row>
    <row r="136" spans="1:4" x14ac:dyDescent="0.25">
      <c r="A136" s="95" t="s">
        <v>7498</v>
      </c>
      <c r="B136" s="95" t="str">
        <f t="shared" si="9"/>
        <v>0040</v>
      </c>
      <c r="C136" s="95" t="str">
        <f t="shared" si="10"/>
        <v>ZP_Param_Addr_Lo</v>
      </c>
      <c r="D136" s="95" t="str">
        <f t="shared" si="8"/>
        <v>ZP_Param_Addr_Lo</v>
      </c>
    </row>
    <row r="137" spans="1:4" x14ac:dyDescent="0.25">
      <c r="A137" s="95" t="s">
        <v>7499</v>
      </c>
      <c r="B137" s="95" t="str">
        <f t="shared" si="9"/>
        <v>0041</v>
      </c>
      <c r="C137" s="95" t="str">
        <f t="shared" si="10"/>
        <v>ZP_Param_Addr_Hi</v>
      </c>
      <c r="D137" s="95" t="str">
        <f t="shared" si="8"/>
        <v>ZP_Param_Addr_Hi</v>
      </c>
    </row>
    <row r="138" spans="1:4" x14ac:dyDescent="0.25">
      <c r="A138" s="95" t="s">
        <v>7500</v>
      </c>
      <c r="B138" s="95" t="str">
        <f t="shared" si="9"/>
        <v>0045</v>
      </c>
      <c r="C138" s="95" t="str">
        <f t="shared" si="10"/>
        <v>ZP_Game_Select_F1_Flash</v>
      </c>
      <c r="D138" s="95" t="str">
        <f t="shared" si="8"/>
        <v>ZP_Game_Select_F1_Flash</v>
      </c>
    </row>
    <row r="139" spans="1:4" x14ac:dyDescent="0.25">
      <c r="A139" s="95" t="s">
        <v>7501</v>
      </c>
      <c r="B139" s="95" t="str">
        <f t="shared" si="9"/>
        <v>004A</v>
      </c>
      <c r="C139" s="95" t="str">
        <f t="shared" si="10"/>
        <v>ZP_HW_IRQ_Counter_Lo</v>
      </c>
      <c r="D139" s="95" t="str">
        <f t="shared" si="8"/>
        <v>ZP_HW_IRQ_Counter_Lo</v>
      </c>
    </row>
    <row r="140" spans="1:4" x14ac:dyDescent="0.25">
      <c r="A140" s="95" t="s">
        <v>7502</v>
      </c>
      <c r="B140" s="95" t="str">
        <f t="shared" si="9"/>
        <v>004B</v>
      </c>
      <c r="C140" s="95" t="str">
        <f t="shared" si="10"/>
        <v>ZP_HW_IRQ_Counter_Hi</v>
      </c>
      <c r="D140" s="95" t="str">
        <f t="shared" si="8"/>
        <v>ZP_HW_IRQ_Counter_Hi</v>
      </c>
    </row>
    <row r="141" spans="1:4" x14ac:dyDescent="0.25">
      <c r="A141" s="95" t="s">
        <v>7503</v>
      </c>
      <c r="B141" s="95" t="str">
        <f t="shared" si="9"/>
        <v>004C</v>
      </c>
      <c r="C141" s="95" t="str">
        <f t="shared" si="10"/>
        <v>ZP_HW_IRQ_Random</v>
      </c>
      <c r="D141" s="95" t="str">
        <f t="shared" si="8"/>
        <v>ZP_HW_IRQ_Random</v>
      </c>
    </row>
    <row r="142" spans="1:4" x14ac:dyDescent="0.25">
      <c r="A142" s="95" t="s">
        <v>7504</v>
      </c>
      <c r="B142" s="95" t="str">
        <f t="shared" si="9"/>
        <v>0051</v>
      </c>
      <c r="C142" s="95" t="str">
        <f t="shared" si="10"/>
        <v>ZP_Score_Player_1</v>
      </c>
      <c r="D142" s="95" t="str">
        <f t="shared" si="8"/>
        <v>ZP_Score_Player_1</v>
      </c>
    </row>
    <row r="143" spans="1:4" x14ac:dyDescent="0.25">
      <c r="A143" s="95" t="s">
        <v>7505</v>
      </c>
      <c r="B143" s="95" t="str">
        <f t="shared" si="9"/>
        <v>0054</v>
      </c>
      <c r="C143" s="95" t="str">
        <f t="shared" si="10"/>
        <v>ZP_Score_Player_2</v>
      </c>
      <c r="D143" s="95" t="str">
        <f t="shared" si="8"/>
        <v>ZP_Score_Player_2</v>
      </c>
    </row>
    <row r="144" spans="1:4" x14ac:dyDescent="0.25">
      <c r="A144" s="95" t="s">
        <v>7506</v>
      </c>
      <c r="B144" s="95" t="str">
        <f t="shared" si="9"/>
        <v>0057</v>
      </c>
      <c r="C144" s="95" t="str">
        <f t="shared" si="10"/>
        <v>ZP_Reverse_And_Colour_Data</v>
      </c>
      <c r="D144" s="95" t="str">
        <f t="shared" si="8"/>
        <v>ZP_Reverse_And_Colour_Data</v>
      </c>
    </row>
    <row r="145" spans="1:4" x14ac:dyDescent="0.25">
      <c r="A145" s="95" t="s">
        <v>7507</v>
      </c>
      <c r="B145" s="95" t="str">
        <f t="shared" si="9"/>
        <v>0058</v>
      </c>
      <c r="C145" s="95" t="str">
        <f t="shared" si="10"/>
        <v>ZP_Flash_Countup</v>
      </c>
      <c r="D145" s="95" t="str">
        <f t="shared" si="8"/>
        <v>ZP_Flash_Countup</v>
      </c>
    </row>
    <row r="146" spans="1:4" x14ac:dyDescent="0.25">
      <c r="A146" s="95" t="s">
        <v>7508</v>
      </c>
      <c r="B146" s="95" t="str">
        <f t="shared" si="9"/>
        <v>0059</v>
      </c>
      <c r="C146" s="95" t="str">
        <f t="shared" si="10"/>
        <v>ZP_Level_Active_Player</v>
      </c>
      <c r="D146" s="95" t="str">
        <f t="shared" si="8"/>
        <v>ZP_Level_Active_Player</v>
      </c>
    </row>
    <row r="147" spans="1:4" x14ac:dyDescent="0.25">
      <c r="A147" s="95" t="s">
        <v>7509</v>
      </c>
      <c r="B147" s="95" t="str">
        <f t="shared" si="9"/>
        <v>005A</v>
      </c>
      <c r="C147" s="95" t="str">
        <f t="shared" si="10"/>
        <v>ZP_Num_Lives_Active_Player</v>
      </c>
      <c r="D147" s="95" t="str">
        <f t="shared" si="8"/>
        <v>ZP_Num_Lives_Active_Player</v>
      </c>
    </row>
    <row r="148" spans="1:4" x14ac:dyDescent="0.25">
      <c r="A148" s="95" t="s">
        <v>7510</v>
      </c>
      <c r="B148" s="95" t="str">
        <f t="shared" si="9"/>
        <v>005B</v>
      </c>
      <c r="C148" s="95" t="str">
        <f t="shared" si="10"/>
        <v>ZP_Level_Inactive_Player</v>
      </c>
      <c r="D148" s="95" t="str">
        <f t="shared" si="8"/>
        <v>ZP_Level_Inactive_Player</v>
      </c>
    </row>
    <row r="149" spans="1:4" x14ac:dyDescent="0.25">
      <c r="A149" s="95" t="s">
        <v>7511</v>
      </c>
      <c r="B149" s="95" t="str">
        <f t="shared" si="9"/>
        <v>005C</v>
      </c>
      <c r="C149" s="95" t="str">
        <f t="shared" si="10"/>
        <v>ZP_Num_Lives_Inactive_Player</v>
      </c>
      <c r="D149" s="95" t="str">
        <f t="shared" si="8"/>
        <v>ZP_Num_Lives_Inactive_Player</v>
      </c>
    </row>
    <row r="150" spans="1:4" x14ac:dyDescent="0.25">
      <c r="A150" s="95" t="s">
        <v>7512</v>
      </c>
      <c r="B150" s="95" t="str">
        <f t="shared" si="9"/>
        <v>005D</v>
      </c>
      <c r="C150" s="95" t="str">
        <f t="shared" si="10"/>
        <v>ZP_Flash_Score_Countdown</v>
      </c>
      <c r="D150" s="95" t="str">
        <f t="shared" si="8"/>
        <v>ZP_Flash_Score_Countdown</v>
      </c>
    </row>
    <row r="151" spans="1:4" x14ac:dyDescent="0.25">
      <c r="A151" s="95" t="s">
        <v>7513</v>
      </c>
      <c r="B151" s="95" t="str">
        <f t="shared" si="9"/>
        <v>005E</v>
      </c>
      <c r="C151" s="95" t="str">
        <f t="shared" si="10"/>
        <v>ZP_Active_Player</v>
      </c>
      <c r="D151" s="95" t="str">
        <f t="shared" si="8"/>
        <v>ZP_Active_Player</v>
      </c>
    </row>
    <row r="152" spans="1:4" x14ac:dyDescent="0.25">
      <c r="A152" s="95" t="s">
        <v>7514</v>
      </c>
      <c r="B152" s="95" t="str">
        <f t="shared" si="9"/>
        <v>005F</v>
      </c>
      <c r="C152" s="95" t="str">
        <f t="shared" si="10"/>
        <v>ZP_Subroutine_Addr_Lo</v>
      </c>
      <c r="D152" s="95" t="str">
        <f t="shared" si="8"/>
        <v>ZP_Subroutine_Addr_Lo</v>
      </c>
    </row>
    <row r="153" spans="1:4" x14ac:dyDescent="0.25">
      <c r="A153" s="95" t="s">
        <v>7515</v>
      </c>
      <c r="B153" s="95" t="str">
        <f t="shared" si="9"/>
        <v>0060</v>
      </c>
      <c r="C153" s="95" t="str">
        <f t="shared" si="10"/>
        <v>ZP_Subroutine_Addr_Hi</v>
      </c>
      <c r="D153" s="95" t="str">
        <f t="shared" si="8"/>
        <v>ZP_Subroutine_Addr_Hi</v>
      </c>
    </row>
    <row r="154" spans="1:4" x14ac:dyDescent="0.25">
      <c r="A154" s="95" t="s">
        <v>7516</v>
      </c>
      <c r="B154" s="95" t="str">
        <f t="shared" si="9"/>
        <v>0200</v>
      </c>
      <c r="C154" s="95" t="str">
        <f t="shared" si="10"/>
        <v>Screen_RAM</v>
      </c>
      <c r="D154" s="95" t="str">
        <f t="shared" ref="D154:D185" si="11">IF(LEFT(C154,2)="zp",RIGHT(C154,LEN(C154)-5),C154)</f>
        <v>Screen_RAM</v>
      </c>
    </row>
    <row r="155" spans="1:4" x14ac:dyDescent="0.25">
      <c r="A155" s="95" t="s">
        <v>7517</v>
      </c>
      <c r="B155" s="95" t="str">
        <f t="shared" si="9"/>
        <v>0314</v>
      </c>
      <c r="C155" s="95" t="str">
        <f t="shared" si="10"/>
        <v>Hardware_IRQ_Lo</v>
      </c>
      <c r="D155" s="95" t="str">
        <f t="shared" si="11"/>
        <v>Hardware_IRQ_Lo</v>
      </c>
    </row>
    <row r="156" spans="1:4" x14ac:dyDescent="0.25">
      <c r="A156" s="95" t="s">
        <v>7518</v>
      </c>
      <c r="B156" s="95" t="str">
        <f t="shared" si="9"/>
        <v>0315</v>
      </c>
      <c r="C156" s="95" t="str">
        <f t="shared" si="10"/>
        <v>Hardware_IRQ_Hi</v>
      </c>
      <c r="D156" s="95" t="str">
        <f t="shared" si="11"/>
        <v>Hardware_IRQ_Hi</v>
      </c>
    </row>
    <row r="157" spans="1:4" x14ac:dyDescent="0.25">
      <c r="A157" s="95" t="s">
        <v>7519</v>
      </c>
      <c r="B157" s="95" t="str">
        <f t="shared" si="9"/>
        <v>0318</v>
      </c>
      <c r="C157" s="95" t="str">
        <f t="shared" si="10"/>
        <v>NMI_Int_Vector_Lo</v>
      </c>
      <c r="D157" s="95" t="str">
        <f t="shared" si="11"/>
        <v>NMI_Int_Vector_Lo</v>
      </c>
    </row>
    <row r="158" spans="1:4" x14ac:dyDescent="0.25">
      <c r="A158" s="95" t="s">
        <v>7520</v>
      </c>
      <c r="B158" s="95" t="str">
        <f t="shared" si="9"/>
        <v>0319</v>
      </c>
      <c r="C158" s="95" t="str">
        <f t="shared" si="10"/>
        <v>NMI_Int_Vector_Hi</v>
      </c>
      <c r="D158" s="95" t="str">
        <f t="shared" si="11"/>
        <v>NMI_Int_Vector_Hi</v>
      </c>
    </row>
    <row r="159" spans="1:4" x14ac:dyDescent="0.25">
      <c r="A159" s="95" t="s">
        <v>7521</v>
      </c>
      <c r="B159" s="95" t="str">
        <f t="shared" si="9"/>
        <v>0380</v>
      </c>
      <c r="C159" s="95" t="str">
        <f t="shared" si="10"/>
        <v>Obj_Jetman_State</v>
      </c>
      <c r="D159" s="95" t="str">
        <f t="shared" si="11"/>
        <v>Obj_Jetman_State</v>
      </c>
    </row>
    <row r="160" spans="1:4" x14ac:dyDescent="0.25">
      <c r="A160" s="95" t="s">
        <v>7522</v>
      </c>
      <c r="B160" s="95" t="str">
        <f t="shared" si="9"/>
        <v>0381</v>
      </c>
      <c r="C160" s="95" t="str">
        <f t="shared" si="10"/>
        <v>Obj_Jetman_Position_X</v>
      </c>
      <c r="D160" s="95" t="str">
        <f t="shared" si="11"/>
        <v>Obj_Jetman_Position_X</v>
      </c>
    </row>
    <row r="161" spans="1:4" x14ac:dyDescent="0.25">
      <c r="A161" s="95" t="s">
        <v>7523</v>
      </c>
      <c r="B161" s="95" t="str">
        <f t="shared" si="9"/>
        <v>0383</v>
      </c>
      <c r="C161" s="95" t="str">
        <f t="shared" si="10"/>
        <v>Obj_Jetman_Position_Y</v>
      </c>
      <c r="D161" s="95" t="str">
        <f t="shared" si="11"/>
        <v>Obj_Jetman_Position_Y</v>
      </c>
    </row>
    <row r="162" spans="1:4" x14ac:dyDescent="0.25">
      <c r="A162" s="95" t="s">
        <v>7524</v>
      </c>
      <c r="B162" s="95" t="str">
        <f t="shared" si="9"/>
        <v>0388</v>
      </c>
      <c r="C162" s="95" t="str">
        <f t="shared" si="10"/>
        <v>Obj_Laser_0</v>
      </c>
      <c r="D162" s="95" t="str">
        <f t="shared" si="11"/>
        <v>Obj_Laser_0</v>
      </c>
    </row>
    <row r="163" spans="1:4" x14ac:dyDescent="0.25">
      <c r="A163" s="95" t="s">
        <v>7525</v>
      </c>
      <c r="B163" s="95" t="str">
        <f t="shared" si="9"/>
        <v>03A8</v>
      </c>
      <c r="C163" s="95" t="str">
        <f t="shared" si="10"/>
        <v>Obj_Sound</v>
      </c>
      <c r="D163" s="95" t="str">
        <f t="shared" si="11"/>
        <v>Obj_Sound</v>
      </c>
    </row>
    <row r="164" spans="1:4" x14ac:dyDescent="0.25">
      <c r="A164" s="95" t="s">
        <v>7526</v>
      </c>
      <c r="B164" s="95" t="str">
        <f t="shared" si="9"/>
        <v>03A9</v>
      </c>
      <c r="C164" s="95" t="str">
        <f t="shared" si="10"/>
        <v>Obj_Sound_Collision</v>
      </c>
      <c r="D164" s="95" t="str">
        <f t="shared" si="11"/>
        <v>Obj_Sound_Collision</v>
      </c>
    </row>
    <row r="165" spans="1:4" x14ac:dyDescent="0.25">
      <c r="A165" s="95" t="s">
        <v>7527</v>
      </c>
      <c r="B165" s="95" t="str">
        <f t="shared" si="9"/>
        <v>03AA</v>
      </c>
      <c r="C165" s="95" t="str">
        <f t="shared" si="10"/>
        <v>Obj_Sound_Collision_Timer</v>
      </c>
      <c r="D165" s="95" t="str">
        <f t="shared" si="11"/>
        <v>Obj_Sound_Collision_Timer</v>
      </c>
    </row>
    <row r="166" spans="1:4" x14ac:dyDescent="0.25">
      <c r="A166" s="95" t="s">
        <v>7528</v>
      </c>
      <c r="B166" s="95" t="str">
        <f t="shared" si="9"/>
        <v>03AB</v>
      </c>
      <c r="C166" s="95" t="str">
        <f t="shared" si="10"/>
        <v>Obj_Sound_Noise</v>
      </c>
      <c r="D166" s="95" t="str">
        <f t="shared" si="11"/>
        <v>Obj_Sound_Noise</v>
      </c>
    </row>
    <row r="167" spans="1:4" x14ac:dyDescent="0.25">
      <c r="A167" s="95" t="s">
        <v>7529</v>
      </c>
      <c r="B167" s="95" t="str">
        <f t="shared" si="9"/>
        <v>03AC</v>
      </c>
      <c r="C167" s="95" t="str">
        <f t="shared" si="10"/>
        <v>Obj_Sound_Noise_Timer</v>
      </c>
      <c r="D167" s="95" t="str">
        <f t="shared" si="11"/>
        <v>Obj_Sound_Noise_Timer</v>
      </c>
    </row>
    <row r="168" spans="1:4" x14ac:dyDescent="0.25">
      <c r="A168" s="95" t="s">
        <v>7530</v>
      </c>
      <c r="B168" s="95" t="str">
        <f t="shared" si="9"/>
        <v>03AD</v>
      </c>
      <c r="C168" s="95" t="str">
        <f t="shared" si="10"/>
        <v>Obj_Sound_Laser</v>
      </c>
      <c r="D168" s="95" t="str">
        <f t="shared" si="11"/>
        <v>Obj_Sound_Laser</v>
      </c>
    </row>
    <row r="169" spans="1:4" x14ac:dyDescent="0.25">
      <c r="A169" s="95" t="s">
        <v>7531</v>
      </c>
      <c r="B169" s="95" t="str">
        <f t="shared" si="9"/>
        <v>03AE</v>
      </c>
      <c r="C169" s="95" t="str">
        <f t="shared" si="10"/>
        <v>Obj_Sound_Laser_Timer</v>
      </c>
      <c r="D169" s="95" t="str">
        <f t="shared" si="11"/>
        <v>Obj_Sound_Laser_Timer</v>
      </c>
    </row>
    <row r="170" spans="1:4" x14ac:dyDescent="0.25">
      <c r="A170" s="95" t="s">
        <v>7532</v>
      </c>
      <c r="B170" s="95" t="str">
        <f t="shared" si="9"/>
        <v>03B0</v>
      </c>
      <c r="C170" s="95" t="str">
        <f t="shared" si="10"/>
        <v>Obj_Rocket</v>
      </c>
      <c r="D170" s="95" t="str">
        <f t="shared" si="11"/>
        <v>Obj_Rocket</v>
      </c>
    </row>
    <row r="171" spans="1:4" x14ac:dyDescent="0.25">
      <c r="A171" s="95" t="s">
        <v>7533</v>
      </c>
      <c r="B171" s="95" t="str">
        <f t="shared" si="9"/>
        <v>03B1</v>
      </c>
      <c r="C171" s="95" t="str">
        <f t="shared" si="10"/>
        <v>Obj_Rocket_X</v>
      </c>
      <c r="D171" s="95" t="str">
        <f t="shared" si="11"/>
        <v>Obj_Rocket_X</v>
      </c>
    </row>
    <row r="172" spans="1:4" x14ac:dyDescent="0.25">
      <c r="A172" s="95" t="s">
        <v>7534</v>
      </c>
      <c r="B172" s="95" t="str">
        <f t="shared" si="9"/>
        <v>03B2</v>
      </c>
      <c r="C172" s="95" t="str">
        <f t="shared" si="10"/>
        <v>Obj_Rocket_Fuel_Lvl</v>
      </c>
      <c r="D172" s="95" t="str">
        <f t="shared" si="11"/>
        <v>Obj_Rocket_Fuel_Lvl</v>
      </c>
    </row>
    <row r="173" spans="1:4" x14ac:dyDescent="0.25">
      <c r="A173" s="95" t="s">
        <v>7535</v>
      </c>
      <c r="B173" s="95" t="str">
        <f t="shared" si="9"/>
        <v>03B3</v>
      </c>
      <c r="C173" s="95" t="str">
        <f t="shared" si="10"/>
        <v>Obj_Rocket_Y</v>
      </c>
      <c r="D173" s="95" t="str">
        <f t="shared" si="11"/>
        <v>Obj_Rocket_Y</v>
      </c>
    </row>
    <row r="174" spans="1:4" x14ac:dyDescent="0.25">
      <c r="A174" s="95" t="s">
        <v>7536</v>
      </c>
      <c r="B174" s="95" t="str">
        <f t="shared" si="9"/>
        <v>03B4</v>
      </c>
      <c r="C174" s="95" t="str">
        <f t="shared" si="10"/>
        <v>Obj_Rocket_Parts_Fuel_Counter</v>
      </c>
      <c r="D174" s="95" t="str">
        <f t="shared" si="11"/>
        <v>Obj_Rocket_Parts_Fuel_Counter</v>
      </c>
    </row>
    <row r="175" spans="1:4" x14ac:dyDescent="0.25">
      <c r="A175" s="95" t="s">
        <v>7537</v>
      </c>
      <c r="B175" s="95" t="str">
        <f t="shared" si="9"/>
        <v>03B8</v>
      </c>
      <c r="C175" s="95" t="str">
        <f t="shared" si="10"/>
        <v>Obj_Rocket_Top_Or_Fuel_Type</v>
      </c>
      <c r="D175" s="95" t="str">
        <f t="shared" si="11"/>
        <v>Obj_Rocket_Top_Or_Fuel_Type</v>
      </c>
    </row>
    <row r="176" spans="1:4" x14ac:dyDescent="0.25">
      <c r="A176" s="95" t="s">
        <v>7538</v>
      </c>
      <c r="B176" s="95" t="str">
        <f t="shared" si="9"/>
        <v>03B9</v>
      </c>
      <c r="C176" s="95" t="str">
        <f t="shared" si="10"/>
        <v>Obj_Rocket_Top_Or_Fuel_X</v>
      </c>
      <c r="D176" s="95" t="str">
        <f t="shared" si="11"/>
        <v>Obj_Rocket_Top_Or_Fuel_X</v>
      </c>
    </row>
    <row r="177" spans="1:4" x14ac:dyDescent="0.25">
      <c r="A177" s="95" t="s">
        <v>7539</v>
      </c>
      <c r="B177" s="95" t="str">
        <f t="shared" si="9"/>
        <v>03BC</v>
      </c>
      <c r="C177" s="95" t="str">
        <f t="shared" si="10"/>
        <v>Obj_Rocket_Top_Or_Fuel_Status</v>
      </c>
      <c r="D177" s="95" t="str">
        <f t="shared" si="11"/>
        <v>Obj_Rocket_Top_Or_Fuel_Status</v>
      </c>
    </row>
    <row r="178" spans="1:4" x14ac:dyDescent="0.25">
      <c r="A178" s="95" t="s">
        <v>7540</v>
      </c>
      <c r="B178" s="95" t="str">
        <f t="shared" si="9"/>
        <v>03C0</v>
      </c>
      <c r="C178" s="95" t="str">
        <f t="shared" si="10"/>
        <v>Obj_Rocket_Mid_Or_Valuable_Typ</v>
      </c>
      <c r="D178" s="95" t="str">
        <f t="shared" si="11"/>
        <v>Obj_Rocket_Mid_Or_Valuable_Typ</v>
      </c>
    </row>
    <row r="179" spans="1:4" x14ac:dyDescent="0.25">
      <c r="A179" s="95" t="s">
        <v>7541</v>
      </c>
      <c r="B179" s="95" t="str">
        <f t="shared" si="9"/>
        <v>03C1</v>
      </c>
      <c r="C179" s="95" t="str">
        <f t="shared" si="10"/>
        <v>Obj_Rocket_Mid_Or_Valuable_X</v>
      </c>
      <c r="D179" s="95" t="str">
        <f t="shared" si="11"/>
        <v>Obj_Rocket_Mid_Or_Valuable_X</v>
      </c>
    </row>
    <row r="180" spans="1:4" x14ac:dyDescent="0.25">
      <c r="A180" s="95" t="s">
        <v>7542</v>
      </c>
      <c r="B180" s="95" t="str">
        <f t="shared" si="9"/>
        <v>03C4</v>
      </c>
      <c r="C180" s="95" t="str">
        <f t="shared" si="10"/>
        <v>Obj_Rocket_Mid_Or_Valu_Status</v>
      </c>
      <c r="D180" s="95" t="str">
        <f t="shared" si="11"/>
        <v>Obj_Rocket_Mid_Or_Valu_Status</v>
      </c>
    </row>
    <row r="181" spans="1:4" x14ac:dyDescent="0.25">
      <c r="A181" s="95" t="s">
        <v>7543</v>
      </c>
      <c r="B181" s="95" t="str">
        <f t="shared" si="9"/>
        <v>03C6</v>
      </c>
      <c r="C181" s="95" t="str">
        <f t="shared" si="10"/>
        <v>Obj_Rocket_Mid_Or_Valu_Type</v>
      </c>
      <c r="D181" s="95" t="str">
        <f t="shared" si="11"/>
        <v>Obj_Rocket_Mid_Or_Valu_Type</v>
      </c>
    </row>
    <row r="182" spans="1:4" x14ac:dyDescent="0.25">
      <c r="A182" s="95" t="s">
        <v>7544</v>
      </c>
      <c r="B182" s="95" t="str">
        <f t="shared" si="9"/>
        <v>03C8</v>
      </c>
      <c r="C182" s="95" t="str">
        <f t="shared" si="10"/>
        <v>Obj_Alien_0_0</v>
      </c>
      <c r="D182" s="95" t="str">
        <f t="shared" si="11"/>
        <v>Obj_Alien_0_0</v>
      </c>
    </row>
    <row r="183" spans="1:4" x14ac:dyDescent="0.25">
      <c r="A183" s="95" t="s">
        <v>7545</v>
      </c>
      <c r="B183" s="95" t="str">
        <f t="shared" si="9"/>
        <v>1000</v>
      </c>
      <c r="C183" s="95" t="str">
        <f t="shared" si="10"/>
        <v>UDG_RAM</v>
      </c>
      <c r="D183" s="95" t="str">
        <f t="shared" si="11"/>
        <v>UDG_RAM</v>
      </c>
    </row>
    <row r="184" spans="1:4" x14ac:dyDescent="0.25">
      <c r="A184" s="95" t="s">
        <v>7546</v>
      </c>
      <c r="B184" s="95" t="str">
        <f t="shared" si="9"/>
        <v>1008</v>
      </c>
      <c r="C184" s="95" t="str">
        <f t="shared" si="10"/>
        <v>Player_1_Score_UDG_RAM_Addr</v>
      </c>
      <c r="D184" s="95" t="str">
        <f t="shared" si="11"/>
        <v>Player_1_Score_UDG_RAM_Addr</v>
      </c>
    </row>
    <row r="185" spans="1:4" x14ac:dyDescent="0.25">
      <c r="A185" s="95" t="s">
        <v>7547</v>
      </c>
      <c r="B185" s="95" t="str">
        <f t="shared" si="9"/>
        <v>1420</v>
      </c>
      <c r="C185" s="95" t="str">
        <f t="shared" si="10"/>
        <v>Player_1_Lives_UDG_RAM_Addr</v>
      </c>
      <c r="D185" s="95" t="str">
        <f t="shared" si="11"/>
        <v>Player_1_Lives_UDG_RAM_Addr</v>
      </c>
    </row>
    <row r="186" spans="1:4" x14ac:dyDescent="0.25">
      <c r="A186" s="95" t="s">
        <v>7548</v>
      </c>
      <c r="B186" s="95" t="str">
        <f t="shared" si="9"/>
        <v>1588</v>
      </c>
      <c r="C186" s="95" t="str">
        <f t="shared" si="10"/>
        <v>Hi_Score_UDG_RAM_Addr</v>
      </c>
      <c r="D186" s="95" t="str">
        <f t="shared" ref="D186:D208" si="12">IF(LEFT(C186,2)="zp",RIGHT(C186,LEN(C186)-5),C186)</f>
        <v>Hi_Score_UDG_RAM_Addr</v>
      </c>
    </row>
    <row r="187" spans="1:4" x14ac:dyDescent="0.25">
      <c r="A187" s="95" t="s">
        <v>7549</v>
      </c>
      <c r="B187" s="95" t="str">
        <f t="shared" si="9"/>
        <v>19A0</v>
      </c>
      <c r="C187" s="95" t="str">
        <f t="shared" si="10"/>
        <v>Player_2_Lives_UDG_RAM_Addr</v>
      </c>
      <c r="D187" s="95" t="str">
        <f t="shared" si="12"/>
        <v>Player_2_Lives_UDG_RAM_Addr</v>
      </c>
    </row>
    <row r="188" spans="1:4" x14ac:dyDescent="0.25">
      <c r="A188" s="95" t="s">
        <v>7550</v>
      </c>
      <c r="B188" s="95" t="str">
        <f t="shared" si="9"/>
        <v>1B08</v>
      </c>
      <c r="C188" s="95" t="str">
        <f t="shared" si="10"/>
        <v>Player_2_Score_UDG_RAM_Addr</v>
      </c>
      <c r="D188" s="95" t="str">
        <f t="shared" si="12"/>
        <v>Player_2_Score_UDG_RAM_Addr</v>
      </c>
    </row>
    <row r="189" spans="1:4" x14ac:dyDescent="0.25">
      <c r="A189" s="95" t="s">
        <v>7551</v>
      </c>
      <c r="B189" s="95" t="str">
        <f t="shared" si="9"/>
        <v>1FD0</v>
      </c>
      <c r="C189" s="95" t="str">
        <f t="shared" si="10"/>
        <v>Score_Hi</v>
      </c>
      <c r="D189" s="95" t="str">
        <f t="shared" si="12"/>
        <v>Score_Hi</v>
      </c>
    </row>
    <row r="190" spans="1:4" x14ac:dyDescent="0.25">
      <c r="A190" s="95" t="s">
        <v>7552</v>
      </c>
      <c r="B190" s="95" t="str">
        <f t="shared" si="9"/>
        <v>1FD3</v>
      </c>
      <c r="C190" s="95" t="str">
        <f t="shared" si="10"/>
        <v>Game_Settings</v>
      </c>
      <c r="D190" s="95" t="str">
        <f t="shared" si="12"/>
        <v>Game_Settings</v>
      </c>
    </row>
    <row r="191" spans="1:4" x14ac:dyDescent="0.25">
      <c r="A191" s="95" t="s">
        <v>7553</v>
      </c>
      <c r="B191" s="95" t="str">
        <f t="shared" si="9"/>
        <v>9000</v>
      </c>
      <c r="C191" s="95" t="str">
        <f t="shared" si="10"/>
        <v>VIC_R0_H_Ctr</v>
      </c>
      <c r="D191" s="95" t="str">
        <f t="shared" si="12"/>
        <v>VIC_R0_H_Ctr</v>
      </c>
    </row>
    <row r="192" spans="1:4" x14ac:dyDescent="0.25">
      <c r="A192" s="95" t="s">
        <v>7554</v>
      </c>
      <c r="B192" s="95" t="str">
        <f t="shared" si="9"/>
        <v>9004</v>
      </c>
      <c r="C192" s="95" t="str">
        <f t="shared" si="10"/>
        <v>VIC_R4_TV_Raster</v>
      </c>
      <c r="D192" s="95" t="str">
        <f t="shared" si="12"/>
        <v>VIC_R4_TV_Raster</v>
      </c>
    </row>
    <row r="193" spans="1:4" x14ac:dyDescent="0.25">
      <c r="A193" s="95" t="s">
        <v>7555</v>
      </c>
      <c r="B193" s="95" t="str">
        <f t="shared" si="9"/>
        <v>900A</v>
      </c>
      <c r="C193" s="95" t="str">
        <f t="shared" si="10"/>
        <v>VIC_RA_Frq_Osc1</v>
      </c>
      <c r="D193" s="95" t="str">
        <f t="shared" si="12"/>
        <v>VIC_RA_Frq_Osc1</v>
      </c>
    </row>
    <row r="194" spans="1:4" x14ac:dyDescent="0.25">
      <c r="A194" s="95" t="s">
        <v>7556</v>
      </c>
      <c r="B194" s="95" t="str">
        <f t="shared" ref="B194:B208" si="13">RIGHT(A194,4)</f>
        <v>900B</v>
      </c>
      <c r="C194" s="95" t="str">
        <f t="shared" ref="C194:C208" si="14">TRIM(LEFT(A194,LEN(A194)-13))</f>
        <v>VIC_RB_Frq_Osc2</v>
      </c>
      <c r="D194" s="95" t="str">
        <f t="shared" si="12"/>
        <v>VIC_RB_Frq_Osc2</v>
      </c>
    </row>
    <row r="195" spans="1:4" x14ac:dyDescent="0.25">
      <c r="A195" s="95" t="s">
        <v>7557</v>
      </c>
      <c r="B195" s="95" t="str">
        <f t="shared" si="13"/>
        <v>900C</v>
      </c>
      <c r="C195" s="95" t="str">
        <f t="shared" si="14"/>
        <v>VIC_RC_Frq_Osc3</v>
      </c>
      <c r="D195" s="95" t="str">
        <f t="shared" si="12"/>
        <v>VIC_RC_Frq_Osc3</v>
      </c>
    </row>
    <row r="196" spans="1:4" x14ac:dyDescent="0.25">
      <c r="A196" s="95" t="s">
        <v>7558</v>
      </c>
      <c r="B196" s="95" t="str">
        <f t="shared" si="13"/>
        <v>900E</v>
      </c>
      <c r="C196" s="95" t="str">
        <f t="shared" si="14"/>
        <v>VIC_RE_Vol_Color</v>
      </c>
      <c r="D196" s="95" t="str">
        <f t="shared" si="12"/>
        <v>VIC_RE_Vol_Color</v>
      </c>
    </row>
    <row r="197" spans="1:4" x14ac:dyDescent="0.25">
      <c r="A197" s="95" t="s">
        <v>7559</v>
      </c>
      <c r="B197" s="95" t="str">
        <f t="shared" si="13"/>
        <v>9110</v>
      </c>
      <c r="C197" s="95" t="str">
        <f t="shared" si="14"/>
        <v>VIA1_Port_B</v>
      </c>
      <c r="D197" s="95" t="str">
        <f t="shared" si="12"/>
        <v>VIA1_Port_B</v>
      </c>
    </row>
    <row r="198" spans="1:4" x14ac:dyDescent="0.25">
      <c r="A198" s="95" t="s">
        <v>7560</v>
      </c>
      <c r="B198" s="95" t="str">
        <f t="shared" si="13"/>
        <v>9111</v>
      </c>
      <c r="C198" s="95" t="str">
        <f t="shared" si="14"/>
        <v>VIA1_Port_A</v>
      </c>
      <c r="D198" s="95" t="str">
        <f t="shared" si="12"/>
        <v>VIA1_Port_A</v>
      </c>
    </row>
    <row r="199" spans="1:4" x14ac:dyDescent="0.25">
      <c r="A199" s="95" t="s">
        <v>7561</v>
      </c>
      <c r="B199" s="95" t="str">
        <f t="shared" si="13"/>
        <v>9113</v>
      </c>
      <c r="C199" s="95" t="str">
        <f t="shared" si="14"/>
        <v>VIA1_DDR_A</v>
      </c>
      <c r="D199" s="95" t="str">
        <f t="shared" si="12"/>
        <v>VIA1_DDR_A</v>
      </c>
    </row>
    <row r="200" spans="1:4" x14ac:dyDescent="0.25">
      <c r="A200" s="95" t="s">
        <v>7562</v>
      </c>
      <c r="B200" s="95" t="str">
        <f t="shared" si="13"/>
        <v>911E</v>
      </c>
      <c r="C200" s="95" t="str">
        <f t="shared" si="14"/>
        <v>VIA1_Int_Enable</v>
      </c>
      <c r="D200" s="95" t="str">
        <f t="shared" si="12"/>
        <v>VIA1_Int_Enable</v>
      </c>
    </row>
    <row r="201" spans="1:4" x14ac:dyDescent="0.25">
      <c r="A201" s="95" t="s">
        <v>7563</v>
      </c>
      <c r="B201" s="95" t="str">
        <f t="shared" si="13"/>
        <v>9120</v>
      </c>
      <c r="C201" s="95" t="str">
        <f t="shared" si="14"/>
        <v>VIA2_Port_B</v>
      </c>
      <c r="D201" s="95" t="str">
        <f t="shared" si="12"/>
        <v>VIA2_Port_B</v>
      </c>
    </row>
    <row r="202" spans="1:4" x14ac:dyDescent="0.25">
      <c r="A202" s="95" t="s">
        <v>7564</v>
      </c>
      <c r="B202" s="95" t="str">
        <f t="shared" si="13"/>
        <v>9121</v>
      </c>
      <c r="C202" s="95" t="str">
        <f t="shared" si="14"/>
        <v>VIA2_Port_A</v>
      </c>
      <c r="D202" s="95" t="str">
        <f t="shared" si="12"/>
        <v>VIA2_Port_A</v>
      </c>
    </row>
    <row r="203" spans="1:4" x14ac:dyDescent="0.25">
      <c r="A203" s="95" t="s">
        <v>7565</v>
      </c>
      <c r="B203" s="95" t="str">
        <f t="shared" si="13"/>
        <v>9122</v>
      </c>
      <c r="C203" s="95" t="str">
        <f t="shared" si="14"/>
        <v>VIA2_DDR_B</v>
      </c>
      <c r="D203" s="95" t="str">
        <f t="shared" si="12"/>
        <v>VIA2_DDR_B</v>
      </c>
    </row>
    <row r="204" spans="1:4" x14ac:dyDescent="0.25">
      <c r="A204" s="95" t="s">
        <v>7566</v>
      </c>
      <c r="B204" s="95" t="str">
        <f t="shared" si="13"/>
        <v>9123</v>
      </c>
      <c r="C204" s="95" t="str">
        <f t="shared" si="14"/>
        <v>VIA2_DDR_A</v>
      </c>
      <c r="D204" s="95" t="str">
        <f t="shared" si="12"/>
        <v>VIA2_DDR_A</v>
      </c>
    </row>
    <row r="205" spans="1:4" x14ac:dyDescent="0.25">
      <c r="A205" s="95" t="s">
        <v>7567</v>
      </c>
      <c r="B205" s="95" t="str">
        <f t="shared" si="13"/>
        <v>9124</v>
      </c>
      <c r="C205" s="95" t="str">
        <f t="shared" si="14"/>
        <v>VIA2_T1_Cnt_Lo</v>
      </c>
      <c r="D205" s="95" t="str">
        <f t="shared" si="12"/>
        <v>VIA2_T1_Cnt_Lo</v>
      </c>
    </row>
    <row r="206" spans="1:4" x14ac:dyDescent="0.25">
      <c r="A206" s="95" t="s">
        <v>7568</v>
      </c>
      <c r="B206" s="95" t="str">
        <f t="shared" si="13"/>
        <v>9125</v>
      </c>
      <c r="C206" s="95" t="str">
        <f t="shared" si="14"/>
        <v>VIA2_T1_Cnt_Hi</v>
      </c>
      <c r="D206" s="95" t="str">
        <f t="shared" si="12"/>
        <v>VIA2_T1_Cnt_Hi</v>
      </c>
    </row>
    <row r="207" spans="1:4" x14ac:dyDescent="0.25">
      <c r="A207" s="95" t="s">
        <v>7569</v>
      </c>
      <c r="B207" s="95" t="str">
        <f t="shared" si="13"/>
        <v>912E</v>
      </c>
      <c r="C207" s="95" t="str">
        <f t="shared" si="14"/>
        <v>VIA2_Int_Enable</v>
      </c>
      <c r="D207" s="95" t="str">
        <f t="shared" si="12"/>
        <v>VIA2_Int_Enable</v>
      </c>
    </row>
    <row r="208" spans="1:4" x14ac:dyDescent="0.25">
      <c r="A208" s="95" t="s">
        <v>7570</v>
      </c>
      <c r="B208" s="95" t="str">
        <f t="shared" si="13"/>
        <v>9600</v>
      </c>
      <c r="C208" s="95" t="str">
        <f t="shared" si="14"/>
        <v>Colour_RAM</v>
      </c>
      <c r="D208" s="95" t="str">
        <f t="shared" si="12"/>
        <v>Colour_RAM</v>
      </c>
    </row>
  </sheetData>
  <autoFilter ref="A1:D208">
    <sortState ref="A2:D208">
      <sortCondition ref="B1:B208"/>
    </sortState>
  </autoFilter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R18"/>
  <sheetViews>
    <sheetView zoomScale="85" zoomScaleNormal="85" workbookViewId="0">
      <selection activeCell="H8" sqref="H8"/>
    </sheetView>
  </sheetViews>
  <sheetFormatPr defaultRowHeight="14.4" x14ac:dyDescent="0.3"/>
  <cols>
    <col min="1" max="1" width="8.88671875" style="17"/>
    <col min="2" max="2" width="10.44140625" customWidth="1"/>
    <col min="3" max="18" width="6.5546875" customWidth="1"/>
    <col min="19" max="31" width="3.109375" customWidth="1"/>
  </cols>
  <sheetData>
    <row r="1" spans="1:18" ht="31.2" x14ac:dyDescent="0.6">
      <c r="A1" s="109" t="s">
        <v>0</v>
      </c>
      <c r="B1" s="109"/>
      <c r="C1" s="1">
        <v>0</v>
      </c>
      <c r="D1" s="1">
        <v>1</v>
      </c>
      <c r="E1" s="1">
        <v>2</v>
      </c>
      <c r="F1" s="1">
        <v>3</v>
      </c>
      <c r="G1" s="1">
        <v>4</v>
      </c>
      <c r="H1" s="1">
        <v>5</v>
      </c>
      <c r="I1" s="1">
        <v>6</v>
      </c>
      <c r="J1" s="1">
        <v>7</v>
      </c>
      <c r="K1" s="1">
        <v>8</v>
      </c>
      <c r="L1" s="1">
        <v>9</v>
      </c>
      <c r="M1" s="1" t="s">
        <v>1</v>
      </c>
      <c r="N1" s="1" t="s">
        <v>2</v>
      </c>
      <c r="O1" s="1" t="s">
        <v>3</v>
      </c>
      <c r="P1" s="1" t="s">
        <v>4</v>
      </c>
      <c r="Q1" s="1" t="s">
        <v>5</v>
      </c>
      <c r="R1" s="1" t="s">
        <v>6</v>
      </c>
    </row>
    <row r="2" spans="1:18" ht="31.2" x14ac:dyDescent="0.6">
      <c r="A2" s="18">
        <f>HEX2DEC(B2)</f>
        <v>61440</v>
      </c>
      <c r="B2" s="2" t="s">
        <v>7</v>
      </c>
      <c r="C2" s="104" t="s">
        <v>8</v>
      </c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4"/>
      <c r="R2" s="104"/>
    </row>
    <row r="3" spans="1:18" ht="31.2" x14ac:dyDescent="0.6">
      <c r="A3" s="18">
        <f t="shared" ref="A3:A17" si="0">HEX2DEC(B3)</f>
        <v>57344</v>
      </c>
      <c r="B3" s="2" t="s">
        <v>9</v>
      </c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P3" s="104"/>
      <c r="Q3" s="104"/>
      <c r="R3" s="104"/>
    </row>
    <row r="4" spans="1:18" ht="31.2" x14ac:dyDescent="0.6">
      <c r="A4" s="18">
        <f t="shared" si="0"/>
        <v>53248</v>
      </c>
      <c r="B4" s="2" t="s">
        <v>10</v>
      </c>
      <c r="C4" s="104" t="s">
        <v>11</v>
      </c>
      <c r="D4" s="104"/>
      <c r="E4" s="104"/>
      <c r="F4" s="104"/>
      <c r="G4" s="104"/>
      <c r="H4" s="104"/>
      <c r="I4" s="104"/>
      <c r="J4" s="104"/>
      <c r="K4" s="104"/>
      <c r="L4" s="104"/>
      <c r="M4" s="104"/>
      <c r="N4" s="104"/>
      <c r="O4" s="104"/>
      <c r="P4" s="104"/>
      <c r="Q4" s="104"/>
      <c r="R4" s="104"/>
    </row>
    <row r="5" spans="1:18" ht="31.2" x14ac:dyDescent="0.6">
      <c r="A5" s="18">
        <f t="shared" si="0"/>
        <v>49152</v>
      </c>
      <c r="B5" s="2" t="s">
        <v>12</v>
      </c>
      <c r="C5" s="104"/>
      <c r="D5" s="104"/>
      <c r="E5" s="104"/>
      <c r="F5" s="104"/>
      <c r="G5" s="104"/>
      <c r="H5" s="104"/>
      <c r="I5" s="104"/>
      <c r="J5" s="104"/>
      <c r="K5" s="104"/>
      <c r="L5" s="104"/>
      <c r="M5" s="104"/>
      <c r="N5" s="104"/>
      <c r="O5" s="104"/>
      <c r="P5" s="104"/>
      <c r="Q5" s="104"/>
      <c r="R5" s="104"/>
    </row>
    <row r="6" spans="1:18" ht="31.2" x14ac:dyDescent="0.6">
      <c r="A6" s="18">
        <f t="shared" si="0"/>
        <v>45056</v>
      </c>
      <c r="B6" s="2" t="s">
        <v>13</v>
      </c>
      <c r="C6" s="123" t="s">
        <v>30</v>
      </c>
      <c r="D6" s="123"/>
      <c r="E6" s="123"/>
      <c r="F6" s="123"/>
      <c r="G6" s="123"/>
      <c r="H6" s="123"/>
      <c r="I6" s="123"/>
      <c r="J6" s="123"/>
      <c r="K6" s="123"/>
      <c r="L6" s="123"/>
      <c r="M6" s="123"/>
      <c r="N6" s="123"/>
      <c r="O6" s="123"/>
      <c r="P6" s="123"/>
      <c r="Q6" s="123"/>
      <c r="R6" s="123"/>
    </row>
    <row r="7" spans="1:18" ht="31.2" x14ac:dyDescent="0.6">
      <c r="A7" s="18">
        <f t="shared" si="0"/>
        <v>40960</v>
      </c>
      <c r="B7" s="2" t="s">
        <v>15</v>
      </c>
      <c r="C7" s="123"/>
      <c r="D7" s="124"/>
      <c r="E7" s="124"/>
      <c r="F7" s="124"/>
      <c r="G7" s="124"/>
      <c r="H7" s="124"/>
      <c r="I7" s="124"/>
      <c r="J7" s="124"/>
      <c r="K7" s="124"/>
      <c r="L7" s="124"/>
      <c r="M7" s="124"/>
      <c r="N7" s="124"/>
      <c r="O7" s="124"/>
      <c r="P7" s="124"/>
      <c r="Q7" s="124"/>
      <c r="R7" s="124"/>
    </row>
    <row r="8" spans="1:18" ht="31.2" customHeight="1" x14ac:dyDescent="0.6">
      <c r="A8" s="18">
        <f t="shared" si="0"/>
        <v>36864</v>
      </c>
      <c r="B8" s="2">
        <v>9000</v>
      </c>
      <c r="C8" s="10" t="s">
        <v>16</v>
      </c>
      <c r="D8" s="12">
        <f>HEX2DEC(B8) + (HEX2DEC(D18)*256)</f>
        <v>37120</v>
      </c>
      <c r="E8" s="111" t="s">
        <v>17</v>
      </c>
      <c r="F8" s="112"/>
      <c r="G8" s="11">
        <f>HEX2DEC(B8) + (HEX2DEC(G18)*256)</f>
        <v>37888</v>
      </c>
      <c r="H8" s="14" t="s">
        <v>19</v>
      </c>
      <c r="I8" s="13">
        <f>HEX2DEC(B8) + (HEX2DEC(I18)*256)</f>
        <v>38400</v>
      </c>
      <c r="J8" s="15" t="s">
        <v>18</v>
      </c>
      <c r="K8" s="16">
        <f>HEX2DEC(B8) + (HEX2DEC(K18)*256)</f>
        <v>38912</v>
      </c>
      <c r="L8" s="121" t="s">
        <v>20</v>
      </c>
      <c r="M8" s="121"/>
      <c r="N8" s="121"/>
      <c r="O8" s="12">
        <f>HEX2DEC(B8) + (HEX2DEC(O18)*256)</f>
        <v>39936</v>
      </c>
      <c r="P8" s="121" t="s">
        <v>21</v>
      </c>
      <c r="Q8" s="121"/>
      <c r="R8" s="122"/>
    </row>
    <row r="9" spans="1:18" ht="31.2" x14ac:dyDescent="0.6">
      <c r="A9" s="18">
        <f t="shared" si="0"/>
        <v>32768</v>
      </c>
      <c r="B9" s="2">
        <v>8000</v>
      </c>
      <c r="C9" s="104" t="s">
        <v>22</v>
      </c>
      <c r="D9" s="105"/>
      <c r="E9" s="105"/>
      <c r="F9" s="105"/>
      <c r="G9" s="105"/>
      <c r="H9" s="105"/>
      <c r="I9" s="105"/>
      <c r="J9" s="105"/>
      <c r="K9" s="105"/>
      <c r="L9" s="105"/>
      <c r="M9" s="105"/>
      <c r="N9" s="105"/>
      <c r="O9" s="105"/>
      <c r="P9" s="105"/>
      <c r="Q9" s="105"/>
      <c r="R9" s="105"/>
    </row>
    <row r="10" spans="1:18" ht="31.2" x14ac:dyDescent="0.6">
      <c r="A10" s="18">
        <f t="shared" si="0"/>
        <v>28672</v>
      </c>
      <c r="B10" s="2">
        <v>7000</v>
      </c>
      <c r="C10" s="107" t="s">
        <v>31</v>
      </c>
      <c r="D10" s="107"/>
      <c r="E10" s="107"/>
      <c r="F10" s="107"/>
      <c r="G10" s="107"/>
      <c r="H10" s="107"/>
      <c r="I10" s="107"/>
      <c r="J10" s="107"/>
      <c r="K10" s="107"/>
      <c r="L10" s="107"/>
      <c r="M10" s="107"/>
      <c r="N10" s="107"/>
      <c r="O10" s="107"/>
      <c r="P10" s="107"/>
      <c r="Q10" s="107"/>
      <c r="R10" s="107"/>
    </row>
    <row r="11" spans="1:18" ht="31.2" x14ac:dyDescent="0.6">
      <c r="A11" s="18">
        <f t="shared" si="0"/>
        <v>24576</v>
      </c>
      <c r="B11" s="2">
        <v>6000</v>
      </c>
      <c r="C11" s="107"/>
      <c r="D11" s="107"/>
      <c r="E11" s="107"/>
      <c r="F11" s="107"/>
      <c r="G11" s="107"/>
      <c r="H11" s="107"/>
      <c r="I11" s="107"/>
      <c r="J11" s="107"/>
      <c r="K11" s="107"/>
      <c r="L11" s="107"/>
      <c r="M11" s="107"/>
      <c r="N11" s="107"/>
      <c r="O11" s="107"/>
      <c r="P11" s="107"/>
      <c r="Q11" s="107"/>
      <c r="R11" s="107"/>
    </row>
    <row r="12" spans="1:18" ht="31.2" x14ac:dyDescent="0.6">
      <c r="A12" s="18">
        <f t="shared" si="0"/>
        <v>20480</v>
      </c>
      <c r="B12" s="2">
        <v>5000</v>
      </c>
      <c r="C12" s="107" t="s">
        <v>32</v>
      </c>
      <c r="D12" s="107"/>
      <c r="E12" s="107"/>
      <c r="F12" s="107"/>
      <c r="G12" s="107"/>
      <c r="H12" s="107"/>
      <c r="I12" s="107"/>
      <c r="J12" s="107"/>
      <c r="K12" s="107"/>
      <c r="L12" s="107"/>
      <c r="M12" s="107"/>
      <c r="N12" s="107"/>
      <c r="O12" s="107"/>
      <c r="P12" s="107"/>
      <c r="Q12" s="107"/>
      <c r="R12" s="107"/>
    </row>
    <row r="13" spans="1:18" ht="31.2" x14ac:dyDescent="0.6">
      <c r="A13" s="18">
        <f t="shared" si="0"/>
        <v>16384</v>
      </c>
      <c r="B13" s="2">
        <v>4000</v>
      </c>
      <c r="C13" s="107"/>
      <c r="D13" s="107"/>
      <c r="E13" s="107"/>
      <c r="F13" s="107"/>
      <c r="G13" s="107"/>
      <c r="H13" s="107"/>
      <c r="I13" s="107"/>
      <c r="J13" s="107"/>
      <c r="K13" s="107"/>
      <c r="L13" s="107"/>
      <c r="M13" s="107"/>
      <c r="N13" s="107"/>
      <c r="O13" s="107"/>
      <c r="P13" s="107"/>
      <c r="Q13" s="107"/>
      <c r="R13" s="107"/>
    </row>
    <row r="14" spans="1:18" ht="31.2" x14ac:dyDescent="0.6">
      <c r="A14" s="18">
        <f t="shared" si="0"/>
        <v>12288</v>
      </c>
      <c r="B14" s="2">
        <v>3000</v>
      </c>
      <c r="C14" s="107" t="s">
        <v>23</v>
      </c>
      <c r="D14" s="107"/>
      <c r="E14" s="107"/>
      <c r="F14" s="107"/>
      <c r="G14" s="107"/>
      <c r="H14" s="107"/>
      <c r="I14" s="107"/>
      <c r="J14" s="107"/>
      <c r="K14" s="107"/>
      <c r="L14" s="107"/>
      <c r="M14" s="107"/>
      <c r="N14" s="107"/>
      <c r="O14" s="107"/>
      <c r="P14" s="107"/>
      <c r="Q14" s="107"/>
      <c r="R14" s="107"/>
    </row>
    <row r="15" spans="1:18" ht="31.2" x14ac:dyDescent="0.6">
      <c r="A15" s="18">
        <f t="shared" si="0"/>
        <v>8192</v>
      </c>
      <c r="B15" s="2">
        <v>2000</v>
      </c>
      <c r="C15" s="107"/>
      <c r="D15" s="107"/>
      <c r="E15" s="108"/>
      <c r="F15" s="108"/>
      <c r="G15" s="108"/>
      <c r="H15" s="108"/>
      <c r="I15" s="108"/>
      <c r="J15" s="108"/>
      <c r="K15" s="108"/>
      <c r="L15" s="108"/>
      <c r="M15" s="108"/>
      <c r="N15" s="108"/>
      <c r="O15" s="108"/>
      <c r="P15" s="108"/>
      <c r="Q15" s="108"/>
      <c r="R15" s="108"/>
    </row>
    <row r="16" spans="1:18" ht="31.2" x14ac:dyDescent="0.6">
      <c r="A16" s="18">
        <f t="shared" si="0"/>
        <v>4096</v>
      </c>
      <c r="B16" s="2">
        <v>1000</v>
      </c>
      <c r="C16" s="117" t="s">
        <v>33</v>
      </c>
      <c r="D16" s="118"/>
      <c r="E16" s="6">
        <f>HEX2DEC(B16) + (HEX2DEC(E18)*256)</f>
        <v>4608</v>
      </c>
      <c r="F16" s="99" t="s">
        <v>34</v>
      </c>
      <c r="G16" s="119"/>
      <c r="H16" s="119"/>
      <c r="I16" s="119"/>
      <c r="J16" s="119"/>
      <c r="K16" s="119"/>
      <c r="L16" s="119"/>
      <c r="M16" s="119"/>
      <c r="N16" s="119"/>
      <c r="O16" s="119"/>
      <c r="P16" s="119"/>
      <c r="Q16" s="119"/>
      <c r="R16" s="8"/>
    </row>
    <row r="17" spans="1:18" ht="31.2" x14ac:dyDescent="0.6">
      <c r="A17" s="18">
        <f t="shared" si="0"/>
        <v>0</v>
      </c>
      <c r="B17" s="5" t="s">
        <v>25</v>
      </c>
      <c r="C17" s="3" t="s">
        <v>26</v>
      </c>
      <c r="D17" s="4" t="s">
        <v>27</v>
      </c>
      <c r="E17" s="115" t="s">
        <v>35</v>
      </c>
      <c r="F17" s="116"/>
      <c r="G17" s="9">
        <f>HEX2DEC(B17) + (HEX2DEC(G18)*256)</f>
        <v>1024</v>
      </c>
      <c r="H17" s="120" t="s">
        <v>36</v>
      </c>
      <c r="I17" s="120"/>
      <c r="J17" s="120"/>
      <c r="K17" s="120"/>
      <c r="L17" s="120"/>
      <c r="M17" s="120"/>
      <c r="N17" s="120"/>
      <c r="O17" s="120"/>
      <c r="P17" s="120"/>
      <c r="Q17" s="120"/>
      <c r="R17" s="7"/>
    </row>
    <row r="18" spans="1:18" ht="31.2" x14ac:dyDescent="0.6">
      <c r="C18" s="1">
        <v>0</v>
      </c>
      <c r="D18" s="1">
        <v>1</v>
      </c>
      <c r="E18" s="1">
        <v>2</v>
      </c>
      <c r="F18" s="1">
        <v>3</v>
      </c>
      <c r="G18" s="1">
        <v>4</v>
      </c>
      <c r="H18" s="1">
        <v>5</v>
      </c>
      <c r="I18" s="1">
        <v>6</v>
      </c>
      <c r="J18" s="1">
        <v>7</v>
      </c>
      <c r="K18" s="1">
        <v>8</v>
      </c>
      <c r="L18" s="1">
        <v>9</v>
      </c>
      <c r="M18" s="1" t="s">
        <v>1</v>
      </c>
      <c r="N18" s="1" t="s">
        <v>2</v>
      </c>
      <c r="O18" s="1" t="s">
        <v>3</v>
      </c>
      <c r="P18" s="1" t="s">
        <v>4</v>
      </c>
      <c r="Q18" s="1" t="s">
        <v>5</v>
      </c>
      <c r="R18" s="1" t="s">
        <v>6</v>
      </c>
    </row>
  </sheetData>
  <sortState ref="B1:B16">
    <sortCondition descending="1" ref="B1"/>
  </sortState>
  <mergeCells count="15">
    <mergeCell ref="A1:B1"/>
    <mergeCell ref="E17:F17"/>
    <mergeCell ref="C16:D16"/>
    <mergeCell ref="F16:Q16"/>
    <mergeCell ref="H17:Q17"/>
    <mergeCell ref="C12:R13"/>
    <mergeCell ref="C14:R15"/>
    <mergeCell ref="E8:F8"/>
    <mergeCell ref="L8:N8"/>
    <mergeCell ref="P8:R8"/>
    <mergeCell ref="C6:R7"/>
    <mergeCell ref="C4:R5"/>
    <mergeCell ref="C2:R3"/>
    <mergeCell ref="C9:R9"/>
    <mergeCell ref="C10:R11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A1:X12"/>
  <sheetViews>
    <sheetView workbookViewId="0"/>
  </sheetViews>
  <sheetFormatPr defaultColWidth="8.88671875" defaultRowHeight="14.4" x14ac:dyDescent="0.3"/>
  <cols>
    <col min="1" max="1" width="4" style="23" customWidth="1"/>
    <col min="2" max="24" width="5.33203125" style="22" customWidth="1"/>
    <col min="25" max="16384" width="8.88671875" style="21"/>
  </cols>
  <sheetData>
    <row r="1" spans="1:24" s="25" customFormat="1" ht="21" customHeight="1" x14ac:dyDescent="0.3">
      <c r="A1" s="23">
        <f>HEX2DEC(200)</f>
        <v>512</v>
      </c>
      <c r="B1" s="24">
        <v>0</v>
      </c>
      <c r="C1" s="24">
        <v>1</v>
      </c>
      <c r="D1" s="24">
        <v>2</v>
      </c>
      <c r="E1" s="24">
        <v>3</v>
      </c>
      <c r="F1" s="24">
        <v>4</v>
      </c>
      <c r="G1" s="24">
        <v>5</v>
      </c>
      <c r="H1" s="24">
        <v>6</v>
      </c>
      <c r="I1" s="24">
        <v>7</v>
      </c>
      <c r="J1" s="24">
        <v>8</v>
      </c>
      <c r="K1" s="24">
        <v>9</v>
      </c>
      <c r="L1" s="24">
        <v>10</v>
      </c>
      <c r="M1" s="24">
        <v>11</v>
      </c>
      <c r="N1" s="24">
        <v>12</v>
      </c>
      <c r="O1" s="24">
        <v>13</v>
      </c>
      <c r="P1" s="24">
        <v>14</v>
      </c>
      <c r="Q1" s="24">
        <v>15</v>
      </c>
      <c r="R1" s="24">
        <v>16</v>
      </c>
      <c r="S1" s="24">
        <v>17</v>
      </c>
      <c r="T1" s="24">
        <v>18</v>
      </c>
      <c r="U1" s="24">
        <v>19</v>
      </c>
      <c r="V1" s="24">
        <v>20</v>
      </c>
      <c r="W1" s="24">
        <v>21</v>
      </c>
      <c r="X1" s="24">
        <v>22</v>
      </c>
    </row>
    <row r="2" spans="1:24" ht="42" customHeight="1" x14ac:dyDescent="0.3">
      <c r="A2" s="23">
        <v>0</v>
      </c>
      <c r="B2" s="26">
        <f>$A$1 + (B$1) + ($A2*23)</f>
        <v>512</v>
      </c>
      <c r="C2" s="26">
        <f t="shared" ref="C2:X12" si="0">$A$1 + (C$1) + ($A2*23)</f>
        <v>513</v>
      </c>
      <c r="D2" s="26">
        <f t="shared" si="0"/>
        <v>514</v>
      </c>
      <c r="E2" s="26">
        <f t="shared" si="0"/>
        <v>515</v>
      </c>
      <c r="F2" s="26">
        <f t="shared" si="0"/>
        <v>516</v>
      </c>
      <c r="G2" s="26">
        <f t="shared" si="0"/>
        <v>517</v>
      </c>
      <c r="H2" s="26">
        <f t="shared" si="0"/>
        <v>518</v>
      </c>
      <c r="I2" s="26">
        <f t="shared" si="0"/>
        <v>519</v>
      </c>
      <c r="J2" s="26">
        <f t="shared" si="0"/>
        <v>520</v>
      </c>
      <c r="K2" s="26">
        <f t="shared" si="0"/>
        <v>521</v>
      </c>
      <c r="L2" s="26">
        <f t="shared" si="0"/>
        <v>522</v>
      </c>
      <c r="M2" s="26">
        <f t="shared" si="0"/>
        <v>523</v>
      </c>
      <c r="N2" s="26">
        <f t="shared" si="0"/>
        <v>524</v>
      </c>
      <c r="O2" s="26">
        <f t="shared" si="0"/>
        <v>525</v>
      </c>
      <c r="P2" s="26">
        <f t="shared" si="0"/>
        <v>526</v>
      </c>
      <c r="Q2" s="26">
        <f t="shared" si="0"/>
        <v>527</v>
      </c>
      <c r="R2" s="26">
        <f t="shared" si="0"/>
        <v>528</v>
      </c>
      <c r="S2" s="26">
        <f t="shared" si="0"/>
        <v>529</v>
      </c>
      <c r="T2" s="26">
        <f t="shared" si="0"/>
        <v>530</v>
      </c>
      <c r="U2" s="26">
        <f t="shared" si="0"/>
        <v>531</v>
      </c>
      <c r="V2" s="26">
        <f t="shared" si="0"/>
        <v>532</v>
      </c>
      <c r="W2" s="26">
        <f t="shared" si="0"/>
        <v>533</v>
      </c>
      <c r="X2" s="26">
        <f t="shared" si="0"/>
        <v>534</v>
      </c>
    </row>
    <row r="3" spans="1:24" ht="42" customHeight="1" x14ac:dyDescent="0.3">
      <c r="A3" s="23">
        <v>1</v>
      </c>
      <c r="B3" s="26">
        <f t="shared" ref="B3:B12" si="1">$A$1 + (B$1) + ($A3*23)</f>
        <v>535</v>
      </c>
      <c r="C3" s="26">
        <f t="shared" si="0"/>
        <v>536</v>
      </c>
      <c r="D3" s="26">
        <f t="shared" si="0"/>
        <v>537</v>
      </c>
      <c r="E3" s="26">
        <f t="shared" si="0"/>
        <v>538</v>
      </c>
      <c r="F3" s="26">
        <f t="shared" si="0"/>
        <v>539</v>
      </c>
      <c r="G3" s="26">
        <f t="shared" si="0"/>
        <v>540</v>
      </c>
      <c r="H3" s="26">
        <f t="shared" si="0"/>
        <v>541</v>
      </c>
      <c r="I3" s="26">
        <f t="shared" si="0"/>
        <v>542</v>
      </c>
      <c r="J3" s="26">
        <f t="shared" si="0"/>
        <v>543</v>
      </c>
      <c r="K3" s="26">
        <f t="shared" si="0"/>
        <v>544</v>
      </c>
      <c r="L3" s="26">
        <f t="shared" si="0"/>
        <v>545</v>
      </c>
      <c r="M3" s="26">
        <f t="shared" si="0"/>
        <v>546</v>
      </c>
      <c r="N3" s="26">
        <f t="shared" si="0"/>
        <v>547</v>
      </c>
      <c r="O3" s="26">
        <f t="shared" si="0"/>
        <v>548</v>
      </c>
      <c r="P3" s="26">
        <f t="shared" si="0"/>
        <v>549</v>
      </c>
      <c r="Q3" s="26">
        <f t="shared" si="0"/>
        <v>550</v>
      </c>
      <c r="R3" s="26">
        <f t="shared" si="0"/>
        <v>551</v>
      </c>
      <c r="S3" s="26">
        <f t="shared" si="0"/>
        <v>552</v>
      </c>
      <c r="T3" s="26">
        <f t="shared" si="0"/>
        <v>553</v>
      </c>
      <c r="U3" s="26">
        <f t="shared" si="0"/>
        <v>554</v>
      </c>
      <c r="V3" s="26">
        <f t="shared" si="0"/>
        <v>555</v>
      </c>
      <c r="W3" s="26">
        <f t="shared" si="0"/>
        <v>556</v>
      </c>
      <c r="X3" s="26">
        <f t="shared" si="0"/>
        <v>557</v>
      </c>
    </row>
    <row r="4" spans="1:24" ht="42" customHeight="1" x14ac:dyDescent="0.3">
      <c r="A4" s="23">
        <v>2</v>
      </c>
      <c r="B4" s="26">
        <f t="shared" si="1"/>
        <v>558</v>
      </c>
      <c r="C4" s="26">
        <f t="shared" si="0"/>
        <v>559</v>
      </c>
      <c r="D4" s="26">
        <f t="shared" si="0"/>
        <v>560</v>
      </c>
      <c r="E4" s="26">
        <f t="shared" si="0"/>
        <v>561</v>
      </c>
      <c r="F4" s="26">
        <f t="shared" si="0"/>
        <v>562</v>
      </c>
      <c r="G4" s="26">
        <f t="shared" si="0"/>
        <v>563</v>
      </c>
      <c r="H4" s="26">
        <f t="shared" si="0"/>
        <v>564</v>
      </c>
      <c r="I4" s="26">
        <f t="shared" si="0"/>
        <v>565</v>
      </c>
      <c r="J4" s="26">
        <f t="shared" si="0"/>
        <v>566</v>
      </c>
      <c r="K4" s="26">
        <f t="shared" si="0"/>
        <v>567</v>
      </c>
      <c r="L4" s="26">
        <f t="shared" si="0"/>
        <v>568</v>
      </c>
      <c r="M4" s="26">
        <f t="shared" si="0"/>
        <v>569</v>
      </c>
      <c r="N4" s="26">
        <f t="shared" si="0"/>
        <v>570</v>
      </c>
      <c r="O4" s="26">
        <f t="shared" si="0"/>
        <v>571</v>
      </c>
      <c r="P4" s="26">
        <f t="shared" si="0"/>
        <v>572</v>
      </c>
      <c r="Q4" s="26">
        <f t="shared" si="0"/>
        <v>573</v>
      </c>
      <c r="R4" s="26">
        <f t="shared" si="0"/>
        <v>574</v>
      </c>
      <c r="S4" s="26">
        <f t="shared" si="0"/>
        <v>575</v>
      </c>
      <c r="T4" s="26">
        <f t="shared" si="0"/>
        <v>576</v>
      </c>
      <c r="U4" s="26">
        <f t="shared" si="0"/>
        <v>577</v>
      </c>
      <c r="V4" s="26">
        <f t="shared" si="0"/>
        <v>578</v>
      </c>
      <c r="W4" s="26">
        <f t="shared" si="0"/>
        <v>579</v>
      </c>
      <c r="X4" s="26">
        <f t="shared" si="0"/>
        <v>580</v>
      </c>
    </row>
    <row r="5" spans="1:24" ht="42" customHeight="1" x14ac:dyDescent="0.3">
      <c r="A5" s="23">
        <v>3</v>
      </c>
      <c r="B5" s="26">
        <f t="shared" si="1"/>
        <v>581</v>
      </c>
      <c r="C5" s="26">
        <f t="shared" si="0"/>
        <v>582</v>
      </c>
      <c r="D5" s="26">
        <f t="shared" si="0"/>
        <v>583</v>
      </c>
      <c r="E5" s="26">
        <f t="shared" si="0"/>
        <v>584</v>
      </c>
      <c r="F5" s="26">
        <f t="shared" si="0"/>
        <v>585</v>
      </c>
      <c r="G5" s="26">
        <f t="shared" si="0"/>
        <v>586</v>
      </c>
      <c r="H5" s="26">
        <f t="shared" si="0"/>
        <v>587</v>
      </c>
      <c r="I5" s="26">
        <f t="shared" si="0"/>
        <v>588</v>
      </c>
      <c r="J5" s="26">
        <f t="shared" si="0"/>
        <v>589</v>
      </c>
      <c r="K5" s="26">
        <f t="shared" si="0"/>
        <v>590</v>
      </c>
      <c r="L5" s="26">
        <f t="shared" si="0"/>
        <v>591</v>
      </c>
      <c r="M5" s="26">
        <f t="shared" si="0"/>
        <v>592</v>
      </c>
      <c r="N5" s="26">
        <f t="shared" si="0"/>
        <v>593</v>
      </c>
      <c r="O5" s="26">
        <f t="shared" si="0"/>
        <v>594</v>
      </c>
      <c r="P5" s="26">
        <f t="shared" si="0"/>
        <v>595</v>
      </c>
      <c r="Q5" s="26">
        <f t="shared" si="0"/>
        <v>596</v>
      </c>
      <c r="R5" s="26">
        <f t="shared" si="0"/>
        <v>597</v>
      </c>
      <c r="S5" s="26">
        <f t="shared" si="0"/>
        <v>598</v>
      </c>
      <c r="T5" s="26">
        <f t="shared" si="0"/>
        <v>599</v>
      </c>
      <c r="U5" s="26">
        <f t="shared" si="0"/>
        <v>600</v>
      </c>
      <c r="V5" s="26">
        <f t="shared" si="0"/>
        <v>601</v>
      </c>
      <c r="W5" s="26">
        <f t="shared" si="0"/>
        <v>602</v>
      </c>
      <c r="X5" s="26">
        <f t="shared" si="0"/>
        <v>603</v>
      </c>
    </row>
    <row r="6" spans="1:24" ht="42" customHeight="1" x14ac:dyDescent="0.3">
      <c r="A6" s="23">
        <v>4</v>
      </c>
      <c r="B6" s="26">
        <f t="shared" si="1"/>
        <v>604</v>
      </c>
      <c r="C6" s="26">
        <f t="shared" si="0"/>
        <v>605</v>
      </c>
      <c r="D6" s="26">
        <f t="shared" si="0"/>
        <v>606</v>
      </c>
      <c r="E6" s="26">
        <f t="shared" si="0"/>
        <v>607</v>
      </c>
      <c r="F6" s="26">
        <f t="shared" si="0"/>
        <v>608</v>
      </c>
      <c r="G6" s="26">
        <f t="shared" si="0"/>
        <v>609</v>
      </c>
      <c r="H6" s="26">
        <f t="shared" si="0"/>
        <v>610</v>
      </c>
      <c r="I6" s="26">
        <f t="shared" si="0"/>
        <v>611</v>
      </c>
      <c r="J6" s="26">
        <f t="shared" si="0"/>
        <v>612</v>
      </c>
      <c r="K6" s="26">
        <f t="shared" si="0"/>
        <v>613</v>
      </c>
      <c r="L6" s="26">
        <f t="shared" si="0"/>
        <v>614</v>
      </c>
      <c r="M6" s="26">
        <f t="shared" si="0"/>
        <v>615</v>
      </c>
      <c r="N6" s="26">
        <f t="shared" si="0"/>
        <v>616</v>
      </c>
      <c r="O6" s="26">
        <f t="shared" si="0"/>
        <v>617</v>
      </c>
      <c r="P6" s="26">
        <f t="shared" si="0"/>
        <v>618</v>
      </c>
      <c r="Q6" s="26">
        <f t="shared" si="0"/>
        <v>619</v>
      </c>
      <c r="R6" s="26">
        <f t="shared" si="0"/>
        <v>620</v>
      </c>
      <c r="S6" s="26">
        <f t="shared" si="0"/>
        <v>621</v>
      </c>
      <c r="T6" s="26">
        <f t="shared" si="0"/>
        <v>622</v>
      </c>
      <c r="U6" s="26">
        <f t="shared" si="0"/>
        <v>623</v>
      </c>
      <c r="V6" s="26">
        <f t="shared" si="0"/>
        <v>624</v>
      </c>
      <c r="W6" s="26">
        <f t="shared" si="0"/>
        <v>625</v>
      </c>
      <c r="X6" s="26">
        <f t="shared" si="0"/>
        <v>626</v>
      </c>
    </row>
    <row r="7" spans="1:24" ht="42" customHeight="1" x14ac:dyDescent="0.3">
      <c r="A7" s="23">
        <v>5</v>
      </c>
      <c r="B7" s="26">
        <f t="shared" si="1"/>
        <v>627</v>
      </c>
      <c r="C7" s="26">
        <f t="shared" si="0"/>
        <v>628</v>
      </c>
      <c r="D7" s="26">
        <f t="shared" si="0"/>
        <v>629</v>
      </c>
      <c r="E7" s="26">
        <f t="shared" si="0"/>
        <v>630</v>
      </c>
      <c r="F7" s="26">
        <f t="shared" si="0"/>
        <v>631</v>
      </c>
      <c r="G7" s="26">
        <f t="shared" si="0"/>
        <v>632</v>
      </c>
      <c r="H7" s="26">
        <f t="shared" si="0"/>
        <v>633</v>
      </c>
      <c r="I7" s="26">
        <f t="shared" si="0"/>
        <v>634</v>
      </c>
      <c r="J7" s="26">
        <f t="shared" si="0"/>
        <v>635</v>
      </c>
      <c r="K7" s="26">
        <f t="shared" si="0"/>
        <v>636</v>
      </c>
      <c r="L7" s="26">
        <f t="shared" si="0"/>
        <v>637</v>
      </c>
      <c r="M7" s="26">
        <f t="shared" si="0"/>
        <v>638</v>
      </c>
      <c r="N7" s="26">
        <f t="shared" si="0"/>
        <v>639</v>
      </c>
      <c r="O7" s="26">
        <f t="shared" si="0"/>
        <v>640</v>
      </c>
      <c r="P7" s="26">
        <f t="shared" si="0"/>
        <v>641</v>
      </c>
      <c r="Q7" s="26">
        <f t="shared" si="0"/>
        <v>642</v>
      </c>
      <c r="R7" s="26">
        <f t="shared" si="0"/>
        <v>643</v>
      </c>
      <c r="S7" s="26">
        <f t="shared" si="0"/>
        <v>644</v>
      </c>
      <c r="T7" s="26">
        <f t="shared" si="0"/>
        <v>645</v>
      </c>
      <c r="U7" s="26">
        <f t="shared" si="0"/>
        <v>646</v>
      </c>
      <c r="V7" s="26">
        <f t="shared" si="0"/>
        <v>647</v>
      </c>
      <c r="W7" s="26">
        <f t="shared" si="0"/>
        <v>648</v>
      </c>
      <c r="X7" s="26">
        <f t="shared" si="0"/>
        <v>649</v>
      </c>
    </row>
    <row r="8" spans="1:24" ht="42" customHeight="1" x14ac:dyDescent="0.3">
      <c r="A8" s="23">
        <v>6</v>
      </c>
      <c r="B8" s="26">
        <f t="shared" si="1"/>
        <v>650</v>
      </c>
      <c r="C8" s="26">
        <f t="shared" si="0"/>
        <v>651</v>
      </c>
      <c r="D8" s="26">
        <f t="shared" si="0"/>
        <v>652</v>
      </c>
      <c r="E8" s="26">
        <f t="shared" si="0"/>
        <v>653</v>
      </c>
      <c r="F8" s="26">
        <f t="shared" si="0"/>
        <v>654</v>
      </c>
      <c r="G8" s="26">
        <f t="shared" si="0"/>
        <v>655</v>
      </c>
      <c r="H8" s="26">
        <f t="shared" si="0"/>
        <v>656</v>
      </c>
      <c r="I8" s="26">
        <f t="shared" si="0"/>
        <v>657</v>
      </c>
      <c r="J8" s="26">
        <f t="shared" si="0"/>
        <v>658</v>
      </c>
      <c r="K8" s="26">
        <f t="shared" si="0"/>
        <v>659</v>
      </c>
      <c r="L8" s="26">
        <f t="shared" si="0"/>
        <v>660</v>
      </c>
      <c r="M8" s="26">
        <f t="shared" si="0"/>
        <v>661</v>
      </c>
      <c r="N8" s="26">
        <f t="shared" si="0"/>
        <v>662</v>
      </c>
      <c r="O8" s="26">
        <f t="shared" si="0"/>
        <v>663</v>
      </c>
      <c r="P8" s="26">
        <f t="shared" si="0"/>
        <v>664</v>
      </c>
      <c r="Q8" s="26">
        <f t="shared" si="0"/>
        <v>665</v>
      </c>
      <c r="R8" s="26">
        <f t="shared" si="0"/>
        <v>666</v>
      </c>
      <c r="S8" s="26">
        <f t="shared" si="0"/>
        <v>667</v>
      </c>
      <c r="T8" s="26">
        <f t="shared" si="0"/>
        <v>668</v>
      </c>
      <c r="U8" s="26">
        <f t="shared" si="0"/>
        <v>669</v>
      </c>
      <c r="V8" s="26">
        <f t="shared" si="0"/>
        <v>670</v>
      </c>
      <c r="W8" s="26">
        <f t="shared" si="0"/>
        <v>671</v>
      </c>
      <c r="X8" s="26">
        <f t="shared" si="0"/>
        <v>672</v>
      </c>
    </row>
    <row r="9" spans="1:24" ht="42" customHeight="1" x14ac:dyDescent="0.3">
      <c r="A9" s="23">
        <v>7</v>
      </c>
      <c r="B9" s="26">
        <f t="shared" si="1"/>
        <v>673</v>
      </c>
      <c r="C9" s="26">
        <f t="shared" si="0"/>
        <v>674</v>
      </c>
      <c r="D9" s="26">
        <f t="shared" si="0"/>
        <v>675</v>
      </c>
      <c r="E9" s="26">
        <f t="shared" si="0"/>
        <v>676</v>
      </c>
      <c r="F9" s="26">
        <f t="shared" si="0"/>
        <v>677</v>
      </c>
      <c r="G9" s="26">
        <f t="shared" si="0"/>
        <v>678</v>
      </c>
      <c r="H9" s="26">
        <f t="shared" si="0"/>
        <v>679</v>
      </c>
      <c r="I9" s="26">
        <f t="shared" si="0"/>
        <v>680</v>
      </c>
      <c r="J9" s="26">
        <f t="shared" si="0"/>
        <v>681</v>
      </c>
      <c r="K9" s="26">
        <f t="shared" si="0"/>
        <v>682</v>
      </c>
      <c r="L9" s="26">
        <f t="shared" si="0"/>
        <v>683</v>
      </c>
      <c r="M9" s="26">
        <f t="shared" si="0"/>
        <v>684</v>
      </c>
      <c r="N9" s="26">
        <f t="shared" si="0"/>
        <v>685</v>
      </c>
      <c r="O9" s="26">
        <f t="shared" si="0"/>
        <v>686</v>
      </c>
      <c r="P9" s="26">
        <f t="shared" si="0"/>
        <v>687</v>
      </c>
      <c r="Q9" s="26">
        <f t="shared" si="0"/>
        <v>688</v>
      </c>
      <c r="R9" s="26">
        <f t="shared" si="0"/>
        <v>689</v>
      </c>
      <c r="S9" s="26">
        <f t="shared" si="0"/>
        <v>690</v>
      </c>
      <c r="T9" s="26">
        <f t="shared" si="0"/>
        <v>691</v>
      </c>
      <c r="U9" s="26">
        <f t="shared" si="0"/>
        <v>692</v>
      </c>
      <c r="V9" s="26">
        <f t="shared" si="0"/>
        <v>693</v>
      </c>
      <c r="W9" s="26">
        <f t="shared" si="0"/>
        <v>694</v>
      </c>
      <c r="X9" s="26">
        <f t="shared" si="0"/>
        <v>695</v>
      </c>
    </row>
    <row r="10" spans="1:24" ht="42" customHeight="1" x14ac:dyDescent="0.3">
      <c r="A10" s="23">
        <v>8</v>
      </c>
      <c r="B10" s="26">
        <f t="shared" si="1"/>
        <v>696</v>
      </c>
      <c r="C10" s="26">
        <f t="shared" si="0"/>
        <v>697</v>
      </c>
      <c r="D10" s="26">
        <f t="shared" si="0"/>
        <v>698</v>
      </c>
      <c r="E10" s="26">
        <f t="shared" si="0"/>
        <v>699</v>
      </c>
      <c r="F10" s="26">
        <f t="shared" si="0"/>
        <v>700</v>
      </c>
      <c r="G10" s="26">
        <f t="shared" si="0"/>
        <v>701</v>
      </c>
      <c r="H10" s="26">
        <f t="shared" si="0"/>
        <v>702</v>
      </c>
      <c r="I10" s="26">
        <f t="shared" si="0"/>
        <v>703</v>
      </c>
      <c r="J10" s="26">
        <f t="shared" si="0"/>
        <v>704</v>
      </c>
      <c r="K10" s="26">
        <f t="shared" si="0"/>
        <v>705</v>
      </c>
      <c r="L10" s="26">
        <f t="shared" si="0"/>
        <v>706</v>
      </c>
      <c r="M10" s="26">
        <f t="shared" si="0"/>
        <v>707</v>
      </c>
      <c r="N10" s="26">
        <f t="shared" si="0"/>
        <v>708</v>
      </c>
      <c r="O10" s="26">
        <f t="shared" si="0"/>
        <v>709</v>
      </c>
      <c r="P10" s="26">
        <f t="shared" si="0"/>
        <v>710</v>
      </c>
      <c r="Q10" s="26">
        <f t="shared" si="0"/>
        <v>711</v>
      </c>
      <c r="R10" s="26">
        <f t="shared" si="0"/>
        <v>712</v>
      </c>
      <c r="S10" s="26">
        <f t="shared" si="0"/>
        <v>713</v>
      </c>
      <c r="T10" s="26">
        <f t="shared" si="0"/>
        <v>714</v>
      </c>
      <c r="U10" s="26">
        <f t="shared" si="0"/>
        <v>715</v>
      </c>
      <c r="V10" s="26">
        <f t="shared" si="0"/>
        <v>716</v>
      </c>
      <c r="W10" s="26">
        <f t="shared" si="0"/>
        <v>717</v>
      </c>
      <c r="X10" s="26">
        <f t="shared" si="0"/>
        <v>718</v>
      </c>
    </row>
    <row r="11" spans="1:24" ht="42" customHeight="1" x14ac:dyDescent="0.3">
      <c r="A11" s="23">
        <v>9</v>
      </c>
      <c r="B11" s="26">
        <f t="shared" si="1"/>
        <v>719</v>
      </c>
      <c r="C11" s="26">
        <f t="shared" si="0"/>
        <v>720</v>
      </c>
      <c r="D11" s="26">
        <f t="shared" si="0"/>
        <v>721</v>
      </c>
      <c r="E11" s="26">
        <f t="shared" si="0"/>
        <v>722</v>
      </c>
      <c r="F11" s="26">
        <f t="shared" si="0"/>
        <v>723</v>
      </c>
      <c r="G11" s="26">
        <f t="shared" si="0"/>
        <v>724</v>
      </c>
      <c r="H11" s="26">
        <f t="shared" si="0"/>
        <v>725</v>
      </c>
      <c r="I11" s="26">
        <f t="shared" si="0"/>
        <v>726</v>
      </c>
      <c r="J11" s="26">
        <f t="shared" si="0"/>
        <v>727</v>
      </c>
      <c r="K11" s="26">
        <f t="shared" si="0"/>
        <v>728</v>
      </c>
      <c r="L11" s="26">
        <f t="shared" si="0"/>
        <v>729</v>
      </c>
      <c r="M11" s="26">
        <f t="shared" si="0"/>
        <v>730</v>
      </c>
      <c r="N11" s="26">
        <f t="shared" si="0"/>
        <v>731</v>
      </c>
      <c r="O11" s="26">
        <f t="shared" si="0"/>
        <v>732</v>
      </c>
      <c r="P11" s="26">
        <f t="shared" si="0"/>
        <v>733</v>
      </c>
      <c r="Q11" s="26">
        <f t="shared" si="0"/>
        <v>734</v>
      </c>
      <c r="R11" s="26">
        <f t="shared" si="0"/>
        <v>735</v>
      </c>
      <c r="S11" s="26">
        <f t="shared" si="0"/>
        <v>736</v>
      </c>
      <c r="T11" s="26">
        <f t="shared" si="0"/>
        <v>737</v>
      </c>
      <c r="U11" s="26">
        <f t="shared" si="0"/>
        <v>738</v>
      </c>
      <c r="V11" s="26">
        <f t="shared" si="0"/>
        <v>739</v>
      </c>
      <c r="W11" s="26">
        <f t="shared" si="0"/>
        <v>740</v>
      </c>
      <c r="X11" s="26">
        <f t="shared" si="0"/>
        <v>741</v>
      </c>
    </row>
    <row r="12" spans="1:24" ht="42" customHeight="1" x14ac:dyDescent="0.3">
      <c r="A12" s="23">
        <v>10</v>
      </c>
      <c r="B12" s="26">
        <f t="shared" si="1"/>
        <v>742</v>
      </c>
      <c r="C12" s="26">
        <f t="shared" si="0"/>
        <v>743</v>
      </c>
      <c r="D12" s="26">
        <f t="shared" si="0"/>
        <v>744</v>
      </c>
      <c r="E12" s="26">
        <f t="shared" si="0"/>
        <v>745</v>
      </c>
      <c r="F12" s="26">
        <f t="shared" si="0"/>
        <v>746</v>
      </c>
      <c r="G12" s="26">
        <f t="shared" si="0"/>
        <v>747</v>
      </c>
      <c r="H12" s="26">
        <f t="shared" si="0"/>
        <v>748</v>
      </c>
      <c r="I12" s="26">
        <f t="shared" si="0"/>
        <v>749</v>
      </c>
      <c r="J12" s="26">
        <f t="shared" si="0"/>
        <v>750</v>
      </c>
      <c r="K12" s="26">
        <f t="shared" si="0"/>
        <v>751</v>
      </c>
      <c r="L12" s="26">
        <f t="shared" si="0"/>
        <v>752</v>
      </c>
      <c r="M12" s="26">
        <f t="shared" si="0"/>
        <v>753</v>
      </c>
      <c r="N12" s="26">
        <f t="shared" si="0"/>
        <v>754</v>
      </c>
      <c r="O12" s="26">
        <f t="shared" si="0"/>
        <v>755</v>
      </c>
      <c r="P12" s="26">
        <f t="shared" si="0"/>
        <v>756</v>
      </c>
      <c r="Q12" s="26">
        <f t="shared" si="0"/>
        <v>757</v>
      </c>
      <c r="R12" s="26">
        <f t="shared" si="0"/>
        <v>758</v>
      </c>
      <c r="S12" s="26">
        <f t="shared" si="0"/>
        <v>759</v>
      </c>
      <c r="T12" s="26">
        <f t="shared" si="0"/>
        <v>760</v>
      </c>
      <c r="U12" s="26">
        <f t="shared" si="0"/>
        <v>761</v>
      </c>
      <c r="V12" s="26">
        <f t="shared" si="0"/>
        <v>762</v>
      </c>
      <c r="W12" s="26">
        <f t="shared" si="0"/>
        <v>763</v>
      </c>
      <c r="X12" s="26">
        <f t="shared" si="0"/>
        <v>764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A1:X12"/>
  <sheetViews>
    <sheetView workbookViewId="0">
      <selection activeCell="X12" sqref="X12"/>
    </sheetView>
  </sheetViews>
  <sheetFormatPr defaultColWidth="8.88671875" defaultRowHeight="14.4" x14ac:dyDescent="0.3"/>
  <cols>
    <col min="1" max="1" width="4" style="23" customWidth="1"/>
    <col min="2" max="24" width="5.33203125" style="22" customWidth="1"/>
    <col min="25" max="16384" width="8.88671875" style="21"/>
  </cols>
  <sheetData>
    <row r="1" spans="1:24" s="25" customFormat="1" ht="21" customHeight="1" x14ac:dyDescent="0.3">
      <c r="A1" s="23"/>
      <c r="B1" s="24">
        <v>0</v>
      </c>
      <c r="C1" s="24">
        <v>1</v>
      </c>
      <c r="D1" s="24">
        <v>2</v>
      </c>
      <c r="E1" s="24">
        <v>3</v>
      </c>
      <c r="F1" s="24">
        <v>4</v>
      </c>
      <c r="G1" s="24">
        <v>5</v>
      </c>
      <c r="H1" s="24">
        <v>6</v>
      </c>
      <c r="I1" s="24">
        <v>7</v>
      </c>
      <c r="J1" s="24">
        <v>8</v>
      </c>
      <c r="K1" s="24">
        <v>9</v>
      </c>
      <c r="L1" s="24">
        <v>10</v>
      </c>
      <c r="M1" s="24">
        <v>11</v>
      </c>
      <c r="N1" s="24">
        <v>12</v>
      </c>
      <c r="O1" s="24">
        <v>13</v>
      </c>
      <c r="P1" s="24">
        <v>14</v>
      </c>
      <c r="Q1" s="24">
        <v>15</v>
      </c>
      <c r="R1" s="24">
        <v>16</v>
      </c>
      <c r="S1" s="24">
        <v>17</v>
      </c>
      <c r="T1" s="24">
        <v>18</v>
      </c>
      <c r="U1" s="24">
        <v>19</v>
      </c>
      <c r="V1" s="24">
        <v>20</v>
      </c>
      <c r="W1" s="24">
        <v>21</v>
      </c>
      <c r="X1" s="24">
        <v>22</v>
      </c>
    </row>
    <row r="2" spans="1:24" ht="42" customHeight="1" x14ac:dyDescent="0.3">
      <c r="A2" s="23">
        <v>0</v>
      </c>
      <c r="B2" s="26" t="str">
        <f>DEC2HEX('SCREEN_RAM #'!B2)</f>
        <v>200</v>
      </c>
      <c r="C2" s="26" t="str">
        <f>DEC2HEX('SCREEN_RAM #'!C2)</f>
        <v>201</v>
      </c>
      <c r="D2" s="26" t="str">
        <f>DEC2HEX('SCREEN_RAM #'!D2)</f>
        <v>202</v>
      </c>
      <c r="E2" s="26" t="str">
        <f>DEC2HEX('SCREEN_RAM #'!E2)</f>
        <v>203</v>
      </c>
      <c r="F2" s="26" t="str">
        <f>DEC2HEX('SCREEN_RAM #'!F2)</f>
        <v>204</v>
      </c>
      <c r="G2" s="26" t="str">
        <f>DEC2HEX('SCREEN_RAM #'!G2)</f>
        <v>205</v>
      </c>
      <c r="H2" s="26" t="str">
        <f>DEC2HEX('SCREEN_RAM #'!H2)</f>
        <v>206</v>
      </c>
      <c r="I2" s="26" t="str">
        <f>DEC2HEX('SCREEN_RAM #'!I2)</f>
        <v>207</v>
      </c>
      <c r="J2" s="26" t="str">
        <f>DEC2HEX('SCREEN_RAM #'!J2)</f>
        <v>208</v>
      </c>
      <c r="K2" s="26" t="str">
        <f>DEC2HEX('SCREEN_RAM #'!K2)</f>
        <v>209</v>
      </c>
      <c r="L2" s="26" t="str">
        <f>DEC2HEX('SCREEN_RAM #'!L2)</f>
        <v>20A</v>
      </c>
      <c r="M2" s="26" t="str">
        <f>DEC2HEX('SCREEN_RAM #'!M2)</f>
        <v>20B</v>
      </c>
      <c r="N2" s="26" t="str">
        <f>DEC2HEX('SCREEN_RAM #'!N2)</f>
        <v>20C</v>
      </c>
      <c r="O2" s="26" t="str">
        <f>DEC2HEX('SCREEN_RAM #'!O2)</f>
        <v>20D</v>
      </c>
      <c r="P2" s="26" t="str">
        <f>DEC2HEX('SCREEN_RAM #'!P2)</f>
        <v>20E</v>
      </c>
      <c r="Q2" s="26" t="str">
        <f>DEC2HEX('SCREEN_RAM #'!Q2)</f>
        <v>20F</v>
      </c>
      <c r="R2" s="26" t="str">
        <f>DEC2HEX('SCREEN_RAM #'!R2)</f>
        <v>210</v>
      </c>
      <c r="S2" s="26" t="str">
        <f>DEC2HEX('SCREEN_RAM #'!S2)</f>
        <v>211</v>
      </c>
      <c r="T2" s="26" t="str">
        <f>DEC2HEX('SCREEN_RAM #'!T2)</f>
        <v>212</v>
      </c>
      <c r="U2" s="26" t="str">
        <f>DEC2HEX('SCREEN_RAM #'!U2)</f>
        <v>213</v>
      </c>
      <c r="V2" s="26" t="str">
        <f>DEC2HEX('SCREEN_RAM #'!V2)</f>
        <v>214</v>
      </c>
      <c r="W2" s="26" t="str">
        <f>DEC2HEX('SCREEN_RAM #'!W2)</f>
        <v>215</v>
      </c>
      <c r="X2" s="26" t="str">
        <f>DEC2HEX('SCREEN_RAM #'!X2)</f>
        <v>216</v>
      </c>
    </row>
    <row r="3" spans="1:24" ht="42" customHeight="1" x14ac:dyDescent="0.3">
      <c r="A3" s="23">
        <v>1</v>
      </c>
      <c r="B3" s="26" t="str">
        <f>DEC2HEX('SCREEN_RAM #'!B3)</f>
        <v>217</v>
      </c>
      <c r="C3" s="26" t="str">
        <f>DEC2HEX('SCREEN_RAM #'!C3)</f>
        <v>218</v>
      </c>
      <c r="D3" s="26" t="str">
        <f>DEC2HEX('SCREEN_RAM #'!D3)</f>
        <v>219</v>
      </c>
      <c r="E3" s="26" t="str">
        <f>DEC2HEX('SCREEN_RAM #'!E3)</f>
        <v>21A</v>
      </c>
      <c r="F3" s="26" t="str">
        <f>DEC2HEX('SCREEN_RAM #'!F3)</f>
        <v>21B</v>
      </c>
      <c r="G3" s="26" t="str">
        <f>DEC2HEX('SCREEN_RAM #'!G3)</f>
        <v>21C</v>
      </c>
      <c r="H3" s="26" t="str">
        <f>DEC2HEX('SCREEN_RAM #'!H3)</f>
        <v>21D</v>
      </c>
      <c r="I3" s="26" t="str">
        <f>DEC2HEX('SCREEN_RAM #'!I3)</f>
        <v>21E</v>
      </c>
      <c r="J3" s="26" t="str">
        <f>DEC2HEX('SCREEN_RAM #'!J3)</f>
        <v>21F</v>
      </c>
      <c r="K3" s="26" t="str">
        <f>DEC2HEX('SCREEN_RAM #'!K3)</f>
        <v>220</v>
      </c>
      <c r="L3" s="26" t="str">
        <f>DEC2HEX('SCREEN_RAM #'!L3)</f>
        <v>221</v>
      </c>
      <c r="M3" s="26" t="str">
        <f>DEC2HEX('SCREEN_RAM #'!M3)</f>
        <v>222</v>
      </c>
      <c r="N3" s="26" t="str">
        <f>DEC2HEX('SCREEN_RAM #'!N3)</f>
        <v>223</v>
      </c>
      <c r="O3" s="26" t="str">
        <f>DEC2HEX('SCREEN_RAM #'!O3)</f>
        <v>224</v>
      </c>
      <c r="P3" s="26" t="str">
        <f>DEC2HEX('SCREEN_RAM #'!P3)</f>
        <v>225</v>
      </c>
      <c r="Q3" s="26" t="str">
        <f>DEC2HEX('SCREEN_RAM #'!Q3)</f>
        <v>226</v>
      </c>
      <c r="R3" s="26" t="str">
        <f>DEC2HEX('SCREEN_RAM #'!R3)</f>
        <v>227</v>
      </c>
      <c r="S3" s="26" t="str">
        <f>DEC2HEX('SCREEN_RAM #'!S3)</f>
        <v>228</v>
      </c>
      <c r="T3" s="26" t="str">
        <f>DEC2HEX('SCREEN_RAM #'!T3)</f>
        <v>229</v>
      </c>
      <c r="U3" s="26" t="str">
        <f>DEC2HEX('SCREEN_RAM #'!U3)</f>
        <v>22A</v>
      </c>
      <c r="V3" s="26" t="str">
        <f>DEC2HEX('SCREEN_RAM #'!V3)</f>
        <v>22B</v>
      </c>
      <c r="W3" s="26" t="str">
        <f>DEC2HEX('SCREEN_RAM #'!W3)</f>
        <v>22C</v>
      </c>
      <c r="X3" s="26" t="str">
        <f>DEC2HEX('SCREEN_RAM #'!X3)</f>
        <v>22D</v>
      </c>
    </row>
    <row r="4" spans="1:24" ht="42" customHeight="1" x14ac:dyDescent="0.3">
      <c r="A4" s="23">
        <v>2</v>
      </c>
      <c r="B4" s="26" t="str">
        <f>DEC2HEX('SCREEN_RAM #'!B4)</f>
        <v>22E</v>
      </c>
      <c r="C4" s="26" t="str">
        <f>DEC2HEX('SCREEN_RAM #'!C4)</f>
        <v>22F</v>
      </c>
      <c r="D4" s="26" t="str">
        <f>DEC2HEX('SCREEN_RAM #'!D4)</f>
        <v>230</v>
      </c>
      <c r="E4" s="26" t="str">
        <f>DEC2HEX('SCREEN_RAM #'!E4)</f>
        <v>231</v>
      </c>
      <c r="F4" s="26" t="str">
        <f>DEC2HEX('SCREEN_RAM #'!F4)</f>
        <v>232</v>
      </c>
      <c r="G4" s="26" t="str">
        <f>DEC2HEX('SCREEN_RAM #'!G4)</f>
        <v>233</v>
      </c>
      <c r="H4" s="26" t="str">
        <f>DEC2HEX('SCREEN_RAM #'!H4)</f>
        <v>234</v>
      </c>
      <c r="I4" s="26" t="str">
        <f>DEC2HEX('SCREEN_RAM #'!I4)</f>
        <v>235</v>
      </c>
      <c r="J4" s="26" t="str">
        <f>DEC2HEX('SCREEN_RAM #'!J4)</f>
        <v>236</v>
      </c>
      <c r="K4" s="26" t="str">
        <f>DEC2HEX('SCREEN_RAM #'!K4)</f>
        <v>237</v>
      </c>
      <c r="L4" s="26" t="str">
        <f>DEC2HEX('SCREEN_RAM #'!L4)</f>
        <v>238</v>
      </c>
      <c r="M4" s="26" t="str">
        <f>DEC2HEX('SCREEN_RAM #'!M4)</f>
        <v>239</v>
      </c>
      <c r="N4" s="26" t="str">
        <f>DEC2HEX('SCREEN_RAM #'!N4)</f>
        <v>23A</v>
      </c>
      <c r="O4" s="26" t="str">
        <f>DEC2HEX('SCREEN_RAM #'!O4)</f>
        <v>23B</v>
      </c>
      <c r="P4" s="26" t="str">
        <f>DEC2HEX('SCREEN_RAM #'!P4)</f>
        <v>23C</v>
      </c>
      <c r="Q4" s="26" t="str">
        <f>DEC2HEX('SCREEN_RAM #'!Q4)</f>
        <v>23D</v>
      </c>
      <c r="R4" s="26" t="str">
        <f>DEC2HEX('SCREEN_RAM #'!R4)</f>
        <v>23E</v>
      </c>
      <c r="S4" s="26" t="str">
        <f>DEC2HEX('SCREEN_RAM #'!S4)</f>
        <v>23F</v>
      </c>
      <c r="T4" s="26" t="str">
        <f>DEC2HEX('SCREEN_RAM #'!T4)</f>
        <v>240</v>
      </c>
      <c r="U4" s="26" t="str">
        <f>DEC2HEX('SCREEN_RAM #'!U4)</f>
        <v>241</v>
      </c>
      <c r="V4" s="26" t="str">
        <f>DEC2HEX('SCREEN_RAM #'!V4)</f>
        <v>242</v>
      </c>
      <c r="W4" s="26" t="str">
        <f>DEC2HEX('SCREEN_RAM #'!W4)</f>
        <v>243</v>
      </c>
      <c r="X4" s="26" t="str">
        <f>DEC2HEX('SCREEN_RAM #'!X4)</f>
        <v>244</v>
      </c>
    </row>
    <row r="5" spans="1:24" ht="42" customHeight="1" x14ac:dyDescent="0.3">
      <c r="A5" s="23">
        <v>3</v>
      </c>
      <c r="B5" s="26" t="str">
        <f>DEC2HEX('SCREEN_RAM #'!B5)</f>
        <v>245</v>
      </c>
      <c r="C5" s="26" t="str">
        <f>DEC2HEX('SCREEN_RAM #'!C5)</f>
        <v>246</v>
      </c>
      <c r="D5" s="26" t="str">
        <f>DEC2HEX('SCREEN_RAM #'!D5)</f>
        <v>247</v>
      </c>
      <c r="E5" s="26" t="str">
        <f>DEC2HEX('SCREEN_RAM #'!E5)</f>
        <v>248</v>
      </c>
      <c r="F5" s="26" t="str">
        <f>DEC2HEX('SCREEN_RAM #'!F5)</f>
        <v>249</v>
      </c>
      <c r="G5" s="26" t="str">
        <f>DEC2HEX('SCREEN_RAM #'!G5)</f>
        <v>24A</v>
      </c>
      <c r="H5" s="26" t="str">
        <f>DEC2HEX('SCREEN_RAM #'!H5)</f>
        <v>24B</v>
      </c>
      <c r="I5" s="26" t="str">
        <f>DEC2HEX('SCREEN_RAM #'!I5)</f>
        <v>24C</v>
      </c>
      <c r="J5" s="26" t="str">
        <f>DEC2HEX('SCREEN_RAM #'!J5)</f>
        <v>24D</v>
      </c>
      <c r="K5" s="26" t="str">
        <f>DEC2HEX('SCREEN_RAM #'!K5)</f>
        <v>24E</v>
      </c>
      <c r="L5" s="26" t="str">
        <f>DEC2HEX('SCREEN_RAM #'!L5)</f>
        <v>24F</v>
      </c>
      <c r="M5" s="26" t="str">
        <f>DEC2HEX('SCREEN_RAM #'!M5)</f>
        <v>250</v>
      </c>
      <c r="N5" s="26" t="str">
        <f>DEC2HEX('SCREEN_RAM #'!N5)</f>
        <v>251</v>
      </c>
      <c r="O5" s="26" t="str">
        <f>DEC2HEX('SCREEN_RAM #'!O5)</f>
        <v>252</v>
      </c>
      <c r="P5" s="26" t="str">
        <f>DEC2HEX('SCREEN_RAM #'!P5)</f>
        <v>253</v>
      </c>
      <c r="Q5" s="26" t="str">
        <f>DEC2HEX('SCREEN_RAM #'!Q5)</f>
        <v>254</v>
      </c>
      <c r="R5" s="26" t="str">
        <f>DEC2HEX('SCREEN_RAM #'!R5)</f>
        <v>255</v>
      </c>
      <c r="S5" s="26" t="str">
        <f>DEC2HEX('SCREEN_RAM #'!S5)</f>
        <v>256</v>
      </c>
      <c r="T5" s="26" t="str">
        <f>DEC2HEX('SCREEN_RAM #'!T5)</f>
        <v>257</v>
      </c>
      <c r="U5" s="26" t="str">
        <f>DEC2HEX('SCREEN_RAM #'!U5)</f>
        <v>258</v>
      </c>
      <c r="V5" s="26" t="str">
        <f>DEC2HEX('SCREEN_RAM #'!V5)</f>
        <v>259</v>
      </c>
      <c r="W5" s="26" t="str">
        <f>DEC2HEX('SCREEN_RAM #'!W5)</f>
        <v>25A</v>
      </c>
      <c r="X5" s="26" t="str">
        <f>DEC2HEX('SCREEN_RAM #'!X5)</f>
        <v>25B</v>
      </c>
    </row>
    <row r="6" spans="1:24" ht="42" customHeight="1" x14ac:dyDescent="0.3">
      <c r="A6" s="23">
        <v>4</v>
      </c>
      <c r="B6" s="26" t="str">
        <f>DEC2HEX('SCREEN_RAM #'!B6)</f>
        <v>25C</v>
      </c>
      <c r="C6" s="26" t="str">
        <f>DEC2HEX('SCREEN_RAM #'!C6)</f>
        <v>25D</v>
      </c>
      <c r="D6" s="26" t="str">
        <f>DEC2HEX('SCREEN_RAM #'!D6)</f>
        <v>25E</v>
      </c>
      <c r="E6" s="26" t="str">
        <f>DEC2HEX('SCREEN_RAM #'!E6)</f>
        <v>25F</v>
      </c>
      <c r="F6" s="26" t="str">
        <f>DEC2HEX('SCREEN_RAM #'!F6)</f>
        <v>260</v>
      </c>
      <c r="G6" s="26" t="str">
        <f>DEC2HEX('SCREEN_RAM #'!G6)</f>
        <v>261</v>
      </c>
      <c r="H6" s="26" t="str">
        <f>DEC2HEX('SCREEN_RAM #'!H6)</f>
        <v>262</v>
      </c>
      <c r="I6" s="26" t="str">
        <f>DEC2HEX('SCREEN_RAM #'!I6)</f>
        <v>263</v>
      </c>
      <c r="J6" s="26" t="str">
        <f>DEC2HEX('SCREEN_RAM #'!J6)</f>
        <v>264</v>
      </c>
      <c r="K6" s="26" t="str">
        <f>DEC2HEX('SCREEN_RAM #'!K6)</f>
        <v>265</v>
      </c>
      <c r="L6" s="26" t="str">
        <f>DEC2HEX('SCREEN_RAM #'!L6)</f>
        <v>266</v>
      </c>
      <c r="M6" s="26" t="str">
        <f>DEC2HEX('SCREEN_RAM #'!M6)</f>
        <v>267</v>
      </c>
      <c r="N6" s="26" t="str">
        <f>DEC2HEX('SCREEN_RAM #'!N6)</f>
        <v>268</v>
      </c>
      <c r="O6" s="26" t="str">
        <f>DEC2HEX('SCREEN_RAM #'!O6)</f>
        <v>269</v>
      </c>
      <c r="P6" s="26" t="str">
        <f>DEC2HEX('SCREEN_RAM #'!P6)</f>
        <v>26A</v>
      </c>
      <c r="Q6" s="26" t="str">
        <f>DEC2HEX('SCREEN_RAM #'!Q6)</f>
        <v>26B</v>
      </c>
      <c r="R6" s="26" t="str">
        <f>DEC2HEX('SCREEN_RAM #'!R6)</f>
        <v>26C</v>
      </c>
      <c r="S6" s="26" t="str">
        <f>DEC2HEX('SCREEN_RAM #'!S6)</f>
        <v>26D</v>
      </c>
      <c r="T6" s="26" t="str">
        <f>DEC2HEX('SCREEN_RAM #'!T6)</f>
        <v>26E</v>
      </c>
      <c r="U6" s="26" t="str">
        <f>DEC2HEX('SCREEN_RAM #'!U6)</f>
        <v>26F</v>
      </c>
      <c r="V6" s="26" t="str">
        <f>DEC2HEX('SCREEN_RAM #'!V6)</f>
        <v>270</v>
      </c>
      <c r="W6" s="26" t="str">
        <f>DEC2HEX('SCREEN_RAM #'!W6)</f>
        <v>271</v>
      </c>
      <c r="X6" s="26" t="str">
        <f>DEC2HEX('SCREEN_RAM #'!X6)</f>
        <v>272</v>
      </c>
    </row>
    <row r="7" spans="1:24" ht="42" customHeight="1" x14ac:dyDescent="0.3">
      <c r="A7" s="23">
        <v>5</v>
      </c>
      <c r="B7" s="26" t="str">
        <f>DEC2HEX('SCREEN_RAM #'!B7)</f>
        <v>273</v>
      </c>
      <c r="C7" s="26" t="str">
        <f>DEC2HEX('SCREEN_RAM #'!C7)</f>
        <v>274</v>
      </c>
      <c r="D7" s="26" t="str">
        <f>DEC2HEX('SCREEN_RAM #'!D7)</f>
        <v>275</v>
      </c>
      <c r="E7" s="26" t="str">
        <f>DEC2HEX('SCREEN_RAM #'!E7)</f>
        <v>276</v>
      </c>
      <c r="F7" s="26" t="str">
        <f>DEC2HEX('SCREEN_RAM #'!F7)</f>
        <v>277</v>
      </c>
      <c r="G7" s="26" t="str">
        <f>DEC2HEX('SCREEN_RAM #'!G7)</f>
        <v>278</v>
      </c>
      <c r="H7" s="26" t="str">
        <f>DEC2HEX('SCREEN_RAM #'!H7)</f>
        <v>279</v>
      </c>
      <c r="I7" s="26" t="str">
        <f>DEC2HEX('SCREEN_RAM #'!I7)</f>
        <v>27A</v>
      </c>
      <c r="J7" s="26" t="str">
        <f>DEC2HEX('SCREEN_RAM #'!J7)</f>
        <v>27B</v>
      </c>
      <c r="K7" s="26" t="str">
        <f>DEC2HEX('SCREEN_RAM #'!K7)</f>
        <v>27C</v>
      </c>
      <c r="L7" s="26" t="str">
        <f>DEC2HEX('SCREEN_RAM #'!L7)</f>
        <v>27D</v>
      </c>
      <c r="M7" s="26" t="str">
        <f>DEC2HEX('SCREEN_RAM #'!M7)</f>
        <v>27E</v>
      </c>
      <c r="N7" s="26" t="str">
        <f>DEC2HEX('SCREEN_RAM #'!N7)</f>
        <v>27F</v>
      </c>
      <c r="O7" s="26" t="str">
        <f>DEC2HEX('SCREEN_RAM #'!O7)</f>
        <v>280</v>
      </c>
      <c r="P7" s="26" t="str">
        <f>DEC2HEX('SCREEN_RAM #'!P7)</f>
        <v>281</v>
      </c>
      <c r="Q7" s="26" t="str">
        <f>DEC2HEX('SCREEN_RAM #'!Q7)</f>
        <v>282</v>
      </c>
      <c r="R7" s="26" t="str">
        <f>DEC2HEX('SCREEN_RAM #'!R7)</f>
        <v>283</v>
      </c>
      <c r="S7" s="26" t="str">
        <f>DEC2HEX('SCREEN_RAM #'!S7)</f>
        <v>284</v>
      </c>
      <c r="T7" s="26" t="str">
        <f>DEC2HEX('SCREEN_RAM #'!T7)</f>
        <v>285</v>
      </c>
      <c r="U7" s="26" t="str">
        <f>DEC2HEX('SCREEN_RAM #'!U7)</f>
        <v>286</v>
      </c>
      <c r="V7" s="26" t="str">
        <f>DEC2HEX('SCREEN_RAM #'!V7)</f>
        <v>287</v>
      </c>
      <c r="W7" s="26" t="str">
        <f>DEC2HEX('SCREEN_RAM #'!W7)</f>
        <v>288</v>
      </c>
      <c r="X7" s="26" t="str">
        <f>DEC2HEX('SCREEN_RAM #'!X7)</f>
        <v>289</v>
      </c>
    </row>
    <row r="8" spans="1:24" ht="42" customHeight="1" x14ac:dyDescent="0.3">
      <c r="A8" s="23">
        <v>6</v>
      </c>
      <c r="B8" s="26" t="str">
        <f>DEC2HEX('SCREEN_RAM #'!B8)</f>
        <v>28A</v>
      </c>
      <c r="C8" s="26" t="str">
        <f>DEC2HEX('SCREEN_RAM #'!C8)</f>
        <v>28B</v>
      </c>
      <c r="D8" s="26" t="str">
        <f>DEC2HEX('SCREEN_RAM #'!D8)</f>
        <v>28C</v>
      </c>
      <c r="E8" s="26" t="str">
        <f>DEC2HEX('SCREEN_RAM #'!E8)</f>
        <v>28D</v>
      </c>
      <c r="F8" s="26" t="str">
        <f>DEC2HEX('SCREEN_RAM #'!F8)</f>
        <v>28E</v>
      </c>
      <c r="G8" s="26" t="str">
        <f>DEC2HEX('SCREEN_RAM #'!G8)</f>
        <v>28F</v>
      </c>
      <c r="H8" s="26" t="str">
        <f>DEC2HEX('SCREEN_RAM #'!H8)</f>
        <v>290</v>
      </c>
      <c r="I8" s="26" t="str">
        <f>DEC2HEX('SCREEN_RAM #'!I8)</f>
        <v>291</v>
      </c>
      <c r="J8" s="26" t="str">
        <f>DEC2HEX('SCREEN_RAM #'!J8)</f>
        <v>292</v>
      </c>
      <c r="K8" s="26" t="str">
        <f>DEC2HEX('SCREEN_RAM #'!K8)</f>
        <v>293</v>
      </c>
      <c r="L8" s="26" t="str">
        <f>DEC2HEX('SCREEN_RAM #'!L8)</f>
        <v>294</v>
      </c>
      <c r="M8" s="26" t="str">
        <f>DEC2HEX('SCREEN_RAM #'!M8)</f>
        <v>295</v>
      </c>
      <c r="N8" s="26" t="str">
        <f>DEC2HEX('SCREEN_RAM #'!N8)</f>
        <v>296</v>
      </c>
      <c r="O8" s="26" t="str">
        <f>DEC2HEX('SCREEN_RAM #'!O8)</f>
        <v>297</v>
      </c>
      <c r="P8" s="26" t="str">
        <f>DEC2HEX('SCREEN_RAM #'!P8)</f>
        <v>298</v>
      </c>
      <c r="Q8" s="26" t="str">
        <f>DEC2HEX('SCREEN_RAM #'!Q8)</f>
        <v>299</v>
      </c>
      <c r="R8" s="26" t="str">
        <f>DEC2HEX('SCREEN_RAM #'!R8)</f>
        <v>29A</v>
      </c>
      <c r="S8" s="26" t="str">
        <f>DEC2HEX('SCREEN_RAM #'!S8)</f>
        <v>29B</v>
      </c>
      <c r="T8" s="26" t="str">
        <f>DEC2HEX('SCREEN_RAM #'!T8)</f>
        <v>29C</v>
      </c>
      <c r="U8" s="26" t="str">
        <f>DEC2HEX('SCREEN_RAM #'!U8)</f>
        <v>29D</v>
      </c>
      <c r="V8" s="26" t="str">
        <f>DEC2HEX('SCREEN_RAM #'!V8)</f>
        <v>29E</v>
      </c>
      <c r="W8" s="26" t="str">
        <f>DEC2HEX('SCREEN_RAM #'!W8)</f>
        <v>29F</v>
      </c>
      <c r="X8" s="26" t="str">
        <f>DEC2HEX('SCREEN_RAM #'!X8)</f>
        <v>2A0</v>
      </c>
    </row>
    <row r="9" spans="1:24" ht="42" customHeight="1" x14ac:dyDescent="0.3">
      <c r="A9" s="23">
        <v>7</v>
      </c>
      <c r="B9" s="26" t="str">
        <f>DEC2HEX('SCREEN_RAM #'!B9)</f>
        <v>2A1</v>
      </c>
      <c r="C9" s="26" t="str">
        <f>DEC2HEX('SCREEN_RAM #'!C9)</f>
        <v>2A2</v>
      </c>
      <c r="D9" s="26" t="str">
        <f>DEC2HEX('SCREEN_RAM #'!D9)</f>
        <v>2A3</v>
      </c>
      <c r="E9" s="26" t="str">
        <f>DEC2HEX('SCREEN_RAM #'!E9)</f>
        <v>2A4</v>
      </c>
      <c r="F9" s="26" t="str">
        <f>DEC2HEX('SCREEN_RAM #'!F9)</f>
        <v>2A5</v>
      </c>
      <c r="G9" s="26" t="str">
        <f>DEC2HEX('SCREEN_RAM #'!G9)</f>
        <v>2A6</v>
      </c>
      <c r="H9" s="26" t="str">
        <f>DEC2HEX('SCREEN_RAM #'!H9)</f>
        <v>2A7</v>
      </c>
      <c r="I9" s="26" t="str">
        <f>DEC2HEX('SCREEN_RAM #'!I9)</f>
        <v>2A8</v>
      </c>
      <c r="J9" s="26" t="str">
        <f>DEC2HEX('SCREEN_RAM #'!J9)</f>
        <v>2A9</v>
      </c>
      <c r="K9" s="26" t="str">
        <f>DEC2HEX('SCREEN_RAM #'!K9)</f>
        <v>2AA</v>
      </c>
      <c r="L9" s="26" t="str">
        <f>DEC2HEX('SCREEN_RAM #'!L9)</f>
        <v>2AB</v>
      </c>
      <c r="M9" s="26" t="str">
        <f>DEC2HEX('SCREEN_RAM #'!M9)</f>
        <v>2AC</v>
      </c>
      <c r="N9" s="26" t="str">
        <f>DEC2HEX('SCREEN_RAM #'!N9)</f>
        <v>2AD</v>
      </c>
      <c r="O9" s="26" t="str">
        <f>DEC2HEX('SCREEN_RAM #'!O9)</f>
        <v>2AE</v>
      </c>
      <c r="P9" s="26" t="str">
        <f>DEC2HEX('SCREEN_RAM #'!P9)</f>
        <v>2AF</v>
      </c>
      <c r="Q9" s="26" t="str">
        <f>DEC2HEX('SCREEN_RAM #'!Q9)</f>
        <v>2B0</v>
      </c>
      <c r="R9" s="26" t="str">
        <f>DEC2HEX('SCREEN_RAM #'!R9)</f>
        <v>2B1</v>
      </c>
      <c r="S9" s="26" t="str">
        <f>DEC2HEX('SCREEN_RAM #'!S9)</f>
        <v>2B2</v>
      </c>
      <c r="T9" s="26" t="str">
        <f>DEC2HEX('SCREEN_RAM #'!T9)</f>
        <v>2B3</v>
      </c>
      <c r="U9" s="26" t="str">
        <f>DEC2HEX('SCREEN_RAM #'!U9)</f>
        <v>2B4</v>
      </c>
      <c r="V9" s="26" t="str">
        <f>DEC2HEX('SCREEN_RAM #'!V9)</f>
        <v>2B5</v>
      </c>
      <c r="W9" s="26" t="str">
        <f>DEC2HEX('SCREEN_RAM #'!W9)</f>
        <v>2B6</v>
      </c>
      <c r="X9" s="26" t="str">
        <f>DEC2HEX('SCREEN_RAM #'!X9)</f>
        <v>2B7</v>
      </c>
    </row>
    <row r="10" spans="1:24" ht="42" customHeight="1" x14ac:dyDescent="0.3">
      <c r="A10" s="23">
        <v>8</v>
      </c>
      <c r="B10" s="26" t="str">
        <f>DEC2HEX('SCREEN_RAM #'!B10)</f>
        <v>2B8</v>
      </c>
      <c r="C10" s="26" t="str">
        <f>DEC2HEX('SCREEN_RAM #'!C10)</f>
        <v>2B9</v>
      </c>
      <c r="D10" s="26" t="str">
        <f>DEC2HEX('SCREEN_RAM #'!D10)</f>
        <v>2BA</v>
      </c>
      <c r="E10" s="26" t="str">
        <f>DEC2HEX('SCREEN_RAM #'!E10)</f>
        <v>2BB</v>
      </c>
      <c r="F10" s="26" t="str">
        <f>DEC2HEX('SCREEN_RAM #'!F10)</f>
        <v>2BC</v>
      </c>
      <c r="G10" s="26" t="str">
        <f>DEC2HEX('SCREEN_RAM #'!G10)</f>
        <v>2BD</v>
      </c>
      <c r="H10" s="26" t="str">
        <f>DEC2HEX('SCREEN_RAM #'!H10)</f>
        <v>2BE</v>
      </c>
      <c r="I10" s="26" t="str">
        <f>DEC2HEX('SCREEN_RAM #'!I10)</f>
        <v>2BF</v>
      </c>
      <c r="J10" s="26" t="str">
        <f>DEC2HEX('SCREEN_RAM #'!J10)</f>
        <v>2C0</v>
      </c>
      <c r="K10" s="26" t="str">
        <f>DEC2HEX('SCREEN_RAM #'!K10)</f>
        <v>2C1</v>
      </c>
      <c r="L10" s="26" t="str">
        <f>DEC2HEX('SCREEN_RAM #'!L10)</f>
        <v>2C2</v>
      </c>
      <c r="M10" s="26" t="str">
        <f>DEC2HEX('SCREEN_RAM #'!M10)</f>
        <v>2C3</v>
      </c>
      <c r="N10" s="26" t="str">
        <f>DEC2HEX('SCREEN_RAM #'!N10)</f>
        <v>2C4</v>
      </c>
      <c r="O10" s="26" t="str">
        <f>DEC2HEX('SCREEN_RAM #'!O10)</f>
        <v>2C5</v>
      </c>
      <c r="P10" s="26" t="str">
        <f>DEC2HEX('SCREEN_RAM #'!P10)</f>
        <v>2C6</v>
      </c>
      <c r="Q10" s="26" t="str">
        <f>DEC2HEX('SCREEN_RAM #'!Q10)</f>
        <v>2C7</v>
      </c>
      <c r="R10" s="26" t="str">
        <f>DEC2HEX('SCREEN_RAM #'!R10)</f>
        <v>2C8</v>
      </c>
      <c r="S10" s="26" t="str">
        <f>DEC2HEX('SCREEN_RAM #'!S10)</f>
        <v>2C9</v>
      </c>
      <c r="T10" s="26" t="str">
        <f>DEC2HEX('SCREEN_RAM #'!T10)</f>
        <v>2CA</v>
      </c>
      <c r="U10" s="26" t="str">
        <f>DEC2HEX('SCREEN_RAM #'!U10)</f>
        <v>2CB</v>
      </c>
      <c r="V10" s="26" t="str">
        <f>DEC2HEX('SCREEN_RAM #'!V10)</f>
        <v>2CC</v>
      </c>
      <c r="W10" s="26" t="str">
        <f>DEC2HEX('SCREEN_RAM #'!W10)</f>
        <v>2CD</v>
      </c>
      <c r="X10" s="26" t="str">
        <f>DEC2HEX('SCREEN_RAM #'!X10)</f>
        <v>2CE</v>
      </c>
    </row>
    <row r="11" spans="1:24" ht="42" customHeight="1" x14ac:dyDescent="0.3">
      <c r="A11" s="23">
        <v>9</v>
      </c>
      <c r="B11" s="26" t="str">
        <f>DEC2HEX('SCREEN_RAM #'!B11)</f>
        <v>2CF</v>
      </c>
      <c r="C11" s="26" t="str">
        <f>DEC2HEX('SCREEN_RAM #'!C11)</f>
        <v>2D0</v>
      </c>
      <c r="D11" s="26" t="str">
        <f>DEC2HEX('SCREEN_RAM #'!D11)</f>
        <v>2D1</v>
      </c>
      <c r="E11" s="26" t="str">
        <f>DEC2HEX('SCREEN_RAM #'!E11)</f>
        <v>2D2</v>
      </c>
      <c r="F11" s="26" t="str">
        <f>DEC2HEX('SCREEN_RAM #'!F11)</f>
        <v>2D3</v>
      </c>
      <c r="G11" s="26" t="str">
        <f>DEC2HEX('SCREEN_RAM #'!G11)</f>
        <v>2D4</v>
      </c>
      <c r="H11" s="26" t="str">
        <f>DEC2HEX('SCREEN_RAM #'!H11)</f>
        <v>2D5</v>
      </c>
      <c r="I11" s="26" t="str">
        <f>DEC2HEX('SCREEN_RAM #'!I11)</f>
        <v>2D6</v>
      </c>
      <c r="J11" s="26" t="str">
        <f>DEC2HEX('SCREEN_RAM #'!J11)</f>
        <v>2D7</v>
      </c>
      <c r="K11" s="26" t="str">
        <f>DEC2HEX('SCREEN_RAM #'!K11)</f>
        <v>2D8</v>
      </c>
      <c r="L11" s="26" t="str">
        <f>DEC2HEX('SCREEN_RAM #'!L11)</f>
        <v>2D9</v>
      </c>
      <c r="M11" s="26" t="str">
        <f>DEC2HEX('SCREEN_RAM #'!M11)</f>
        <v>2DA</v>
      </c>
      <c r="N11" s="26" t="str">
        <f>DEC2HEX('SCREEN_RAM #'!N11)</f>
        <v>2DB</v>
      </c>
      <c r="O11" s="26" t="str">
        <f>DEC2HEX('SCREEN_RAM #'!O11)</f>
        <v>2DC</v>
      </c>
      <c r="P11" s="26" t="str">
        <f>DEC2HEX('SCREEN_RAM #'!P11)</f>
        <v>2DD</v>
      </c>
      <c r="Q11" s="26" t="str">
        <f>DEC2HEX('SCREEN_RAM #'!Q11)</f>
        <v>2DE</v>
      </c>
      <c r="R11" s="26" t="str">
        <f>DEC2HEX('SCREEN_RAM #'!R11)</f>
        <v>2DF</v>
      </c>
      <c r="S11" s="26" t="str">
        <f>DEC2HEX('SCREEN_RAM #'!S11)</f>
        <v>2E0</v>
      </c>
      <c r="T11" s="26" t="str">
        <f>DEC2HEX('SCREEN_RAM #'!T11)</f>
        <v>2E1</v>
      </c>
      <c r="U11" s="26" t="str">
        <f>DEC2HEX('SCREEN_RAM #'!U11)</f>
        <v>2E2</v>
      </c>
      <c r="V11" s="26" t="str">
        <f>DEC2HEX('SCREEN_RAM #'!V11)</f>
        <v>2E3</v>
      </c>
      <c r="W11" s="26" t="str">
        <f>DEC2HEX('SCREEN_RAM #'!W11)</f>
        <v>2E4</v>
      </c>
      <c r="X11" s="26" t="str">
        <f>DEC2HEX('SCREEN_RAM #'!X11)</f>
        <v>2E5</v>
      </c>
    </row>
    <row r="12" spans="1:24" ht="42" customHeight="1" x14ac:dyDescent="0.3">
      <c r="A12" s="23">
        <v>10</v>
      </c>
      <c r="B12" s="26" t="str">
        <f>DEC2HEX('SCREEN_RAM #'!B12)</f>
        <v>2E6</v>
      </c>
      <c r="C12" s="26" t="str">
        <f>DEC2HEX('SCREEN_RAM #'!C12)</f>
        <v>2E7</v>
      </c>
      <c r="D12" s="26" t="str">
        <f>DEC2HEX('SCREEN_RAM #'!D12)</f>
        <v>2E8</v>
      </c>
      <c r="E12" s="26" t="str">
        <f>DEC2HEX('SCREEN_RAM #'!E12)</f>
        <v>2E9</v>
      </c>
      <c r="F12" s="26" t="str">
        <f>DEC2HEX('SCREEN_RAM #'!F12)</f>
        <v>2EA</v>
      </c>
      <c r="G12" s="26" t="str">
        <f>DEC2HEX('SCREEN_RAM #'!G12)</f>
        <v>2EB</v>
      </c>
      <c r="H12" s="26" t="str">
        <f>DEC2HEX('SCREEN_RAM #'!H12)</f>
        <v>2EC</v>
      </c>
      <c r="I12" s="26" t="str">
        <f>DEC2HEX('SCREEN_RAM #'!I12)</f>
        <v>2ED</v>
      </c>
      <c r="J12" s="26" t="str">
        <f>DEC2HEX('SCREEN_RAM #'!J12)</f>
        <v>2EE</v>
      </c>
      <c r="K12" s="26" t="str">
        <f>DEC2HEX('SCREEN_RAM #'!K12)</f>
        <v>2EF</v>
      </c>
      <c r="L12" s="26" t="str">
        <f>DEC2HEX('SCREEN_RAM #'!L12)</f>
        <v>2F0</v>
      </c>
      <c r="M12" s="26" t="str">
        <f>DEC2HEX('SCREEN_RAM #'!M12)</f>
        <v>2F1</v>
      </c>
      <c r="N12" s="26" t="str">
        <f>DEC2HEX('SCREEN_RAM #'!N12)</f>
        <v>2F2</v>
      </c>
      <c r="O12" s="26" t="str">
        <f>DEC2HEX('SCREEN_RAM #'!O12)</f>
        <v>2F3</v>
      </c>
      <c r="P12" s="26" t="str">
        <f>DEC2HEX('SCREEN_RAM #'!P12)</f>
        <v>2F4</v>
      </c>
      <c r="Q12" s="26" t="str">
        <f>DEC2HEX('SCREEN_RAM #'!Q12)</f>
        <v>2F5</v>
      </c>
      <c r="R12" s="26" t="str">
        <f>DEC2HEX('SCREEN_RAM #'!R12)</f>
        <v>2F6</v>
      </c>
      <c r="S12" s="26" t="str">
        <f>DEC2HEX('SCREEN_RAM #'!S12)</f>
        <v>2F7</v>
      </c>
      <c r="T12" s="26" t="str">
        <f>DEC2HEX('SCREEN_RAM #'!T12)</f>
        <v>2F8</v>
      </c>
      <c r="U12" s="26" t="str">
        <f>DEC2HEX('SCREEN_RAM #'!U12)</f>
        <v>2F9</v>
      </c>
      <c r="V12" s="26" t="str">
        <f>DEC2HEX('SCREEN_RAM #'!V12)</f>
        <v>2FA</v>
      </c>
      <c r="W12" s="26" t="str">
        <f>DEC2HEX('SCREEN_RAM #'!W12)</f>
        <v>2FB</v>
      </c>
      <c r="X12" s="26" t="str">
        <f>DEC2HEX('SCREEN_RAM #'!X12)</f>
        <v>2FC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X23"/>
  <sheetViews>
    <sheetView zoomScaleNormal="100" workbookViewId="0">
      <selection activeCell="X2" sqref="X2"/>
    </sheetView>
  </sheetViews>
  <sheetFormatPr defaultColWidth="8.88671875" defaultRowHeight="14.4" x14ac:dyDescent="0.3"/>
  <cols>
    <col min="1" max="1" width="3" style="23" customWidth="1"/>
    <col min="2" max="24" width="5.33203125" style="22" customWidth="1"/>
    <col min="25" max="16384" width="8.88671875" style="21"/>
  </cols>
  <sheetData>
    <row r="1" spans="1:24" s="25" customFormat="1" ht="21" customHeight="1" x14ac:dyDescent="0.3">
      <c r="A1" s="23"/>
      <c r="B1" s="24">
        <v>0</v>
      </c>
      <c r="C1" s="24">
        <v>1</v>
      </c>
      <c r="D1" s="24">
        <v>2</v>
      </c>
      <c r="E1" s="24">
        <v>3</v>
      </c>
      <c r="F1" s="24">
        <v>4</v>
      </c>
      <c r="G1" s="24">
        <v>5</v>
      </c>
      <c r="H1" s="24">
        <v>6</v>
      </c>
      <c r="I1" s="24">
        <v>7</v>
      </c>
      <c r="J1" s="24">
        <v>8</v>
      </c>
      <c r="K1" s="24">
        <v>9</v>
      </c>
      <c r="L1" s="24">
        <v>10</v>
      </c>
      <c r="M1" s="24">
        <v>11</v>
      </c>
      <c r="N1" s="24">
        <v>12</v>
      </c>
      <c r="O1" s="24">
        <v>13</v>
      </c>
      <c r="P1" s="24">
        <v>14</v>
      </c>
      <c r="Q1" s="24">
        <v>15</v>
      </c>
      <c r="R1" s="24">
        <v>16</v>
      </c>
      <c r="S1" s="24">
        <v>17</v>
      </c>
      <c r="T1" s="24">
        <v>18</v>
      </c>
      <c r="U1" s="24">
        <v>19</v>
      </c>
      <c r="V1" s="24">
        <v>20</v>
      </c>
      <c r="W1" s="24">
        <v>21</v>
      </c>
      <c r="X1" s="24">
        <v>22</v>
      </c>
    </row>
    <row r="2" spans="1:24" ht="21" customHeight="1" x14ac:dyDescent="0.3">
      <c r="A2" s="23">
        <v>0</v>
      </c>
      <c r="B2" s="26">
        <f t="shared" ref="B2:B23" si="0">(B$1*22*8) + ($A2*8)</f>
        <v>0</v>
      </c>
      <c r="C2" s="26">
        <f t="shared" ref="C2:X14" si="1">(C$1*22*8) + ($A2*8)</f>
        <v>176</v>
      </c>
      <c r="D2" s="26">
        <f t="shared" si="1"/>
        <v>352</v>
      </c>
      <c r="E2" s="26">
        <f t="shared" si="1"/>
        <v>528</v>
      </c>
      <c r="F2" s="26">
        <f t="shared" si="1"/>
        <v>704</v>
      </c>
      <c r="G2" s="26">
        <f t="shared" si="1"/>
        <v>880</v>
      </c>
      <c r="H2" s="26">
        <f t="shared" si="1"/>
        <v>1056</v>
      </c>
      <c r="I2" s="26">
        <f t="shared" si="1"/>
        <v>1232</v>
      </c>
      <c r="J2" s="26">
        <f t="shared" si="1"/>
        <v>1408</v>
      </c>
      <c r="K2" s="26">
        <f t="shared" si="1"/>
        <v>1584</v>
      </c>
      <c r="L2" s="26">
        <f t="shared" si="1"/>
        <v>1760</v>
      </c>
      <c r="M2" s="26">
        <f t="shared" si="1"/>
        <v>1936</v>
      </c>
      <c r="N2" s="26">
        <f t="shared" si="1"/>
        <v>2112</v>
      </c>
      <c r="O2" s="26">
        <f t="shared" si="1"/>
        <v>2288</v>
      </c>
      <c r="P2" s="26">
        <f t="shared" si="1"/>
        <v>2464</v>
      </c>
      <c r="Q2" s="26">
        <f t="shared" si="1"/>
        <v>2640</v>
      </c>
      <c r="R2" s="26">
        <f t="shared" si="1"/>
        <v>2816</v>
      </c>
      <c r="S2" s="26">
        <f t="shared" si="1"/>
        <v>2992</v>
      </c>
      <c r="T2" s="26">
        <f t="shared" si="1"/>
        <v>3168</v>
      </c>
      <c r="U2" s="26">
        <f t="shared" si="1"/>
        <v>3344</v>
      </c>
      <c r="V2" s="26">
        <f t="shared" si="1"/>
        <v>3520</v>
      </c>
      <c r="W2" s="26">
        <f t="shared" si="1"/>
        <v>3696</v>
      </c>
      <c r="X2" s="26">
        <f t="shared" si="1"/>
        <v>3872</v>
      </c>
    </row>
    <row r="3" spans="1:24" ht="21" customHeight="1" x14ac:dyDescent="0.3">
      <c r="A3" s="23">
        <v>1</v>
      </c>
      <c r="B3" s="26">
        <f t="shared" si="0"/>
        <v>8</v>
      </c>
      <c r="C3" s="26">
        <f t="shared" ref="C3:Q3" si="2">(C$1*22*8) + ($A3*8)</f>
        <v>184</v>
      </c>
      <c r="D3" s="26">
        <f t="shared" si="2"/>
        <v>360</v>
      </c>
      <c r="E3" s="26">
        <f t="shared" si="2"/>
        <v>536</v>
      </c>
      <c r="F3" s="26">
        <f t="shared" si="2"/>
        <v>712</v>
      </c>
      <c r="G3" s="26">
        <f t="shared" si="2"/>
        <v>888</v>
      </c>
      <c r="H3" s="26">
        <f t="shared" si="2"/>
        <v>1064</v>
      </c>
      <c r="I3" s="26">
        <f t="shared" si="2"/>
        <v>1240</v>
      </c>
      <c r="J3" s="26">
        <f t="shared" si="2"/>
        <v>1416</v>
      </c>
      <c r="K3" s="26">
        <f t="shared" si="2"/>
        <v>1592</v>
      </c>
      <c r="L3" s="26">
        <f t="shared" si="2"/>
        <v>1768</v>
      </c>
      <c r="M3" s="26">
        <f t="shared" si="2"/>
        <v>1944</v>
      </c>
      <c r="N3" s="26">
        <f t="shared" si="2"/>
        <v>2120</v>
      </c>
      <c r="O3" s="26">
        <f t="shared" si="2"/>
        <v>2296</v>
      </c>
      <c r="P3" s="26">
        <f t="shared" si="2"/>
        <v>2472</v>
      </c>
      <c r="Q3" s="26">
        <f t="shared" si="2"/>
        <v>2648</v>
      </c>
      <c r="R3" s="26">
        <f t="shared" si="1"/>
        <v>2824</v>
      </c>
      <c r="S3" s="26">
        <f t="shared" si="1"/>
        <v>3000</v>
      </c>
      <c r="T3" s="26">
        <f t="shared" si="1"/>
        <v>3176</v>
      </c>
      <c r="U3" s="26">
        <f t="shared" si="1"/>
        <v>3352</v>
      </c>
      <c r="V3" s="26">
        <f t="shared" si="1"/>
        <v>3528</v>
      </c>
      <c r="W3" s="26">
        <f t="shared" si="1"/>
        <v>3704</v>
      </c>
      <c r="X3" s="26">
        <f t="shared" si="1"/>
        <v>3880</v>
      </c>
    </row>
    <row r="4" spans="1:24" ht="21" customHeight="1" x14ac:dyDescent="0.3">
      <c r="A4" s="23">
        <v>2</v>
      </c>
      <c r="B4" s="26">
        <f t="shared" si="0"/>
        <v>16</v>
      </c>
      <c r="C4" s="26">
        <f t="shared" si="1"/>
        <v>192</v>
      </c>
      <c r="D4" s="26">
        <f t="shared" si="1"/>
        <v>368</v>
      </c>
      <c r="E4" s="26">
        <f t="shared" si="1"/>
        <v>544</v>
      </c>
      <c r="F4" s="26">
        <f t="shared" si="1"/>
        <v>720</v>
      </c>
      <c r="G4" s="26">
        <f t="shared" si="1"/>
        <v>896</v>
      </c>
      <c r="H4" s="26">
        <f t="shared" si="1"/>
        <v>1072</v>
      </c>
      <c r="I4" s="26">
        <f t="shared" si="1"/>
        <v>1248</v>
      </c>
      <c r="J4" s="26">
        <f t="shared" si="1"/>
        <v>1424</v>
      </c>
      <c r="K4" s="26">
        <f t="shared" si="1"/>
        <v>1600</v>
      </c>
      <c r="L4" s="26">
        <f t="shared" si="1"/>
        <v>1776</v>
      </c>
      <c r="M4" s="26">
        <f t="shared" si="1"/>
        <v>1952</v>
      </c>
      <c r="N4" s="26">
        <f t="shared" si="1"/>
        <v>2128</v>
      </c>
      <c r="O4" s="26">
        <f t="shared" si="1"/>
        <v>2304</v>
      </c>
      <c r="P4" s="26">
        <f t="shared" si="1"/>
        <v>2480</v>
      </c>
      <c r="Q4" s="26">
        <f t="shared" si="1"/>
        <v>2656</v>
      </c>
      <c r="R4" s="26">
        <f t="shared" si="1"/>
        <v>2832</v>
      </c>
      <c r="S4" s="26">
        <f t="shared" si="1"/>
        <v>3008</v>
      </c>
      <c r="T4" s="26">
        <f t="shared" si="1"/>
        <v>3184</v>
      </c>
      <c r="U4" s="26">
        <f t="shared" si="1"/>
        <v>3360</v>
      </c>
      <c r="V4" s="26">
        <f t="shared" si="1"/>
        <v>3536</v>
      </c>
      <c r="W4" s="26">
        <f t="shared" si="1"/>
        <v>3712</v>
      </c>
      <c r="X4" s="26">
        <f t="shared" si="1"/>
        <v>3888</v>
      </c>
    </row>
    <row r="5" spans="1:24" ht="21" customHeight="1" x14ac:dyDescent="0.3">
      <c r="A5" s="23">
        <v>3</v>
      </c>
      <c r="B5" s="26">
        <f t="shared" si="0"/>
        <v>24</v>
      </c>
      <c r="C5" s="26">
        <f t="shared" si="1"/>
        <v>200</v>
      </c>
      <c r="D5" s="26">
        <f t="shared" si="1"/>
        <v>376</v>
      </c>
      <c r="E5" s="26">
        <f t="shared" si="1"/>
        <v>552</v>
      </c>
      <c r="F5" s="26">
        <f t="shared" si="1"/>
        <v>728</v>
      </c>
      <c r="G5" s="26">
        <f t="shared" si="1"/>
        <v>904</v>
      </c>
      <c r="H5" s="26">
        <f t="shared" si="1"/>
        <v>1080</v>
      </c>
      <c r="I5" s="26">
        <f t="shared" si="1"/>
        <v>1256</v>
      </c>
      <c r="J5" s="26">
        <f t="shared" si="1"/>
        <v>1432</v>
      </c>
      <c r="K5" s="26">
        <f t="shared" si="1"/>
        <v>1608</v>
      </c>
      <c r="L5" s="26">
        <f t="shared" si="1"/>
        <v>1784</v>
      </c>
      <c r="M5" s="26">
        <f t="shared" si="1"/>
        <v>1960</v>
      </c>
      <c r="N5" s="26">
        <f t="shared" si="1"/>
        <v>2136</v>
      </c>
      <c r="O5" s="26">
        <f t="shared" si="1"/>
        <v>2312</v>
      </c>
      <c r="P5" s="26">
        <f t="shared" si="1"/>
        <v>2488</v>
      </c>
      <c r="Q5" s="26">
        <f t="shared" si="1"/>
        <v>2664</v>
      </c>
      <c r="R5" s="26">
        <f t="shared" si="1"/>
        <v>2840</v>
      </c>
      <c r="S5" s="26">
        <f t="shared" si="1"/>
        <v>3016</v>
      </c>
      <c r="T5" s="26">
        <f t="shared" si="1"/>
        <v>3192</v>
      </c>
      <c r="U5" s="26">
        <f t="shared" si="1"/>
        <v>3368</v>
      </c>
      <c r="V5" s="26">
        <f t="shared" si="1"/>
        <v>3544</v>
      </c>
      <c r="W5" s="26">
        <f t="shared" si="1"/>
        <v>3720</v>
      </c>
      <c r="X5" s="26">
        <f t="shared" si="1"/>
        <v>3896</v>
      </c>
    </row>
    <row r="6" spans="1:24" ht="21" customHeight="1" x14ac:dyDescent="0.3">
      <c r="A6" s="23">
        <v>4</v>
      </c>
      <c r="B6" s="26">
        <f t="shared" si="0"/>
        <v>32</v>
      </c>
      <c r="C6" s="26">
        <f t="shared" si="1"/>
        <v>208</v>
      </c>
      <c r="D6" s="26">
        <f t="shared" si="1"/>
        <v>384</v>
      </c>
      <c r="E6" s="26">
        <f t="shared" si="1"/>
        <v>560</v>
      </c>
      <c r="F6" s="26">
        <f t="shared" si="1"/>
        <v>736</v>
      </c>
      <c r="G6" s="26">
        <f t="shared" si="1"/>
        <v>912</v>
      </c>
      <c r="H6" s="26">
        <f t="shared" si="1"/>
        <v>1088</v>
      </c>
      <c r="I6" s="26">
        <f t="shared" si="1"/>
        <v>1264</v>
      </c>
      <c r="J6" s="26">
        <f t="shared" si="1"/>
        <v>1440</v>
      </c>
      <c r="K6" s="26">
        <f t="shared" si="1"/>
        <v>1616</v>
      </c>
      <c r="L6" s="26">
        <f t="shared" si="1"/>
        <v>1792</v>
      </c>
      <c r="M6" s="26">
        <f t="shared" si="1"/>
        <v>1968</v>
      </c>
      <c r="N6" s="26">
        <f t="shared" si="1"/>
        <v>2144</v>
      </c>
      <c r="O6" s="26">
        <f t="shared" si="1"/>
        <v>2320</v>
      </c>
      <c r="P6" s="26">
        <f t="shared" si="1"/>
        <v>2496</v>
      </c>
      <c r="Q6" s="26">
        <f t="shared" si="1"/>
        <v>2672</v>
      </c>
      <c r="R6" s="26">
        <f t="shared" si="1"/>
        <v>2848</v>
      </c>
      <c r="S6" s="26">
        <f t="shared" si="1"/>
        <v>3024</v>
      </c>
      <c r="T6" s="26">
        <f t="shared" si="1"/>
        <v>3200</v>
      </c>
      <c r="U6" s="26">
        <f t="shared" si="1"/>
        <v>3376</v>
      </c>
      <c r="V6" s="26">
        <f t="shared" si="1"/>
        <v>3552</v>
      </c>
      <c r="W6" s="26">
        <f t="shared" si="1"/>
        <v>3728</v>
      </c>
      <c r="X6" s="26">
        <f t="shared" si="1"/>
        <v>3904</v>
      </c>
    </row>
    <row r="7" spans="1:24" ht="21" customHeight="1" x14ac:dyDescent="0.3">
      <c r="A7" s="23">
        <v>5</v>
      </c>
      <c r="B7" s="26">
        <f t="shared" si="0"/>
        <v>40</v>
      </c>
      <c r="C7" s="26">
        <f t="shared" si="1"/>
        <v>216</v>
      </c>
      <c r="D7" s="26">
        <f t="shared" si="1"/>
        <v>392</v>
      </c>
      <c r="E7" s="26">
        <f t="shared" si="1"/>
        <v>568</v>
      </c>
      <c r="F7" s="26">
        <f t="shared" si="1"/>
        <v>744</v>
      </c>
      <c r="G7" s="26">
        <f t="shared" si="1"/>
        <v>920</v>
      </c>
      <c r="H7" s="26">
        <f t="shared" si="1"/>
        <v>1096</v>
      </c>
      <c r="I7" s="26">
        <f t="shared" si="1"/>
        <v>1272</v>
      </c>
      <c r="J7" s="26">
        <f t="shared" si="1"/>
        <v>1448</v>
      </c>
      <c r="K7" s="26">
        <f t="shared" si="1"/>
        <v>1624</v>
      </c>
      <c r="L7" s="26">
        <f t="shared" si="1"/>
        <v>1800</v>
      </c>
      <c r="M7" s="26">
        <f t="shared" si="1"/>
        <v>1976</v>
      </c>
      <c r="N7" s="26">
        <f t="shared" si="1"/>
        <v>2152</v>
      </c>
      <c r="O7" s="26">
        <f t="shared" si="1"/>
        <v>2328</v>
      </c>
      <c r="P7" s="26">
        <f t="shared" si="1"/>
        <v>2504</v>
      </c>
      <c r="Q7" s="26">
        <f t="shared" si="1"/>
        <v>2680</v>
      </c>
      <c r="R7" s="26">
        <f t="shared" si="1"/>
        <v>2856</v>
      </c>
      <c r="S7" s="26">
        <f t="shared" si="1"/>
        <v>3032</v>
      </c>
      <c r="T7" s="26">
        <f t="shared" si="1"/>
        <v>3208</v>
      </c>
      <c r="U7" s="26">
        <f t="shared" si="1"/>
        <v>3384</v>
      </c>
      <c r="V7" s="26">
        <f t="shared" si="1"/>
        <v>3560</v>
      </c>
      <c r="W7" s="26">
        <f t="shared" si="1"/>
        <v>3736</v>
      </c>
      <c r="X7" s="26">
        <f t="shared" si="1"/>
        <v>3912</v>
      </c>
    </row>
    <row r="8" spans="1:24" ht="21" customHeight="1" x14ac:dyDescent="0.3">
      <c r="A8" s="23">
        <v>6</v>
      </c>
      <c r="B8" s="26">
        <f t="shared" si="0"/>
        <v>48</v>
      </c>
      <c r="C8" s="26">
        <f t="shared" si="1"/>
        <v>224</v>
      </c>
      <c r="D8" s="26">
        <f t="shared" si="1"/>
        <v>400</v>
      </c>
      <c r="E8" s="26">
        <f t="shared" si="1"/>
        <v>576</v>
      </c>
      <c r="F8" s="26">
        <f t="shared" si="1"/>
        <v>752</v>
      </c>
      <c r="G8" s="26">
        <f t="shared" si="1"/>
        <v>928</v>
      </c>
      <c r="H8" s="26">
        <f t="shared" si="1"/>
        <v>1104</v>
      </c>
      <c r="I8" s="26">
        <f t="shared" si="1"/>
        <v>1280</v>
      </c>
      <c r="J8" s="26">
        <f t="shared" si="1"/>
        <v>1456</v>
      </c>
      <c r="K8" s="26">
        <f t="shared" si="1"/>
        <v>1632</v>
      </c>
      <c r="L8" s="26">
        <f t="shared" si="1"/>
        <v>1808</v>
      </c>
      <c r="M8" s="26">
        <f t="shared" si="1"/>
        <v>1984</v>
      </c>
      <c r="N8" s="26">
        <f t="shared" si="1"/>
        <v>2160</v>
      </c>
      <c r="O8" s="26">
        <f t="shared" si="1"/>
        <v>2336</v>
      </c>
      <c r="P8" s="26">
        <f t="shared" si="1"/>
        <v>2512</v>
      </c>
      <c r="Q8" s="26">
        <f t="shared" si="1"/>
        <v>2688</v>
      </c>
      <c r="R8" s="26">
        <f t="shared" si="1"/>
        <v>2864</v>
      </c>
      <c r="S8" s="26">
        <f t="shared" si="1"/>
        <v>3040</v>
      </c>
      <c r="T8" s="26">
        <f t="shared" si="1"/>
        <v>3216</v>
      </c>
      <c r="U8" s="26">
        <f t="shared" si="1"/>
        <v>3392</v>
      </c>
      <c r="V8" s="26">
        <f t="shared" si="1"/>
        <v>3568</v>
      </c>
      <c r="W8" s="26">
        <f t="shared" si="1"/>
        <v>3744</v>
      </c>
      <c r="X8" s="26">
        <f t="shared" si="1"/>
        <v>3920</v>
      </c>
    </row>
    <row r="9" spans="1:24" ht="21" customHeight="1" x14ac:dyDescent="0.3">
      <c r="A9" s="23">
        <v>7</v>
      </c>
      <c r="B9" s="26">
        <f t="shared" si="0"/>
        <v>56</v>
      </c>
      <c r="C9" s="26">
        <f t="shared" si="1"/>
        <v>232</v>
      </c>
      <c r="D9" s="26">
        <f t="shared" si="1"/>
        <v>408</v>
      </c>
      <c r="E9" s="26">
        <f t="shared" si="1"/>
        <v>584</v>
      </c>
      <c r="F9" s="26">
        <f t="shared" si="1"/>
        <v>760</v>
      </c>
      <c r="G9" s="26">
        <f t="shared" si="1"/>
        <v>936</v>
      </c>
      <c r="H9" s="26">
        <f t="shared" si="1"/>
        <v>1112</v>
      </c>
      <c r="I9" s="26">
        <f t="shared" si="1"/>
        <v>1288</v>
      </c>
      <c r="J9" s="26">
        <f t="shared" si="1"/>
        <v>1464</v>
      </c>
      <c r="K9" s="26">
        <f t="shared" si="1"/>
        <v>1640</v>
      </c>
      <c r="L9" s="26">
        <f t="shared" si="1"/>
        <v>1816</v>
      </c>
      <c r="M9" s="26">
        <f t="shared" si="1"/>
        <v>1992</v>
      </c>
      <c r="N9" s="26">
        <f t="shared" si="1"/>
        <v>2168</v>
      </c>
      <c r="O9" s="26">
        <f t="shared" si="1"/>
        <v>2344</v>
      </c>
      <c r="P9" s="26">
        <f t="shared" si="1"/>
        <v>2520</v>
      </c>
      <c r="Q9" s="26">
        <f t="shared" si="1"/>
        <v>2696</v>
      </c>
      <c r="R9" s="26">
        <f t="shared" si="1"/>
        <v>2872</v>
      </c>
      <c r="S9" s="26">
        <f t="shared" si="1"/>
        <v>3048</v>
      </c>
      <c r="T9" s="26">
        <f t="shared" si="1"/>
        <v>3224</v>
      </c>
      <c r="U9" s="26">
        <f t="shared" si="1"/>
        <v>3400</v>
      </c>
      <c r="V9" s="26">
        <f t="shared" si="1"/>
        <v>3576</v>
      </c>
      <c r="W9" s="26">
        <f t="shared" si="1"/>
        <v>3752</v>
      </c>
      <c r="X9" s="26">
        <f t="shared" si="1"/>
        <v>3928</v>
      </c>
    </row>
    <row r="10" spans="1:24" ht="21" customHeight="1" x14ac:dyDescent="0.3">
      <c r="A10" s="23">
        <v>8</v>
      </c>
      <c r="B10" s="26">
        <f t="shared" si="0"/>
        <v>64</v>
      </c>
      <c r="C10" s="26">
        <f t="shared" si="1"/>
        <v>240</v>
      </c>
      <c r="D10" s="26">
        <f t="shared" si="1"/>
        <v>416</v>
      </c>
      <c r="E10" s="26">
        <f t="shared" si="1"/>
        <v>592</v>
      </c>
      <c r="F10" s="26">
        <f t="shared" si="1"/>
        <v>768</v>
      </c>
      <c r="G10" s="26">
        <f t="shared" si="1"/>
        <v>944</v>
      </c>
      <c r="H10" s="26">
        <f t="shared" si="1"/>
        <v>1120</v>
      </c>
      <c r="I10" s="26">
        <f t="shared" si="1"/>
        <v>1296</v>
      </c>
      <c r="J10" s="26">
        <f t="shared" si="1"/>
        <v>1472</v>
      </c>
      <c r="K10" s="26">
        <f t="shared" si="1"/>
        <v>1648</v>
      </c>
      <c r="L10" s="26">
        <f t="shared" si="1"/>
        <v>1824</v>
      </c>
      <c r="M10" s="26">
        <f t="shared" si="1"/>
        <v>2000</v>
      </c>
      <c r="N10" s="26">
        <f t="shared" si="1"/>
        <v>2176</v>
      </c>
      <c r="O10" s="26">
        <f t="shared" si="1"/>
        <v>2352</v>
      </c>
      <c r="P10" s="26">
        <f t="shared" si="1"/>
        <v>2528</v>
      </c>
      <c r="Q10" s="26">
        <f t="shared" si="1"/>
        <v>2704</v>
      </c>
      <c r="R10" s="26">
        <f t="shared" si="1"/>
        <v>2880</v>
      </c>
      <c r="S10" s="26">
        <f t="shared" si="1"/>
        <v>3056</v>
      </c>
      <c r="T10" s="26">
        <f t="shared" si="1"/>
        <v>3232</v>
      </c>
      <c r="U10" s="26">
        <f t="shared" si="1"/>
        <v>3408</v>
      </c>
      <c r="V10" s="26">
        <f t="shared" si="1"/>
        <v>3584</v>
      </c>
      <c r="W10" s="26">
        <f t="shared" si="1"/>
        <v>3760</v>
      </c>
      <c r="X10" s="26">
        <f t="shared" si="1"/>
        <v>3936</v>
      </c>
    </row>
    <row r="11" spans="1:24" ht="21" customHeight="1" x14ac:dyDescent="0.3">
      <c r="A11" s="23">
        <v>9</v>
      </c>
      <c r="B11" s="26">
        <f t="shared" si="0"/>
        <v>72</v>
      </c>
      <c r="C11" s="26">
        <f t="shared" si="1"/>
        <v>248</v>
      </c>
      <c r="D11" s="26">
        <f t="shared" si="1"/>
        <v>424</v>
      </c>
      <c r="E11" s="26">
        <f t="shared" si="1"/>
        <v>600</v>
      </c>
      <c r="F11" s="26">
        <f t="shared" si="1"/>
        <v>776</v>
      </c>
      <c r="G11" s="26">
        <f t="shared" si="1"/>
        <v>952</v>
      </c>
      <c r="H11" s="26">
        <f t="shared" si="1"/>
        <v>1128</v>
      </c>
      <c r="I11" s="26">
        <f t="shared" si="1"/>
        <v>1304</v>
      </c>
      <c r="J11" s="26">
        <f t="shared" si="1"/>
        <v>1480</v>
      </c>
      <c r="K11" s="26">
        <f t="shared" si="1"/>
        <v>1656</v>
      </c>
      <c r="L11" s="26">
        <f t="shared" si="1"/>
        <v>1832</v>
      </c>
      <c r="M11" s="26">
        <f t="shared" si="1"/>
        <v>2008</v>
      </c>
      <c r="N11" s="26">
        <f t="shared" si="1"/>
        <v>2184</v>
      </c>
      <c r="O11" s="26">
        <f t="shared" si="1"/>
        <v>2360</v>
      </c>
      <c r="P11" s="26">
        <f t="shared" si="1"/>
        <v>2536</v>
      </c>
      <c r="Q11" s="26">
        <f t="shared" si="1"/>
        <v>2712</v>
      </c>
      <c r="R11" s="26">
        <f t="shared" si="1"/>
        <v>2888</v>
      </c>
      <c r="S11" s="26">
        <f t="shared" si="1"/>
        <v>3064</v>
      </c>
      <c r="T11" s="26">
        <f t="shared" si="1"/>
        <v>3240</v>
      </c>
      <c r="U11" s="26">
        <f t="shared" si="1"/>
        <v>3416</v>
      </c>
      <c r="V11" s="26">
        <f t="shared" si="1"/>
        <v>3592</v>
      </c>
      <c r="W11" s="26">
        <f t="shared" si="1"/>
        <v>3768</v>
      </c>
      <c r="X11" s="26">
        <f t="shared" si="1"/>
        <v>3944</v>
      </c>
    </row>
    <row r="12" spans="1:24" ht="21" customHeight="1" x14ac:dyDescent="0.3">
      <c r="A12" s="23">
        <v>10</v>
      </c>
      <c r="B12" s="26">
        <f t="shared" si="0"/>
        <v>80</v>
      </c>
      <c r="C12" s="26">
        <f t="shared" si="1"/>
        <v>256</v>
      </c>
      <c r="D12" s="26">
        <f t="shared" si="1"/>
        <v>432</v>
      </c>
      <c r="E12" s="26">
        <f t="shared" si="1"/>
        <v>608</v>
      </c>
      <c r="F12" s="26">
        <f t="shared" si="1"/>
        <v>784</v>
      </c>
      <c r="G12" s="26">
        <f t="shared" si="1"/>
        <v>960</v>
      </c>
      <c r="H12" s="26">
        <f t="shared" si="1"/>
        <v>1136</v>
      </c>
      <c r="I12" s="26">
        <f t="shared" si="1"/>
        <v>1312</v>
      </c>
      <c r="J12" s="26">
        <f t="shared" si="1"/>
        <v>1488</v>
      </c>
      <c r="K12" s="26">
        <f t="shared" si="1"/>
        <v>1664</v>
      </c>
      <c r="L12" s="26">
        <f t="shared" si="1"/>
        <v>1840</v>
      </c>
      <c r="M12" s="26">
        <f t="shared" si="1"/>
        <v>2016</v>
      </c>
      <c r="N12" s="26">
        <f t="shared" si="1"/>
        <v>2192</v>
      </c>
      <c r="O12" s="26">
        <f t="shared" si="1"/>
        <v>2368</v>
      </c>
      <c r="P12" s="26">
        <f t="shared" si="1"/>
        <v>2544</v>
      </c>
      <c r="Q12" s="26">
        <f t="shared" si="1"/>
        <v>2720</v>
      </c>
      <c r="R12" s="26">
        <f t="shared" si="1"/>
        <v>2896</v>
      </c>
      <c r="S12" s="26">
        <f t="shared" si="1"/>
        <v>3072</v>
      </c>
      <c r="T12" s="26">
        <f t="shared" si="1"/>
        <v>3248</v>
      </c>
      <c r="U12" s="26">
        <f t="shared" si="1"/>
        <v>3424</v>
      </c>
      <c r="V12" s="26">
        <f t="shared" si="1"/>
        <v>3600</v>
      </c>
      <c r="W12" s="26">
        <f t="shared" si="1"/>
        <v>3776</v>
      </c>
      <c r="X12" s="26">
        <f t="shared" si="1"/>
        <v>3952</v>
      </c>
    </row>
    <row r="13" spans="1:24" ht="21" customHeight="1" x14ac:dyDescent="0.3">
      <c r="A13" s="23">
        <v>11</v>
      </c>
      <c r="B13" s="26">
        <f t="shared" si="0"/>
        <v>88</v>
      </c>
      <c r="C13" s="26">
        <f t="shared" si="1"/>
        <v>264</v>
      </c>
      <c r="D13" s="26">
        <f t="shared" si="1"/>
        <v>440</v>
      </c>
      <c r="E13" s="26">
        <f t="shared" si="1"/>
        <v>616</v>
      </c>
      <c r="F13" s="26">
        <f t="shared" si="1"/>
        <v>792</v>
      </c>
      <c r="G13" s="26">
        <f t="shared" si="1"/>
        <v>968</v>
      </c>
      <c r="H13" s="26">
        <f t="shared" si="1"/>
        <v>1144</v>
      </c>
      <c r="I13" s="26">
        <f t="shared" si="1"/>
        <v>1320</v>
      </c>
      <c r="J13" s="26">
        <f t="shared" si="1"/>
        <v>1496</v>
      </c>
      <c r="K13" s="26">
        <f t="shared" si="1"/>
        <v>1672</v>
      </c>
      <c r="L13" s="26">
        <f t="shared" si="1"/>
        <v>1848</v>
      </c>
      <c r="M13" s="26">
        <f t="shared" si="1"/>
        <v>2024</v>
      </c>
      <c r="N13" s="26">
        <f t="shared" si="1"/>
        <v>2200</v>
      </c>
      <c r="O13" s="26">
        <f t="shared" si="1"/>
        <v>2376</v>
      </c>
      <c r="P13" s="26">
        <f t="shared" si="1"/>
        <v>2552</v>
      </c>
      <c r="Q13" s="26">
        <f t="shared" si="1"/>
        <v>2728</v>
      </c>
      <c r="R13" s="26">
        <f t="shared" si="1"/>
        <v>2904</v>
      </c>
      <c r="S13" s="26">
        <f t="shared" si="1"/>
        <v>3080</v>
      </c>
      <c r="T13" s="26">
        <f t="shared" si="1"/>
        <v>3256</v>
      </c>
      <c r="U13" s="26">
        <f t="shared" si="1"/>
        <v>3432</v>
      </c>
      <c r="V13" s="26">
        <f t="shared" si="1"/>
        <v>3608</v>
      </c>
      <c r="W13" s="26">
        <f t="shared" si="1"/>
        <v>3784</v>
      </c>
      <c r="X13" s="26">
        <f t="shared" si="1"/>
        <v>3960</v>
      </c>
    </row>
    <row r="14" spans="1:24" ht="21" customHeight="1" x14ac:dyDescent="0.3">
      <c r="A14" s="23">
        <v>12</v>
      </c>
      <c r="B14" s="26">
        <f t="shared" si="0"/>
        <v>96</v>
      </c>
      <c r="C14" s="26">
        <f t="shared" si="1"/>
        <v>272</v>
      </c>
      <c r="D14" s="26">
        <f t="shared" si="1"/>
        <v>448</v>
      </c>
      <c r="E14" s="26">
        <f t="shared" si="1"/>
        <v>624</v>
      </c>
      <c r="F14" s="26">
        <f t="shared" si="1"/>
        <v>800</v>
      </c>
      <c r="G14" s="26">
        <f t="shared" si="1"/>
        <v>976</v>
      </c>
      <c r="H14" s="26">
        <f t="shared" si="1"/>
        <v>1152</v>
      </c>
      <c r="I14" s="26">
        <f t="shared" ref="C14:X23" si="3">(I$1*22*8) + ($A14*8)</f>
        <v>1328</v>
      </c>
      <c r="J14" s="26">
        <f t="shared" si="3"/>
        <v>1504</v>
      </c>
      <c r="K14" s="26">
        <f t="shared" si="3"/>
        <v>1680</v>
      </c>
      <c r="L14" s="26">
        <f t="shared" si="3"/>
        <v>1856</v>
      </c>
      <c r="M14" s="26">
        <f t="shared" si="3"/>
        <v>2032</v>
      </c>
      <c r="N14" s="26">
        <f t="shared" si="3"/>
        <v>2208</v>
      </c>
      <c r="O14" s="26">
        <f t="shared" si="3"/>
        <v>2384</v>
      </c>
      <c r="P14" s="26">
        <f t="shared" si="3"/>
        <v>2560</v>
      </c>
      <c r="Q14" s="26">
        <f t="shared" si="3"/>
        <v>2736</v>
      </c>
      <c r="R14" s="26">
        <f t="shared" si="3"/>
        <v>2912</v>
      </c>
      <c r="S14" s="26">
        <f t="shared" si="3"/>
        <v>3088</v>
      </c>
      <c r="T14" s="26">
        <f t="shared" si="3"/>
        <v>3264</v>
      </c>
      <c r="U14" s="26">
        <f t="shared" si="3"/>
        <v>3440</v>
      </c>
      <c r="V14" s="26">
        <f t="shared" si="3"/>
        <v>3616</v>
      </c>
      <c r="W14" s="26">
        <f t="shared" si="3"/>
        <v>3792</v>
      </c>
      <c r="X14" s="26">
        <f t="shared" si="3"/>
        <v>3968</v>
      </c>
    </row>
    <row r="15" spans="1:24" ht="21" customHeight="1" x14ac:dyDescent="0.3">
      <c r="A15" s="23">
        <v>13</v>
      </c>
      <c r="B15" s="26">
        <f t="shared" si="0"/>
        <v>104</v>
      </c>
      <c r="C15" s="26">
        <f t="shared" si="3"/>
        <v>280</v>
      </c>
      <c r="D15" s="26">
        <f t="shared" si="3"/>
        <v>456</v>
      </c>
      <c r="E15" s="26">
        <f t="shared" si="3"/>
        <v>632</v>
      </c>
      <c r="F15" s="26">
        <f t="shared" si="3"/>
        <v>808</v>
      </c>
      <c r="G15" s="26">
        <f t="shared" si="3"/>
        <v>984</v>
      </c>
      <c r="H15" s="26">
        <f t="shared" si="3"/>
        <v>1160</v>
      </c>
      <c r="I15" s="26">
        <f t="shared" si="3"/>
        <v>1336</v>
      </c>
      <c r="J15" s="26">
        <f t="shared" si="3"/>
        <v>1512</v>
      </c>
      <c r="K15" s="26">
        <f t="shared" si="3"/>
        <v>1688</v>
      </c>
      <c r="L15" s="26">
        <f t="shared" si="3"/>
        <v>1864</v>
      </c>
      <c r="M15" s="26">
        <f t="shared" si="3"/>
        <v>2040</v>
      </c>
      <c r="N15" s="26">
        <f t="shared" si="3"/>
        <v>2216</v>
      </c>
      <c r="O15" s="26">
        <f t="shared" si="3"/>
        <v>2392</v>
      </c>
      <c r="P15" s="26">
        <f t="shared" si="3"/>
        <v>2568</v>
      </c>
      <c r="Q15" s="26">
        <f t="shared" si="3"/>
        <v>2744</v>
      </c>
      <c r="R15" s="26">
        <f t="shared" si="3"/>
        <v>2920</v>
      </c>
      <c r="S15" s="26">
        <f t="shared" si="3"/>
        <v>3096</v>
      </c>
      <c r="T15" s="26">
        <f t="shared" si="3"/>
        <v>3272</v>
      </c>
      <c r="U15" s="26">
        <f t="shared" si="3"/>
        <v>3448</v>
      </c>
      <c r="V15" s="26">
        <f t="shared" si="3"/>
        <v>3624</v>
      </c>
      <c r="W15" s="26">
        <f t="shared" si="3"/>
        <v>3800</v>
      </c>
      <c r="X15" s="26">
        <f t="shared" si="3"/>
        <v>3976</v>
      </c>
    </row>
    <row r="16" spans="1:24" ht="21" customHeight="1" x14ac:dyDescent="0.3">
      <c r="A16" s="23">
        <v>14</v>
      </c>
      <c r="B16" s="26">
        <f t="shared" si="0"/>
        <v>112</v>
      </c>
      <c r="C16" s="26">
        <f t="shared" si="3"/>
        <v>288</v>
      </c>
      <c r="D16" s="26">
        <f t="shared" si="3"/>
        <v>464</v>
      </c>
      <c r="E16" s="26">
        <f t="shared" si="3"/>
        <v>640</v>
      </c>
      <c r="F16" s="26">
        <f t="shared" si="3"/>
        <v>816</v>
      </c>
      <c r="G16" s="26">
        <f t="shared" si="3"/>
        <v>992</v>
      </c>
      <c r="H16" s="26">
        <f t="shared" si="3"/>
        <v>1168</v>
      </c>
      <c r="I16" s="26">
        <f t="shared" si="3"/>
        <v>1344</v>
      </c>
      <c r="J16" s="26">
        <f t="shared" si="3"/>
        <v>1520</v>
      </c>
      <c r="K16" s="26">
        <f t="shared" si="3"/>
        <v>1696</v>
      </c>
      <c r="L16" s="26">
        <f t="shared" si="3"/>
        <v>1872</v>
      </c>
      <c r="M16" s="26">
        <f t="shared" si="3"/>
        <v>2048</v>
      </c>
      <c r="N16" s="26">
        <f t="shared" si="3"/>
        <v>2224</v>
      </c>
      <c r="O16" s="26">
        <f t="shared" si="3"/>
        <v>2400</v>
      </c>
      <c r="P16" s="26">
        <f t="shared" si="3"/>
        <v>2576</v>
      </c>
      <c r="Q16" s="26">
        <f t="shared" si="3"/>
        <v>2752</v>
      </c>
      <c r="R16" s="26">
        <f t="shared" si="3"/>
        <v>2928</v>
      </c>
      <c r="S16" s="26">
        <f t="shared" si="3"/>
        <v>3104</v>
      </c>
      <c r="T16" s="26">
        <f t="shared" si="3"/>
        <v>3280</v>
      </c>
      <c r="U16" s="26">
        <f t="shared" si="3"/>
        <v>3456</v>
      </c>
      <c r="V16" s="26">
        <f t="shared" si="3"/>
        <v>3632</v>
      </c>
      <c r="W16" s="26">
        <f t="shared" si="3"/>
        <v>3808</v>
      </c>
      <c r="X16" s="26">
        <f t="shared" si="3"/>
        <v>3984</v>
      </c>
    </row>
    <row r="17" spans="1:24" ht="21" customHeight="1" x14ac:dyDescent="0.3">
      <c r="A17" s="23">
        <v>15</v>
      </c>
      <c r="B17" s="26">
        <f t="shared" si="0"/>
        <v>120</v>
      </c>
      <c r="C17" s="26">
        <f t="shared" si="3"/>
        <v>296</v>
      </c>
      <c r="D17" s="26">
        <f t="shared" si="3"/>
        <v>472</v>
      </c>
      <c r="E17" s="26">
        <f t="shared" si="3"/>
        <v>648</v>
      </c>
      <c r="F17" s="26">
        <f t="shared" si="3"/>
        <v>824</v>
      </c>
      <c r="G17" s="26">
        <f t="shared" si="3"/>
        <v>1000</v>
      </c>
      <c r="H17" s="26">
        <f t="shared" si="3"/>
        <v>1176</v>
      </c>
      <c r="I17" s="26">
        <f t="shared" si="3"/>
        <v>1352</v>
      </c>
      <c r="J17" s="26">
        <f t="shared" si="3"/>
        <v>1528</v>
      </c>
      <c r="K17" s="26">
        <f t="shared" si="3"/>
        <v>1704</v>
      </c>
      <c r="L17" s="26">
        <f t="shared" si="3"/>
        <v>1880</v>
      </c>
      <c r="M17" s="26">
        <f t="shared" si="3"/>
        <v>2056</v>
      </c>
      <c r="N17" s="26">
        <f t="shared" si="3"/>
        <v>2232</v>
      </c>
      <c r="O17" s="26">
        <f t="shared" si="3"/>
        <v>2408</v>
      </c>
      <c r="P17" s="26">
        <f t="shared" si="3"/>
        <v>2584</v>
      </c>
      <c r="Q17" s="26">
        <f t="shared" si="3"/>
        <v>2760</v>
      </c>
      <c r="R17" s="26">
        <f t="shared" si="3"/>
        <v>2936</v>
      </c>
      <c r="S17" s="26">
        <f t="shared" si="3"/>
        <v>3112</v>
      </c>
      <c r="T17" s="26">
        <f t="shared" si="3"/>
        <v>3288</v>
      </c>
      <c r="U17" s="26">
        <f t="shared" si="3"/>
        <v>3464</v>
      </c>
      <c r="V17" s="26">
        <f t="shared" si="3"/>
        <v>3640</v>
      </c>
      <c r="W17" s="26">
        <f t="shared" si="3"/>
        <v>3816</v>
      </c>
      <c r="X17" s="26">
        <f t="shared" si="3"/>
        <v>3992</v>
      </c>
    </row>
    <row r="18" spans="1:24" ht="21" customHeight="1" x14ac:dyDescent="0.3">
      <c r="A18" s="23">
        <v>16</v>
      </c>
      <c r="B18" s="26">
        <f t="shared" si="0"/>
        <v>128</v>
      </c>
      <c r="C18" s="26">
        <f t="shared" si="3"/>
        <v>304</v>
      </c>
      <c r="D18" s="26">
        <f t="shared" si="3"/>
        <v>480</v>
      </c>
      <c r="E18" s="26">
        <f t="shared" si="3"/>
        <v>656</v>
      </c>
      <c r="F18" s="26">
        <f t="shared" si="3"/>
        <v>832</v>
      </c>
      <c r="G18" s="26">
        <f t="shared" si="3"/>
        <v>1008</v>
      </c>
      <c r="H18" s="26">
        <f t="shared" si="3"/>
        <v>1184</v>
      </c>
      <c r="I18" s="26">
        <f t="shared" si="3"/>
        <v>1360</v>
      </c>
      <c r="J18" s="26">
        <f t="shared" si="3"/>
        <v>1536</v>
      </c>
      <c r="K18" s="26">
        <f t="shared" si="3"/>
        <v>1712</v>
      </c>
      <c r="L18" s="26">
        <f t="shared" si="3"/>
        <v>1888</v>
      </c>
      <c r="M18" s="26">
        <f t="shared" si="3"/>
        <v>2064</v>
      </c>
      <c r="N18" s="26">
        <f t="shared" si="3"/>
        <v>2240</v>
      </c>
      <c r="O18" s="26">
        <f t="shared" si="3"/>
        <v>2416</v>
      </c>
      <c r="P18" s="26">
        <f t="shared" si="3"/>
        <v>2592</v>
      </c>
      <c r="Q18" s="26">
        <f t="shared" si="3"/>
        <v>2768</v>
      </c>
      <c r="R18" s="26">
        <f t="shared" si="3"/>
        <v>2944</v>
      </c>
      <c r="S18" s="26">
        <f t="shared" si="3"/>
        <v>3120</v>
      </c>
      <c r="T18" s="26">
        <f t="shared" si="3"/>
        <v>3296</v>
      </c>
      <c r="U18" s="26">
        <f t="shared" si="3"/>
        <v>3472</v>
      </c>
      <c r="V18" s="26">
        <f t="shared" si="3"/>
        <v>3648</v>
      </c>
      <c r="W18" s="26">
        <f t="shared" si="3"/>
        <v>3824</v>
      </c>
      <c r="X18" s="26">
        <f t="shared" si="3"/>
        <v>4000</v>
      </c>
    </row>
    <row r="19" spans="1:24" ht="21" customHeight="1" x14ac:dyDescent="0.3">
      <c r="A19" s="23">
        <v>17</v>
      </c>
      <c r="B19" s="26">
        <f t="shared" si="0"/>
        <v>136</v>
      </c>
      <c r="C19" s="26">
        <f t="shared" si="3"/>
        <v>312</v>
      </c>
      <c r="D19" s="26">
        <f t="shared" si="3"/>
        <v>488</v>
      </c>
      <c r="E19" s="26">
        <f t="shared" si="3"/>
        <v>664</v>
      </c>
      <c r="F19" s="26">
        <f t="shared" si="3"/>
        <v>840</v>
      </c>
      <c r="G19" s="26">
        <f t="shared" si="3"/>
        <v>1016</v>
      </c>
      <c r="H19" s="26">
        <f t="shared" si="3"/>
        <v>1192</v>
      </c>
      <c r="I19" s="26">
        <f t="shared" si="3"/>
        <v>1368</v>
      </c>
      <c r="J19" s="26">
        <f t="shared" si="3"/>
        <v>1544</v>
      </c>
      <c r="K19" s="26">
        <f t="shared" si="3"/>
        <v>1720</v>
      </c>
      <c r="L19" s="26">
        <f t="shared" si="3"/>
        <v>1896</v>
      </c>
      <c r="M19" s="26">
        <f t="shared" si="3"/>
        <v>2072</v>
      </c>
      <c r="N19" s="26">
        <f t="shared" si="3"/>
        <v>2248</v>
      </c>
      <c r="O19" s="26">
        <f t="shared" si="3"/>
        <v>2424</v>
      </c>
      <c r="P19" s="26">
        <f t="shared" si="3"/>
        <v>2600</v>
      </c>
      <c r="Q19" s="26">
        <f t="shared" si="3"/>
        <v>2776</v>
      </c>
      <c r="R19" s="26">
        <f t="shared" si="3"/>
        <v>2952</v>
      </c>
      <c r="S19" s="26">
        <f t="shared" si="3"/>
        <v>3128</v>
      </c>
      <c r="T19" s="26">
        <f t="shared" si="3"/>
        <v>3304</v>
      </c>
      <c r="U19" s="26">
        <f t="shared" si="3"/>
        <v>3480</v>
      </c>
      <c r="V19" s="26">
        <f t="shared" si="3"/>
        <v>3656</v>
      </c>
      <c r="W19" s="26">
        <f t="shared" si="3"/>
        <v>3832</v>
      </c>
      <c r="X19" s="26">
        <f t="shared" si="3"/>
        <v>4008</v>
      </c>
    </row>
    <row r="20" spans="1:24" ht="21" customHeight="1" x14ac:dyDescent="0.3">
      <c r="A20" s="23">
        <v>18</v>
      </c>
      <c r="B20" s="26">
        <f t="shared" si="0"/>
        <v>144</v>
      </c>
      <c r="C20" s="26">
        <f t="shared" si="3"/>
        <v>320</v>
      </c>
      <c r="D20" s="26">
        <f t="shared" si="3"/>
        <v>496</v>
      </c>
      <c r="E20" s="26">
        <f t="shared" si="3"/>
        <v>672</v>
      </c>
      <c r="F20" s="26">
        <f t="shared" si="3"/>
        <v>848</v>
      </c>
      <c r="G20" s="26">
        <f t="shared" si="3"/>
        <v>1024</v>
      </c>
      <c r="H20" s="26">
        <f t="shared" si="3"/>
        <v>1200</v>
      </c>
      <c r="I20" s="26">
        <f t="shared" si="3"/>
        <v>1376</v>
      </c>
      <c r="J20" s="26">
        <f t="shared" si="3"/>
        <v>1552</v>
      </c>
      <c r="K20" s="26">
        <f t="shared" si="3"/>
        <v>1728</v>
      </c>
      <c r="L20" s="26">
        <f t="shared" si="3"/>
        <v>1904</v>
      </c>
      <c r="M20" s="26">
        <f t="shared" si="3"/>
        <v>2080</v>
      </c>
      <c r="N20" s="26">
        <f t="shared" si="3"/>
        <v>2256</v>
      </c>
      <c r="O20" s="26">
        <f t="shared" si="3"/>
        <v>2432</v>
      </c>
      <c r="P20" s="26">
        <f t="shared" si="3"/>
        <v>2608</v>
      </c>
      <c r="Q20" s="26">
        <f t="shared" si="3"/>
        <v>2784</v>
      </c>
      <c r="R20" s="26">
        <f t="shared" si="3"/>
        <v>2960</v>
      </c>
      <c r="S20" s="26">
        <f t="shared" si="3"/>
        <v>3136</v>
      </c>
      <c r="T20" s="26">
        <f t="shared" si="3"/>
        <v>3312</v>
      </c>
      <c r="U20" s="26">
        <f t="shared" si="3"/>
        <v>3488</v>
      </c>
      <c r="V20" s="26">
        <f t="shared" si="3"/>
        <v>3664</v>
      </c>
      <c r="W20" s="26">
        <f t="shared" si="3"/>
        <v>3840</v>
      </c>
      <c r="X20" s="26">
        <f t="shared" si="3"/>
        <v>4016</v>
      </c>
    </row>
    <row r="21" spans="1:24" ht="21" customHeight="1" x14ac:dyDescent="0.3">
      <c r="A21" s="23">
        <v>19</v>
      </c>
      <c r="B21" s="26">
        <f t="shared" si="0"/>
        <v>152</v>
      </c>
      <c r="C21" s="26">
        <f t="shared" si="3"/>
        <v>328</v>
      </c>
      <c r="D21" s="26">
        <f t="shared" si="3"/>
        <v>504</v>
      </c>
      <c r="E21" s="26">
        <f t="shared" si="3"/>
        <v>680</v>
      </c>
      <c r="F21" s="26">
        <f t="shared" si="3"/>
        <v>856</v>
      </c>
      <c r="G21" s="26">
        <f t="shared" si="3"/>
        <v>1032</v>
      </c>
      <c r="H21" s="26">
        <f t="shared" si="3"/>
        <v>1208</v>
      </c>
      <c r="I21" s="26">
        <f t="shared" si="3"/>
        <v>1384</v>
      </c>
      <c r="J21" s="26">
        <f t="shared" si="3"/>
        <v>1560</v>
      </c>
      <c r="K21" s="26">
        <f t="shared" si="3"/>
        <v>1736</v>
      </c>
      <c r="L21" s="26">
        <f t="shared" si="3"/>
        <v>1912</v>
      </c>
      <c r="M21" s="26">
        <f t="shared" si="3"/>
        <v>2088</v>
      </c>
      <c r="N21" s="26">
        <f t="shared" si="3"/>
        <v>2264</v>
      </c>
      <c r="O21" s="26">
        <f t="shared" si="3"/>
        <v>2440</v>
      </c>
      <c r="P21" s="26">
        <f t="shared" si="3"/>
        <v>2616</v>
      </c>
      <c r="Q21" s="26">
        <f t="shared" si="3"/>
        <v>2792</v>
      </c>
      <c r="R21" s="26">
        <f t="shared" si="3"/>
        <v>2968</v>
      </c>
      <c r="S21" s="26">
        <f t="shared" si="3"/>
        <v>3144</v>
      </c>
      <c r="T21" s="26">
        <f t="shared" si="3"/>
        <v>3320</v>
      </c>
      <c r="U21" s="26">
        <f t="shared" si="3"/>
        <v>3496</v>
      </c>
      <c r="V21" s="26">
        <f t="shared" si="3"/>
        <v>3672</v>
      </c>
      <c r="W21" s="26">
        <f t="shared" si="3"/>
        <v>3848</v>
      </c>
      <c r="X21" s="26">
        <f t="shared" si="3"/>
        <v>4024</v>
      </c>
    </row>
    <row r="22" spans="1:24" ht="21" customHeight="1" x14ac:dyDescent="0.3">
      <c r="A22" s="23">
        <v>20</v>
      </c>
      <c r="B22" s="26">
        <f t="shared" si="0"/>
        <v>160</v>
      </c>
      <c r="C22" s="26">
        <f t="shared" si="3"/>
        <v>336</v>
      </c>
      <c r="D22" s="26">
        <f t="shared" si="3"/>
        <v>512</v>
      </c>
      <c r="E22" s="26">
        <f t="shared" si="3"/>
        <v>688</v>
      </c>
      <c r="F22" s="26">
        <f t="shared" si="3"/>
        <v>864</v>
      </c>
      <c r="G22" s="26">
        <f t="shared" si="3"/>
        <v>1040</v>
      </c>
      <c r="H22" s="26">
        <f t="shared" si="3"/>
        <v>1216</v>
      </c>
      <c r="I22" s="26">
        <f t="shared" si="3"/>
        <v>1392</v>
      </c>
      <c r="J22" s="26">
        <f t="shared" si="3"/>
        <v>1568</v>
      </c>
      <c r="K22" s="26">
        <f t="shared" si="3"/>
        <v>1744</v>
      </c>
      <c r="L22" s="26">
        <f t="shared" si="3"/>
        <v>1920</v>
      </c>
      <c r="M22" s="26">
        <f t="shared" si="3"/>
        <v>2096</v>
      </c>
      <c r="N22" s="26">
        <f t="shared" si="3"/>
        <v>2272</v>
      </c>
      <c r="O22" s="26">
        <f t="shared" si="3"/>
        <v>2448</v>
      </c>
      <c r="P22" s="26">
        <f t="shared" si="3"/>
        <v>2624</v>
      </c>
      <c r="Q22" s="26">
        <f t="shared" si="3"/>
        <v>2800</v>
      </c>
      <c r="R22" s="26">
        <f t="shared" si="3"/>
        <v>2976</v>
      </c>
      <c r="S22" s="26">
        <f t="shared" si="3"/>
        <v>3152</v>
      </c>
      <c r="T22" s="26">
        <f t="shared" si="3"/>
        <v>3328</v>
      </c>
      <c r="U22" s="26">
        <f t="shared" si="3"/>
        <v>3504</v>
      </c>
      <c r="V22" s="26">
        <f t="shared" si="3"/>
        <v>3680</v>
      </c>
      <c r="W22" s="26">
        <f t="shared" si="3"/>
        <v>3856</v>
      </c>
      <c r="X22" s="26">
        <f t="shared" si="3"/>
        <v>4032</v>
      </c>
    </row>
    <row r="23" spans="1:24" ht="21" customHeight="1" x14ac:dyDescent="0.3">
      <c r="A23" s="23">
        <v>21</v>
      </c>
      <c r="B23" s="26">
        <f t="shared" si="0"/>
        <v>168</v>
      </c>
      <c r="C23" s="26">
        <f t="shared" si="3"/>
        <v>344</v>
      </c>
      <c r="D23" s="26">
        <f t="shared" si="3"/>
        <v>520</v>
      </c>
      <c r="E23" s="26">
        <f t="shared" si="3"/>
        <v>696</v>
      </c>
      <c r="F23" s="26">
        <f t="shared" si="3"/>
        <v>872</v>
      </c>
      <c r="G23" s="26">
        <f t="shared" si="3"/>
        <v>1048</v>
      </c>
      <c r="H23" s="26">
        <f t="shared" si="3"/>
        <v>1224</v>
      </c>
      <c r="I23" s="26">
        <f t="shared" si="3"/>
        <v>1400</v>
      </c>
      <c r="J23" s="26">
        <f t="shared" si="3"/>
        <v>1576</v>
      </c>
      <c r="K23" s="26">
        <f t="shared" si="3"/>
        <v>1752</v>
      </c>
      <c r="L23" s="26">
        <f t="shared" si="3"/>
        <v>1928</v>
      </c>
      <c r="M23" s="26">
        <f t="shared" si="3"/>
        <v>2104</v>
      </c>
      <c r="N23" s="26">
        <f t="shared" si="3"/>
        <v>2280</v>
      </c>
      <c r="O23" s="26">
        <f t="shared" si="3"/>
        <v>2456</v>
      </c>
      <c r="P23" s="26">
        <f t="shared" si="3"/>
        <v>2632</v>
      </c>
      <c r="Q23" s="26">
        <f t="shared" si="3"/>
        <v>2808</v>
      </c>
      <c r="R23" s="26">
        <f t="shared" si="3"/>
        <v>2984</v>
      </c>
      <c r="S23" s="26">
        <f t="shared" si="3"/>
        <v>3160</v>
      </c>
      <c r="T23" s="26">
        <f t="shared" si="3"/>
        <v>3336</v>
      </c>
      <c r="U23" s="26">
        <f t="shared" si="3"/>
        <v>3512</v>
      </c>
      <c r="V23" s="26">
        <f t="shared" si="3"/>
        <v>3688</v>
      </c>
      <c r="W23" s="26">
        <f t="shared" si="3"/>
        <v>3864</v>
      </c>
      <c r="X23" s="26">
        <f t="shared" si="3"/>
        <v>4040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AV24"/>
  <sheetViews>
    <sheetView zoomScaleNormal="100" workbookViewId="0">
      <selection activeCell="AE19" sqref="AE19"/>
    </sheetView>
  </sheetViews>
  <sheetFormatPr defaultColWidth="8.88671875" defaultRowHeight="14.4" x14ac:dyDescent="0.3"/>
  <cols>
    <col min="1" max="1" width="3" style="82" customWidth="1"/>
    <col min="2" max="24" width="5.33203125" style="22" customWidth="1"/>
    <col min="25" max="25" width="2" style="21" customWidth="1"/>
    <col min="26" max="48" width="5.33203125" style="22" customWidth="1"/>
    <col min="49" max="49" width="2.6640625" style="21" customWidth="1"/>
    <col min="50" max="16384" width="8.88671875" style="21"/>
  </cols>
  <sheetData>
    <row r="1" spans="1:48" s="25" customFormat="1" ht="21" customHeight="1" x14ac:dyDescent="0.3">
      <c r="A1" s="82"/>
      <c r="B1" s="24">
        <v>0</v>
      </c>
      <c r="C1" s="24">
        <v>1</v>
      </c>
      <c r="D1" s="24">
        <v>2</v>
      </c>
      <c r="E1" s="24">
        <v>3</v>
      </c>
      <c r="F1" s="24">
        <v>4</v>
      </c>
      <c r="G1" s="24">
        <v>5</v>
      </c>
      <c r="H1" s="24">
        <v>6</v>
      </c>
      <c r="I1" s="24">
        <v>7</v>
      </c>
      <c r="J1" s="24">
        <v>8</v>
      </c>
      <c r="K1" s="24">
        <v>9</v>
      </c>
      <c r="L1" s="24" t="s">
        <v>1</v>
      </c>
      <c r="M1" s="24" t="s">
        <v>2</v>
      </c>
      <c r="N1" s="24" t="s">
        <v>3</v>
      </c>
      <c r="O1" s="24" t="s">
        <v>4</v>
      </c>
      <c r="P1" s="24" t="s">
        <v>5</v>
      </c>
      <c r="Q1" s="24" t="s">
        <v>6</v>
      </c>
      <c r="R1" s="24">
        <v>10</v>
      </c>
      <c r="S1" s="24">
        <v>11</v>
      </c>
      <c r="T1" s="24">
        <v>12</v>
      </c>
      <c r="U1" s="24">
        <v>13</v>
      </c>
      <c r="V1" s="24">
        <v>14</v>
      </c>
      <c r="W1" s="24">
        <v>15</v>
      </c>
      <c r="X1" s="24">
        <v>16</v>
      </c>
      <c r="Z1" s="24">
        <v>0</v>
      </c>
      <c r="AA1" s="24">
        <v>1</v>
      </c>
      <c r="AB1" s="24">
        <v>2</v>
      </c>
      <c r="AC1" s="24">
        <v>3</v>
      </c>
      <c r="AD1" s="24">
        <v>4</v>
      </c>
      <c r="AE1" s="24">
        <v>5</v>
      </c>
      <c r="AF1" s="24">
        <v>6</v>
      </c>
      <c r="AG1" s="24">
        <v>7</v>
      </c>
      <c r="AH1" s="24">
        <v>8</v>
      </c>
      <c r="AI1" s="24">
        <v>9</v>
      </c>
      <c r="AJ1" s="24">
        <v>10</v>
      </c>
      <c r="AK1" s="24">
        <v>11</v>
      </c>
      <c r="AL1" s="24">
        <v>12</v>
      </c>
      <c r="AM1" s="24">
        <v>13</v>
      </c>
      <c r="AN1" s="24">
        <v>14</v>
      </c>
      <c r="AO1" s="24">
        <v>15</v>
      </c>
      <c r="AP1" s="24">
        <v>16</v>
      </c>
      <c r="AQ1" s="24">
        <v>17</v>
      </c>
      <c r="AR1" s="24">
        <v>18</v>
      </c>
      <c r="AS1" s="24">
        <v>19</v>
      </c>
      <c r="AT1" s="24">
        <v>20</v>
      </c>
      <c r="AU1" s="24">
        <v>21</v>
      </c>
      <c r="AV1" s="24">
        <v>22</v>
      </c>
    </row>
    <row r="2" spans="1:48" ht="21" customHeight="1" x14ac:dyDescent="0.3">
      <c r="A2" s="82">
        <v>0</v>
      </c>
      <c r="B2" s="26" t="str">
        <f>DEC2HEX('UDG_RAM #'!B2+4096)</f>
        <v>1000</v>
      </c>
      <c r="C2" s="26" t="str">
        <f>DEC2HEX('UDG_RAM #'!C2+4096)</f>
        <v>10B0</v>
      </c>
      <c r="D2" s="26" t="str">
        <f>DEC2HEX('UDG_RAM #'!D2+4096)</f>
        <v>1160</v>
      </c>
      <c r="E2" s="26" t="str">
        <f>DEC2HEX('UDG_RAM #'!E2+4096)</f>
        <v>1210</v>
      </c>
      <c r="F2" s="26" t="str">
        <f>DEC2HEX('UDG_RAM #'!F2+4096)</f>
        <v>12C0</v>
      </c>
      <c r="G2" s="26" t="str">
        <f>DEC2HEX('UDG_RAM #'!G2+4096)</f>
        <v>1370</v>
      </c>
      <c r="H2" s="26" t="str">
        <f>DEC2HEX('UDG_RAM #'!H2+4096)</f>
        <v>1420</v>
      </c>
      <c r="I2" s="26" t="str">
        <f>DEC2HEX('UDG_RAM #'!I2+4096)</f>
        <v>14D0</v>
      </c>
      <c r="J2" s="26" t="str">
        <f>DEC2HEX('UDG_RAM #'!J2+4096)</f>
        <v>1580</v>
      </c>
      <c r="K2" s="26" t="str">
        <f>DEC2HEX('UDG_RAM #'!K2+4096)</f>
        <v>1630</v>
      </c>
      <c r="L2" s="26" t="str">
        <f>DEC2HEX('UDG_RAM #'!L2+4096)</f>
        <v>16E0</v>
      </c>
      <c r="M2" s="26" t="str">
        <f>DEC2HEX('UDG_RAM #'!M2+4096)</f>
        <v>1790</v>
      </c>
      <c r="N2" s="26" t="str">
        <f>DEC2HEX('UDG_RAM #'!N2+4096)</f>
        <v>1840</v>
      </c>
      <c r="O2" s="26" t="str">
        <f>DEC2HEX('UDG_RAM #'!O2+4096)</f>
        <v>18F0</v>
      </c>
      <c r="P2" s="26" t="str">
        <f>DEC2HEX('UDG_RAM #'!P2+4096)</f>
        <v>19A0</v>
      </c>
      <c r="Q2" s="26" t="str">
        <f>DEC2HEX('UDG_RAM #'!Q2+4096)</f>
        <v>1A50</v>
      </c>
      <c r="R2" s="26" t="str">
        <f>DEC2HEX('UDG_RAM #'!R2+4096)</f>
        <v>1B00</v>
      </c>
      <c r="S2" s="26" t="str">
        <f>DEC2HEX('UDG_RAM #'!S2+4096)</f>
        <v>1BB0</v>
      </c>
      <c r="T2" s="26" t="str">
        <f>DEC2HEX('UDG_RAM #'!T2+4096)</f>
        <v>1C60</v>
      </c>
      <c r="U2" s="26" t="str">
        <f>DEC2HEX('UDG_RAM #'!U2+4096)</f>
        <v>1D10</v>
      </c>
      <c r="V2" s="26" t="str">
        <f>DEC2HEX('UDG_RAM #'!V2+4096)</f>
        <v>1DC0</v>
      </c>
      <c r="W2" s="26" t="str">
        <f>DEC2HEX('UDG_RAM #'!W2+4096)</f>
        <v>1E70</v>
      </c>
      <c r="X2" s="26" t="str">
        <f>DEC2HEX('UDG_RAM #'!X2+4096)</f>
        <v>1F20</v>
      </c>
      <c r="Z2" s="26" t="str">
        <f>B2</f>
        <v>1000</v>
      </c>
      <c r="AA2" s="26" t="str">
        <f t="shared" ref="AA2:AV13" si="0">C2</f>
        <v>10B0</v>
      </c>
      <c r="AB2" s="26" t="str">
        <f t="shared" si="0"/>
        <v>1160</v>
      </c>
      <c r="AC2" s="26" t="str">
        <f t="shared" si="0"/>
        <v>1210</v>
      </c>
      <c r="AD2" s="26" t="str">
        <f t="shared" si="0"/>
        <v>12C0</v>
      </c>
      <c r="AE2" s="26" t="str">
        <f t="shared" si="0"/>
        <v>1370</v>
      </c>
      <c r="AF2" s="26" t="str">
        <f t="shared" si="0"/>
        <v>1420</v>
      </c>
      <c r="AG2" s="26" t="str">
        <f t="shared" si="0"/>
        <v>14D0</v>
      </c>
      <c r="AH2" s="26" t="str">
        <f t="shared" si="0"/>
        <v>1580</v>
      </c>
      <c r="AI2" s="26" t="str">
        <f t="shared" si="0"/>
        <v>1630</v>
      </c>
      <c r="AJ2" s="26" t="str">
        <f t="shared" si="0"/>
        <v>16E0</v>
      </c>
      <c r="AK2" s="26" t="str">
        <f t="shared" si="0"/>
        <v>1790</v>
      </c>
      <c r="AL2" s="26" t="str">
        <f t="shared" si="0"/>
        <v>1840</v>
      </c>
      <c r="AM2" s="26" t="str">
        <f t="shared" si="0"/>
        <v>18F0</v>
      </c>
      <c r="AN2" s="26" t="str">
        <f t="shared" si="0"/>
        <v>19A0</v>
      </c>
      <c r="AO2" s="26" t="str">
        <f t="shared" si="0"/>
        <v>1A50</v>
      </c>
      <c r="AP2" s="26" t="str">
        <f t="shared" si="0"/>
        <v>1B00</v>
      </c>
      <c r="AQ2" s="26" t="str">
        <f t="shared" si="0"/>
        <v>1BB0</v>
      </c>
      <c r="AR2" s="26" t="str">
        <f t="shared" si="0"/>
        <v>1C60</v>
      </c>
      <c r="AS2" s="26" t="str">
        <f t="shared" si="0"/>
        <v>1D10</v>
      </c>
      <c r="AT2" s="26" t="str">
        <f t="shared" si="0"/>
        <v>1DC0</v>
      </c>
      <c r="AU2" s="26" t="str">
        <f t="shared" si="0"/>
        <v>1E70</v>
      </c>
      <c r="AV2" s="26" t="str">
        <f t="shared" si="0"/>
        <v>1F20</v>
      </c>
    </row>
    <row r="3" spans="1:48" ht="21" customHeight="1" x14ac:dyDescent="0.3">
      <c r="A3" s="82">
        <v>1</v>
      </c>
      <c r="B3" s="26" t="str">
        <f>DEC2HEX('UDG_RAM #'!B3+4096)</f>
        <v>1008</v>
      </c>
      <c r="C3" s="26" t="str">
        <f>DEC2HEX('UDG_RAM #'!C3+4096)</f>
        <v>10B8</v>
      </c>
      <c r="D3" s="26" t="str">
        <f>DEC2HEX('UDG_RAM #'!D3+4096)</f>
        <v>1168</v>
      </c>
      <c r="E3" s="26" t="str">
        <f>DEC2HEX('UDG_RAM #'!E3+4096)</f>
        <v>1218</v>
      </c>
      <c r="F3" s="26" t="str">
        <f>DEC2HEX('UDG_RAM #'!F3+4096)</f>
        <v>12C8</v>
      </c>
      <c r="G3" s="26" t="str">
        <f>DEC2HEX('UDG_RAM #'!G3+4096)</f>
        <v>1378</v>
      </c>
      <c r="H3" s="26" t="str">
        <f>DEC2HEX('UDG_RAM #'!H3+4096)</f>
        <v>1428</v>
      </c>
      <c r="I3" s="26" t="str">
        <f>DEC2HEX('UDG_RAM #'!I3+4096)</f>
        <v>14D8</v>
      </c>
      <c r="J3" s="26" t="str">
        <f>DEC2HEX('UDG_RAM #'!J3+4096)</f>
        <v>1588</v>
      </c>
      <c r="K3" s="26" t="str">
        <f>DEC2HEX('UDG_RAM #'!K3+4096)</f>
        <v>1638</v>
      </c>
      <c r="L3" s="26" t="str">
        <f>DEC2HEX('UDG_RAM #'!L3+4096)</f>
        <v>16E8</v>
      </c>
      <c r="M3" s="26" t="str">
        <f>DEC2HEX('UDG_RAM #'!M3+4096)</f>
        <v>1798</v>
      </c>
      <c r="N3" s="26" t="str">
        <f>DEC2HEX('UDG_RAM #'!N3+4096)</f>
        <v>1848</v>
      </c>
      <c r="O3" s="26" t="str">
        <f>DEC2HEX('UDG_RAM #'!O3+4096)</f>
        <v>18F8</v>
      </c>
      <c r="P3" s="26" t="str">
        <f>DEC2HEX('UDG_RAM #'!P3+4096)</f>
        <v>19A8</v>
      </c>
      <c r="Q3" s="26" t="str">
        <f>DEC2HEX('UDG_RAM #'!Q3+4096)</f>
        <v>1A58</v>
      </c>
      <c r="R3" s="26" t="str">
        <f>DEC2HEX('UDG_RAM #'!R3+4096)</f>
        <v>1B08</v>
      </c>
      <c r="S3" s="26" t="str">
        <f>DEC2HEX('UDG_RAM #'!S3+4096)</f>
        <v>1BB8</v>
      </c>
      <c r="T3" s="26" t="str">
        <f>DEC2HEX('UDG_RAM #'!T3+4096)</f>
        <v>1C68</v>
      </c>
      <c r="U3" s="26" t="str">
        <f>DEC2HEX('UDG_RAM #'!U3+4096)</f>
        <v>1D18</v>
      </c>
      <c r="V3" s="26" t="str">
        <f>DEC2HEX('UDG_RAM #'!V3+4096)</f>
        <v>1DC8</v>
      </c>
      <c r="W3" s="26" t="str">
        <f>DEC2HEX('UDG_RAM #'!W3+4096)</f>
        <v>1E78</v>
      </c>
      <c r="X3" s="26" t="str">
        <f>DEC2HEX('UDG_RAM #'!X3+4096)</f>
        <v>1F28</v>
      </c>
      <c r="Z3" s="26" t="str">
        <f t="shared" ref="Z3:Z23" si="1">B3</f>
        <v>1008</v>
      </c>
      <c r="AA3" s="26" t="str">
        <f t="shared" si="0"/>
        <v>10B8</v>
      </c>
      <c r="AB3" s="26" t="str">
        <f t="shared" si="0"/>
        <v>1168</v>
      </c>
      <c r="AC3" s="26" t="str">
        <f t="shared" si="0"/>
        <v>1218</v>
      </c>
      <c r="AD3" s="26" t="str">
        <f t="shared" si="0"/>
        <v>12C8</v>
      </c>
      <c r="AE3" s="26" t="str">
        <f t="shared" si="0"/>
        <v>1378</v>
      </c>
      <c r="AF3" s="26" t="str">
        <f t="shared" si="0"/>
        <v>1428</v>
      </c>
      <c r="AG3" s="26" t="str">
        <f t="shared" si="0"/>
        <v>14D8</v>
      </c>
      <c r="AH3" s="26" t="str">
        <f t="shared" si="0"/>
        <v>1588</v>
      </c>
      <c r="AI3" s="26" t="str">
        <f t="shared" si="0"/>
        <v>1638</v>
      </c>
      <c r="AJ3" s="26" t="str">
        <f t="shared" si="0"/>
        <v>16E8</v>
      </c>
      <c r="AK3" s="26" t="str">
        <f t="shared" si="0"/>
        <v>1798</v>
      </c>
      <c r="AL3" s="26" t="str">
        <f t="shared" si="0"/>
        <v>1848</v>
      </c>
      <c r="AM3" s="26" t="str">
        <f t="shared" si="0"/>
        <v>18F8</v>
      </c>
      <c r="AN3" s="26" t="str">
        <f t="shared" si="0"/>
        <v>19A8</v>
      </c>
      <c r="AO3" s="26" t="str">
        <f t="shared" si="0"/>
        <v>1A58</v>
      </c>
      <c r="AP3" s="26" t="str">
        <f t="shared" si="0"/>
        <v>1B08</v>
      </c>
      <c r="AQ3" s="26" t="str">
        <f t="shared" si="0"/>
        <v>1BB8</v>
      </c>
      <c r="AR3" s="26" t="str">
        <f t="shared" si="0"/>
        <v>1C68</v>
      </c>
      <c r="AS3" s="26" t="str">
        <f t="shared" si="0"/>
        <v>1D18</v>
      </c>
      <c r="AT3" s="26" t="str">
        <f t="shared" si="0"/>
        <v>1DC8</v>
      </c>
      <c r="AU3" s="26" t="str">
        <f t="shared" si="0"/>
        <v>1E78</v>
      </c>
      <c r="AV3" s="26" t="str">
        <f t="shared" si="0"/>
        <v>1F28</v>
      </c>
    </row>
    <row r="4" spans="1:48" ht="21" customHeight="1" x14ac:dyDescent="0.3">
      <c r="A4" s="82">
        <v>2</v>
      </c>
      <c r="B4" s="26" t="str">
        <f>DEC2HEX('UDG_RAM #'!B4+4096)</f>
        <v>1010</v>
      </c>
      <c r="C4" s="26" t="str">
        <f>DEC2HEX('UDG_RAM #'!C4+4096)</f>
        <v>10C0</v>
      </c>
      <c r="D4" s="26" t="str">
        <f>DEC2HEX('UDG_RAM #'!D4+4096)</f>
        <v>1170</v>
      </c>
      <c r="E4" s="26" t="str">
        <f>DEC2HEX('UDG_RAM #'!E4+4096)</f>
        <v>1220</v>
      </c>
      <c r="F4" s="26" t="str">
        <f>DEC2HEX('UDG_RAM #'!F4+4096)</f>
        <v>12D0</v>
      </c>
      <c r="G4" s="26" t="str">
        <f>DEC2HEX('UDG_RAM #'!G4+4096)</f>
        <v>1380</v>
      </c>
      <c r="H4" s="26" t="str">
        <f>DEC2HEX('UDG_RAM #'!H4+4096)</f>
        <v>1430</v>
      </c>
      <c r="I4" s="26" t="str">
        <f>DEC2HEX('UDG_RAM #'!I4+4096)</f>
        <v>14E0</v>
      </c>
      <c r="J4" s="26" t="str">
        <f>DEC2HEX('UDG_RAM #'!J4+4096)</f>
        <v>1590</v>
      </c>
      <c r="K4" s="26" t="str">
        <f>DEC2HEX('UDG_RAM #'!K4+4096)</f>
        <v>1640</v>
      </c>
      <c r="L4" s="26" t="str">
        <f>DEC2HEX('UDG_RAM #'!L4+4096)</f>
        <v>16F0</v>
      </c>
      <c r="M4" s="26" t="str">
        <f>DEC2HEX('UDG_RAM #'!M4+4096)</f>
        <v>17A0</v>
      </c>
      <c r="N4" s="26" t="str">
        <f>DEC2HEX('UDG_RAM #'!N4+4096)</f>
        <v>1850</v>
      </c>
      <c r="O4" s="26" t="str">
        <f>DEC2HEX('UDG_RAM #'!O4+4096)</f>
        <v>1900</v>
      </c>
      <c r="P4" s="26" t="str">
        <f>DEC2HEX('UDG_RAM #'!P4+4096)</f>
        <v>19B0</v>
      </c>
      <c r="Q4" s="26" t="str">
        <f>DEC2HEX('UDG_RAM #'!Q4+4096)</f>
        <v>1A60</v>
      </c>
      <c r="R4" s="26" t="str">
        <f>DEC2HEX('UDG_RAM #'!R4+4096)</f>
        <v>1B10</v>
      </c>
      <c r="S4" s="26" t="str">
        <f>DEC2HEX('UDG_RAM #'!S4+4096)</f>
        <v>1BC0</v>
      </c>
      <c r="T4" s="26" t="str">
        <f>DEC2HEX('UDG_RAM #'!T4+4096)</f>
        <v>1C70</v>
      </c>
      <c r="U4" s="26" t="str">
        <f>DEC2HEX('UDG_RAM #'!U4+4096)</f>
        <v>1D20</v>
      </c>
      <c r="V4" s="26" t="str">
        <f>DEC2HEX('UDG_RAM #'!V4+4096)</f>
        <v>1DD0</v>
      </c>
      <c r="W4" s="26" t="str">
        <f>DEC2HEX('UDG_RAM #'!W4+4096)</f>
        <v>1E80</v>
      </c>
      <c r="X4" s="26" t="str">
        <f>DEC2HEX('UDG_RAM #'!X4+4096)</f>
        <v>1F30</v>
      </c>
      <c r="Z4" s="26" t="str">
        <f t="shared" si="1"/>
        <v>1010</v>
      </c>
      <c r="AA4" s="26" t="str">
        <f t="shared" si="0"/>
        <v>10C0</v>
      </c>
      <c r="AB4" s="26" t="str">
        <f t="shared" si="0"/>
        <v>1170</v>
      </c>
      <c r="AC4" s="26" t="str">
        <f t="shared" si="0"/>
        <v>1220</v>
      </c>
      <c r="AD4" s="26" t="str">
        <f t="shared" si="0"/>
        <v>12D0</v>
      </c>
      <c r="AE4" s="26" t="str">
        <f t="shared" si="0"/>
        <v>1380</v>
      </c>
      <c r="AF4" s="26" t="str">
        <f t="shared" si="0"/>
        <v>1430</v>
      </c>
      <c r="AG4" s="26" t="str">
        <f t="shared" si="0"/>
        <v>14E0</v>
      </c>
      <c r="AH4" s="26" t="str">
        <f t="shared" si="0"/>
        <v>1590</v>
      </c>
      <c r="AI4" s="26" t="str">
        <f t="shared" si="0"/>
        <v>1640</v>
      </c>
      <c r="AJ4" s="26" t="str">
        <f t="shared" si="0"/>
        <v>16F0</v>
      </c>
      <c r="AK4" s="26" t="str">
        <f t="shared" si="0"/>
        <v>17A0</v>
      </c>
      <c r="AL4" s="26" t="str">
        <f t="shared" si="0"/>
        <v>1850</v>
      </c>
      <c r="AM4" s="26" t="str">
        <f t="shared" si="0"/>
        <v>1900</v>
      </c>
      <c r="AN4" s="26" t="str">
        <f t="shared" si="0"/>
        <v>19B0</v>
      </c>
      <c r="AO4" s="26" t="str">
        <f t="shared" si="0"/>
        <v>1A60</v>
      </c>
      <c r="AP4" s="26" t="str">
        <f t="shared" si="0"/>
        <v>1B10</v>
      </c>
      <c r="AQ4" s="26" t="str">
        <f t="shared" si="0"/>
        <v>1BC0</v>
      </c>
      <c r="AR4" s="26" t="str">
        <f t="shared" si="0"/>
        <v>1C70</v>
      </c>
      <c r="AS4" s="26" t="str">
        <f t="shared" si="0"/>
        <v>1D20</v>
      </c>
      <c r="AT4" s="26" t="str">
        <f t="shared" si="0"/>
        <v>1DD0</v>
      </c>
      <c r="AU4" s="26" t="str">
        <f t="shared" si="0"/>
        <v>1E80</v>
      </c>
      <c r="AV4" s="26" t="str">
        <f t="shared" si="0"/>
        <v>1F30</v>
      </c>
    </row>
    <row r="5" spans="1:48" ht="21" customHeight="1" x14ac:dyDescent="0.3">
      <c r="A5" s="82">
        <v>3</v>
      </c>
      <c r="B5" s="26" t="str">
        <f>DEC2HEX('UDG_RAM #'!B5+4096)</f>
        <v>1018</v>
      </c>
      <c r="C5" s="26" t="str">
        <f>DEC2HEX('UDG_RAM #'!C5+4096)</f>
        <v>10C8</v>
      </c>
      <c r="D5" s="26" t="str">
        <f>DEC2HEX('UDG_RAM #'!D5+4096)</f>
        <v>1178</v>
      </c>
      <c r="E5" s="26" t="str">
        <f>DEC2HEX('UDG_RAM #'!E5+4096)</f>
        <v>1228</v>
      </c>
      <c r="F5" s="26" t="str">
        <f>DEC2HEX('UDG_RAM #'!F5+4096)</f>
        <v>12D8</v>
      </c>
      <c r="G5" s="26" t="str">
        <f>DEC2HEX('UDG_RAM #'!G5+4096)</f>
        <v>1388</v>
      </c>
      <c r="H5" s="26" t="str">
        <f>DEC2HEX('UDG_RAM #'!H5+4096)</f>
        <v>1438</v>
      </c>
      <c r="I5" s="26" t="str">
        <f>DEC2HEX('UDG_RAM #'!I5+4096)</f>
        <v>14E8</v>
      </c>
      <c r="J5" s="26" t="str">
        <f>DEC2HEX('UDG_RAM #'!J5+4096)</f>
        <v>1598</v>
      </c>
      <c r="K5" s="26" t="str">
        <f>DEC2HEX('UDG_RAM #'!K5+4096)</f>
        <v>1648</v>
      </c>
      <c r="L5" s="26" t="str">
        <f>DEC2HEX('UDG_RAM #'!L5+4096)</f>
        <v>16F8</v>
      </c>
      <c r="M5" s="26" t="str">
        <f>DEC2HEX('UDG_RAM #'!M5+4096)</f>
        <v>17A8</v>
      </c>
      <c r="N5" s="26" t="str">
        <f>DEC2HEX('UDG_RAM #'!N5+4096)</f>
        <v>1858</v>
      </c>
      <c r="O5" s="26" t="str">
        <f>DEC2HEX('UDG_RAM #'!O5+4096)</f>
        <v>1908</v>
      </c>
      <c r="P5" s="26" t="str">
        <f>DEC2HEX('UDG_RAM #'!P5+4096)</f>
        <v>19B8</v>
      </c>
      <c r="Q5" s="26" t="str">
        <f>DEC2HEX('UDG_RAM #'!Q5+4096)</f>
        <v>1A68</v>
      </c>
      <c r="R5" s="26" t="str">
        <f>DEC2HEX('UDG_RAM #'!R5+4096)</f>
        <v>1B18</v>
      </c>
      <c r="S5" s="26" t="str">
        <f>DEC2HEX('UDG_RAM #'!S5+4096)</f>
        <v>1BC8</v>
      </c>
      <c r="T5" s="26" t="str">
        <f>DEC2HEX('UDG_RAM #'!T5+4096)</f>
        <v>1C78</v>
      </c>
      <c r="U5" s="26" t="str">
        <f>DEC2HEX('UDG_RAM #'!U5+4096)</f>
        <v>1D28</v>
      </c>
      <c r="V5" s="26" t="str">
        <f>DEC2HEX('UDG_RAM #'!V5+4096)</f>
        <v>1DD8</v>
      </c>
      <c r="W5" s="26" t="str">
        <f>DEC2HEX('UDG_RAM #'!W5+4096)</f>
        <v>1E88</v>
      </c>
      <c r="X5" s="26" t="str">
        <f>DEC2HEX('UDG_RAM #'!X5+4096)</f>
        <v>1F38</v>
      </c>
      <c r="Z5" s="26" t="str">
        <f t="shared" si="1"/>
        <v>1018</v>
      </c>
      <c r="AA5" s="26" t="str">
        <f t="shared" si="0"/>
        <v>10C8</v>
      </c>
      <c r="AB5" s="26" t="str">
        <f t="shared" si="0"/>
        <v>1178</v>
      </c>
      <c r="AC5" s="26" t="str">
        <f t="shared" si="0"/>
        <v>1228</v>
      </c>
      <c r="AD5" s="26" t="str">
        <f t="shared" si="0"/>
        <v>12D8</v>
      </c>
      <c r="AE5" s="26" t="str">
        <f t="shared" si="0"/>
        <v>1388</v>
      </c>
      <c r="AF5" s="26" t="str">
        <f t="shared" si="0"/>
        <v>1438</v>
      </c>
      <c r="AG5" s="26" t="str">
        <f t="shared" si="0"/>
        <v>14E8</v>
      </c>
      <c r="AH5" s="26" t="str">
        <f t="shared" si="0"/>
        <v>1598</v>
      </c>
      <c r="AI5" s="26" t="str">
        <f t="shared" si="0"/>
        <v>1648</v>
      </c>
      <c r="AJ5" s="26" t="str">
        <f t="shared" si="0"/>
        <v>16F8</v>
      </c>
      <c r="AK5" s="26" t="str">
        <f t="shared" si="0"/>
        <v>17A8</v>
      </c>
      <c r="AL5" s="26" t="str">
        <f t="shared" si="0"/>
        <v>1858</v>
      </c>
      <c r="AM5" s="26" t="str">
        <f t="shared" si="0"/>
        <v>1908</v>
      </c>
      <c r="AN5" s="26" t="str">
        <f t="shared" si="0"/>
        <v>19B8</v>
      </c>
      <c r="AO5" s="26" t="str">
        <f t="shared" si="0"/>
        <v>1A68</v>
      </c>
      <c r="AP5" s="26" t="str">
        <f t="shared" si="0"/>
        <v>1B18</v>
      </c>
      <c r="AQ5" s="26" t="str">
        <f t="shared" si="0"/>
        <v>1BC8</v>
      </c>
      <c r="AR5" s="26" t="str">
        <f t="shared" si="0"/>
        <v>1C78</v>
      </c>
      <c r="AS5" s="26" t="str">
        <f t="shared" si="0"/>
        <v>1D28</v>
      </c>
      <c r="AT5" s="26" t="str">
        <f t="shared" si="0"/>
        <v>1DD8</v>
      </c>
      <c r="AU5" s="26" t="str">
        <f t="shared" si="0"/>
        <v>1E88</v>
      </c>
      <c r="AV5" s="26" t="str">
        <f t="shared" si="0"/>
        <v>1F38</v>
      </c>
    </row>
    <row r="6" spans="1:48" ht="21" customHeight="1" x14ac:dyDescent="0.3">
      <c r="A6" s="82">
        <v>4</v>
      </c>
      <c r="B6" s="26" t="str">
        <f>DEC2HEX('UDG_RAM #'!B6+4096)</f>
        <v>1020</v>
      </c>
      <c r="C6" s="26" t="str">
        <f>DEC2HEX('UDG_RAM #'!C6+4096)</f>
        <v>10D0</v>
      </c>
      <c r="D6" s="26" t="str">
        <f>DEC2HEX('UDG_RAM #'!D6+4096)</f>
        <v>1180</v>
      </c>
      <c r="E6" s="26" t="str">
        <f>DEC2HEX('UDG_RAM #'!E6+4096)</f>
        <v>1230</v>
      </c>
      <c r="F6" s="26" t="str">
        <f>DEC2HEX('UDG_RAM #'!F6+4096)</f>
        <v>12E0</v>
      </c>
      <c r="G6" s="26" t="str">
        <f>DEC2HEX('UDG_RAM #'!G6+4096)</f>
        <v>1390</v>
      </c>
      <c r="H6" s="26" t="str">
        <f>DEC2HEX('UDG_RAM #'!H6+4096)</f>
        <v>1440</v>
      </c>
      <c r="I6" s="26" t="str">
        <f>DEC2HEX('UDG_RAM #'!I6+4096)</f>
        <v>14F0</v>
      </c>
      <c r="J6" s="26" t="str">
        <f>DEC2HEX('UDG_RAM #'!J6+4096)</f>
        <v>15A0</v>
      </c>
      <c r="K6" s="26" t="str">
        <f>DEC2HEX('UDG_RAM #'!K6+4096)</f>
        <v>1650</v>
      </c>
      <c r="L6" s="26" t="str">
        <f>DEC2HEX('UDG_RAM #'!L6+4096)</f>
        <v>1700</v>
      </c>
      <c r="M6" s="26" t="str">
        <f>DEC2HEX('UDG_RAM #'!M6+4096)</f>
        <v>17B0</v>
      </c>
      <c r="N6" s="26" t="str">
        <f>DEC2HEX('UDG_RAM #'!N6+4096)</f>
        <v>1860</v>
      </c>
      <c r="O6" s="26" t="str">
        <f>DEC2HEX('UDG_RAM #'!O6+4096)</f>
        <v>1910</v>
      </c>
      <c r="P6" s="26" t="str">
        <f>DEC2HEX('UDG_RAM #'!P6+4096)</f>
        <v>19C0</v>
      </c>
      <c r="Q6" s="26" t="str">
        <f>DEC2HEX('UDG_RAM #'!Q6+4096)</f>
        <v>1A70</v>
      </c>
      <c r="R6" s="26" t="str">
        <f>DEC2HEX('UDG_RAM #'!R6+4096)</f>
        <v>1B20</v>
      </c>
      <c r="S6" s="26" t="str">
        <f>DEC2HEX('UDG_RAM #'!S6+4096)</f>
        <v>1BD0</v>
      </c>
      <c r="T6" s="26" t="str">
        <f>DEC2HEX('UDG_RAM #'!T6+4096)</f>
        <v>1C80</v>
      </c>
      <c r="U6" s="26" t="str">
        <f>DEC2HEX('UDG_RAM #'!U6+4096)</f>
        <v>1D30</v>
      </c>
      <c r="V6" s="26" t="str">
        <f>DEC2HEX('UDG_RAM #'!V6+4096)</f>
        <v>1DE0</v>
      </c>
      <c r="W6" s="26" t="str">
        <f>DEC2HEX('UDG_RAM #'!W6+4096)</f>
        <v>1E90</v>
      </c>
      <c r="X6" s="26" t="str">
        <f>DEC2HEX('UDG_RAM #'!X6+4096)</f>
        <v>1F40</v>
      </c>
      <c r="Z6" s="26" t="str">
        <f t="shared" si="1"/>
        <v>1020</v>
      </c>
      <c r="AA6" s="26" t="str">
        <f t="shared" si="0"/>
        <v>10D0</v>
      </c>
      <c r="AB6" s="26" t="str">
        <f t="shared" si="0"/>
        <v>1180</v>
      </c>
      <c r="AC6" s="26" t="str">
        <f t="shared" si="0"/>
        <v>1230</v>
      </c>
      <c r="AD6" s="26" t="str">
        <f t="shared" si="0"/>
        <v>12E0</v>
      </c>
      <c r="AE6" s="26" t="str">
        <f t="shared" si="0"/>
        <v>1390</v>
      </c>
      <c r="AF6" s="26" t="str">
        <f t="shared" si="0"/>
        <v>1440</v>
      </c>
      <c r="AG6" s="26" t="str">
        <f t="shared" si="0"/>
        <v>14F0</v>
      </c>
      <c r="AH6" s="26" t="str">
        <f t="shared" si="0"/>
        <v>15A0</v>
      </c>
      <c r="AI6" s="26" t="str">
        <f t="shared" si="0"/>
        <v>1650</v>
      </c>
      <c r="AJ6" s="26" t="str">
        <f t="shared" si="0"/>
        <v>1700</v>
      </c>
      <c r="AK6" s="26" t="str">
        <f t="shared" si="0"/>
        <v>17B0</v>
      </c>
      <c r="AL6" s="26" t="str">
        <f t="shared" si="0"/>
        <v>1860</v>
      </c>
      <c r="AM6" s="26" t="str">
        <f t="shared" si="0"/>
        <v>1910</v>
      </c>
      <c r="AN6" s="26" t="str">
        <f t="shared" si="0"/>
        <v>19C0</v>
      </c>
      <c r="AO6" s="26" t="str">
        <f t="shared" si="0"/>
        <v>1A70</v>
      </c>
      <c r="AP6" s="26" t="str">
        <f t="shared" si="0"/>
        <v>1B20</v>
      </c>
      <c r="AQ6" s="26" t="str">
        <f t="shared" si="0"/>
        <v>1BD0</v>
      </c>
      <c r="AR6" s="26" t="str">
        <f t="shared" si="0"/>
        <v>1C80</v>
      </c>
      <c r="AS6" s="26" t="str">
        <f t="shared" si="0"/>
        <v>1D30</v>
      </c>
      <c r="AT6" s="26" t="str">
        <f t="shared" si="0"/>
        <v>1DE0</v>
      </c>
      <c r="AU6" s="26" t="str">
        <f t="shared" si="0"/>
        <v>1E90</v>
      </c>
      <c r="AV6" s="26" t="str">
        <f t="shared" si="0"/>
        <v>1F40</v>
      </c>
    </row>
    <row r="7" spans="1:48" ht="21" customHeight="1" x14ac:dyDescent="0.3">
      <c r="A7" s="82">
        <v>5</v>
      </c>
      <c r="B7" s="26" t="str">
        <f>DEC2HEX('UDG_RAM #'!B7+4096)</f>
        <v>1028</v>
      </c>
      <c r="C7" s="26" t="str">
        <f>DEC2HEX('UDG_RAM #'!C7+4096)</f>
        <v>10D8</v>
      </c>
      <c r="D7" s="26" t="str">
        <f>DEC2HEX('UDG_RAM #'!D7+4096)</f>
        <v>1188</v>
      </c>
      <c r="E7" s="26" t="str">
        <f>DEC2HEX('UDG_RAM #'!E7+4096)</f>
        <v>1238</v>
      </c>
      <c r="F7" s="26" t="str">
        <f>DEC2HEX('UDG_RAM #'!F7+4096)</f>
        <v>12E8</v>
      </c>
      <c r="G7" s="26" t="str">
        <f>DEC2HEX('UDG_RAM #'!G7+4096)</f>
        <v>1398</v>
      </c>
      <c r="H7" s="26" t="str">
        <f>DEC2HEX('UDG_RAM #'!H7+4096)</f>
        <v>1448</v>
      </c>
      <c r="I7" s="26" t="str">
        <f>DEC2HEX('UDG_RAM #'!I7+4096)</f>
        <v>14F8</v>
      </c>
      <c r="J7" s="26" t="str">
        <f>DEC2HEX('UDG_RAM #'!J7+4096)</f>
        <v>15A8</v>
      </c>
      <c r="K7" s="26" t="str">
        <f>DEC2HEX('UDG_RAM #'!K7+4096)</f>
        <v>1658</v>
      </c>
      <c r="L7" s="26" t="str">
        <f>DEC2HEX('UDG_RAM #'!L7+4096)</f>
        <v>1708</v>
      </c>
      <c r="M7" s="26" t="str">
        <f>DEC2HEX('UDG_RAM #'!M7+4096)</f>
        <v>17B8</v>
      </c>
      <c r="N7" s="26" t="str">
        <f>DEC2HEX('UDG_RAM #'!N7+4096)</f>
        <v>1868</v>
      </c>
      <c r="O7" s="26" t="str">
        <f>DEC2HEX('UDG_RAM #'!O7+4096)</f>
        <v>1918</v>
      </c>
      <c r="P7" s="26" t="str">
        <f>DEC2HEX('UDG_RAM #'!P7+4096)</f>
        <v>19C8</v>
      </c>
      <c r="Q7" s="26" t="str">
        <f>DEC2HEX('UDG_RAM #'!Q7+4096)</f>
        <v>1A78</v>
      </c>
      <c r="R7" s="26" t="str">
        <f>DEC2HEX('UDG_RAM #'!R7+4096)</f>
        <v>1B28</v>
      </c>
      <c r="S7" s="26" t="str">
        <f>DEC2HEX('UDG_RAM #'!S7+4096)</f>
        <v>1BD8</v>
      </c>
      <c r="T7" s="26" t="str">
        <f>DEC2HEX('UDG_RAM #'!T7+4096)</f>
        <v>1C88</v>
      </c>
      <c r="U7" s="26" t="str">
        <f>DEC2HEX('UDG_RAM #'!U7+4096)</f>
        <v>1D38</v>
      </c>
      <c r="V7" s="26" t="str">
        <f>DEC2HEX('UDG_RAM #'!V7+4096)</f>
        <v>1DE8</v>
      </c>
      <c r="W7" s="26" t="str">
        <f>DEC2HEX('UDG_RAM #'!W7+4096)</f>
        <v>1E98</v>
      </c>
      <c r="X7" s="26" t="str">
        <f>DEC2HEX('UDG_RAM #'!X7+4096)</f>
        <v>1F48</v>
      </c>
      <c r="Z7" s="26" t="str">
        <f t="shared" si="1"/>
        <v>1028</v>
      </c>
      <c r="AA7" s="26" t="str">
        <f t="shared" si="0"/>
        <v>10D8</v>
      </c>
      <c r="AB7" s="26" t="str">
        <f t="shared" si="0"/>
        <v>1188</v>
      </c>
      <c r="AC7" s="26" t="str">
        <f t="shared" si="0"/>
        <v>1238</v>
      </c>
      <c r="AD7" s="26" t="str">
        <f t="shared" si="0"/>
        <v>12E8</v>
      </c>
      <c r="AE7" s="26" t="str">
        <f t="shared" si="0"/>
        <v>1398</v>
      </c>
      <c r="AF7" s="26" t="str">
        <f t="shared" si="0"/>
        <v>1448</v>
      </c>
      <c r="AG7" s="26" t="str">
        <f t="shared" si="0"/>
        <v>14F8</v>
      </c>
      <c r="AH7" s="26" t="str">
        <f t="shared" si="0"/>
        <v>15A8</v>
      </c>
      <c r="AI7" s="26" t="str">
        <f t="shared" si="0"/>
        <v>1658</v>
      </c>
      <c r="AJ7" s="26" t="str">
        <f t="shared" si="0"/>
        <v>1708</v>
      </c>
      <c r="AK7" s="26" t="str">
        <f t="shared" si="0"/>
        <v>17B8</v>
      </c>
      <c r="AL7" s="26" t="str">
        <f t="shared" si="0"/>
        <v>1868</v>
      </c>
      <c r="AM7" s="26" t="str">
        <f t="shared" si="0"/>
        <v>1918</v>
      </c>
      <c r="AN7" s="26" t="str">
        <f t="shared" si="0"/>
        <v>19C8</v>
      </c>
      <c r="AO7" s="26" t="str">
        <f t="shared" si="0"/>
        <v>1A78</v>
      </c>
      <c r="AP7" s="26" t="str">
        <f t="shared" si="0"/>
        <v>1B28</v>
      </c>
      <c r="AQ7" s="26" t="str">
        <f t="shared" si="0"/>
        <v>1BD8</v>
      </c>
      <c r="AR7" s="26" t="str">
        <f t="shared" si="0"/>
        <v>1C88</v>
      </c>
      <c r="AS7" s="26" t="str">
        <f t="shared" si="0"/>
        <v>1D38</v>
      </c>
      <c r="AT7" s="26" t="str">
        <f t="shared" si="0"/>
        <v>1DE8</v>
      </c>
      <c r="AU7" s="26" t="str">
        <f t="shared" si="0"/>
        <v>1E98</v>
      </c>
      <c r="AV7" s="26" t="str">
        <f t="shared" si="0"/>
        <v>1F48</v>
      </c>
    </row>
    <row r="8" spans="1:48" ht="21" customHeight="1" x14ac:dyDescent="0.3">
      <c r="A8" s="82">
        <v>6</v>
      </c>
      <c r="B8" s="26" t="str">
        <f>DEC2HEX('UDG_RAM #'!B8+4096)</f>
        <v>1030</v>
      </c>
      <c r="C8" s="26" t="str">
        <f>DEC2HEX('UDG_RAM #'!C8+4096)</f>
        <v>10E0</v>
      </c>
      <c r="D8" s="26" t="str">
        <f>DEC2HEX('UDG_RAM #'!D8+4096)</f>
        <v>1190</v>
      </c>
      <c r="E8" s="26" t="str">
        <f>DEC2HEX('UDG_RAM #'!E8+4096)</f>
        <v>1240</v>
      </c>
      <c r="F8" s="26" t="str">
        <f>DEC2HEX('UDG_RAM #'!F8+4096)</f>
        <v>12F0</v>
      </c>
      <c r="G8" s="26" t="str">
        <f>DEC2HEX('UDG_RAM #'!G8+4096)</f>
        <v>13A0</v>
      </c>
      <c r="H8" s="26" t="str">
        <f>DEC2HEX('UDG_RAM #'!H8+4096)</f>
        <v>1450</v>
      </c>
      <c r="I8" s="26" t="str">
        <f>DEC2HEX('UDG_RAM #'!I8+4096)</f>
        <v>1500</v>
      </c>
      <c r="J8" s="26" t="str">
        <f>DEC2HEX('UDG_RAM #'!J8+4096)</f>
        <v>15B0</v>
      </c>
      <c r="K8" s="26" t="str">
        <f>DEC2HEX('UDG_RAM #'!K8+4096)</f>
        <v>1660</v>
      </c>
      <c r="L8" s="26" t="str">
        <f>DEC2HEX('UDG_RAM #'!L8+4096)</f>
        <v>1710</v>
      </c>
      <c r="M8" s="26" t="str">
        <f>DEC2HEX('UDG_RAM #'!M8+4096)</f>
        <v>17C0</v>
      </c>
      <c r="N8" s="26" t="str">
        <f>DEC2HEX('UDG_RAM #'!N8+4096)</f>
        <v>1870</v>
      </c>
      <c r="O8" s="26" t="str">
        <f>DEC2HEX('UDG_RAM #'!O8+4096)</f>
        <v>1920</v>
      </c>
      <c r="P8" s="26" t="str">
        <f>DEC2HEX('UDG_RAM #'!P8+4096)</f>
        <v>19D0</v>
      </c>
      <c r="Q8" s="26" t="str">
        <f>DEC2HEX('UDG_RAM #'!Q8+4096)</f>
        <v>1A80</v>
      </c>
      <c r="R8" s="26" t="str">
        <f>DEC2HEX('UDG_RAM #'!R8+4096)</f>
        <v>1B30</v>
      </c>
      <c r="S8" s="26" t="str">
        <f>DEC2HEX('UDG_RAM #'!S8+4096)</f>
        <v>1BE0</v>
      </c>
      <c r="T8" s="26" t="str">
        <f>DEC2HEX('UDG_RAM #'!T8+4096)</f>
        <v>1C90</v>
      </c>
      <c r="U8" s="26" t="str">
        <f>DEC2HEX('UDG_RAM #'!U8+4096)</f>
        <v>1D40</v>
      </c>
      <c r="V8" s="26" t="str">
        <f>DEC2HEX('UDG_RAM #'!V8+4096)</f>
        <v>1DF0</v>
      </c>
      <c r="W8" s="26" t="str">
        <f>DEC2HEX('UDG_RAM #'!W8+4096)</f>
        <v>1EA0</v>
      </c>
      <c r="X8" s="26" t="str">
        <f>DEC2HEX('UDG_RAM #'!X8+4096)</f>
        <v>1F50</v>
      </c>
      <c r="Z8" s="26" t="str">
        <f t="shared" si="1"/>
        <v>1030</v>
      </c>
      <c r="AA8" s="26" t="str">
        <f t="shared" si="0"/>
        <v>10E0</v>
      </c>
      <c r="AB8" s="26" t="str">
        <f t="shared" si="0"/>
        <v>1190</v>
      </c>
      <c r="AC8" s="26" t="str">
        <f t="shared" si="0"/>
        <v>1240</v>
      </c>
      <c r="AD8" s="26" t="str">
        <f t="shared" si="0"/>
        <v>12F0</v>
      </c>
      <c r="AE8" s="26" t="str">
        <f t="shared" si="0"/>
        <v>13A0</v>
      </c>
      <c r="AF8" s="26" t="str">
        <f t="shared" si="0"/>
        <v>1450</v>
      </c>
      <c r="AG8" s="26" t="str">
        <f t="shared" si="0"/>
        <v>1500</v>
      </c>
      <c r="AH8" s="26" t="str">
        <f t="shared" si="0"/>
        <v>15B0</v>
      </c>
      <c r="AI8" s="26" t="str">
        <f t="shared" si="0"/>
        <v>1660</v>
      </c>
      <c r="AJ8" s="26" t="str">
        <f t="shared" si="0"/>
        <v>1710</v>
      </c>
      <c r="AK8" s="26" t="str">
        <f t="shared" si="0"/>
        <v>17C0</v>
      </c>
      <c r="AL8" s="26" t="str">
        <f t="shared" si="0"/>
        <v>1870</v>
      </c>
      <c r="AM8" s="26" t="str">
        <f t="shared" si="0"/>
        <v>1920</v>
      </c>
      <c r="AN8" s="26" t="str">
        <f t="shared" si="0"/>
        <v>19D0</v>
      </c>
      <c r="AO8" s="26" t="str">
        <f t="shared" si="0"/>
        <v>1A80</v>
      </c>
      <c r="AP8" s="26" t="str">
        <f t="shared" si="0"/>
        <v>1B30</v>
      </c>
      <c r="AQ8" s="26" t="str">
        <f t="shared" si="0"/>
        <v>1BE0</v>
      </c>
      <c r="AR8" s="26" t="str">
        <f t="shared" si="0"/>
        <v>1C90</v>
      </c>
      <c r="AS8" s="26" t="str">
        <f t="shared" si="0"/>
        <v>1D40</v>
      </c>
      <c r="AT8" s="26" t="str">
        <f t="shared" si="0"/>
        <v>1DF0</v>
      </c>
      <c r="AU8" s="26" t="str">
        <f t="shared" si="0"/>
        <v>1EA0</v>
      </c>
      <c r="AV8" s="26" t="str">
        <f t="shared" si="0"/>
        <v>1F50</v>
      </c>
    </row>
    <row r="9" spans="1:48" ht="21" customHeight="1" x14ac:dyDescent="0.3">
      <c r="A9" s="82">
        <v>7</v>
      </c>
      <c r="B9" s="26" t="str">
        <f>DEC2HEX('UDG_RAM #'!B9+4096)</f>
        <v>1038</v>
      </c>
      <c r="C9" s="26" t="str">
        <f>DEC2HEX('UDG_RAM #'!C9+4096)</f>
        <v>10E8</v>
      </c>
      <c r="D9" s="26" t="str">
        <f>DEC2HEX('UDG_RAM #'!D9+4096)</f>
        <v>1198</v>
      </c>
      <c r="E9" s="26" t="str">
        <f>DEC2HEX('UDG_RAM #'!E9+4096)</f>
        <v>1248</v>
      </c>
      <c r="F9" s="26" t="str">
        <f>DEC2HEX('UDG_RAM #'!F9+4096)</f>
        <v>12F8</v>
      </c>
      <c r="G9" s="26" t="str">
        <f>DEC2HEX('UDG_RAM #'!G9+4096)</f>
        <v>13A8</v>
      </c>
      <c r="H9" s="26" t="str">
        <f>DEC2HEX('UDG_RAM #'!H9+4096)</f>
        <v>1458</v>
      </c>
      <c r="I9" s="26" t="str">
        <f>DEC2HEX('UDG_RAM #'!I9+4096)</f>
        <v>1508</v>
      </c>
      <c r="J9" s="26" t="str">
        <f>DEC2HEX('UDG_RAM #'!J9+4096)</f>
        <v>15B8</v>
      </c>
      <c r="K9" s="26" t="str">
        <f>DEC2HEX('UDG_RAM #'!K9+4096)</f>
        <v>1668</v>
      </c>
      <c r="L9" s="26" t="str">
        <f>DEC2HEX('UDG_RAM #'!L9+4096)</f>
        <v>1718</v>
      </c>
      <c r="M9" s="26" t="str">
        <f>DEC2HEX('UDG_RAM #'!M9+4096)</f>
        <v>17C8</v>
      </c>
      <c r="N9" s="26" t="str">
        <f>DEC2HEX('UDG_RAM #'!N9+4096)</f>
        <v>1878</v>
      </c>
      <c r="O9" s="26" t="str">
        <f>DEC2HEX('UDG_RAM #'!O9+4096)</f>
        <v>1928</v>
      </c>
      <c r="P9" s="26" t="str">
        <f>DEC2HEX('UDG_RAM #'!P9+4096)</f>
        <v>19D8</v>
      </c>
      <c r="Q9" s="26" t="str">
        <f>DEC2HEX('UDG_RAM #'!Q9+4096)</f>
        <v>1A88</v>
      </c>
      <c r="R9" s="26" t="str">
        <f>DEC2HEX('UDG_RAM #'!R9+4096)</f>
        <v>1B38</v>
      </c>
      <c r="S9" s="26" t="str">
        <f>DEC2HEX('UDG_RAM #'!S9+4096)</f>
        <v>1BE8</v>
      </c>
      <c r="T9" s="26" t="str">
        <f>DEC2HEX('UDG_RAM #'!T9+4096)</f>
        <v>1C98</v>
      </c>
      <c r="U9" s="26" t="str">
        <f>DEC2HEX('UDG_RAM #'!U9+4096)</f>
        <v>1D48</v>
      </c>
      <c r="V9" s="26" t="str">
        <f>DEC2HEX('UDG_RAM #'!V9+4096)</f>
        <v>1DF8</v>
      </c>
      <c r="W9" s="26" t="str">
        <f>DEC2HEX('UDG_RAM #'!W9+4096)</f>
        <v>1EA8</v>
      </c>
      <c r="X9" s="26" t="str">
        <f>DEC2HEX('UDG_RAM #'!X9+4096)</f>
        <v>1F58</v>
      </c>
      <c r="Z9" s="26" t="str">
        <f t="shared" si="1"/>
        <v>1038</v>
      </c>
      <c r="AA9" s="26" t="str">
        <f t="shared" si="0"/>
        <v>10E8</v>
      </c>
      <c r="AB9" s="26" t="str">
        <f t="shared" si="0"/>
        <v>1198</v>
      </c>
      <c r="AC9" s="26" t="str">
        <f t="shared" si="0"/>
        <v>1248</v>
      </c>
      <c r="AD9" s="26" t="str">
        <f t="shared" si="0"/>
        <v>12F8</v>
      </c>
      <c r="AE9" s="26" t="str">
        <f t="shared" si="0"/>
        <v>13A8</v>
      </c>
      <c r="AF9" s="26" t="str">
        <f t="shared" si="0"/>
        <v>1458</v>
      </c>
      <c r="AG9" s="26" t="str">
        <f t="shared" si="0"/>
        <v>1508</v>
      </c>
      <c r="AH9" s="26" t="str">
        <f t="shared" si="0"/>
        <v>15B8</v>
      </c>
      <c r="AI9" s="26" t="str">
        <f t="shared" si="0"/>
        <v>1668</v>
      </c>
      <c r="AJ9" s="26" t="str">
        <f t="shared" si="0"/>
        <v>1718</v>
      </c>
      <c r="AK9" s="26" t="str">
        <f t="shared" si="0"/>
        <v>17C8</v>
      </c>
      <c r="AL9" s="26" t="str">
        <f t="shared" si="0"/>
        <v>1878</v>
      </c>
      <c r="AM9" s="26" t="str">
        <f t="shared" si="0"/>
        <v>1928</v>
      </c>
      <c r="AN9" s="26" t="str">
        <f t="shared" si="0"/>
        <v>19D8</v>
      </c>
      <c r="AO9" s="26" t="str">
        <f t="shared" si="0"/>
        <v>1A88</v>
      </c>
      <c r="AP9" s="26" t="str">
        <f t="shared" si="0"/>
        <v>1B38</v>
      </c>
      <c r="AQ9" s="26" t="str">
        <f t="shared" si="0"/>
        <v>1BE8</v>
      </c>
      <c r="AR9" s="26" t="str">
        <f t="shared" si="0"/>
        <v>1C98</v>
      </c>
      <c r="AS9" s="26" t="str">
        <f t="shared" si="0"/>
        <v>1D48</v>
      </c>
      <c r="AT9" s="26" t="str">
        <f t="shared" si="0"/>
        <v>1DF8</v>
      </c>
      <c r="AU9" s="26" t="str">
        <f t="shared" si="0"/>
        <v>1EA8</v>
      </c>
      <c r="AV9" s="26" t="str">
        <f t="shared" si="0"/>
        <v>1F58</v>
      </c>
    </row>
    <row r="10" spans="1:48" ht="21" customHeight="1" x14ac:dyDescent="0.3">
      <c r="A10" s="82">
        <v>8</v>
      </c>
      <c r="B10" s="26" t="str">
        <f>DEC2HEX('UDG_RAM #'!B10+4096)</f>
        <v>1040</v>
      </c>
      <c r="C10" s="26" t="str">
        <f>DEC2HEX('UDG_RAM #'!C10+4096)</f>
        <v>10F0</v>
      </c>
      <c r="D10" s="26" t="str">
        <f>DEC2HEX('UDG_RAM #'!D10+4096)</f>
        <v>11A0</v>
      </c>
      <c r="E10" s="26" t="str">
        <f>DEC2HEX('UDG_RAM #'!E10+4096)</f>
        <v>1250</v>
      </c>
      <c r="F10" s="26" t="str">
        <f>DEC2HEX('UDG_RAM #'!F10+4096)</f>
        <v>1300</v>
      </c>
      <c r="G10" s="26" t="str">
        <f>DEC2HEX('UDG_RAM #'!G10+4096)</f>
        <v>13B0</v>
      </c>
      <c r="H10" s="26" t="str">
        <f>DEC2HEX('UDG_RAM #'!H10+4096)</f>
        <v>1460</v>
      </c>
      <c r="I10" s="26" t="str">
        <f>DEC2HEX('UDG_RAM #'!I10+4096)</f>
        <v>1510</v>
      </c>
      <c r="J10" s="26" t="str">
        <f>DEC2HEX('UDG_RAM #'!J10+4096)</f>
        <v>15C0</v>
      </c>
      <c r="K10" s="26" t="str">
        <f>DEC2HEX('UDG_RAM #'!K10+4096)</f>
        <v>1670</v>
      </c>
      <c r="L10" s="26" t="str">
        <f>DEC2HEX('UDG_RAM #'!L10+4096)</f>
        <v>1720</v>
      </c>
      <c r="M10" s="26" t="str">
        <f>DEC2HEX('UDG_RAM #'!M10+4096)</f>
        <v>17D0</v>
      </c>
      <c r="N10" s="26" t="str">
        <f>DEC2HEX('UDG_RAM #'!N10+4096)</f>
        <v>1880</v>
      </c>
      <c r="O10" s="26" t="str">
        <f>DEC2HEX('UDG_RAM #'!O10+4096)</f>
        <v>1930</v>
      </c>
      <c r="P10" s="26" t="str">
        <f>DEC2HEX('UDG_RAM #'!P10+4096)</f>
        <v>19E0</v>
      </c>
      <c r="Q10" s="26" t="str">
        <f>DEC2HEX('UDG_RAM #'!Q10+4096)</f>
        <v>1A90</v>
      </c>
      <c r="R10" s="26" t="str">
        <f>DEC2HEX('UDG_RAM #'!R10+4096)</f>
        <v>1B40</v>
      </c>
      <c r="S10" s="26" t="str">
        <f>DEC2HEX('UDG_RAM #'!S10+4096)</f>
        <v>1BF0</v>
      </c>
      <c r="T10" s="26" t="str">
        <f>DEC2HEX('UDG_RAM #'!T10+4096)</f>
        <v>1CA0</v>
      </c>
      <c r="U10" s="26" t="str">
        <f>DEC2HEX('UDG_RAM #'!U10+4096)</f>
        <v>1D50</v>
      </c>
      <c r="V10" s="26" t="str">
        <f>DEC2HEX('UDG_RAM #'!V10+4096)</f>
        <v>1E00</v>
      </c>
      <c r="W10" s="26" t="str">
        <f>DEC2HEX('UDG_RAM #'!W10+4096)</f>
        <v>1EB0</v>
      </c>
      <c r="X10" s="26" t="str">
        <f>DEC2HEX('UDG_RAM #'!X10+4096)</f>
        <v>1F60</v>
      </c>
      <c r="Z10" s="26" t="str">
        <f t="shared" si="1"/>
        <v>1040</v>
      </c>
      <c r="AA10" s="26" t="str">
        <f t="shared" si="0"/>
        <v>10F0</v>
      </c>
      <c r="AB10" s="26" t="str">
        <f t="shared" si="0"/>
        <v>11A0</v>
      </c>
      <c r="AC10" s="26" t="str">
        <f t="shared" si="0"/>
        <v>1250</v>
      </c>
      <c r="AD10" s="26" t="str">
        <f t="shared" si="0"/>
        <v>1300</v>
      </c>
      <c r="AE10" s="26" t="str">
        <f t="shared" si="0"/>
        <v>13B0</v>
      </c>
      <c r="AF10" s="26" t="str">
        <f t="shared" si="0"/>
        <v>1460</v>
      </c>
      <c r="AG10" s="26" t="str">
        <f t="shared" si="0"/>
        <v>1510</v>
      </c>
      <c r="AH10" s="26" t="str">
        <f t="shared" si="0"/>
        <v>15C0</v>
      </c>
      <c r="AI10" s="26" t="str">
        <f t="shared" si="0"/>
        <v>1670</v>
      </c>
      <c r="AJ10" s="26" t="str">
        <f t="shared" si="0"/>
        <v>1720</v>
      </c>
      <c r="AK10" s="26" t="str">
        <f t="shared" si="0"/>
        <v>17D0</v>
      </c>
      <c r="AL10" s="26" t="str">
        <f t="shared" si="0"/>
        <v>1880</v>
      </c>
      <c r="AM10" s="26" t="str">
        <f t="shared" si="0"/>
        <v>1930</v>
      </c>
      <c r="AN10" s="26" t="str">
        <f t="shared" si="0"/>
        <v>19E0</v>
      </c>
      <c r="AO10" s="26" t="str">
        <f t="shared" si="0"/>
        <v>1A90</v>
      </c>
      <c r="AP10" s="26" t="str">
        <f t="shared" si="0"/>
        <v>1B40</v>
      </c>
      <c r="AQ10" s="26" t="str">
        <f t="shared" si="0"/>
        <v>1BF0</v>
      </c>
      <c r="AR10" s="26" t="str">
        <f t="shared" si="0"/>
        <v>1CA0</v>
      </c>
      <c r="AS10" s="26" t="str">
        <f t="shared" si="0"/>
        <v>1D50</v>
      </c>
      <c r="AT10" s="26" t="str">
        <f t="shared" si="0"/>
        <v>1E00</v>
      </c>
      <c r="AU10" s="26" t="str">
        <f t="shared" si="0"/>
        <v>1EB0</v>
      </c>
      <c r="AV10" s="26" t="str">
        <f t="shared" si="0"/>
        <v>1F60</v>
      </c>
    </row>
    <row r="11" spans="1:48" ht="21" customHeight="1" x14ac:dyDescent="0.3">
      <c r="A11" s="82">
        <v>9</v>
      </c>
      <c r="B11" s="26" t="str">
        <f>DEC2HEX('UDG_RAM #'!B11+4096)</f>
        <v>1048</v>
      </c>
      <c r="C11" s="26" t="str">
        <f>DEC2HEX('UDG_RAM #'!C11+4096)</f>
        <v>10F8</v>
      </c>
      <c r="D11" s="26" t="str">
        <f>DEC2HEX('UDG_RAM #'!D11+4096)</f>
        <v>11A8</v>
      </c>
      <c r="E11" s="26" t="str">
        <f>DEC2HEX('UDG_RAM #'!E11+4096)</f>
        <v>1258</v>
      </c>
      <c r="F11" s="26" t="str">
        <f>DEC2HEX('UDG_RAM #'!F11+4096)</f>
        <v>1308</v>
      </c>
      <c r="G11" s="26" t="str">
        <f>DEC2HEX('UDG_RAM #'!G11+4096)</f>
        <v>13B8</v>
      </c>
      <c r="H11" s="26" t="str">
        <f>DEC2HEX('UDG_RAM #'!H11+4096)</f>
        <v>1468</v>
      </c>
      <c r="I11" s="26" t="str">
        <f>DEC2HEX('UDG_RAM #'!I11+4096)</f>
        <v>1518</v>
      </c>
      <c r="J11" s="26" t="str">
        <f>DEC2HEX('UDG_RAM #'!J11+4096)</f>
        <v>15C8</v>
      </c>
      <c r="K11" s="26" t="str">
        <f>DEC2HEX('UDG_RAM #'!K11+4096)</f>
        <v>1678</v>
      </c>
      <c r="L11" s="26" t="str">
        <f>DEC2HEX('UDG_RAM #'!L11+4096)</f>
        <v>1728</v>
      </c>
      <c r="M11" s="26" t="str">
        <f>DEC2HEX('UDG_RAM #'!M11+4096)</f>
        <v>17D8</v>
      </c>
      <c r="N11" s="26" t="str">
        <f>DEC2HEX('UDG_RAM #'!N11+4096)</f>
        <v>1888</v>
      </c>
      <c r="O11" s="26" t="str">
        <f>DEC2HEX('UDG_RAM #'!O11+4096)</f>
        <v>1938</v>
      </c>
      <c r="P11" s="26" t="str">
        <f>DEC2HEX('UDG_RAM #'!P11+4096)</f>
        <v>19E8</v>
      </c>
      <c r="Q11" s="26" t="str">
        <f>DEC2HEX('UDG_RAM #'!Q11+4096)</f>
        <v>1A98</v>
      </c>
      <c r="R11" s="26" t="str">
        <f>DEC2HEX('UDG_RAM #'!R11+4096)</f>
        <v>1B48</v>
      </c>
      <c r="S11" s="26" t="str">
        <f>DEC2HEX('UDG_RAM #'!S11+4096)</f>
        <v>1BF8</v>
      </c>
      <c r="T11" s="26" t="str">
        <f>DEC2HEX('UDG_RAM #'!T11+4096)</f>
        <v>1CA8</v>
      </c>
      <c r="U11" s="26" t="str">
        <f>DEC2HEX('UDG_RAM #'!U11+4096)</f>
        <v>1D58</v>
      </c>
      <c r="V11" s="26" t="str">
        <f>DEC2HEX('UDG_RAM #'!V11+4096)</f>
        <v>1E08</v>
      </c>
      <c r="W11" s="26" t="str">
        <f>DEC2HEX('UDG_RAM #'!W11+4096)</f>
        <v>1EB8</v>
      </c>
      <c r="X11" s="26" t="str">
        <f>DEC2HEX('UDG_RAM #'!X11+4096)</f>
        <v>1F68</v>
      </c>
      <c r="Z11" s="26" t="str">
        <f t="shared" si="1"/>
        <v>1048</v>
      </c>
      <c r="AA11" s="26" t="str">
        <f t="shared" si="0"/>
        <v>10F8</v>
      </c>
      <c r="AB11" s="26" t="str">
        <f t="shared" si="0"/>
        <v>11A8</v>
      </c>
      <c r="AC11" s="26" t="str">
        <f t="shared" si="0"/>
        <v>1258</v>
      </c>
      <c r="AD11" s="26" t="str">
        <f t="shared" si="0"/>
        <v>1308</v>
      </c>
      <c r="AE11" s="26" t="str">
        <f t="shared" si="0"/>
        <v>13B8</v>
      </c>
      <c r="AF11" s="26" t="str">
        <f t="shared" si="0"/>
        <v>1468</v>
      </c>
      <c r="AG11" s="26" t="str">
        <f t="shared" si="0"/>
        <v>1518</v>
      </c>
      <c r="AH11" s="26" t="str">
        <f t="shared" si="0"/>
        <v>15C8</v>
      </c>
      <c r="AI11" s="26" t="str">
        <f t="shared" si="0"/>
        <v>1678</v>
      </c>
      <c r="AJ11" s="26" t="str">
        <f t="shared" si="0"/>
        <v>1728</v>
      </c>
      <c r="AK11" s="26" t="str">
        <f t="shared" si="0"/>
        <v>17D8</v>
      </c>
      <c r="AL11" s="26" t="str">
        <f t="shared" si="0"/>
        <v>1888</v>
      </c>
      <c r="AM11" s="26" t="str">
        <f t="shared" si="0"/>
        <v>1938</v>
      </c>
      <c r="AN11" s="26" t="str">
        <f t="shared" si="0"/>
        <v>19E8</v>
      </c>
      <c r="AO11" s="26" t="str">
        <f t="shared" si="0"/>
        <v>1A98</v>
      </c>
      <c r="AP11" s="26" t="str">
        <f t="shared" si="0"/>
        <v>1B48</v>
      </c>
      <c r="AQ11" s="26" t="str">
        <f t="shared" si="0"/>
        <v>1BF8</v>
      </c>
      <c r="AR11" s="26" t="str">
        <f t="shared" si="0"/>
        <v>1CA8</v>
      </c>
      <c r="AS11" s="26" t="str">
        <f t="shared" si="0"/>
        <v>1D58</v>
      </c>
      <c r="AT11" s="26" t="str">
        <f t="shared" si="0"/>
        <v>1E08</v>
      </c>
      <c r="AU11" s="26" t="str">
        <f t="shared" si="0"/>
        <v>1EB8</v>
      </c>
      <c r="AV11" s="26" t="str">
        <f t="shared" si="0"/>
        <v>1F68</v>
      </c>
    </row>
    <row r="12" spans="1:48" ht="21" customHeight="1" x14ac:dyDescent="0.3">
      <c r="A12" s="82" t="s">
        <v>1</v>
      </c>
      <c r="B12" s="26" t="str">
        <f>DEC2HEX('UDG_RAM #'!B12+4096)</f>
        <v>1050</v>
      </c>
      <c r="C12" s="26" t="str">
        <f>DEC2HEX('UDG_RAM #'!C12+4096)</f>
        <v>1100</v>
      </c>
      <c r="D12" s="26" t="str">
        <f>DEC2HEX('UDG_RAM #'!D12+4096)</f>
        <v>11B0</v>
      </c>
      <c r="E12" s="26" t="str">
        <f>DEC2HEX('UDG_RAM #'!E12+4096)</f>
        <v>1260</v>
      </c>
      <c r="F12" s="26" t="str">
        <f>DEC2HEX('UDG_RAM #'!F12+4096)</f>
        <v>1310</v>
      </c>
      <c r="G12" s="26" t="str">
        <f>DEC2HEX('UDG_RAM #'!G12+4096)</f>
        <v>13C0</v>
      </c>
      <c r="H12" s="26" t="str">
        <f>DEC2HEX('UDG_RAM #'!H12+4096)</f>
        <v>1470</v>
      </c>
      <c r="I12" s="26" t="str">
        <f>DEC2HEX('UDG_RAM #'!I12+4096)</f>
        <v>1520</v>
      </c>
      <c r="J12" s="26" t="str">
        <f>DEC2HEX('UDG_RAM #'!J12+4096)</f>
        <v>15D0</v>
      </c>
      <c r="K12" s="26" t="str">
        <f>DEC2HEX('UDG_RAM #'!K12+4096)</f>
        <v>1680</v>
      </c>
      <c r="L12" s="26" t="str">
        <f>DEC2HEX('UDG_RAM #'!L12+4096)</f>
        <v>1730</v>
      </c>
      <c r="M12" s="26" t="str">
        <f>DEC2HEX('UDG_RAM #'!M12+4096)</f>
        <v>17E0</v>
      </c>
      <c r="N12" s="26" t="str">
        <f>DEC2HEX('UDG_RAM #'!N12+4096)</f>
        <v>1890</v>
      </c>
      <c r="O12" s="26" t="str">
        <f>DEC2HEX('UDG_RAM #'!O12+4096)</f>
        <v>1940</v>
      </c>
      <c r="P12" s="26" t="str">
        <f>DEC2HEX('UDG_RAM #'!P12+4096)</f>
        <v>19F0</v>
      </c>
      <c r="Q12" s="26" t="str">
        <f>DEC2HEX('UDG_RAM #'!Q12+4096)</f>
        <v>1AA0</v>
      </c>
      <c r="R12" s="26" t="str">
        <f>DEC2HEX('UDG_RAM #'!R12+4096)</f>
        <v>1B50</v>
      </c>
      <c r="S12" s="26" t="str">
        <f>DEC2HEX('UDG_RAM #'!S12+4096)</f>
        <v>1C00</v>
      </c>
      <c r="T12" s="26" t="str">
        <f>DEC2HEX('UDG_RAM #'!T12+4096)</f>
        <v>1CB0</v>
      </c>
      <c r="U12" s="26" t="str">
        <f>DEC2HEX('UDG_RAM #'!U12+4096)</f>
        <v>1D60</v>
      </c>
      <c r="V12" s="26" t="str">
        <f>DEC2HEX('UDG_RAM #'!V12+4096)</f>
        <v>1E10</v>
      </c>
      <c r="W12" s="26" t="str">
        <f>DEC2HEX('UDG_RAM #'!W12+4096)</f>
        <v>1EC0</v>
      </c>
      <c r="X12" s="26" t="str">
        <f>DEC2HEX('UDG_RAM #'!X12+4096)</f>
        <v>1F70</v>
      </c>
      <c r="Z12" s="26" t="str">
        <f t="shared" si="1"/>
        <v>1050</v>
      </c>
      <c r="AA12" s="26" t="str">
        <f t="shared" si="0"/>
        <v>1100</v>
      </c>
      <c r="AB12" s="26" t="str">
        <f t="shared" si="0"/>
        <v>11B0</v>
      </c>
      <c r="AC12" s="26" t="str">
        <f t="shared" si="0"/>
        <v>1260</v>
      </c>
      <c r="AD12" s="26" t="str">
        <f t="shared" si="0"/>
        <v>1310</v>
      </c>
      <c r="AE12" s="26" t="str">
        <f t="shared" si="0"/>
        <v>13C0</v>
      </c>
      <c r="AF12" s="26" t="str">
        <f t="shared" si="0"/>
        <v>1470</v>
      </c>
      <c r="AG12" s="26" t="str">
        <f t="shared" si="0"/>
        <v>1520</v>
      </c>
      <c r="AH12" s="26" t="str">
        <f t="shared" si="0"/>
        <v>15D0</v>
      </c>
      <c r="AI12" s="26" t="str">
        <f t="shared" si="0"/>
        <v>1680</v>
      </c>
      <c r="AJ12" s="26" t="str">
        <f t="shared" si="0"/>
        <v>1730</v>
      </c>
      <c r="AK12" s="26" t="str">
        <f t="shared" si="0"/>
        <v>17E0</v>
      </c>
      <c r="AL12" s="26" t="str">
        <f t="shared" si="0"/>
        <v>1890</v>
      </c>
      <c r="AM12" s="26" t="str">
        <f t="shared" si="0"/>
        <v>1940</v>
      </c>
      <c r="AN12" s="26" t="str">
        <f t="shared" si="0"/>
        <v>19F0</v>
      </c>
      <c r="AO12" s="26" t="str">
        <f t="shared" si="0"/>
        <v>1AA0</v>
      </c>
      <c r="AP12" s="26" t="str">
        <f t="shared" si="0"/>
        <v>1B50</v>
      </c>
      <c r="AQ12" s="26" t="str">
        <f t="shared" si="0"/>
        <v>1C00</v>
      </c>
      <c r="AR12" s="26" t="str">
        <f t="shared" si="0"/>
        <v>1CB0</v>
      </c>
      <c r="AS12" s="26" t="str">
        <f t="shared" si="0"/>
        <v>1D60</v>
      </c>
      <c r="AT12" s="26" t="str">
        <f t="shared" si="0"/>
        <v>1E10</v>
      </c>
      <c r="AU12" s="26" t="str">
        <f t="shared" si="0"/>
        <v>1EC0</v>
      </c>
      <c r="AV12" s="26" t="str">
        <f t="shared" si="0"/>
        <v>1F70</v>
      </c>
    </row>
    <row r="13" spans="1:48" ht="21" customHeight="1" x14ac:dyDescent="0.3">
      <c r="A13" s="82" t="s">
        <v>2</v>
      </c>
      <c r="B13" s="26" t="str">
        <f>DEC2HEX('UDG_RAM #'!B13+4096)</f>
        <v>1058</v>
      </c>
      <c r="C13" s="26" t="str">
        <f>DEC2HEX('UDG_RAM #'!C13+4096)</f>
        <v>1108</v>
      </c>
      <c r="D13" s="26" t="str">
        <f>DEC2HEX('UDG_RAM #'!D13+4096)</f>
        <v>11B8</v>
      </c>
      <c r="E13" s="26" t="str">
        <f>DEC2HEX('UDG_RAM #'!E13+4096)</f>
        <v>1268</v>
      </c>
      <c r="F13" s="26" t="str">
        <f>DEC2HEX('UDG_RAM #'!F13+4096)</f>
        <v>1318</v>
      </c>
      <c r="G13" s="26" t="str">
        <f>DEC2HEX('UDG_RAM #'!G13+4096)</f>
        <v>13C8</v>
      </c>
      <c r="H13" s="26" t="str">
        <f>DEC2HEX('UDG_RAM #'!H13+4096)</f>
        <v>1478</v>
      </c>
      <c r="I13" s="26" t="str">
        <f>DEC2HEX('UDG_RAM #'!I13+4096)</f>
        <v>1528</v>
      </c>
      <c r="J13" s="26" t="str">
        <f>DEC2HEX('UDG_RAM #'!J13+4096)</f>
        <v>15D8</v>
      </c>
      <c r="K13" s="26" t="str">
        <f>DEC2HEX('UDG_RAM #'!K13+4096)</f>
        <v>1688</v>
      </c>
      <c r="L13" s="26" t="str">
        <f>DEC2HEX('UDG_RAM #'!L13+4096)</f>
        <v>1738</v>
      </c>
      <c r="M13" s="26" t="str">
        <f>DEC2HEX('UDG_RAM #'!M13+4096)</f>
        <v>17E8</v>
      </c>
      <c r="N13" s="26" t="str">
        <f>DEC2HEX('UDG_RAM #'!N13+4096)</f>
        <v>1898</v>
      </c>
      <c r="O13" s="26" t="str">
        <f>DEC2HEX('UDG_RAM #'!O13+4096)</f>
        <v>1948</v>
      </c>
      <c r="P13" s="26" t="str">
        <f>DEC2HEX('UDG_RAM #'!P13+4096)</f>
        <v>19F8</v>
      </c>
      <c r="Q13" s="26" t="str">
        <f>DEC2HEX('UDG_RAM #'!Q13+4096)</f>
        <v>1AA8</v>
      </c>
      <c r="R13" s="26" t="str">
        <f>DEC2HEX('UDG_RAM #'!R13+4096)</f>
        <v>1B58</v>
      </c>
      <c r="S13" s="26" t="str">
        <f>DEC2HEX('UDG_RAM #'!S13+4096)</f>
        <v>1C08</v>
      </c>
      <c r="T13" s="26" t="str">
        <f>DEC2HEX('UDG_RAM #'!T13+4096)</f>
        <v>1CB8</v>
      </c>
      <c r="U13" s="26" t="str">
        <f>DEC2HEX('UDG_RAM #'!U13+4096)</f>
        <v>1D68</v>
      </c>
      <c r="V13" s="26" t="str">
        <f>DEC2HEX('UDG_RAM #'!V13+4096)</f>
        <v>1E18</v>
      </c>
      <c r="W13" s="26" t="str">
        <f>DEC2HEX('UDG_RAM #'!W13+4096)</f>
        <v>1EC8</v>
      </c>
      <c r="X13" s="26" t="str">
        <f>DEC2HEX('UDG_RAM #'!X13+4096)</f>
        <v>1F78</v>
      </c>
      <c r="Z13" s="26" t="str">
        <f t="shared" si="1"/>
        <v>1058</v>
      </c>
      <c r="AA13" s="26" t="str">
        <f t="shared" si="0"/>
        <v>1108</v>
      </c>
      <c r="AB13" s="26" t="str">
        <f t="shared" si="0"/>
        <v>11B8</v>
      </c>
      <c r="AC13" s="26" t="str">
        <f t="shared" si="0"/>
        <v>1268</v>
      </c>
      <c r="AD13" s="26" t="str">
        <f t="shared" si="0"/>
        <v>1318</v>
      </c>
      <c r="AE13" s="26" t="str">
        <f t="shared" si="0"/>
        <v>13C8</v>
      </c>
      <c r="AF13" s="26" t="str">
        <f t="shared" si="0"/>
        <v>1478</v>
      </c>
      <c r="AG13" s="26" t="str">
        <f t="shared" si="0"/>
        <v>1528</v>
      </c>
      <c r="AH13" s="26" t="str">
        <f t="shared" si="0"/>
        <v>15D8</v>
      </c>
      <c r="AI13" s="26" t="str">
        <f t="shared" si="0"/>
        <v>1688</v>
      </c>
      <c r="AJ13" s="26" t="str">
        <f t="shared" si="0"/>
        <v>1738</v>
      </c>
      <c r="AK13" s="26" t="str">
        <f t="shared" si="0"/>
        <v>17E8</v>
      </c>
      <c r="AL13" s="26" t="str">
        <f t="shared" si="0"/>
        <v>1898</v>
      </c>
      <c r="AM13" s="26" t="str">
        <f t="shared" si="0"/>
        <v>1948</v>
      </c>
      <c r="AN13" s="26" t="str">
        <f t="shared" ref="AN13:AN23" si="2">P13</f>
        <v>19F8</v>
      </c>
      <c r="AO13" s="26" t="str">
        <f t="shared" ref="AO13:AO23" si="3">Q13</f>
        <v>1AA8</v>
      </c>
      <c r="AP13" s="26" t="str">
        <f t="shared" ref="AP13:AP23" si="4">R13</f>
        <v>1B58</v>
      </c>
      <c r="AQ13" s="26" t="str">
        <f t="shared" ref="AQ13:AQ23" si="5">S13</f>
        <v>1C08</v>
      </c>
      <c r="AR13" s="26" t="str">
        <f t="shared" ref="AR13:AR23" si="6">T13</f>
        <v>1CB8</v>
      </c>
      <c r="AS13" s="26" t="str">
        <f t="shared" ref="AS13:AS23" si="7">U13</f>
        <v>1D68</v>
      </c>
      <c r="AT13" s="26" t="str">
        <f t="shared" ref="AT13:AT23" si="8">V13</f>
        <v>1E18</v>
      </c>
      <c r="AU13" s="26" t="str">
        <f t="shared" ref="AU13:AU23" si="9">W13</f>
        <v>1EC8</v>
      </c>
      <c r="AV13" s="26" t="str">
        <f t="shared" ref="AV13:AV23" si="10">X13</f>
        <v>1F78</v>
      </c>
    </row>
    <row r="14" spans="1:48" ht="21" customHeight="1" x14ac:dyDescent="0.3">
      <c r="A14" s="82" t="s">
        <v>3</v>
      </c>
      <c r="B14" s="26" t="str">
        <f>DEC2HEX('UDG_RAM #'!B14+4096)</f>
        <v>1060</v>
      </c>
      <c r="C14" s="26" t="str">
        <f>DEC2HEX('UDG_RAM #'!C14+4096)</f>
        <v>1110</v>
      </c>
      <c r="D14" s="26" t="str">
        <f>DEC2HEX('UDG_RAM #'!D14+4096)</f>
        <v>11C0</v>
      </c>
      <c r="E14" s="26" t="str">
        <f>DEC2HEX('UDG_RAM #'!E14+4096)</f>
        <v>1270</v>
      </c>
      <c r="F14" s="26" t="str">
        <f>DEC2HEX('UDG_RAM #'!F14+4096)</f>
        <v>1320</v>
      </c>
      <c r="G14" s="26" t="str">
        <f>DEC2HEX('UDG_RAM #'!G14+4096)</f>
        <v>13D0</v>
      </c>
      <c r="H14" s="26" t="str">
        <f>DEC2HEX('UDG_RAM #'!H14+4096)</f>
        <v>1480</v>
      </c>
      <c r="I14" s="26" t="str">
        <f>DEC2HEX('UDG_RAM #'!I14+4096)</f>
        <v>1530</v>
      </c>
      <c r="J14" s="26" t="str">
        <f>DEC2HEX('UDG_RAM #'!J14+4096)</f>
        <v>15E0</v>
      </c>
      <c r="K14" s="26" t="str">
        <f>DEC2HEX('UDG_RAM #'!K14+4096)</f>
        <v>1690</v>
      </c>
      <c r="L14" s="26" t="str">
        <f>DEC2HEX('UDG_RAM #'!L14+4096)</f>
        <v>1740</v>
      </c>
      <c r="M14" s="26" t="str">
        <f>DEC2HEX('UDG_RAM #'!M14+4096)</f>
        <v>17F0</v>
      </c>
      <c r="N14" s="26" t="str">
        <f>DEC2HEX('UDG_RAM #'!N14+4096)</f>
        <v>18A0</v>
      </c>
      <c r="O14" s="26" t="str">
        <f>DEC2HEX('UDG_RAM #'!O14+4096)</f>
        <v>1950</v>
      </c>
      <c r="P14" s="26" t="str">
        <f>DEC2HEX('UDG_RAM #'!P14+4096)</f>
        <v>1A00</v>
      </c>
      <c r="Q14" s="26" t="str">
        <f>DEC2HEX('UDG_RAM #'!Q14+4096)</f>
        <v>1AB0</v>
      </c>
      <c r="R14" s="26" t="str">
        <f>DEC2HEX('UDG_RAM #'!R14+4096)</f>
        <v>1B60</v>
      </c>
      <c r="S14" s="26" t="str">
        <f>DEC2HEX('UDG_RAM #'!S14+4096)</f>
        <v>1C10</v>
      </c>
      <c r="T14" s="26" t="str">
        <f>DEC2HEX('UDG_RAM #'!T14+4096)</f>
        <v>1CC0</v>
      </c>
      <c r="U14" s="26" t="str">
        <f>DEC2HEX('UDG_RAM #'!U14+4096)</f>
        <v>1D70</v>
      </c>
      <c r="V14" s="26" t="str">
        <f>DEC2HEX('UDG_RAM #'!V14+4096)</f>
        <v>1E20</v>
      </c>
      <c r="W14" s="26" t="str">
        <f>DEC2HEX('UDG_RAM #'!W14+4096)</f>
        <v>1ED0</v>
      </c>
      <c r="X14" s="26" t="str">
        <f>DEC2HEX('UDG_RAM #'!X14+4096)</f>
        <v>1F80</v>
      </c>
      <c r="Z14" s="26" t="str">
        <f t="shared" si="1"/>
        <v>1060</v>
      </c>
      <c r="AA14" s="26" t="str">
        <f t="shared" ref="AA14:AA23" si="11">C14</f>
        <v>1110</v>
      </c>
      <c r="AB14" s="26" t="str">
        <f t="shared" ref="AB14:AB23" si="12">D14</f>
        <v>11C0</v>
      </c>
      <c r="AC14" s="26" t="str">
        <f t="shared" ref="AC14:AC23" si="13">E14</f>
        <v>1270</v>
      </c>
      <c r="AD14" s="26" t="str">
        <f t="shared" ref="AD14:AD23" si="14">F14</f>
        <v>1320</v>
      </c>
      <c r="AE14" s="26" t="str">
        <f t="shared" ref="AE14:AE23" si="15">G14</f>
        <v>13D0</v>
      </c>
      <c r="AF14" s="26" t="str">
        <f t="shared" ref="AF14:AF23" si="16">H14</f>
        <v>1480</v>
      </c>
      <c r="AG14" s="26" t="str">
        <f t="shared" ref="AG14:AG23" si="17">I14</f>
        <v>1530</v>
      </c>
      <c r="AH14" s="26" t="str">
        <f t="shared" ref="AH14:AH23" si="18">J14</f>
        <v>15E0</v>
      </c>
      <c r="AI14" s="26" t="str">
        <f t="shared" ref="AI14:AI23" si="19">K14</f>
        <v>1690</v>
      </c>
      <c r="AJ14" s="26" t="str">
        <f t="shared" ref="AJ14:AJ23" si="20">L14</f>
        <v>1740</v>
      </c>
      <c r="AK14" s="26" t="str">
        <f t="shared" ref="AK14:AK23" si="21">M14</f>
        <v>17F0</v>
      </c>
      <c r="AL14" s="26" t="str">
        <f t="shared" ref="AL14:AL23" si="22">N14</f>
        <v>18A0</v>
      </c>
      <c r="AM14" s="26" t="str">
        <f t="shared" ref="AM14:AM23" si="23">O14</f>
        <v>1950</v>
      </c>
      <c r="AN14" s="26" t="str">
        <f t="shared" si="2"/>
        <v>1A00</v>
      </c>
      <c r="AO14" s="26" t="str">
        <f t="shared" si="3"/>
        <v>1AB0</v>
      </c>
      <c r="AP14" s="26" t="str">
        <f t="shared" si="4"/>
        <v>1B60</v>
      </c>
      <c r="AQ14" s="26" t="str">
        <f t="shared" si="5"/>
        <v>1C10</v>
      </c>
      <c r="AR14" s="26" t="str">
        <f t="shared" si="6"/>
        <v>1CC0</v>
      </c>
      <c r="AS14" s="26" t="str">
        <f t="shared" si="7"/>
        <v>1D70</v>
      </c>
      <c r="AT14" s="26" t="str">
        <f t="shared" si="8"/>
        <v>1E20</v>
      </c>
      <c r="AU14" s="26" t="str">
        <f t="shared" si="9"/>
        <v>1ED0</v>
      </c>
      <c r="AV14" s="26" t="str">
        <f t="shared" si="10"/>
        <v>1F80</v>
      </c>
    </row>
    <row r="15" spans="1:48" ht="21" customHeight="1" x14ac:dyDescent="0.3">
      <c r="A15" s="82" t="s">
        <v>4</v>
      </c>
      <c r="B15" s="26" t="str">
        <f>DEC2HEX('UDG_RAM #'!B15+4096)</f>
        <v>1068</v>
      </c>
      <c r="C15" s="26" t="str">
        <f>DEC2HEX('UDG_RAM #'!C15+4096)</f>
        <v>1118</v>
      </c>
      <c r="D15" s="26" t="str">
        <f>DEC2HEX('UDG_RAM #'!D15+4096)</f>
        <v>11C8</v>
      </c>
      <c r="E15" s="26" t="str">
        <f>DEC2HEX('UDG_RAM #'!E15+4096)</f>
        <v>1278</v>
      </c>
      <c r="F15" s="26" t="str">
        <f>DEC2HEX('UDG_RAM #'!F15+4096)</f>
        <v>1328</v>
      </c>
      <c r="G15" s="26" t="str">
        <f>DEC2HEX('UDG_RAM #'!G15+4096)</f>
        <v>13D8</v>
      </c>
      <c r="H15" s="26" t="str">
        <f>DEC2HEX('UDG_RAM #'!H15+4096)</f>
        <v>1488</v>
      </c>
      <c r="I15" s="26" t="str">
        <f>DEC2HEX('UDG_RAM #'!I15+4096)</f>
        <v>1538</v>
      </c>
      <c r="J15" s="26" t="str">
        <f>DEC2HEX('UDG_RAM #'!J15+4096)</f>
        <v>15E8</v>
      </c>
      <c r="K15" s="26" t="str">
        <f>DEC2HEX('UDG_RAM #'!K15+4096)</f>
        <v>1698</v>
      </c>
      <c r="L15" s="26" t="str">
        <f>DEC2HEX('UDG_RAM #'!L15+4096)</f>
        <v>1748</v>
      </c>
      <c r="M15" s="26" t="str">
        <f>DEC2HEX('UDG_RAM #'!M15+4096)</f>
        <v>17F8</v>
      </c>
      <c r="N15" s="26" t="str">
        <f>DEC2HEX('UDG_RAM #'!N15+4096)</f>
        <v>18A8</v>
      </c>
      <c r="O15" s="26" t="str">
        <f>DEC2HEX('UDG_RAM #'!O15+4096)</f>
        <v>1958</v>
      </c>
      <c r="P15" s="26" t="str">
        <f>DEC2HEX('UDG_RAM #'!P15+4096)</f>
        <v>1A08</v>
      </c>
      <c r="Q15" s="26" t="str">
        <f>DEC2HEX('UDG_RAM #'!Q15+4096)</f>
        <v>1AB8</v>
      </c>
      <c r="R15" s="26" t="str">
        <f>DEC2HEX('UDG_RAM #'!R15+4096)</f>
        <v>1B68</v>
      </c>
      <c r="S15" s="26" t="str">
        <f>DEC2HEX('UDG_RAM #'!S15+4096)</f>
        <v>1C18</v>
      </c>
      <c r="T15" s="26" t="str">
        <f>DEC2HEX('UDG_RAM #'!T15+4096)</f>
        <v>1CC8</v>
      </c>
      <c r="U15" s="26" t="str">
        <f>DEC2HEX('UDG_RAM #'!U15+4096)</f>
        <v>1D78</v>
      </c>
      <c r="V15" s="26" t="str">
        <f>DEC2HEX('UDG_RAM #'!V15+4096)</f>
        <v>1E28</v>
      </c>
      <c r="W15" s="26" t="str">
        <f>DEC2HEX('UDG_RAM #'!W15+4096)</f>
        <v>1ED8</v>
      </c>
      <c r="X15" s="26" t="str">
        <f>DEC2HEX('UDG_RAM #'!X15+4096)</f>
        <v>1F88</v>
      </c>
      <c r="Z15" s="26" t="str">
        <f t="shared" si="1"/>
        <v>1068</v>
      </c>
      <c r="AA15" s="26" t="str">
        <f t="shared" si="11"/>
        <v>1118</v>
      </c>
      <c r="AB15" s="26" t="str">
        <f t="shared" si="12"/>
        <v>11C8</v>
      </c>
      <c r="AC15" s="26" t="str">
        <f t="shared" si="13"/>
        <v>1278</v>
      </c>
      <c r="AD15" s="26" t="str">
        <f t="shared" si="14"/>
        <v>1328</v>
      </c>
      <c r="AE15" s="26" t="str">
        <f t="shared" si="15"/>
        <v>13D8</v>
      </c>
      <c r="AF15" s="26" t="str">
        <f t="shared" si="16"/>
        <v>1488</v>
      </c>
      <c r="AG15" s="26" t="str">
        <f t="shared" si="17"/>
        <v>1538</v>
      </c>
      <c r="AH15" s="26" t="str">
        <f t="shared" si="18"/>
        <v>15E8</v>
      </c>
      <c r="AI15" s="26" t="str">
        <f t="shared" si="19"/>
        <v>1698</v>
      </c>
      <c r="AJ15" s="26" t="str">
        <f t="shared" si="20"/>
        <v>1748</v>
      </c>
      <c r="AK15" s="26" t="str">
        <f t="shared" si="21"/>
        <v>17F8</v>
      </c>
      <c r="AL15" s="26" t="str">
        <f t="shared" si="22"/>
        <v>18A8</v>
      </c>
      <c r="AM15" s="26" t="str">
        <f t="shared" si="23"/>
        <v>1958</v>
      </c>
      <c r="AN15" s="26" t="str">
        <f t="shared" si="2"/>
        <v>1A08</v>
      </c>
      <c r="AO15" s="26" t="str">
        <f t="shared" si="3"/>
        <v>1AB8</v>
      </c>
      <c r="AP15" s="26" t="str">
        <f t="shared" si="4"/>
        <v>1B68</v>
      </c>
      <c r="AQ15" s="26" t="str">
        <f t="shared" si="5"/>
        <v>1C18</v>
      </c>
      <c r="AR15" s="26" t="str">
        <f t="shared" si="6"/>
        <v>1CC8</v>
      </c>
      <c r="AS15" s="26" t="str">
        <f t="shared" si="7"/>
        <v>1D78</v>
      </c>
      <c r="AT15" s="26" t="str">
        <f t="shared" si="8"/>
        <v>1E28</v>
      </c>
      <c r="AU15" s="26" t="str">
        <f t="shared" si="9"/>
        <v>1ED8</v>
      </c>
      <c r="AV15" s="26" t="str">
        <f t="shared" si="10"/>
        <v>1F88</v>
      </c>
    </row>
    <row r="16" spans="1:48" ht="21" customHeight="1" x14ac:dyDescent="0.3">
      <c r="A16" s="82" t="s">
        <v>5</v>
      </c>
      <c r="B16" s="26" t="str">
        <f>DEC2HEX('UDG_RAM #'!B16+4096)</f>
        <v>1070</v>
      </c>
      <c r="C16" s="26" t="str">
        <f>DEC2HEX('UDG_RAM #'!C16+4096)</f>
        <v>1120</v>
      </c>
      <c r="D16" s="26" t="str">
        <f>DEC2HEX('UDG_RAM #'!D16+4096)</f>
        <v>11D0</v>
      </c>
      <c r="E16" s="26" t="str">
        <f>DEC2HEX('UDG_RAM #'!E16+4096)</f>
        <v>1280</v>
      </c>
      <c r="F16" s="26" t="str">
        <f>DEC2HEX('UDG_RAM #'!F16+4096)</f>
        <v>1330</v>
      </c>
      <c r="G16" s="26" t="str">
        <f>DEC2HEX('UDG_RAM #'!G16+4096)</f>
        <v>13E0</v>
      </c>
      <c r="H16" s="26" t="str">
        <f>DEC2HEX('UDG_RAM #'!H16+4096)</f>
        <v>1490</v>
      </c>
      <c r="I16" s="26" t="str">
        <f>DEC2HEX('UDG_RAM #'!I16+4096)</f>
        <v>1540</v>
      </c>
      <c r="J16" s="26" t="str">
        <f>DEC2HEX('UDG_RAM #'!J16+4096)</f>
        <v>15F0</v>
      </c>
      <c r="K16" s="26" t="str">
        <f>DEC2HEX('UDG_RAM #'!K16+4096)</f>
        <v>16A0</v>
      </c>
      <c r="L16" s="26" t="str">
        <f>DEC2HEX('UDG_RAM #'!L16+4096)</f>
        <v>1750</v>
      </c>
      <c r="M16" s="26" t="str">
        <f>DEC2HEX('UDG_RAM #'!M16+4096)</f>
        <v>1800</v>
      </c>
      <c r="N16" s="26" t="str">
        <f>DEC2HEX('UDG_RAM #'!N16+4096)</f>
        <v>18B0</v>
      </c>
      <c r="O16" s="26" t="str">
        <f>DEC2HEX('UDG_RAM #'!O16+4096)</f>
        <v>1960</v>
      </c>
      <c r="P16" s="26" t="str">
        <f>DEC2HEX('UDG_RAM #'!P16+4096)</f>
        <v>1A10</v>
      </c>
      <c r="Q16" s="26" t="str">
        <f>DEC2HEX('UDG_RAM #'!Q16+4096)</f>
        <v>1AC0</v>
      </c>
      <c r="R16" s="26" t="str">
        <f>DEC2HEX('UDG_RAM #'!R16+4096)</f>
        <v>1B70</v>
      </c>
      <c r="S16" s="26" t="str">
        <f>DEC2HEX('UDG_RAM #'!S16+4096)</f>
        <v>1C20</v>
      </c>
      <c r="T16" s="26" t="str">
        <f>DEC2HEX('UDG_RAM #'!T16+4096)</f>
        <v>1CD0</v>
      </c>
      <c r="U16" s="26" t="str">
        <f>DEC2HEX('UDG_RAM #'!U16+4096)</f>
        <v>1D80</v>
      </c>
      <c r="V16" s="26" t="str">
        <f>DEC2HEX('UDG_RAM #'!V16+4096)</f>
        <v>1E30</v>
      </c>
      <c r="W16" s="26" t="str">
        <f>DEC2HEX('UDG_RAM #'!W16+4096)</f>
        <v>1EE0</v>
      </c>
      <c r="X16" s="26" t="str">
        <f>DEC2HEX('UDG_RAM #'!X16+4096)</f>
        <v>1F90</v>
      </c>
      <c r="Z16" s="26" t="str">
        <f t="shared" si="1"/>
        <v>1070</v>
      </c>
      <c r="AA16" s="26" t="str">
        <f t="shared" si="11"/>
        <v>1120</v>
      </c>
      <c r="AB16" s="26" t="str">
        <f t="shared" si="12"/>
        <v>11D0</v>
      </c>
      <c r="AC16" s="26" t="str">
        <f t="shared" si="13"/>
        <v>1280</v>
      </c>
      <c r="AD16" s="26" t="str">
        <f t="shared" si="14"/>
        <v>1330</v>
      </c>
      <c r="AE16" s="26" t="str">
        <f t="shared" si="15"/>
        <v>13E0</v>
      </c>
      <c r="AF16" s="26" t="str">
        <f t="shared" si="16"/>
        <v>1490</v>
      </c>
      <c r="AG16" s="26" t="str">
        <f t="shared" si="17"/>
        <v>1540</v>
      </c>
      <c r="AH16" s="26" t="str">
        <f t="shared" si="18"/>
        <v>15F0</v>
      </c>
      <c r="AI16" s="26" t="str">
        <f t="shared" si="19"/>
        <v>16A0</v>
      </c>
      <c r="AJ16" s="26" t="str">
        <f t="shared" si="20"/>
        <v>1750</v>
      </c>
      <c r="AK16" s="26" t="str">
        <f t="shared" si="21"/>
        <v>1800</v>
      </c>
      <c r="AL16" s="26" t="str">
        <f t="shared" si="22"/>
        <v>18B0</v>
      </c>
      <c r="AM16" s="26" t="str">
        <f t="shared" si="23"/>
        <v>1960</v>
      </c>
      <c r="AN16" s="26" t="str">
        <f t="shared" si="2"/>
        <v>1A10</v>
      </c>
      <c r="AO16" s="26" t="str">
        <f t="shared" si="3"/>
        <v>1AC0</v>
      </c>
      <c r="AP16" s="26" t="str">
        <f t="shared" si="4"/>
        <v>1B70</v>
      </c>
      <c r="AQ16" s="26" t="str">
        <f t="shared" si="5"/>
        <v>1C20</v>
      </c>
      <c r="AR16" s="26" t="str">
        <f t="shared" si="6"/>
        <v>1CD0</v>
      </c>
      <c r="AS16" s="26" t="str">
        <f t="shared" si="7"/>
        <v>1D80</v>
      </c>
      <c r="AT16" s="26" t="str">
        <f t="shared" si="8"/>
        <v>1E30</v>
      </c>
      <c r="AU16" s="26" t="str">
        <f t="shared" si="9"/>
        <v>1EE0</v>
      </c>
      <c r="AV16" s="26" t="str">
        <f t="shared" si="10"/>
        <v>1F90</v>
      </c>
    </row>
    <row r="17" spans="1:48" ht="21" customHeight="1" x14ac:dyDescent="0.3">
      <c r="A17" s="82" t="s">
        <v>6</v>
      </c>
      <c r="B17" s="26" t="str">
        <f>DEC2HEX('UDG_RAM #'!B17+4096)</f>
        <v>1078</v>
      </c>
      <c r="C17" s="26" t="str">
        <f>DEC2HEX('UDG_RAM #'!C17+4096)</f>
        <v>1128</v>
      </c>
      <c r="D17" s="26" t="str">
        <f>DEC2HEX('UDG_RAM #'!D17+4096)</f>
        <v>11D8</v>
      </c>
      <c r="E17" s="26" t="str">
        <f>DEC2HEX('UDG_RAM #'!E17+4096)</f>
        <v>1288</v>
      </c>
      <c r="F17" s="26" t="str">
        <f>DEC2HEX('UDG_RAM #'!F17+4096)</f>
        <v>1338</v>
      </c>
      <c r="G17" s="26" t="str">
        <f>DEC2HEX('UDG_RAM #'!G17+4096)</f>
        <v>13E8</v>
      </c>
      <c r="H17" s="26" t="str">
        <f>DEC2HEX('UDG_RAM #'!H17+4096)</f>
        <v>1498</v>
      </c>
      <c r="I17" s="26" t="str">
        <f>DEC2HEX('UDG_RAM #'!I17+4096)</f>
        <v>1548</v>
      </c>
      <c r="J17" s="26" t="str">
        <f>DEC2HEX('UDG_RAM #'!J17+4096)</f>
        <v>15F8</v>
      </c>
      <c r="K17" s="26" t="str">
        <f>DEC2HEX('UDG_RAM #'!K17+4096)</f>
        <v>16A8</v>
      </c>
      <c r="L17" s="26" t="str">
        <f>DEC2HEX('UDG_RAM #'!L17+4096)</f>
        <v>1758</v>
      </c>
      <c r="M17" s="26" t="str">
        <f>DEC2HEX('UDG_RAM #'!M17+4096)</f>
        <v>1808</v>
      </c>
      <c r="N17" s="26" t="str">
        <f>DEC2HEX('UDG_RAM #'!N17+4096)</f>
        <v>18B8</v>
      </c>
      <c r="O17" s="26" t="str">
        <f>DEC2HEX('UDG_RAM #'!O17+4096)</f>
        <v>1968</v>
      </c>
      <c r="P17" s="26" t="str">
        <f>DEC2HEX('UDG_RAM #'!P17+4096)</f>
        <v>1A18</v>
      </c>
      <c r="Q17" s="26" t="str">
        <f>DEC2HEX('UDG_RAM #'!Q17+4096)</f>
        <v>1AC8</v>
      </c>
      <c r="R17" s="26" t="str">
        <f>DEC2HEX('UDG_RAM #'!R17+4096)</f>
        <v>1B78</v>
      </c>
      <c r="S17" s="26" t="str">
        <f>DEC2HEX('UDG_RAM #'!S17+4096)</f>
        <v>1C28</v>
      </c>
      <c r="T17" s="26" t="str">
        <f>DEC2HEX('UDG_RAM #'!T17+4096)</f>
        <v>1CD8</v>
      </c>
      <c r="U17" s="26" t="str">
        <f>DEC2HEX('UDG_RAM #'!U17+4096)</f>
        <v>1D88</v>
      </c>
      <c r="V17" s="26" t="str">
        <f>DEC2HEX('UDG_RAM #'!V17+4096)</f>
        <v>1E38</v>
      </c>
      <c r="W17" s="26" t="str">
        <f>DEC2HEX('UDG_RAM #'!W17+4096)</f>
        <v>1EE8</v>
      </c>
      <c r="X17" s="26" t="str">
        <f>DEC2HEX('UDG_RAM #'!X17+4096)</f>
        <v>1F98</v>
      </c>
      <c r="Z17" s="26" t="str">
        <f t="shared" si="1"/>
        <v>1078</v>
      </c>
      <c r="AA17" s="26" t="str">
        <f t="shared" si="11"/>
        <v>1128</v>
      </c>
      <c r="AB17" s="26" t="str">
        <f t="shared" si="12"/>
        <v>11D8</v>
      </c>
      <c r="AC17" s="26" t="str">
        <f t="shared" si="13"/>
        <v>1288</v>
      </c>
      <c r="AD17" s="26" t="str">
        <f t="shared" si="14"/>
        <v>1338</v>
      </c>
      <c r="AE17" s="26" t="str">
        <f t="shared" si="15"/>
        <v>13E8</v>
      </c>
      <c r="AF17" s="26" t="str">
        <f t="shared" si="16"/>
        <v>1498</v>
      </c>
      <c r="AG17" s="26" t="str">
        <f t="shared" si="17"/>
        <v>1548</v>
      </c>
      <c r="AH17" s="26" t="str">
        <f t="shared" si="18"/>
        <v>15F8</v>
      </c>
      <c r="AI17" s="26" t="str">
        <f t="shared" si="19"/>
        <v>16A8</v>
      </c>
      <c r="AJ17" s="26" t="str">
        <f t="shared" si="20"/>
        <v>1758</v>
      </c>
      <c r="AK17" s="26" t="str">
        <f t="shared" si="21"/>
        <v>1808</v>
      </c>
      <c r="AL17" s="26" t="str">
        <f t="shared" si="22"/>
        <v>18B8</v>
      </c>
      <c r="AM17" s="26" t="str">
        <f t="shared" si="23"/>
        <v>1968</v>
      </c>
      <c r="AN17" s="26" t="str">
        <f t="shared" si="2"/>
        <v>1A18</v>
      </c>
      <c r="AO17" s="26" t="str">
        <f t="shared" si="3"/>
        <v>1AC8</v>
      </c>
      <c r="AP17" s="26" t="str">
        <f t="shared" si="4"/>
        <v>1B78</v>
      </c>
      <c r="AQ17" s="26" t="str">
        <f t="shared" si="5"/>
        <v>1C28</v>
      </c>
      <c r="AR17" s="26" t="str">
        <f t="shared" si="6"/>
        <v>1CD8</v>
      </c>
      <c r="AS17" s="26" t="str">
        <f t="shared" si="7"/>
        <v>1D88</v>
      </c>
      <c r="AT17" s="26" t="str">
        <f t="shared" si="8"/>
        <v>1E38</v>
      </c>
      <c r="AU17" s="26" t="str">
        <f t="shared" si="9"/>
        <v>1EE8</v>
      </c>
      <c r="AV17" s="26" t="str">
        <f t="shared" si="10"/>
        <v>1F98</v>
      </c>
    </row>
    <row r="18" spans="1:48" ht="21" customHeight="1" x14ac:dyDescent="0.3">
      <c r="A18" s="82">
        <v>10</v>
      </c>
      <c r="B18" s="26" t="str">
        <f>DEC2HEX('UDG_RAM #'!B18+4096)</f>
        <v>1080</v>
      </c>
      <c r="C18" s="26" t="str">
        <f>DEC2HEX('UDG_RAM #'!C18+4096)</f>
        <v>1130</v>
      </c>
      <c r="D18" s="26" t="str">
        <f>DEC2HEX('UDG_RAM #'!D18+4096)</f>
        <v>11E0</v>
      </c>
      <c r="E18" s="26" t="str">
        <f>DEC2HEX('UDG_RAM #'!E18+4096)</f>
        <v>1290</v>
      </c>
      <c r="F18" s="26" t="str">
        <f>DEC2HEX('UDG_RAM #'!F18+4096)</f>
        <v>1340</v>
      </c>
      <c r="G18" s="26" t="str">
        <f>DEC2HEX('UDG_RAM #'!G18+4096)</f>
        <v>13F0</v>
      </c>
      <c r="H18" s="26" t="str">
        <f>DEC2HEX('UDG_RAM #'!H18+4096)</f>
        <v>14A0</v>
      </c>
      <c r="I18" s="26" t="str">
        <f>DEC2HEX('UDG_RAM #'!I18+4096)</f>
        <v>1550</v>
      </c>
      <c r="J18" s="26" t="str">
        <f>DEC2HEX('UDG_RAM #'!J18+4096)</f>
        <v>1600</v>
      </c>
      <c r="K18" s="26" t="str">
        <f>DEC2HEX('UDG_RAM #'!K18+4096)</f>
        <v>16B0</v>
      </c>
      <c r="L18" s="26" t="str">
        <f>DEC2HEX('UDG_RAM #'!L18+4096)</f>
        <v>1760</v>
      </c>
      <c r="M18" s="26" t="str">
        <f>DEC2HEX('UDG_RAM #'!M18+4096)</f>
        <v>1810</v>
      </c>
      <c r="N18" s="26" t="str">
        <f>DEC2HEX('UDG_RAM #'!N18+4096)</f>
        <v>18C0</v>
      </c>
      <c r="O18" s="26" t="str">
        <f>DEC2HEX('UDG_RAM #'!O18+4096)</f>
        <v>1970</v>
      </c>
      <c r="P18" s="26" t="str">
        <f>DEC2HEX('UDG_RAM #'!P18+4096)</f>
        <v>1A20</v>
      </c>
      <c r="Q18" s="26" t="str">
        <f>DEC2HEX('UDG_RAM #'!Q18+4096)</f>
        <v>1AD0</v>
      </c>
      <c r="R18" s="26" t="str">
        <f>DEC2HEX('UDG_RAM #'!R18+4096)</f>
        <v>1B80</v>
      </c>
      <c r="S18" s="26" t="str">
        <f>DEC2HEX('UDG_RAM #'!S18+4096)</f>
        <v>1C30</v>
      </c>
      <c r="T18" s="26" t="str">
        <f>DEC2HEX('UDG_RAM #'!T18+4096)</f>
        <v>1CE0</v>
      </c>
      <c r="U18" s="26" t="str">
        <f>DEC2HEX('UDG_RAM #'!U18+4096)</f>
        <v>1D90</v>
      </c>
      <c r="V18" s="26" t="str">
        <f>DEC2HEX('UDG_RAM #'!V18+4096)</f>
        <v>1E40</v>
      </c>
      <c r="W18" s="26" t="str">
        <f>DEC2HEX('UDG_RAM #'!W18+4096)</f>
        <v>1EF0</v>
      </c>
      <c r="X18" s="26" t="str">
        <f>DEC2HEX('UDG_RAM #'!X18+4096)</f>
        <v>1FA0</v>
      </c>
      <c r="Z18" s="26" t="str">
        <f t="shared" si="1"/>
        <v>1080</v>
      </c>
      <c r="AA18" s="26" t="str">
        <f t="shared" si="11"/>
        <v>1130</v>
      </c>
      <c r="AB18" s="26" t="str">
        <f t="shared" si="12"/>
        <v>11E0</v>
      </c>
      <c r="AC18" s="26" t="str">
        <f t="shared" si="13"/>
        <v>1290</v>
      </c>
      <c r="AD18" s="26" t="str">
        <f t="shared" si="14"/>
        <v>1340</v>
      </c>
      <c r="AE18" s="26" t="str">
        <f t="shared" si="15"/>
        <v>13F0</v>
      </c>
      <c r="AF18" s="26" t="str">
        <f t="shared" si="16"/>
        <v>14A0</v>
      </c>
      <c r="AG18" s="26" t="str">
        <f t="shared" si="17"/>
        <v>1550</v>
      </c>
      <c r="AH18" s="26" t="str">
        <f t="shared" si="18"/>
        <v>1600</v>
      </c>
      <c r="AI18" s="26" t="str">
        <f t="shared" si="19"/>
        <v>16B0</v>
      </c>
      <c r="AJ18" s="26" t="str">
        <f t="shared" si="20"/>
        <v>1760</v>
      </c>
      <c r="AK18" s="26" t="str">
        <f t="shared" si="21"/>
        <v>1810</v>
      </c>
      <c r="AL18" s="26" t="str">
        <f t="shared" si="22"/>
        <v>18C0</v>
      </c>
      <c r="AM18" s="26" t="str">
        <f t="shared" si="23"/>
        <v>1970</v>
      </c>
      <c r="AN18" s="26" t="str">
        <f t="shared" si="2"/>
        <v>1A20</v>
      </c>
      <c r="AO18" s="26" t="str">
        <f t="shared" si="3"/>
        <v>1AD0</v>
      </c>
      <c r="AP18" s="26" t="str">
        <f t="shared" si="4"/>
        <v>1B80</v>
      </c>
      <c r="AQ18" s="26" t="str">
        <f t="shared" si="5"/>
        <v>1C30</v>
      </c>
      <c r="AR18" s="26" t="str">
        <f t="shared" si="6"/>
        <v>1CE0</v>
      </c>
      <c r="AS18" s="26" t="str">
        <f t="shared" si="7"/>
        <v>1D90</v>
      </c>
      <c r="AT18" s="26" t="str">
        <f t="shared" si="8"/>
        <v>1E40</v>
      </c>
      <c r="AU18" s="26" t="str">
        <f t="shared" si="9"/>
        <v>1EF0</v>
      </c>
      <c r="AV18" s="26" t="str">
        <f t="shared" si="10"/>
        <v>1FA0</v>
      </c>
    </row>
    <row r="19" spans="1:48" ht="21" customHeight="1" x14ac:dyDescent="0.3">
      <c r="A19" s="82">
        <v>11</v>
      </c>
      <c r="B19" s="26" t="str">
        <f>DEC2HEX('UDG_RAM #'!B19+4096)</f>
        <v>1088</v>
      </c>
      <c r="C19" s="26" t="str">
        <f>DEC2HEX('UDG_RAM #'!C19+4096)</f>
        <v>1138</v>
      </c>
      <c r="D19" s="26" t="str">
        <f>DEC2HEX('UDG_RAM #'!D19+4096)</f>
        <v>11E8</v>
      </c>
      <c r="E19" s="26" t="str">
        <f>DEC2HEX('UDG_RAM #'!E19+4096)</f>
        <v>1298</v>
      </c>
      <c r="F19" s="26" t="str">
        <f>DEC2HEX('UDG_RAM #'!F19+4096)</f>
        <v>1348</v>
      </c>
      <c r="G19" s="26" t="str">
        <f>DEC2HEX('UDG_RAM #'!G19+4096)</f>
        <v>13F8</v>
      </c>
      <c r="H19" s="26" t="str">
        <f>DEC2HEX('UDG_RAM #'!H19+4096)</f>
        <v>14A8</v>
      </c>
      <c r="I19" s="26" t="str">
        <f>DEC2HEX('UDG_RAM #'!I19+4096)</f>
        <v>1558</v>
      </c>
      <c r="J19" s="26" t="str">
        <f>DEC2HEX('UDG_RAM #'!J19+4096)</f>
        <v>1608</v>
      </c>
      <c r="K19" s="26" t="str">
        <f>DEC2HEX('UDG_RAM #'!K19+4096)</f>
        <v>16B8</v>
      </c>
      <c r="L19" s="26" t="str">
        <f>DEC2HEX('UDG_RAM #'!L19+4096)</f>
        <v>1768</v>
      </c>
      <c r="M19" s="26" t="str">
        <f>DEC2HEX('UDG_RAM #'!M19+4096)</f>
        <v>1818</v>
      </c>
      <c r="N19" s="26" t="str">
        <f>DEC2HEX('UDG_RAM #'!N19+4096)</f>
        <v>18C8</v>
      </c>
      <c r="O19" s="26" t="str">
        <f>DEC2HEX('UDG_RAM #'!O19+4096)</f>
        <v>1978</v>
      </c>
      <c r="P19" s="26" t="str">
        <f>DEC2HEX('UDG_RAM #'!P19+4096)</f>
        <v>1A28</v>
      </c>
      <c r="Q19" s="26" t="str">
        <f>DEC2HEX('UDG_RAM #'!Q19+4096)</f>
        <v>1AD8</v>
      </c>
      <c r="R19" s="26" t="str">
        <f>DEC2HEX('UDG_RAM #'!R19+4096)</f>
        <v>1B88</v>
      </c>
      <c r="S19" s="26" t="str">
        <f>DEC2HEX('UDG_RAM #'!S19+4096)</f>
        <v>1C38</v>
      </c>
      <c r="T19" s="26" t="str">
        <f>DEC2HEX('UDG_RAM #'!T19+4096)</f>
        <v>1CE8</v>
      </c>
      <c r="U19" s="26" t="str">
        <f>DEC2HEX('UDG_RAM #'!U19+4096)</f>
        <v>1D98</v>
      </c>
      <c r="V19" s="26" t="str">
        <f>DEC2HEX('UDG_RAM #'!V19+4096)</f>
        <v>1E48</v>
      </c>
      <c r="W19" s="26" t="str">
        <f>DEC2HEX('UDG_RAM #'!W19+4096)</f>
        <v>1EF8</v>
      </c>
      <c r="X19" s="26" t="str">
        <f>DEC2HEX('UDG_RAM #'!X19+4096)</f>
        <v>1FA8</v>
      </c>
      <c r="Z19" s="26" t="str">
        <f t="shared" si="1"/>
        <v>1088</v>
      </c>
      <c r="AA19" s="26" t="str">
        <f t="shared" si="11"/>
        <v>1138</v>
      </c>
      <c r="AB19" s="26" t="str">
        <f t="shared" si="12"/>
        <v>11E8</v>
      </c>
      <c r="AC19" s="26" t="str">
        <f t="shared" si="13"/>
        <v>1298</v>
      </c>
      <c r="AD19" s="26" t="str">
        <f t="shared" si="14"/>
        <v>1348</v>
      </c>
      <c r="AE19" s="26" t="str">
        <f t="shared" si="15"/>
        <v>13F8</v>
      </c>
      <c r="AF19" s="26" t="str">
        <f t="shared" si="16"/>
        <v>14A8</v>
      </c>
      <c r="AG19" s="26" t="str">
        <f t="shared" si="17"/>
        <v>1558</v>
      </c>
      <c r="AH19" s="26" t="str">
        <f t="shared" si="18"/>
        <v>1608</v>
      </c>
      <c r="AI19" s="26" t="str">
        <f t="shared" si="19"/>
        <v>16B8</v>
      </c>
      <c r="AJ19" s="26" t="str">
        <f t="shared" si="20"/>
        <v>1768</v>
      </c>
      <c r="AK19" s="26" t="str">
        <f t="shared" si="21"/>
        <v>1818</v>
      </c>
      <c r="AL19" s="26" t="str">
        <f t="shared" si="22"/>
        <v>18C8</v>
      </c>
      <c r="AM19" s="26" t="str">
        <f t="shared" si="23"/>
        <v>1978</v>
      </c>
      <c r="AN19" s="26" t="str">
        <f t="shared" si="2"/>
        <v>1A28</v>
      </c>
      <c r="AO19" s="26" t="str">
        <f t="shared" si="3"/>
        <v>1AD8</v>
      </c>
      <c r="AP19" s="26" t="str">
        <f t="shared" si="4"/>
        <v>1B88</v>
      </c>
      <c r="AQ19" s="26" t="str">
        <f t="shared" si="5"/>
        <v>1C38</v>
      </c>
      <c r="AR19" s="26" t="str">
        <f t="shared" si="6"/>
        <v>1CE8</v>
      </c>
      <c r="AS19" s="26" t="str">
        <f t="shared" si="7"/>
        <v>1D98</v>
      </c>
      <c r="AT19" s="26" t="str">
        <f t="shared" si="8"/>
        <v>1E48</v>
      </c>
      <c r="AU19" s="26" t="str">
        <f t="shared" si="9"/>
        <v>1EF8</v>
      </c>
      <c r="AV19" s="26" t="str">
        <f t="shared" si="10"/>
        <v>1FA8</v>
      </c>
    </row>
    <row r="20" spans="1:48" ht="21" customHeight="1" x14ac:dyDescent="0.3">
      <c r="A20" s="82">
        <v>12</v>
      </c>
      <c r="B20" s="26" t="str">
        <f>DEC2HEX('UDG_RAM #'!B20+4096)</f>
        <v>1090</v>
      </c>
      <c r="C20" s="26" t="str">
        <f>DEC2HEX('UDG_RAM #'!C20+4096)</f>
        <v>1140</v>
      </c>
      <c r="D20" s="26" t="str">
        <f>DEC2HEX('UDG_RAM #'!D20+4096)</f>
        <v>11F0</v>
      </c>
      <c r="E20" s="26" t="str">
        <f>DEC2HEX('UDG_RAM #'!E20+4096)</f>
        <v>12A0</v>
      </c>
      <c r="F20" s="26" t="str">
        <f>DEC2HEX('UDG_RAM #'!F20+4096)</f>
        <v>1350</v>
      </c>
      <c r="G20" s="26" t="str">
        <f>DEC2HEX('UDG_RAM #'!G20+4096)</f>
        <v>1400</v>
      </c>
      <c r="H20" s="26" t="str">
        <f>DEC2HEX('UDG_RAM #'!H20+4096)</f>
        <v>14B0</v>
      </c>
      <c r="I20" s="26" t="str">
        <f>DEC2HEX('UDG_RAM #'!I20+4096)</f>
        <v>1560</v>
      </c>
      <c r="J20" s="26" t="str">
        <f>DEC2HEX('UDG_RAM #'!J20+4096)</f>
        <v>1610</v>
      </c>
      <c r="K20" s="26" t="str">
        <f>DEC2HEX('UDG_RAM #'!K20+4096)</f>
        <v>16C0</v>
      </c>
      <c r="L20" s="26" t="str">
        <f>DEC2HEX('UDG_RAM #'!L20+4096)</f>
        <v>1770</v>
      </c>
      <c r="M20" s="26" t="str">
        <f>DEC2HEX('UDG_RAM #'!M20+4096)</f>
        <v>1820</v>
      </c>
      <c r="N20" s="26" t="str">
        <f>DEC2HEX('UDG_RAM #'!N20+4096)</f>
        <v>18D0</v>
      </c>
      <c r="O20" s="26" t="str">
        <f>DEC2HEX('UDG_RAM #'!O20+4096)</f>
        <v>1980</v>
      </c>
      <c r="P20" s="26" t="str">
        <f>DEC2HEX('UDG_RAM #'!P20+4096)</f>
        <v>1A30</v>
      </c>
      <c r="Q20" s="26" t="str">
        <f>DEC2HEX('UDG_RAM #'!Q20+4096)</f>
        <v>1AE0</v>
      </c>
      <c r="R20" s="26" t="str">
        <f>DEC2HEX('UDG_RAM #'!R20+4096)</f>
        <v>1B90</v>
      </c>
      <c r="S20" s="26" t="str">
        <f>DEC2HEX('UDG_RAM #'!S20+4096)</f>
        <v>1C40</v>
      </c>
      <c r="T20" s="26" t="str">
        <f>DEC2HEX('UDG_RAM #'!T20+4096)</f>
        <v>1CF0</v>
      </c>
      <c r="U20" s="26" t="str">
        <f>DEC2HEX('UDG_RAM #'!U20+4096)</f>
        <v>1DA0</v>
      </c>
      <c r="V20" s="26" t="str">
        <f>DEC2HEX('UDG_RAM #'!V20+4096)</f>
        <v>1E50</v>
      </c>
      <c r="W20" s="26" t="str">
        <f>DEC2HEX('UDG_RAM #'!W20+4096)</f>
        <v>1F00</v>
      </c>
      <c r="X20" s="26" t="str">
        <f>DEC2HEX('UDG_RAM #'!X20+4096)</f>
        <v>1FB0</v>
      </c>
      <c r="Z20" s="26" t="str">
        <f t="shared" si="1"/>
        <v>1090</v>
      </c>
      <c r="AA20" s="26" t="str">
        <f t="shared" si="11"/>
        <v>1140</v>
      </c>
      <c r="AB20" s="26" t="str">
        <f t="shared" si="12"/>
        <v>11F0</v>
      </c>
      <c r="AC20" s="26" t="str">
        <f t="shared" si="13"/>
        <v>12A0</v>
      </c>
      <c r="AD20" s="26" t="str">
        <f t="shared" si="14"/>
        <v>1350</v>
      </c>
      <c r="AE20" s="26" t="str">
        <f t="shared" si="15"/>
        <v>1400</v>
      </c>
      <c r="AF20" s="26" t="str">
        <f t="shared" si="16"/>
        <v>14B0</v>
      </c>
      <c r="AG20" s="26" t="str">
        <f t="shared" si="17"/>
        <v>1560</v>
      </c>
      <c r="AH20" s="26" t="str">
        <f t="shared" si="18"/>
        <v>1610</v>
      </c>
      <c r="AI20" s="26" t="str">
        <f t="shared" si="19"/>
        <v>16C0</v>
      </c>
      <c r="AJ20" s="26" t="str">
        <f t="shared" si="20"/>
        <v>1770</v>
      </c>
      <c r="AK20" s="26" t="str">
        <f t="shared" si="21"/>
        <v>1820</v>
      </c>
      <c r="AL20" s="26" t="str">
        <f t="shared" si="22"/>
        <v>18D0</v>
      </c>
      <c r="AM20" s="26" t="str">
        <f t="shared" si="23"/>
        <v>1980</v>
      </c>
      <c r="AN20" s="26" t="str">
        <f t="shared" si="2"/>
        <v>1A30</v>
      </c>
      <c r="AO20" s="26" t="str">
        <f t="shared" si="3"/>
        <v>1AE0</v>
      </c>
      <c r="AP20" s="26" t="str">
        <f t="shared" si="4"/>
        <v>1B90</v>
      </c>
      <c r="AQ20" s="26" t="str">
        <f t="shared" si="5"/>
        <v>1C40</v>
      </c>
      <c r="AR20" s="26" t="str">
        <f t="shared" si="6"/>
        <v>1CF0</v>
      </c>
      <c r="AS20" s="26" t="str">
        <f t="shared" si="7"/>
        <v>1DA0</v>
      </c>
      <c r="AT20" s="26" t="str">
        <f t="shared" si="8"/>
        <v>1E50</v>
      </c>
      <c r="AU20" s="26" t="str">
        <f t="shared" si="9"/>
        <v>1F00</v>
      </c>
      <c r="AV20" s="26" t="str">
        <f t="shared" si="10"/>
        <v>1FB0</v>
      </c>
    </row>
    <row r="21" spans="1:48" ht="21" customHeight="1" x14ac:dyDescent="0.3">
      <c r="A21" s="82">
        <v>13</v>
      </c>
      <c r="B21" s="26" t="str">
        <f>DEC2HEX('UDG_RAM #'!B21+4096)</f>
        <v>1098</v>
      </c>
      <c r="C21" s="26" t="str">
        <f>DEC2HEX('UDG_RAM #'!C21+4096)</f>
        <v>1148</v>
      </c>
      <c r="D21" s="26" t="str">
        <f>DEC2HEX('UDG_RAM #'!D21+4096)</f>
        <v>11F8</v>
      </c>
      <c r="E21" s="26" t="str">
        <f>DEC2HEX('UDG_RAM #'!E21+4096)</f>
        <v>12A8</v>
      </c>
      <c r="F21" s="26" t="str">
        <f>DEC2HEX('UDG_RAM #'!F21+4096)</f>
        <v>1358</v>
      </c>
      <c r="G21" s="26" t="str">
        <f>DEC2HEX('UDG_RAM #'!G21+4096)</f>
        <v>1408</v>
      </c>
      <c r="H21" s="26" t="str">
        <f>DEC2HEX('UDG_RAM #'!H21+4096)</f>
        <v>14B8</v>
      </c>
      <c r="I21" s="26" t="str">
        <f>DEC2HEX('UDG_RAM #'!I21+4096)</f>
        <v>1568</v>
      </c>
      <c r="J21" s="26" t="str">
        <f>DEC2HEX('UDG_RAM #'!J21+4096)</f>
        <v>1618</v>
      </c>
      <c r="K21" s="26" t="str">
        <f>DEC2HEX('UDG_RAM #'!K21+4096)</f>
        <v>16C8</v>
      </c>
      <c r="L21" s="26" t="str">
        <f>DEC2HEX('UDG_RAM #'!L21+4096)</f>
        <v>1778</v>
      </c>
      <c r="M21" s="26" t="str">
        <f>DEC2HEX('UDG_RAM #'!M21+4096)</f>
        <v>1828</v>
      </c>
      <c r="N21" s="26" t="str">
        <f>DEC2HEX('UDG_RAM #'!N21+4096)</f>
        <v>18D8</v>
      </c>
      <c r="O21" s="26" t="str">
        <f>DEC2HEX('UDG_RAM #'!O21+4096)</f>
        <v>1988</v>
      </c>
      <c r="P21" s="26" t="str">
        <f>DEC2HEX('UDG_RAM #'!P21+4096)</f>
        <v>1A38</v>
      </c>
      <c r="Q21" s="26" t="str">
        <f>DEC2HEX('UDG_RAM #'!Q21+4096)</f>
        <v>1AE8</v>
      </c>
      <c r="R21" s="26" t="str">
        <f>DEC2HEX('UDG_RAM #'!R21+4096)</f>
        <v>1B98</v>
      </c>
      <c r="S21" s="26" t="str">
        <f>DEC2HEX('UDG_RAM #'!S21+4096)</f>
        <v>1C48</v>
      </c>
      <c r="T21" s="26" t="str">
        <f>DEC2HEX('UDG_RAM #'!T21+4096)</f>
        <v>1CF8</v>
      </c>
      <c r="U21" s="26" t="str">
        <f>DEC2HEX('UDG_RAM #'!U21+4096)</f>
        <v>1DA8</v>
      </c>
      <c r="V21" s="26" t="str">
        <f>DEC2HEX('UDG_RAM #'!V21+4096)</f>
        <v>1E58</v>
      </c>
      <c r="W21" s="26" t="str">
        <f>DEC2HEX('UDG_RAM #'!W21+4096)</f>
        <v>1F08</v>
      </c>
      <c r="X21" s="26" t="str">
        <f>DEC2HEX('UDG_RAM #'!X21+4096)</f>
        <v>1FB8</v>
      </c>
      <c r="Z21" s="26" t="str">
        <f t="shared" si="1"/>
        <v>1098</v>
      </c>
      <c r="AA21" s="26" t="str">
        <f t="shared" si="11"/>
        <v>1148</v>
      </c>
      <c r="AB21" s="26" t="str">
        <f t="shared" si="12"/>
        <v>11F8</v>
      </c>
      <c r="AC21" s="26" t="str">
        <f t="shared" si="13"/>
        <v>12A8</v>
      </c>
      <c r="AD21" s="26" t="str">
        <f t="shared" si="14"/>
        <v>1358</v>
      </c>
      <c r="AE21" s="26" t="str">
        <f t="shared" si="15"/>
        <v>1408</v>
      </c>
      <c r="AF21" s="26" t="str">
        <f t="shared" si="16"/>
        <v>14B8</v>
      </c>
      <c r="AG21" s="26" t="str">
        <f t="shared" si="17"/>
        <v>1568</v>
      </c>
      <c r="AH21" s="26" t="str">
        <f t="shared" si="18"/>
        <v>1618</v>
      </c>
      <c r="AI21" s="26" t="str">
        <f t="shared" si="19"/>
        <v>16C8</v>
      </c>
      <c r="AJ21" s="26" t="str">
        <f t="shared" si="20"/>
        <v>1778</v>
      </c>
      <c r="AK21" s="26" t="str">
        <f t="shared" si="21"/>
        <v>1828</v>
      </c>
      <c r="AL21" s="26" t="str">
        <f t="shared" si="22"/>
        <v>18D8</v>
      </c>
      <c r="AM21" s="26" t="str">
        <f t="shared" si="23"/>
        <v>1988</v>
      </c>
      <c r="AN21" s="26" t="str">
        <f t="shared" si="2"/>
        <v>1A38</v>
      </c>
      <c r="AO21" s="26" t="str">
        <f t="shared" si="3"/>
        <v>1AE8</v>
      </c>
      <c r="AP21" s="26" t="str">
        <f t="shared" si="4"/>
        <v>1B98</v>
      </c>
      <c r="AQ21" s="26" t="str">
        <f t="shared" si="5"/>
        <v>1C48</v>
      </c>
      <c r="AR21" s="26" t="str">
        <f t="shared" si="6"/>
        <v>1CF8</v>
      </c>
      <c r="AS21" s="26" t="str">
        <f t="shared" si="7"/>
        <v>1DA8</v>
      </c>
      <c r="AT21" s="26" t="str">
        <f t="shared" si="8"/>
        <v>1E58</v>
      </c>
      <c r="AU21" s="26" t="str">
        <f t="shared" si="9"/>
        <v>1F08</v>
      </c>
      <c r="AV21" s="26" t="str">
        <f t="shared" si="10"/>
        <v>1FB8</v>
      </c>
    </row>
    <row r="22" spans="1:48" ht="21" customHeight="1" x14ac:dyDescent="0.3">
      <c r="A22" s="82">
        <v>14</v>
      </c>
      <c r="B22" s="26" t="str">
        <f>DEC2HEX('UDG_RAM #'!B22+4096)</f>
        <v>10A0</v>
      </c>
      <c r="C22" s="26" t="str">
        <f>DEC2HEX('UDG_RAM #'!C22+4096)</f>
        <v>1150</v>
      </c>
      <c r="D22" s="26" t="str">
        <f>DEC2HEX('UDG_RAM #'!D22+4096)</f>
        <v>1200</v>
      </c>
      <c r="E22" s="26" t="str">
        <f>DEC2HEX('UDG_RAM #'!E22+4096)</f>
        <v>12B0</v>
      </c>
      <c r="F22" s="26" t="str">
        <f>DEC2HEX('UDG_RAM #'!F22+4096)</f>
        <v>1360</v>
      </c>
      <c r="G22" s="26" t="str">
        <f>DEC2HEX('UDG_RAM #'!G22+4096)</f>
        <v>1410</v>
      </c>
      <c r="H22" s="26" t="str">
        <f>DEC2HEX('UDG_RAM #'!H22+4096)</f>
        <v>14C0</v>
      </c>
      <c r="I22" s="26" t="str">
        <f>DEC2HEX('UDG_RAM #'!I22+4096)</f>
        <v>1570</v>
      </c>
      <c r="J22" s="26" t="str">
        <f>DEC2HEX('UDG_RAM #'!J22+4096)</f>
        <v>1620</v>
      </c>
      <c r="K22" s="26" t="str">
        <f>DEC2HEX('UDG_RAM #'!K22+4096)</f>
        <v>16D0</v>
      </c>
      <c r="L22" s="26" t="str">
        <f>DEC2HEX('UDG_RAM #'!L22+4096)</f>
        <v>1780</v>
      </c>
      <c r="M22" s="26" t="str">
        <f>DEC2HEX('UDG_RAM #'!M22+4096)</f>
        <v>1830</v>
      </c>
      <c r="N22" s="26" t="str">
        <f>DEC2HEX('UDG_RAM #'!N22+4096)</f>
        <v>18E0</v>
      </c>
      <c r="O22" s="26" t="str">
        <f>DEC2HEX('UDG_RAM #'!O22+4096)</f>
        <v>1990</v>
      </c>
      <c r="P22" s="26" t="str">
        <f>DEC2HEX('UDG_RAM #'!P22+4096)</f>
        <v>1A40</v>
      </c>
      <c r="Q22" s="26" t="str">
        <f>DEC2HEX('UDG_RAM #'!Q22+4096)</f>
        <v>1AF0</v>
      </c>
      <c r="R22" s="26" t="str">
        <f>DEC2HEX('UDG_RAM #'!R22+4096)</f>
        <v>1BA0</v>
      </c>
      <c r="S22" s="26" t="str">
        <f>DEC2HEX('UDG_RAM #'!S22+4096)</f>
        <v>1C50</v>
      </c>
      <c r="T22" s="26" t="str">
        <f>DEC2HEX('UDG_RAM #'!T22+4096)</f>
        <v>1D00</v>
      </c>
      <c r="U22" s="26" t="str">
        <f>DEC2HEX('UDG_RAM #'!U22+4096)</f>
        <v>1DB0</v>
      </c>
      <c r="V22" s="26" t="str">
        <f>DEC2HEX('UDG_RAM #'!V22+4096)</f>
        <v>1E60</v>
      </c>
      <c r="W22" s="26" t="str">
        <f>DEC2HEX('UDG_RAM #'!W22+4096)</f>
        <v>1F10</v>
      </c>
      <c r="X22" s="26" t="str">
        <f>DEC2HEX('UDG_RAM #'!X22+4096)</f>
        <v>1FC0</v>
      </c>
      <c r="Z22" s="26" t="str">
        <f t="shared" si="1"/>
        <v>10A0</v>
      </c>
      <c r="AA22" s="26" t="str">
        <f t="shared" si="11"/>
        <v>1150</v>
      </c>
      <c r="AB22" s="26" t="str">
        <f t="shared" si="12"/>
        <v>1200</v>
      </c>
      <c r="AC22" s="26" t="str">
        <f t="shared" si="13"/>
        <v>12B0</v>
      </c>
      <c r="AD22" s="26" t="str">
        <f t="shared" si="14"/>
        <v>1360</v>
      </c>
      <c r="AE22" s="26" t="str">
        <f t="shared" si="15"/>
        <v>1410</v>
      </c>
      <c r="AF22" s="26" t="str">
        <f t="shared" si="16"/>
        <v>14C0</v>
      </c>
      <c r="AG22" s="26" t="str">
        <f t="shared" si="17"/>
        <v>1570</v>
      </c>
      <c r="AH22" s="26" t="str">
        <f t="shared" si="18"/>
        <v>1620</v>
      </c>
      <c r="AI22" s="26" t="str">
        <f t="shared" si="19"/>
        <v>16D0</v>
      </c>
      <c r="AJ22" s="26" t="str">
        <f t="shared" si="20"/>
        <v>1780</v>
      </c>
      <c r="AK22" s="26" t="str">
        <f t="shared" si="21"/>
        <v>1830</v>
      </c>
      <c r="AL22" s="26" t="str">
        <f t="shared" si="22"/>
        <v>18E0</v>
      </c>
      <c r="AM22" s="26" t="str">
        <f t="shared" si="23"/>
        <v>1990</v>
      </c>
      <c r="AN22" s="26" t="str">
        <f t="shared" si="2"/>
        <v>1A40</v>
      </c>
      <c r="AO22" s="26" t="str">
        <f t="shared" si="3"/>
        <v>1AF0</v>
      </c>
      <c r="AP22" s="26" t="str">
        <f t="shared" si="4"/>
        <v>1BA0</v>
      </c>
      <c r="AQ22" s="26" t="str">
        <f t="shared" si="5"/>
        <v>1C50</v>
      </c>
      <c r="AR22" s="26" t="str">
        <f t="shared" si="6"/>
        <v>1D00</v>
      </c>
      <c r="AS22" s="26" t="str">
        <f t="shared" si="7"/>
        <v>1DB0</v>
      </c>
      <c r="AT22" s="26" t="str">
        <f t="shared" si="8"/>
        <v>1E60</v>
      </c>
      <c r="AU22" s="26" t="str">
        <f t="shared" si="9"/>
        <v>1F10</v>
      </c>
      <c r="AV22" s="26" t="str">
        <f t="shared" si="10"/>
        <v>1FC0</v>
      </c>
    </row>
    <row r="23" spans="1:48" ht="21" customHeight="1" x14ac:dyDescent="0.3">
      <c r="A23" s="82">
        <v>15</v>
      </c>
      <c r="B23" s="26" t="str">
        <f>DEC2HEX('UDG_RAM #'!B23+4096)</f>
        <v>10A8</v>
      </c>
      <c r="C23" s="26" t="str">
        <f>DEC2HEX('UDG_RAM #'!C23+4096)</f>
        <v>1158</v>
      </c>
      <c r="D23" s="26" t="str">
        <f>DEC2HEX('UDG_RAM #'!D23+4096)</f>
        <v>1208</v>
      </c>
      <c r="E23" s="26" t="str">
        <f>DEC2HEX('UDG_RAM #'!E23+4096)</f>
        <v>12B8</v>
      </c>
      <c r="F23" s="26" t="str">
        <f>DEC2HEX('UDG_RAM #'!F23+4096)</f>
        <v>1368</v>
      </c>
      <c r="G23" s="26" t="str">
        <f>DEC2HEX('UDG_RAM #'!G23+4096)</f>
        <v>1418</v>
      </c>
      <c r="H23" s="26" t="str">
        <f>DEC2HEX('UDG_RAM #'!H23+4096)</f>
        <v>14C8</v>
      </c>
      <c r="I23" s="26" t="str">
        <f>DEC2HEX('UDG_RAM #'!I23+4096)</f>
        <v>1578</v>
      </c>
      <c r="J23" s="26" t="str">
        <f>DEC2HEX('UDG_RAM #'!J23+4096)</f>
        <v>1628</v>
      </c>
      <c r="K23" s="26" t="str">
        <f>DEC2HEX('UDG_RAM #'!K23+4096)</f>
        <v>16D8</v>
      </c>
      <c r="L23" s="26" t="str">
        <f>DEC2HEX('UDG_RAM #'!L23+4096)</f>
        <v>1788</v>
      </c>
      <c r="M23" s="26" t="str">
        <f>DEC2HEX('UDG_RAM #'!M23+4096)</f>
        <v>1838</v>
      </c>
      <c r="N23" s="26" t="str">
        <f>DEC2HEX('UDG_RAM #'!N23+4096)</f>
        <v>18E8</v>
      </c>
      <c r="O23" s="26" t="str">
        <f>DEC2HEX('UDG_RAM #'!O23+4096)</f>
        <v>1998</v>
      </c>
      <c r="P23" s="26" t="str">
        <f>DEC2HEX('UDG_RAM #'!P23+4096)</f>
        <v>1A48</v>
      </c>
      <c r="Q23" s="26" t="str">
        <f>DEC2HEX('UDG_RAM #'!Q23+4096)</f>
        <v>1AF8</v>
      </c>
      <c r="R23" s="26" t="str">
        <f>DEC2HEX('UDG_RAM #'!R23+4096)</f>
        <v>1BA8</v>
      </c>
      <c r="S23" s="26" t="str">
        <f>DEC2HEX('UDG_RAM #'!S23+4096)</f>
        <v>1C58</v>
      </c>
      <c r="T23" s="26" t="str">
        <f>DEC2HEX('UDG_RAM #'!T23+4096)</f>
        <v>1D08</v>
      </c>
      <c r="U23" s="26" t="str">
        <f>DEC2HEX('UDG_RAM #'!U23+4096)</f>
        <v>1DB8</v>
      </c>
      <c r="V23" s="26" t="str">
        <f>DEC2HEX('UDG_RAM #'!V23+4096)</f>
        <v>1E68</v>
      </c>
      <c r="W23" s="26" t="str">
        <f>DEC2HEX('UDG_RAM #'!W23+4096)</f>
        <v>1F18</v>
      </c>
      <c r="X23" s="26" t="str">
        <f>DEC2HEX('UDG_RAM #'!X23+4096)</f>
        <v>1FC8</v>
      </c>
      <c r="Z23" s="26" t="str">
        <f t="shared" si="1"/>
        <v>10A8</v>
      </c>
      <c r="AA23" s="26" t="str">
        <f t="shared" si="11"/>
        <v>1158</v>
      </c>
      <c r="AB23" s="26" t="str">
        <f t="shared" si="12"/>
        <v>1208</v>
      </c>
      <c r="AC23" s="26" t="str">
        <f t="shared" si="13"/>
        <v>12B8</v>
      </c>
      <c r="AD23" s="26" t="str">
        <f t="shared" si="14"/>
        <v>1368</v>
      </c>
      <c r="AE23" s="26" t="str">
        <f t="shared" si="15"/>
        <v>1418</v>
      </c>
      <c r="AF23" s="26" t="str">
        <f t="shared" si="16"/>
        <v>14C8</v>
      </c>
      <c r="AG23" s="26" t="str">
        <f t="shared" si="17"/>
        <v>1578</v>
      </c>
      <c r="AH23" s="26" t="str">
        <f t="shared" si="18"/>
        <v>1628</v>
      </c>
      <c r="AI23" s="26" t="str">
        <f t="shared" si="19"/>
        <v>16D8</v>
      </c>
      <c r="AJ23" s="26" t="str">
        <f t="shared" si="20"/>
        <v>1788</v>
      </c>
      <c r="AK23" s="26" t="str">
        <f t="shared" si="21"/>
        <v>1838</v>
      </c>
      <c r="AL23" s="26" t="str">
        <f t="shared" si="22"/>
        <v>18E8</v>
      </c>
      <c r="AM23" s="26" t="str">
        <f t="shared" si="23"/>
        <v>1998</v>
      </c>
      <c r="AN23" s="26" t="str">
        <f t="shared" si="2"/>
        <v>1A48</v>
      </c>
      <c r="AO23" s="26" t="str">
        <f t="shared" si="3"/>
        <v>1AF8</v>
      </c>
      <c r="AP23" s="26" t="str">
        <f t="shared" si="4"/>
        <v>1BA8</v>
      </c>
      <c r="AQ23" s="26" t="str">
        <f t="shared" si="5"/>
        <v>1C58</v>
      </c>
      <c r="AR23" s="26" t="str">
        <f t="shared" si="6"/>
        <v>1D08</v>
      </c>
      <c r="AS23" s="26" t="str">
        <f t="shared" si="7"/>
        <v>1DB8</v>
      </c>
      <c r="AT23" s="26" t="str">
        <f t="shared" si="8"/>
        <v>1E68</v>
      </c>
      <c r="AU23" s="26" t="str">
        <f t="shared" si="9"/>
        <v>1F18</v>
      </c>
      <c r="AV23" s="26" t="str">
        <f t="shared" si="10"/>
        <v>1FC8</v>
      </c>
    </row>
    <row r="24" spans="1:48" ht="15" customHeight="1" x14ac:dyDescent="0.3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1"/>
      <c r="Q24" s="81"/>
      <c r="R24" s="81"/>
      <c r="S24" s="81"/>
      <c r="T24" s="81"/>
      <c r="U24" s="81"/>
      <c r="V24" s="81"/>
      <c r="W24" s="81"/>
      <c r="X24" s="81"/>
      <c r="Z24" s="81"/>
      <c r="AA24" s="81"/>
      <c r="AB24" s="81"/>
      <c r="AC24" s="81"/>
      <c r="AD24" s="81"/>
      <c r="AE24" s="81"/>
      <c r="AF24" s="81"/>
      <c r="AG24" s="81"/>
      <c r="AH24" s="81"/>
      <c r="AI24" s="81"/>
      <c r="AJ24" s="81"/>
      <c r="AK24" s="81"/>
      <c r="AL24" s="81"/>
      <c r="AM24" s="81"/>
      <c r="AN24" s="81"/>
      <c r="AO24" s="81"/>
      <c r="AP24" s="81"/>
      <c r="AQ24" s="81"/>
      <c r="AR24" s="81"/>
      <c r="AS24" s="81"/>
      <c r="AT24" s="81"/>
      <c r="AU24" s="81"/>
      <c r="AV24" s="81"/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workbookViewId="0"/>
  </sheetViews>
  <sheetFormatPr defaultRowHeight="14.4" x14ac:dyDescent="0.3"/>
  <cols>
    <col min="2" max="2" width="6.33203125" style="67" customWidth="1"/>
    <col min="3" max="3" width="9.109375" customWidth="1"/>
    <col min="4" max="25" width="8.33203125" customWidth="1"/>
  </cols>
  <sheetData>
    <row r="1" spans="1:18" x14ac:dyDescent="0.3">
      <c r="C1" s="17">
        <v>8000</v>
      </c>
      <c r="D1" s="17">
        <v>8008</v>
      </c>
      <c r="E1" s="17">
        <v>8010</v>
      </c>
      <c r="F1" s="17">
        <v>8018</v>
      </c>
      <c r="G1" s="17">
        <v>8020</v>
      </c>
      <c r="H1" s="17">
        <v>8028</v>
      </c>
      <c r="I1" s="17">
        <v>8030</v>
      </c>
      <c r="J1" s="17">
        <v>8038</v>
      </c>
      <c r="K1" s="17">
        <v>8040</v>
      </c>
      <c r="L1" s="17">
        <v>8048</v>
      </c>
      <c r="M1" s="17">
        <v>8050</v>
      </c>
      <c r="N1" s="17">
        <v>8058</v>
      </c>
      <c r="O1" s="17">
        <v>8060</v>
      </c>
      <c r="P1" s="17">
        <v>8068</v>
      </c>
      <c r="Q1" s="17">
        <v>8070</v>
      </c>
      <c r="R1" s="17">
        <v>8078</v>
      </c>
    </row>
    <row r="2" spans="1:18" s="17" customFormat="1" ht="28.8" x14ac:dyDescent="0.55000000000000004">
      <c r="B2" s="18"/>
      <c r="C2" s="69" t="s">
        <v>37</v>
      </c>
      <c r="D2" s="69" t="s">
        <v>38</v>
      </c>
      <c r="E2" s="69" t="s">
        <v>39</v>
      </c>
      <c r="F2" s="69" t="s">
        <v>40</v>
      </c>
      <c r="G2" s="69" t="s">
        <v>41</v>
      </c>
      <c r="H2" s="69" t="s">
        <v>42</v>
      </c>
      <c r="I2" s="69" t="s">
        <v>43</v>
      </c>
      <c r="J2" s="69" t="s">
        <v>44</v>
      </c>
      <c r="K2" s="69" t="s">
        <v>45</v>
      </c>
      <c r="L2" s="69" t="s">
        <v>46</v>
      </c>
      <c r="M2" s="69" t="s">
        <v>47</v>
      </c>
      <c r="N2" s="69" t="s">
        <v>48</v>
      </c>
      <c r="O2" s="69" t="s">
        <v>49</v>
      </c>
      <c r="P2" s="69" t="s">
        <v>50</v>
      </c>
      <c r="Q2" s="69" t="s">
        <v>51</v>
      </c>
      <c r="R2" s="69" t="s">
        <v>52</v>
      </c>
    </row>
    <row r="3" spans="1:18" ht="34.950000000000003" customHeight="1" x14ac:dyDescent="0.3">
      <c r="A3" s="71">
        <v>8000</v>
      </c>
      <c r="B3" s="68" t="s">
        <v>53</v>
      </c>
    </row>
    <row r="4" spans="1:18" ht="44.4" customHeight="1" x14ac:dyDescent="0.3">
      <c r="A4" s="71">
        <v>8080</v>
      </c>
      <c r="B4" s="68" t="s">
        <v>54</v>
      </c>
    </row>
    <row r="5" spans="1:18" ht="44.4" customHeight="1" x14ac:dyDescent="0.3">
      <c r="A5" s="71">
        <v>8100</v>
      </c>
      <c r="B5" s="68" t="s">
        <v>55</v>
      </c>
    </row>
    <row r="6" spans="1:18" ht="44.4" customHeight="1" x14ac:dyDescent="0.3">
      <c r="A6" s="71">
        <v>8180</v>
      </c>
      <c r="B6" s="68" t="s">
        <v>56</v>
      </c>
    </row>
    <row r="7" spans="1:18" ht="44.4" customHeight="1" x14ac:dyDescent="0.3">
      <c r="A7" s="71">
        <v>8200</v>
      </c>
      <c r="B7" s="68" t="s">
        <v>57</v>
      </c>
    </row>
    <row r="8" spans="1:18" ht="44.4" customHeight="1" x14ac:dyDescent="0.3">
      <c r="A8" s="71">
        <v>8280</v>
      </c>
      <c r="B8" s="68" t="s">
        <v>58</v>
      </c>
    </row>
    <row r="9" spans="1:18" ht="44.4" customHeight="1" x14ac:dyDescent="0.3">
      <c r="A9" s="71">
        <v>8300</v>
      </c>
      <c r="B9" s="68" t="s">
        <v>59</v>
      </c>
    </row>
    <row r="10" spans="1:18" ht="44.4" customHeight="1" x14ac:dyDescent="0.3">
      <c r="A10" s="71">
        <v>8380</v>
      </c>
      <c r="B10" s="68" t="s">
        <v>60</v>
      </c>
    </row>
    <row r="11" spans="1:18" ht="44.4" customHeight="1" x14ac:dyDescent="0.3">
      <c r="A11" s="70" t="s">
        <v>61</v>
      </c>
      <c r="B11"/>
    </row>
    <row r="12" spans="1:18" ht="44.4" customHeight="1" x14ac:dyDescent="0.3"/>
    <row r="13" spans="1:18" ht="44.4" customHeight="1" x14ac:dyDescent="0.3"/>
    <row r="14" spans="1:18" ht="44.4" customHeight="1" x14ac:dyDescent="0.3"/>
    <row r="15" spans="1:18" ht="44.4" customHeight="1" x14ac:dyDescent="0.3"/>
    <row r="16" spans="1:18" ht="44.4" customHeight="1" x14ac:dyDescent="0.3"/>
    <row r="17" ht="44.4" customHeight="1" x14ac:dyDescent="0.3"/>
    <row r="18" ht="44.4" customHeight="1" x14ac:dyDescent="0.3"/>
    <row r="19" ht="44.4" customHeight="1" x14ac:dyDescent="0.3"/>
    <row r="20" ht="44.4" customHeight="1" x14ac:dyDescent="0.3"/>
    <row r="21" ht="44.4" customHeight="1" x14ac:dyDescent="0.3"/>
    <row r="22" ht="44.4" customHeight="1" x14ac:dyDescent="0.3"/>
    <row r="23" ht="44.4" customHeight="1" x14ac:dyDescent="0.3"/>
    <row r="24" ht="44.4" customHeight="1" x14ac:dyDescent="0.3"/>
    <row r="25" ht="44.4" customHeight="1" x14ac:dyDescent="0.3"/>
    <row r="26" ht="44.4" customHeight="1" x14ac:dyDescent="0.3"/>
  </sheetData>
  <hyperlinks>
    <hyperlink ref="A11" r:id="rId1"/>
  </hyperlinks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29"/>
  <sheetViews>
    <sheetView workbookViewId="0">
      <selection activeCell="AC32" sqref="AC32"/>
    </sheetView>
  </sheetViews>
  <sheetFormatPr defaultColWidth="8.88671875" defaultRowHeight="15" customHeight="1" x14ac:dyDescent="0.3"/>
  <cols>
    <col min="1" max="1" width="8.33203125" style="36" customWidth="1"/>
    <col min="2" max="2" width="5.6640625" style="28" customWidth="1"/>
    <col min="3" max="3" width="2.6640625" style="28" customWidth="1"/>
    <col min="4" max="4" width="3.44140625" style="30" customWidth="1"/>
    <col min="5" max="5" width="8.44140625" style="29" customWidth="1"/>
    <col min="6" max="6" width="14.109375" style="34" customWidth="1"/>
    <col min="7" max="7" width="6.33203125" style="36" customWidth="1"/>
    <col min="8" max="8" width="4.33203125" style="36" customWidth="1"/>
    <col min="9" max="9" width="1.6640625" style="36" customWidth="1"/>
    <col min="10" max="10" width="2.6640625" style="36" customWidth="1"/>
    <col min="11" max="11" width="7.88671875" style="36" customWidth="1"/>
    <col min="12" max="12" width="14.109375" style="36" customWidth="1"/>
    <col min="13" max="13" width="6" style="36" customWidth="1"/>
    <col min="14" max="14" width="4.5546875" style="36" customWidth="1"/>
    <col min="15" max="15" width="2.33203125" style="36" customWidth="1"/>
    <col min="16" max="16" width="2.6640625" style="36" customWidth="1"/>
    <col min="17" max="17" width="7.88671875" style="36" customWidth="1"/>
    <col min="18" max="18" width="14.109375" style="36" customWidth="1"/>
    <col min="19" max="20" width="4.5546875" style="36" customWidth="1"/>
    <col min="21" max="21" width="1.6640625" style="36" customWidth="1"/>
    <col min="22" max="22" width="2.6640625" style="36" customWidth="1"/>
    <col min="23" max="23" width="7.88671875" style="36" customWidth="1"/>
    <col min="24" max="24" width="13.6640625" style="36" customWidth="1"/>
    <col min="25" max="25" width="8.88671875" style="36"/>
    <col min="26" max="26" width="15.109375" style="36" customWidth="1"/>
    <col min="27" max="16384" width="8.88671875" style="36"/>
  </cols>
  <sheetData>
    <row r="1" spans="1:26" ht="15" customHeight="1" x14ac:dyDescent="0.3">
      <c r="A1" s="37" t="s">
        <v>62</v>
      </c>
      <c r="C1" s="38"/>
      <c r="D1" s="29"/>
      <c r="E1" s="34"/>
      <c r="F1" s="36"/>
    </row>
    <row r="2" spans="1:26" ht="15" customHeight="1" x14ac:dyDescent="0.3">
      <c r="A2" s="33" t="s">
        <v>63</v>
      </c>
      <c r="C2" s="38"/>
      <c r="D2" s="29"/>
      <c r="E2" s="34"/>
      <c r="F2" s="36"/>
    </row>
    <row r="3" spans="1:26" ht="15" customHeight="1" x14ac:dyDescent="0.3">
      <c r="A3" s="46" t="s">
        <v>64</v>
      </c>
      <c r="B3" s="28" t="s">
        <v>65</v>
      </c>
      <c r="C3" s="38"/>
      <c r="D3" s="29"/>
      <c r="E3" s="34"/>
      <c r="F3" s="36"/>
    </row>
    <row r="4" spans="1:26" ht="15" customHeight="1" x14ac:dyDescent="0.3">
      <c r="A4" s="63" t="s">
        <v>66</v>
      </c>
      <c r="B4" s="28" t="s">
        <v>67</v>
      </c>
      <c r="C4" s="30"/>
      <c r="D4" s="29"/>
      <c r="E4" s="34"/>
      <c r="F4" s="36"/>
    </row>
    <row r="5" spans="1:26" ht="15" customHeight="1" x14ac:dyDescent="0.3">
      <c r="A5" s="46"/>
      <c r="B5" s="29"/>
      <c r="C5" s="36"/>
      <c r="E5" s="40" t="s">
        <v>68</v>
      </c>
      <c r="F5" s="39" t="s">
        <v>69</v>
      </c>
    </row>
    <row r="6" spans="1:26" ht="8.4" customHeight="1" x14ac:dyDescent="0.3">
      <c r="A6" s="125">
        <v>0</v>
      </c>
      <c r="B6" s="32" t="s">
        <v>70</v>
      </c>
      <c r="C6" s="32" t="s">
        <v>71</v>
      </c>
      <c r="D6" s="32" t="s">
        <v>72</v>
      </c>
      <c r="E6" s="65" t="str">
        <f>HEX2BIN(D6,8)</f>
        <v>00011100</v>
      </c>
      <c r="F6" s="66" t="str">
        <f t="shared" ref="F6:F69" si="0">SUBSTITUTE(SUBSTITUTE(TEXT(E6, "00000000"),0,$A$4),1,$A$3)</f>
        <v>∙∙∙███∙∙</v>
      </c>
      <c r="H6" s="32" t="s">
        <v>73</v>
      </c>
      <c r="I6" s="32" t="s">
        <v>71</v>
      </c>
      <c r="J6" s="32" t="s">
        <v>74</v>
      </c>
      <c r="K6" s="65" t="str">
        <f>HEX2BIN(J6,8)</f>
        <v>11100011</v>
      </c>
      <c r="L6" s="66" t="str">
        <f t="shared" ref="L6:L69" si="1">SUBSTITUTE(SUBSTITUTE(TEXT(K6, "00000000"),0,$A$4),1,$A$3)</f>
        <v>███∙∙∙██</v>
      </c>
      <c r="M6" s="35"/>
      <c r="N6" s="32" t="s">
        <v>75</v>
      </c>
      <c r="O6" s="32" t="s">
        <v>71</v>
      </c>
      <c r="P6" s="32" t="s">
        <v>72</v>
      </c>
      <c r="Q6" s="65" t="str">
        <f>HEX2BIN(P6,8)</f>
        <v>00011100</v>
      </c>
      <c r="R6" s="66" t="str">
        <f t="shared" ref="R6:R69" si="2">SUBSTITUTE(SUBSTITUTE(TEXT(Q6, "00000000"),0,$A$4),1,$A$3)</f>
        <v>∙∙∙███∙∙</v>
      </c>
      <c r="T6" s="32" t="s">
        <v>76</v>
      </c>
      <c r="U6" s="32" t="s">
        <v>71</v>
      </c>
      <c r="V6" s="32" t="s">
        <v>74</v>
      </c>
      <c r="W6" s="65" t="str">
        <f>HEX2BIN(V6,8)</f>
        <v>11100011</v>
      </c>
      <c r="X6" s="66" t="str">
        <f t="shared" ref="X6:X69" si="3">SUBSTITUTE(SUBSTITUTE(TEXT(W6, "00000000"),0,$A$4),1,$A$3)</f>
        <v>███∙∙∙██</v>
      </c>
      <c r="Z6" s="64"/>
    </row>
    <row r="7" spans="1:26" ht="8.4" customHeight="1" x14ac:dyDescent="0.3">
      <c r="A7" s="125"/>
      <c r="B7" s="32" t="s">
        <v>77</v>
      </c>
      <c r="C7" s="31"/>
      <c r="D7" s="32" t="s">
        <v>78</v>
      </c>
      <c r="E7" s="65" t="str">
        <f t="shared" ref="E7:E70" si="4">HEX2BIN(D7,8)</f>
        <v>00100010</v>
      </c>
      <c r="F7" s="66" t="str">
        <f t="shared" si="0"/>
        <v>∙∙█∙∙∙█∙</v>
      </c>
      <c r="H7" s="32" t="s">
        <v>79</v>
      </c>
      <c r="I7" s="32" t="s">
        <v>71</v>
      </c>
      <c r="J7" s="32" t="s">
        <v>80</v>
      </c>
      <c r="K7" s="65" t="str">
        <f t="shared" ref="K7:K70" si="5">HEX2BIN(J7,8)</f>
        <v>11011101</v>
      </c>
      <c r="L7" s="66" t="str">
        <f t="shared" si="1"/>
        <v>██∙███∙█</v>
      </c>
      <c r="M7" s="35"/>
      <c r="N7" s="32" t="s">
        <v>81</v>
      </c>
      <c r="O7" s="31"/>
      <c r="P7" s="32" t="s">
        <v>78</v>
      </c>
      <c r="Q7" s="65" t="str">
        <f t="shared" ref="Q7:Q70" si="6">HEX2BIN(P7,8)</f>
        <v>00100010</v>
      </c>
      <c r="R7" s="66" t="str">
        <f t="shared" si="2"/>
        <v>∙∙█∙∙∙█∙</v>
      </c>
      <c r="T7" s="32" t="s">
        <v>82</v>
      </c>
      <c r="U7" s="32" t="s">
        <v>71</v>
      </c>
      <c r="V7" s="32" t="s">
        <v>80</v>
      </c>
      <c r="W7" s="65" t="str">
        <f t="shared" ref="W7:W70" si="7">HEX2BIN(V7,8)</f>
        <v>11011101</v>
      </c>
      <c r="X7" s="66" t="str">
        <f t="shared" si="3"/>
        <v>██∙███∙█</v>
      </c>
    </row>
    <row r="8" spans="1:26" ht="8.4" customHeight="1" x14ac:dyDescent="0.3">
      <c r="A8" s="125"/>
      <c r="B8" s="32" t="s">
        <v>83</v>
      </c>
      <c r="C8" s="32" t="s">
        <v>84</v>
      </c>
      <c r="D8" s="32" t="s">
        <v>85</v>
      </c>
      <c r="E8" s="65" t="str">
        <f t="shared" si="4"/>
        <v>01001010</v>
      </c>
      <c r="F8" s="66" t="str">
        <f t="shared" si="0"/>
        <v>∙█∙∙█∙█∙</v>
      </c>
      <c r="H8" s="32" t="s">
        <v>86</v>
      </c>
      <c r="I8" s="32" t="s">
        <v>71</v>
      </c>
      <c r="J8" s="32" t="s">
        <v>87</v>
      </c>
      <c r="K8" s="65" t="str">
        <f t="shared" si="5"/>
        <v>10110101</v>
      </c>
      <c r="L8" s="66" t="str">
        <f t="shared" si="1"/>
        <v>█∙██∙█∙█</v>
      </c>
      <c r="M8" s="35"/>
      <c r="N8" s="32" t="s">
        <v>88</v>
      </c>
      <c r="O8" s="32" t="s">
        <v>84</v>
      </c>
      <c r="P8" s="32" t="s">
        <v>85</v>
      </c>
      <c r="Q8" s="65" t="str">
        <f t="shared" si="6"/>
        <v>01001010</v>
      </c>
      <c r="R8" s="66" t="str">
        <f t="shared" si="2"/>
        <v>∙█∙∙█∙█∙</v>
      </c>
      <c r="T8" s="32" t="s">
        <v>89</v>
      </c>
      <c r="U8" s="32" t="s">
        <v>71</v>
      </c>
      <c r="V8" s="32" t="s">
        <v>87</v>
      </c>
      <c r="W8" s="65" t="str">
        <f t="shared" si="7"/>
        <v>10110101</v>
      </c>
      <c r="X8" s="66" t="str">
        <f t="shared" si="3"/>
        <v>█∙██∙█∙█</v>
      </c>
    </row>
    <row r="9" spans="1:26" ht="8.4" customHeight="1" x14ac:dyDescent="0.3">
      <c r="A9" s="125"/>
      <c r="B9" s="32" t="s">
        <v>90</v>
      </c>
      <c r="C9" s="32" t="s">
        <v>91</v>
      </c>
      <c r="D9" s="32" t="s">
        <v>92</v>
      </c>
      <c r="E9" s="65" t="str">
        <f t="shared" si="4"/>
        <v>01010110</v>
      </c>
      <c r="F9" s="66" t="str">
        <f t="shared" si="0"/>
        <v>∙█∙█∙██∙</v>
      </c>
      <c r="H9" s="32" t="s">
        <v>93</v>
      </c>
      <c r="I9" s="32" t="s">
        <v>71</v>
      </c>
      <c r="J9" s="32" t="s">
        <v>94</v>
      </c>
      <c r="K9" s="65" t="str">
        <f t="shared" si="5"/>
        <v>10101001</v>
      </c>
      <c r="L9" s="66" t="str">
        <f t="shared" si="1"/>
        <v>█∙█∙█∙∙█</v>
      </c>
      <c r="M9" s="35"/>
      <c r="N9" s="32" t="s">
        <v>95</v>
      </c>
      <c r="O9" s="32" t="s">
        <v>91</v>
      </c>
      <c r="P9" s="32" t="s">
        <v>92</v>
      </c>
      <c r="Q9" s="65" t="str">
        <f t="shared" si="6"/>
        <v>01010110</v>
      </c>
      <c r="R9" s="66" t="str">
        <f t="shared" si="2"/>
        <v>∙█∙█∙██∙</v>
      </c>
      <c r="T9" s="32" t="s">
        <v>96</v>
      </c>
      <c r="U9" s="32" t="s">
        <v>71</v>
      </c>
      <c r="V9" s="32" t="s">
        <v>94</v>
      </c>
      <c r="W9" s="65" t="str">
        <f t="shared" si="7"/>
        <v>10101001</v>
      </c>
      <c r="X9" s="66" t="str">
        <f t="shared" si="3"/>
        <v>█∙█∙█∙∙█</v>
      </c>
    </row>
    <row r="10" spans="1:26" ht="8.4" customHeight="1" x14ac:dyDescent="0.3">
      <c r="A10" s="125"/>
      <c r="B10" s="32" t="s">
        <v>97</v>
      </c>
      <c r="C10" s="32" t="s">
        <v>98</v>
      </c>
      <c r="D10" s="32" t="s">
        <v>99</v>
      </c>
      <c r="E10" s="65" t="str">
        <f t="shared" si="4"/>
        <v>01001100</v>
      </c>
      <c r="F10" s="66" t="str">
        <f t="shared" si="0"/>
        <v>∙█∙∙██∙∙</v>
      </c>
      <c r="H10" s="32" t="s">
        <v>100</v>
      </c>
      <c r="I10" s="32" t="s">
        <v>71</v>
      </c>
      <c r="J10" s="32" t="s">
        <v>101</v>
      </c>
      <c r="K10" s="65" t="str">
        <f t="shared" si="5"/>
        <v>10110011</v>
      </c>
      <c r="L10" s="66" t="str">
        <f t="shared" si="1"/>
        <v>█∙██∙∙██</v>
      </c>
      <c r="M10" s="35"/>
      <c r="N10" s="32" t="s">
        <v>102</v>
      </c>
      <c r="O10" s="32" t="s">
        <v>98</v>
      </c>
      <c r="P10" s="32" t="s">
        <v>99</v>
      </c>
      <c r="Q10" s="65" t="str">
        <f t="shared" si="6"/>
        <v>01001100</v>
      </c>
      <c r="R10" s="66" t="str">
        <f t="shared" si="2"/>
        <v>∙█∙∙██∙∙</v>
      </c>
      <c r="T10" s="32" t="s">
        <v>103</v>
      </c>
      <c r="U10" s="32" t="s">
        <v>71</v>
      </c>
      <c r="V10" s="32" t="s">
        <v>101</v>
      </c>
      <c r="W10" s="65" t="str">
        <f t="shared" si="7"/>
        <v>10110011</v>
      </c>
      <c r="X10" s="66" t="str">
        <f t="shared" si="3"/>
        <v>█∙██∙∙██</v>
      </c>
    </row>
    <row r="11" spans="1:26" ht="8.4" customHeight="1" x14ac:dyDescent="0.3">
      <c r="A11" s="125"/>
      <c r="B11" s="32" t="s">
        <v>104</v>
      </c>
      <c r="C11" s="31"/>
      <c r="D11" s="32" t="s">
        <v>105</v>
      </c>
      <c r="E11" s="65" t="str">
        <f t="shared" si="4"/>
        <v>00100000</v>
      </c>
      <c r="F11" s="66" t="str">
        <f t="shared" si="0"/>
        <v>∙∙█∙∙∙∙∙</v>
      </c>
      <c r="H11" s="32" t="s">
        <v>106</v>
      </c>
      <c r="I11" s="32" t="s">
        <v>71</v>
      </c>
      <c r="J11" s="32" t="s">
        <v>107</v>
      </c>
      <c r="K11" s="65" t="str">
        <f t="shared" si="5"/>
        <v>11011111</v>
      </c>
      <c r="L11" s="66" t="str">
        <f t="shared" si="1"/>
        <v>██∙█████</v>
      </c>
      <c r="M11" s="35"/>
      <c r="N11" s="32" t="s">
        <v>108</v>
      </c>
      <c r="O11" s="31"/>
      <c r="P11" s="32" t="s">
        <v>105</v>
      </c>
      <c r="Q11" s="65" t="str">
        <f t="shared" si="6"/>
        <v>00100000</v>
      </c>
      <c r="R11" s="66" t="str">
        <f t="shared" si="2"/>
        <v>∙∙█∙∙∙∙∙</v>
      </c>
      <c r="T11" s="32" t="s">
        <v>109</v>
      </c>
      <c r="U11" s="32" t="s">
        <v>71</v>
      </c>
      <c r="V11" s="32" t="s">
        <v>107</v>
      </c>
      <c r="W11" s="65" t="str">
        <f t="shared" si="7"/>
        <v>11011111</v>
      </c>
      <c r="X11" s="66" t="str">
        <f t="shared" si="3"/>
        <v>██∙█████</v>
      </c>
    </row>
    <row r="12" spans="1:26" ht="8.4" customHeight="1" x14ac:dyDescent="0.3">
      <c r="A12" s="125"/>
      <c r="B12" s="32" t="s">
        <v>110</v>
      </c>
      <c r="C12" s="32" t="s">
        <v>71</v>
      </c>
      <c r="D12" s="32" t="s">
        <v>111</v>
      </c>
      <c r="E12" s="65" t="str">
        <f t="shared" si="4"/>
        <v>00011110</v>
      </c>
      <c r="F12" s="66" t="str">
        <f t="shared" si="0"/>
        <v>∙∙∙████∙</v>
      </c>
      <c r="H12" s="32" t="s">
        <v>112</v>
      </c>
      <c r="I12" s="32" t="s">
        <v>71</v>
      </c>
      <c r="J12" s="32" t="s">
        <v>113</v>
      </c>
      <c r="K12" s="65" t="str">
        <f t="shared" si="5"/>
        <v>11100001</v>
      </c>
      <c r="L12" s="66" t="str">
        <f t="shared" si="1"/>
        <v>███∙∙∙∙█</v>
      </c>
      <c r="M12" s="35"/>
      <c r="N12" s="32" t="s">
        <v>114</v>
      </c>
      <c r="O12" s="32" t="s">
        <v>71</v>
      </c>
      <c r="P12" s="32" t="s">
        <v>111</v>
      </c>
      <c r="Q12" s="65" t="str">
        <f t="shared" si="6"/>
        <v>00011110</v>
      </c>
      <c r="R12" s="66" t="str">
        <f t="shared" si="2"/>
        <v>∙∙∙████∙</v>
      </c>
      <c r="T12" s="32" t="s">
        <v>115</v>
      </c>
      <c r="U12" s="32" t="s">
        <v>71</v>
      </c>
      <c r="V12" s="32" t="s">
        <v>113</v>
      </c>
      <c r="W12" s="65" t="str">
        <f t="shared" si="7"/>
        <v>11100001</v>
      </c>
      <c r="X12" s="66" t="str">
        <f t="shared" si="3"/>
        <v>███∙∙∙∙█</v>
      </c>
    </row>
    <row r="13" spans="1:26" ht="8.4" customHeight="1" x14ac:dyDescent="0.3">
      <c r="A13" s="125"/>
      <c r="B13" s="32" t="s">
        <v>116</v>
      </c>
      <c r="C13" s="32" t="s">
        <v>71</v>
      </c>
      <c r="D13" s="32" t="s">
        <v>117</v>
      </c>
      <c r="E13" s="65" t="str">
        <f t="shared" si="4"/>
        <v>00000000</v>
      </c>
      <c r="F13" s="66" t="str">
        <f t="shared" si="0"/>
        <v>∙∙∙∙∙∙∙∙</v>
      </c>
      <c r="H13" s="32" t="s">
        <v>118</v>
      </c>
      <c r="I13" s="32" t="s">
        <v>71</v>
      </c>
      <c r="J13" s="32" t="s">
        <v>119</v>
      </c>
      <c r="K13" s="65" t="str">
        <f t="shared" si="5"/>
        <v>11111111</v>
      </c>
      <c r="L13" s="66" t="str">
        <f t="shared" si="1"/>
        <v>████████</v>
      </c>
      <c r="M13" s="35"/>
      <c r="N13" s="32" t="s">
        <v>120</v>
      </c>
      <c r="O13" s="32" t="s">
        <v>71</v>
      </c>
      <c r="P13" s="32" t="s">
        <v>117</v>
      </c>
      <c r="Q13" s="65" t="str">
        <f t="shared" si="6"/>
        <v>00000000</v>
      </c>
      <c r="R13" s="66" t="str">
        <f t="shared" si="2"/>
        <v>∙∙∙∙∙∙∙∙</v>
      </c>
      <c r="T13" s="32" t="s">
        <v>121</v>
      </c>
      <c r="U13" s="32" t="s">
        <v>71</v>
      </c>
      <c r="V13" s="32" t="s">
        <v>119</v>
      </c>
      <c r="W13" s="65" t="str">
        <f t="shared" si="7"/>
        <v>11111111</v>
      </c>
      <c r="X13" s="66" t="str">
        <f t="shared" si="3"/>
        <v>████████</v>
      </c>
    </row>
    <row r="14" spans="1:26" ht="8.4" customHeight="1" x14ac:dyDescent="0.3">
      <c r="A14" s="126" t="str">
        <f>DEC2HEX(HEX2DEC(A6)+1)</f>
        <v>1</v>
      </c>
      <c r="B14" s="32" t="s">
        <v>122</v>
      </c>
      <c r="C14" s="32" t="s">
        <v>71</v>
      </c>
      <c r="D14" s="32" t="s">
        <v>123</v>
      </c>
      <c r="E14" s="65" t="str">
        <f t="shared" si="4"/>
        <v>00011000</v>
      </c>
      <c r="F14" s="66" t="str">
        <f t="shared" si="0"/>
        <v>∙∙∙██∙∙∙</v>
      </c>
      <c r="H14" s="32" t="s">
        <v>124</v>
      </c>
      <c r="I14" s="32" t="s">
        <v>71</v>
      </c>
      <c r="J14" s="32" t="s">
        <v>125</v>
      </c>
      <c r="K14" s="65" t="str">
        <f t="shared" si="5"/>
        <v>11100111</v>
      </c>
      <c r="L14" s="66" t="str">
        <f t="shared" si="1"/>
        <v>███∙∙███</v>
      </c>
      <c r="M14" s="35"/>
      <c r="N14" s="32" t="s">
        <v>126</v>
      </c>
      <c r="O14" s="32" t="s">
        <v>71</v>
      </c>
      <c r="P14" s="32" t="s">
        <v>117</v>
      </c>
      <c r="Q14" s="65" t="str">
        <f t="shared" si="6"/>
        <v>00000000</v>
      </c>
      <c r="R14" s="66" t="str">
        <f t="shared" si="2"/>
        <v>∙∙∙∙∙∙∙∙</v>
      </c>
      <c r="T14" s="32" t="s">
        <v>127</v>
      </c>
      <c r="U14" s="32" t="s">
        <v>71</v>
      </c>
      <c r="V14" s="32" t="s">
        <v>119</v>
      </c>
      <c r="W14" s="65" t="str">
        <f t="shared" si="7"/>
        <v>11111111</v>
      </c>
      <c r="X14" s="66" t="str">
        <f t="shared" si="3"/>
        <v>████████</v>
      </c>
    </row>
    <row r="15" spans="1:26" ht="8.4" customHeight="1" x14ac:dyDescent="0.3">
      <c r="A15" s="126"/>
      <c r="B15" s="32" t="s">
        <v>128</v>
      </c>
      <c r="C15" s="32" t="s">
        <v>129</v>
      </c>
      <c r="D15" s="32" t="s">
        <v>130</v>
      </c>
      <c r="E15" s="65" t="str">
        <f t="shared" si="4"/>
        <v>00100100</v>
      </c>
      <c r="F15" s="66" t="str">
        <f t="shared" si="0"/>
        <v>∙∙█∙∙█∙∙</v>
      </c>
      <c r="H15" s="32" t="s">
        <v>131</v>
      </c>
      <c r="I15" s="32" t="s">
        <v>71</v>
      </c>
      <c r="J15" s="32" t="s">
        <v>132</v>
      </c>
      <c r="K15" s="65" t="str">
        <f t="shared" si="5"/>
        <v>11011011</v>
      </c>
      <c r="L15" s="66" t="str">
        <f t="shared" si="1"/>
        <v>██∙██∙██</v>
      </c>
      <c r="M15" s="35"/>
      <c r="N15" s="32" t="s">
        <v>133</v>
      </c>
      <c r="O15" s="32" t="s">
        <v>71</v>
      </c>
      <c r="P15" s="32" t="s">
        <v>117</v>
      </c>
      <c r="Q15" s="65" t="str">
        <f t="shared" si="6"/>
        <v>00000000</v>
      </c>
      <c r="R15" s="66" t="str">
        <f t="shared" si="2"/>
        <v>∙∙∙∙∙∙∙∙</v>
      </c>
      <c r="T15" s="32" t="s">
        <v>134</v>
      </c>
      <c r="U15" s="32" t="s">
        <v>71</v>
      </c>
      <c r="V15" s="32" t="s">
        <v>119</v>
      </c>
      <c r="W15" s="65" t="str">
        <f t="shared" si="7"/>
        <v>11111111</v>
      </c>
      <c r="X15" s="66" t="str">
        <f t="shared" si="3"/>
        <v>████████</v>
      </c>
    </row>
    <row r="16" spans="1:26" ht="8.4" customHeight="1" x14ac:dyDescent="0.3">
      <c r="A16" s="126"/>
      <c r="B16" s="32" t="s">
        <v>135</v>
      </c>
      <c r="C16" s="32" t="s">
        <v>2</v>
      </c>
      <c r="D16" s="32" t="s">
        <v>136</v>
      </c>
      <c r="E16" s="65" t="str">
        <f t="shared" si="4"/>
        <v>01000010</v>
      </c>
      <c r="F16" s="66" t="str">
        <f t="shared" si="0"/>
        <v>∙█∙∙∙∙█∙</v>
      </c>
      <c r="H16" s="32" t="s">
        <v>137</v>
      </c>
      <c r="I16" s="32" t="s">
        <v>71</v>
      </c>
      <c r="J16" s="32" t="s">
        <v>138</v>
      </c>
      <c r="K16" s="65" t="str">
        <f t="shared" si="5"/>
        <v>10111101</v>
      </c>
      <c r="L16" s="66" t="str">
        <f t="shared" si="1"/>
        <v>█∙████∙█</v>
      </c>
      <c r="M16" s="35"/>
      <c r="N16" s="32" t="s">
        <v>139</v>
      </c>
      <c r="O16" s="32" t="s">
        <v>140</v>
      </c>
      <c r="P16" s="32" t="s">
        <v>141</v>
      </c>
      <c r="Q16" s="65" t="str">
        <f t="shared" si="6"/>
        <v>00111000</v>
      </c>
      <c r="R16" s="66" t="str">
        <f t="shared" si="2"/>
        <v>∙∙███∙∙∙</v>
      </c>
      <c r="T16" s="32" t="s">
        <v>142</v>
      </c>
      <c r="U16" s="32" t="s">
        <v>71</v>
      </c>
      <c r="V16" s="32" t="s">
        <v>143</v>
      </c>
      <c r="W16" s="65" t="str">
        <f t="shared" si="7"/>
        <v>11000111</v>
      </c>
      <c r="X16" s="66" t="str">
        <f t="shared" si="3"/>
        <v>██∙∙∙███</v>
      </c>
    </row>
    <row r="17" spans="1:24" ht="8.4" customHeight="1" x14ac:dyDescent="0.3">
      <c r="A17" s="126"/>
      <c r="B17" s="32" t="s">
        <v>144</v>
      </c>
      <c r="C17" s="32" t="s">
        <v>145</v>
      </c>
      <c r="D17" s="32" t="s">
        <v>146</v>
      </c>
      <c r="E17" s="65" t="str">
        <f t="shared" si="4"/>
        <v>01111110</v>
      </c>
      <c r="F17" s="66" t="str">
        <f t="shared" si="0"/>
        <v>∙██████∙</v>
      </c>
      <c r="H17" s="32" t="s">
        <v>147</v>
      </c>
      <c r="I17" s="32" t="s">
        <v>71</v>
      </c>
      <c r="J17" s="32" t="s">
        <v>148</v>
      </c>
      <c r="K17" s="65" t="str">
        <f t="shared" si="5"/>
        <v>10000001</v>
      </c>
      <c r="L17" s="66" t="str">
        <f t="shared" si="1"/>
        <v>█∙∙∙∙∙∙█</v>
      </c>
      <c r="M17" s="35"/>
      <c r="N17" s="32" t="s">
        <v>149</v>
      </c>
      <c r="O17" s="32" t="s">
        <v>71</v>
      </c>
      <c r="P17" s="32" t="s">
        <v>150</v>
      </c>
      <c r="Q17" s="65" t="str">
        <f t="shared" si="6"/>
        <v>00000100</v>
      </c>
      <c r="R17" s="66" t="str">
        <f t="shared" si="2"/>
        <v>∙∙∙∙∙█∙∙</v>
      </c>
      <c r="T17" s="32" t="s">
        <v>151</v>
      </c>
      <c r="U17" s="32" t="s">
        <v>71</v>
      </c>
      <c r="V17" s="32" t="s">
        <v>152</v>
      </c>
      <c r="W17" s="65" t="str">
        <f t="shared" si="7"/>
        <v>11111011</v>
      </c>
      <c r="X17" s="66" t="str">
        <f t="shared" si="3"/>
        <v>█████∙██</v>
      </c>
    </row>
    <row r="18" spans="1:24" ht="8.4" customHeight="1" x14ac:dyDescent="0.3">
      <c r="A18" s="126"/>
      <c r="B18" s="32" t="s">
        <v>153</v>
      </c>
      <c r="C18" s="32" t="s">
        <v>2</v>
      </c>
      <c r="D18" s="32" t="s">
        <v>136</v>
      </c>
      <c r="E18" s="65" t="str">
        <f t="shared" si="4"/>
        <v>01000010</v>
      </c>
      <c r="F18" s="66" t="str">
        <f t="shared" si="0"/>
        <v>∙█∙∙∙∙█∙</v>
      </c>
      <c r="H18" s="32" t="s">
        <v>154</v>
      </c>
      <c r="I18" s="32" t="s">
        <v>71</v>
      </c>
      <c r="J18" s="32" t="s">
        <v>138</v>
      </c>
      <c r="K18" s="65" t="str">
        <f t="shared" si="5"/>
        <v>10111101</v>
      </c>
      <c r="L18" s="66" t="str">
        <f t="shared" si="1"/>
        <v>█∙████∙█</v>
      </c>
      <c r="M18" s="35"/>
      <c r="N18" s="32" t="s">
        <v>155</v>
      </c>
      <c r="O18" s="32" t="s">
        <v>156</v>
      </c>
      <c r="P18" s="32" t="s">
        <v>157</v>
      </c>
      <c r="Q18" s="65" t="str">
        <f t="shared" si="6"/>
        <v>00111100</v>
      </c>
      <c r="R18" s="66" t="str">
        <f t="shared" si="2"/>
        <v>∙∙████∙∙</v>
      </c>
      <c r="T18" s="32" t="s">
        <v>158</v>
      </c>
      <c r="U18" s="32" t="s">
        <v>71</v>
      </c>
      <c r="V18" s="32" t="s">
        <v>159</v>
      </c>
      <c r="W18" s="65" t="str">
        <f t="shared" si="7"/>
        <v>11000011</v>
      </c>
      <c r="X18" s="66" t="str">
        <f t="shared" si="3"/>
        <v>██∙∙∙∙██</v>
      </c>
    </row>
    <row r="19" spans="1:24" ht="8.4" customHeight="1" x14ac:dyDescent="0.3">
      <c r="A19" s="126"/>
      <c r="B19" s="32" t="s">
        <v>160</v>
      </c>
      <c r="C19" s="32" t="s">
        <v>2</v>
      </c>
      <c r="D19" s="32" t="s">
        <v>136</v>
      </c>
      <c r="E19" s="65" t="str">
        <f t="shared" si="4"/>
        <v>01000010</v>
      </c>
      <c r="F19" s="66" t="str">
        <f t="shared" si="0"/>
        <v>∙█∙∙∙∙█∙</v>
      </c>
      <c r="H19" s="32" t="s">
        <v>161</v>
      </c>
      <c r="I19" s="32" t="s">
        <v>71</v>
      </c>
      <c r="J19" s="32" t="s">
        <v>138</v>
      </c>
      <c r="K19" s="65" t="str">
        <f t="shared" si="5"/>
        <v>10111101</v>
      </c>
      <c r="L19" s="66" t="str">
        <f t="shared" si="1"/>
        <v>█∙████∙█</v>
      </c>
      <c r="M19" s="35"/>
      <c r="N19" s="32" t="s">
        <v>162</v>
      </c>
      <c r="O19" s="32" t="s">
        <v>4</v>
      </c>
      <c r="P19" s="32" t="s">
        <v>163</v>
      </c>
      <c r="Q19" s="65" t="str">
        <f t="shared" si="6"/>
        <v>01000100</v>
      </c>
      <c r="R19" s="66" t="str">
        <f t="shared" si="2"/>
        <v>∙█∙∙∙█∙∙</v>
      </c>
      <c r="T19" s="32" t="s">
        <v>164</v>
      </c>
      <c r="U19" s="32" t="s">
        <v>71</v>
      </c>
      <c r="V19" s="32" t="s">
        <v>165</v>
      </c>
      <c r="W19" s="65" t="str">
        <f t="shared" si="7"/>
        <v>10111011</v>
      </c>
      <c r="X19" s="66" t="str">
        <f t="shared" si="3"/>
        <v>█∙███∙██</v>
      </c>
    </row>
    <row r="20" spans="1:24" ht="8.4" customHeight="1" x14ac:dyDescent="0.3">
      <c r="A20" s="126"/>
      <c r="B20" s="32" t="s">
        <v>166</v>
      </c>
      <c r="C20" s="32" t="s">
        <v>2</v>
      </c>
      <c r="D20" s="32" t="s">
        <v>136</v>
      </c>
      <c r="E20" s="65" t="str">
        <f t="shared" si="4"/>
        <v>01000010</v>
      </c>
      <c r="F20" s="66" t="str">
        <f t="shared" si="0"/>
        <v>∙█∙∙∙∙█∙</v>
      </c>
      <c r="H20" s="32" t="s">
        <v>167</v>
      </c>
      <c r="I20" s="32" t="s">
        <v>71</v>
      </c>
      <c r="J20" s="32" t="s">
        <v>138</v>
      </c>
      <c r="K20" s="65" t="str">
        <f t="shared" si="5"/>
        <v>10111101</v>
      </c>
      <c r="L20" s="66" t="str">
        <f t="shared" si="1"/>
        <v>█∙████∙█</v>
      </c>
      <c r="M20" s="35"/>
      <c r="N20" s="32" t="s">
        <v>168</v>
      </c>
      <c r="O20" s="32" t="s">
        <v>169</v>
      </c>
      <c r="P20" s="32" t="s">
        <v>170</v>
      </c>
      <c r="Q20" s="65" t="str">
        <f t="shared" si="6"/>
        <v>00111010</v>
      </c>
      <c r="R20" s="66" t="str">
        <f t="shared" si="2"/>
        <v>∙∙███∙█∙</v>
      </c>
      <c r="T20" s="32" t="s">
        <v>171</v>
      </c>
      <c r="U20" s="32" t="s">
        <v>71</v>
      </c>
      <c r="V20" s="32" t="s">
        <v>172</v>
      </c>
      <c r="W20" s="65" t="str">
        <f t="shared" si="7"/>
        <v>11000101</v>
      </c>
      <c r="X20" s="66" t="str">
        <f t="shared" si="3"/>
        <v>██∙∙∙█∙█</v>
      </c>
    </row>
    <row r="21" spans="1:24" ht="8.4" customHeight="1" x14ac:dyDescent="0.3">
      <c r="A21" s="126"/>
      <c r="B21" s="32" t="s">
        <v>173</v>
      </c>
      <c r="C21" s="32" t="s">
        <v>71</v>
      </c>
      <c r="D21" s="32" t="s">
        <v>117</v>
      </c>
      <c r="E21" s="65" t="str">
        <f t="shared" si="4"/>
        <v>00000000</v>
      </c>
      <c r="F21" s="66" t="str">
        <f t="shared" si="0"/>
        <v>∙∙∙∙∙∙∙∙</v>
      </c>
      <c r="H21" s="32" t="s">
        <v>174</v>
      </c>
      <c r="I21" s="32" t="s">
        <v>71</v>
      </c>
      <c r="J21" s="32" t="s">
        <v>119</v>
      </c>
      <c r="K21" s="65" t="str">
        <f t="shared" si="5"/>
        <v>11111111</v>
      </c>
      <c r="L21" s="66" t="str">
        <f t="shared" si="1"/>
        <v>████████</v>
      </c>
      <c r="M21" s="35"/>
      <c r="N21" s="32" t="s">
        <v>175</v>
      </c>
      <c r="O21" s="32" t="s">
        <v>71</v>
      </c>
      <c r="P21" s="32" t="s">
        <v>117</v>
      </c>
      <c r="Q21" s="65" t="str">
        <f t="shared" si="6"/>
        <v>00000000</v>
      </c>
      <c r="R21" s="66" t="str">
        <f t="shared" si="2"/>
        <v>∙∙∙∙∙∙∙∙</v>
      </c>
      <c r="T21" s="32" t="s">
        <v>176</v>
      </c>
      <c r="U21" s="32" t="s">
        <v>71</v>
      </c>
      <c r="V21" s="32" t="s">
        <v>119</v>
      </c>
      <c r="W21" s="65" t="str">
        <f t="shared" si="7"/>
        <v>11111111</v>
      </c>
      <c r="X21" s="66" t="str">
        <f t="shared" si="3"/>
        <v>████████</v>
      </c>
    </row>
    <row r="22" spans="1:24" ht="8.4" customHeight="1" x14ac:dyDescent="0.3">
      <c r="A22" s="126" t="str">
        <f>DEC2HEX(HEX2DEC(A14)+1)</f>
        <v>2</v>
      </c>
      <c r="B22" s="32" t="s">
        <v>177</v>
      </c>
      <c r="C22" s="32" t="s">
        <v>178</v>
      </c>
      <c r="D22" s="32" t="s">
        <v>179</v>
      </c>
      <c r="E22" s="65" t="str">
        <f t="shared" si="4"/>
        <v>01111100</v>
      </c>
      <c r="F22" s="66" t="str">
        <f t="shared" si="0"/>
        <v>∙█████∙∙</v>
      </c>
      <c r="H22" s="32" t="s">
        <v>180</v>
      </c>
      <c r="I22" s="32" t="s">
        <v>71</v>
      </c>
      <c r="J22" s="32" t="s">
        <v>181</v>
      </c>
      <c r="K22" s="65" t="str">
        <f t="shared" si="5"/>
        <v>10000011</v>
      </c>
      <c r="L22" s="66" t="str">
        <f t="shared" si="1"/>
        <v>█∙∙∙∙∙██</v>
      </c>
      <c r="M22" s="35"/>
      <c r="N22" s="32" t="s">
        <v>182</v>
      </c>
      <c r="O22" s="32" t="s">
        <v>183</v>
      </c>
      <c r="P22" s="32" t="s">
        <v>184</v>
      </c>
      <c r="Q22" s="65" t="str">
        <f t="shared" si="6"/>
        <v>01000000</v>
      </c>
      <c r="R22" s="66" t="str">
        <f t="shared" si="2"/>
        <v>∙█∙∙∙∙∙∙</v>
      </c>
      <c r="T22" s="32" t="s">
        <v>185</v>
      </c>
      <c r="U22" s="32" t="s">
        <v>71</v>
      </c>
      <c r="V22" s="32" t="s">
        <v>186</v>
      </c>
      <c r="W22" s="65" t="str">
        <f t="shared" si="7"/>
        <v>10111111</v>
      </c>
      <c r="X22" s="66" t="str">
        <f t="shared" si="3"/>
        <v>█∙██████</v>
      </c>
    </row>
    <row r="23" spans="1:24" ht="8.4" customHeight="1" x14ac:dyDescent="0.3">
      <c r="A23" s="126"/>
      <c r="B23" s="32" t="s">
        <v>187</v>
      </c>
      <c r="C23" s="31"/>
      <c r="D23" s="32" t="s">
        <v>78</v>
      </c>
      <c r="E23" s="65" t="str">
        <f t="shared" si="4"/>
        <v>00100010</v>
      </c>
      <c r="F23" s="66" t="str">
        <f t="shared" si="0"/>
        <v>∙∙█∙∙∙█∙</v>
      </c>
      <c r="H23" s="32" t="s">
        <v>188</v>
      </c>
      <c r="I23" s="32" t="s">
        <v>71</v>
      </c>
      <c r="J23" s="32" t="s">
        <v>80</v>
      </c>
      <c r="K23" s="65" t="str">
        <f t="shared" si="5"/>
        <v>11011101</v>
      </c>
      <c r="L23" s="66" t="str">
        <f t="shared" si="1"/>
        <v>██∙███∙█</v>
      </c>
      <c r="M23" s="35"/>
      <c r="N23" s="32" t="s">
        <v>189</v>
      </c>
      <c r="O23" s="32" t="s">
        <v>183</v>
      </c>
      <c r="P23" s="32" t="s">
        <v>184</v>
      </c>
      <c r="Q23" s="65" t="str">
        <f t="shared" si="6"/>
        <v>01000000</v>
      </c>
      <c r="R23" s="66" t="str">
        <f t="shared" si="2"/>
        <v>∙█∙∙∙∙∙∙</v>
      </c>
      <c r="T23" s="32" t="s">
        <v>190</v>
      </c>
      <c r="U23" s="32" t="s">
        <v>71</v>
      </c>
      <c r="V23" s="32" t="s">
        <v>186</v>
      </c>
      <c r="W23" s="65" t="str">
        <f t="shared" si="7"/>
        <v>10111111</v>
      </c>
      <c r="X23" s="66" t="str">
        <f t="shared" si="3"/>
        <v>█∙██████</v>
      </c>
    </row>
    <row r="24" spans="1:24" ht="8.4" customHeight="1" x14ac:dyDescent="0.3">
      <c r="A24" s="126"/>
      <c r="B24" s="32" t="s">
        <v>191</v>
      </c>
      <c r="C24" s="31"/>
      <c r="D24" s="32" t="s">
        <v>78</v>
      </c>
      <c r="E24" s="65" t="str">
        <f t="shared" si="4"/>
        <v>00100010</v>
      </c>
      <c r="F24" s="66" t="str">
        <f t="shared" si="0"/>
        <v>∙∙█∙∙∙█∙</v>
      </c>
      <c r="H24" s="32" t="s">
        <v>192</v>
      </c>
      <c r="I24" s="32" t="s">
        <v>71</v>
      </c>
      <c r="J24" s="32" t="s">
        <v>80</v>
      </c>
      <c r="K24" s="65" t="str">
        <f t="shared" si="5"/>
        <v>11011101</v>
      </c>
      <c r="L24" s="66" t="str">
        <f t="shared" si="1"/>
        <v>██∙███∙█</v>
      </c>
      <c r="M24" s="35"/>
      <c r="N24" s="32" t="s">
        <v>193</v>
      </c>
      <c r="O24" s="32" t="s">
        <v>194</v>
      </c>
      <c r="P24" s="32" t="s">
        <v>195</v>
      </c>
      <c r="Q24" s="65" t="str">
        <f t="shared" si="6"/>
        <v>01011100</v>
      </c>
      <c r="R24" s="66" t="str">
        <f t="shared" si="2"/>
        <v>∙█∙███∙∙</v>
      </c>
      <c r="T24" s="32" t="s">
        <v>196</v>
      </c>
      <c r="U24" s="32" t="s">
        <v>71</v>
      </c>
      <c r="V24" s="32" t="s">
        <v>197</v>
      </c>
      <c r="W24" s="65" t="str">
        <f t="shared" si="7"/>
        <v>10100011</v>
      </c>
      <c r="X24" s="66" t="str">
        <f t="shared" si="3"/>
        <v>█∙█∙∙∙██</v>
      </c>
    </row>
    <row r="25" spans="1:24" ht="8.4" customHeight="1" x14ac:dyDescent="0.3">
      <c r="A25" s="126"/>
      <c r="B25" s="32" t="s">
        <v>198</v>
      </c>
      <c r="C25" s="32" t="s">
        <v>156</v>
      </c>
      <c r="D25" s="32" t="s">
        <v>157</v>
      </c>
      <c r="E25" s="65" t="str">
        <f t="shared" si="4"/>
        <v>00111100</v>
      </c>
      <c r="F25" s="66" t="str">
        <f t="shared" si="0"/>
        <v>∙∙████∙∙</v>
      </c>
      <c r="H25" s="32" t="s">
        <v>199</v>
      </c>
      <c r="I25" s="32" t="s">
        <v>71</v>
      </c>
      <c r="J25" s="32" t="s">
        <v>159</v>
      </c>
      <c r="K25" s="65" t="str">
        <f t="shared" si="5"/>
        <v>11000011</v>
      </c>
      <c r="L25" s="66" t="str">
        <f t="shared" si="1"/>
        <v>██∙∙∙∙██</v>
      </c>
      <c r="M25" s="35"/>
      <c r="N25" s="32" t="s">
        <v>200</v>
      </c>
      <c r="O25" s="32" t="s">
        <v>201</v>
      </c>
      <c r="P25" s="32" t="s">
        <v>202</v>
      </c>
      <c r="Q25" s="65" t="str">
        <f t="shared" si="6"/>
        <v>01100010</v>
      </c>
      <c r="R25" s="66" t="str">
        <f t="shared" si="2"/>
        <v>∙██∙∙∙█∙</v>
      </c>
      <c r="T25" s="32" t="s">
        <v>203</v>
      </c>
      <c r="U25" s="32" t="s">
        <v>71</v>
      </c>
      <c r="V25" s="32" t="s">
        <v>204</v>
      </c>
      <c r="W25" s="65" t="str">
        <f t="shared" si="7"/>
        <v>10011101</v>
      </c>
      <c r="X25" s="66" t="str">
        <f t="shared" si="3"/>
        <v>█∙∙███∙█</v>
      </c>
    </row>
    <row r="26" spans="1:24" ht="8.4" customHeight="1" x14ac:dyDescent="0.3">
      <c r="A26" s="126"/>
      <c r="B26" s="32" t="s">
        <v>205</v>
      </c>
      <c r="C26" s="31"/>
      <c r="D26" s="32" t="s">
        <v>78</v>
      </c>
      <c r="E26" s="65" t="str">
        <f t="shared" si="4"/>
        <v>00100010</v>
      </c>
      <c r="F26" s="66" t="str">
        <f t="shared" si="0"/>
        <v>∙∙█∙∙∙█∙</v>
      </c>
      <c r="H26" s="32" t="s">
        <v>206</v>
      </c>
      <c r="I26" s="32" t="s">
        <v>71</v>
      </c>
      <c r="J26" s="32" t="s">
        <v>80</v>
      </c>
      <c r="K26" s="65" t="str">
        <f t="shared" si="5"/>
        <v>11011101</v>
      </c>
      <c r="L26" s="66" t="str">
        <f t="shared" si="1"/>
        <v>██∙███∙█</v>
      </c>
      <c r="M26" s="35"/>
      <c r="N26" s="32" t="s">
        <v>207</v>
      </c>
      <c r="O26" s="32" t="s">
        <v>2</v>
      </c>
      <c r="P26" s="32" t="s">
        <v>136</v>
      </c>
      <c r="Q26" s="65" t="str">
        <f t="shared" si="6"/>
        <v>01000010</v>
      </c>
      <c r="R26" s="66" t="str">
        <f t="shared" si="2"/>
        <v>∙█∙∙∙∙█∙</v>
      </c>
      <c r="T26" s="32" t="s">
        <v>208</v>
      </c>
      <c r="U26" s="32" t="s">
        <v>71</v>
      </c>
      <c r="V26" s="32" t="s">
        <v>138</v>
      </c>
      <c r="W26" s="65" t="str">
        <f t="shared" si="7"/>
        <v>10111101</v>
      </c>
      <c r="X26" s="66" t="str">
        <f t="shared" si="3"/>
        <v>█∙████∙█</v>
      </c>
    </row>
    <row r="27" spans="1:24" ht="8.4" customHeight="1" x14ac:dyDescent="0.3">
      <c r="A27" s="126"/>
      <c r="B27" s="32" t="s">
        <v>209</v>
      </c>
      <c r="C27" s="31"/>
      <c r="D27" s="32" t="s">
        <v>78</v>
      </c>
      <c r="E27" s="65" t="str">
        <f t="shared" si="4"/>
        <v>00100010</v>
      </c>
      <c r="F27" s="66" t="str">
        <f t="shared" si="0"/>
        <v>∙∙█∙∙∙█∙</v>
      </c>
      <c r="H27" s="32" t="s">
        <v>210</v>
      </c>
      <c r="I27" s="32" t="s">
        <v>71</v>
      </c>
      <c r="J27" s="32" t="s">
        <v>80</v>
      </c>
      <c r="K27" s="65" t="str">
        <f t="shared" si="5"/>
        <v>11011101</v>
      </c>
      <c r="L27" s="66" t="str">
        <f t="shared" si="1"/>
        <v>██∙███∙█</v>
      </c>
      <c r="M27" s="35"/>
      <c r="N27" s="32" t="s">
        <v>211</v>
      </c>
      <c r="O27" s="32" t="s">
        <v>201</v>
      </c>
      <c r="P27" s="32" t="s">
        <v>202</v>
      </c>
      <c r="Q27" s="65" t="str">
        <f t="shared" si="6"/>
        <v>01100010</v>
      </c>
      <c r="R27" s="66" t="str">
        <f t="shared" si="2"/>
        <v>∙██∙∙∙█∙</v>
      </c>
      <c r="T27" s="32" t="s">
        <v>212</v>
      </c>
      <c r="U27" s="32" t="s">
        <v>71</v>
      </c>
      <c r="V27" s="32" t="s">
        <v>204</v>
      </c>
      <c r="W27" s="65" t="str">
        <f t="shared" si="7"/>
        <v>10011101</v>
      </c>
      <c r="X27" s="66" t="str">
        <f t="shared" si="3"/>
        <v>█∙∙███∙█</v>
      </c>
    </row>
    <row r="28" spans="1:24" ht="8.4" customHeight="1" x14ac:dyDescent="0.3">
      <c r="A28" s="126"/>
      <c r="B28" s="32" t="s">
        <v>213</v>
      </c>
      <c r="C28" s="32" t="s">
        <v>178</v>
      </c>
      <c r="D28" s="32" t="s">
        <v>179</v>
      </c>
      <c r="E28" s="65" t="str">
        <f t="shared" si="4"/>
        <v>01111100</v>
      </c>
      <c r="F28" s="66" t="str">
        <f t="shared" si="0"/>
        <v>∙█████∙∙</v>
      </c>
      <c r="H28" s="32" t="s">
        <v>214</v>
      </c>
      <c r="I28" s="32" t="s">
        <v>71</v>
      </c>
      <c r="J28" s="32" t="s">
        <v>181</v>
      </c>
      <c r="K28" s="65" t="str">
        <f t="shared" si="5"/>
        <v>10000011</v>
      </c>
      <c r="L28" s="66" t="str">
        <f t="shared" si="1"/>
        <v>█∙∙∙∙∙██</v>
      </c>
      <c r="M28" s="35"/>
      <c r="N28" s="32" t="s">
        <v>215</v>
      </c>
      <c r="O28" s="32" t="s">
        <v>194</v>
      </c>
      <c r="P28" s="32" t="s">
        <v>195</v>
      </c>
      <c r="Q28" s="65" t="str">
        <f t="shared" si="6"/>
        <v>01011100</v>
      </c>
      <c r="R28" s="66" t="str">
        <f t="shared" si="2"/>
        <v>∙█∙███∙∙</v>
      </c>
      <c r="T28" s="32" t="s">
        <v>216</v>
      </c>
      <c r="U28" s="32" t="s">
        <v>71</v>
      </c>
      <c r="V28" s="32" t="s">
        <v>197</v>
      </c>
      <c r="W28" s="65" t="str">
        <f t="shared" si="7"/>
        <v>10100011</v>
      </c>
      <c r="X28" s="66" t="str">
        <f t="shared" si="3"/>
        <v>█∙█∙∙∙██</v>
      </c>
    </row>
    <row r="29" spans="1:24" ht="8.4" customHeight="1" x14ac:dyDescent="0.3">
      <c r="A29" s="126"/>
      <c r="B29" s="32" t="s">
        <v>217</v>
      </c>
      <c r="C29" s="32" t="s">
        <v>71</v>
      </c>
      <c r="D29" s="32" t="s">
        <v>117</v>
      </c>
      <c r="E29" s="65" t="str">
        <f t="shared" si="4"/>
        <v>00000000</v>
      </c>
      <c r="F29" s="66" t="str">
        <f t="shared" si="0"/>
        <v>∙∙∙∙∙∙∙∙</v>
      </c>
      <c r="H29" s="32" t="s">
        <v>218</v>
      </c>
      <c r="I29" s="32" t="s">
        <v>71</v>
      </c>
      <c r="J29" s="32" t="s">
        <v>119</v>
      </c>
      <c r="K29" s="65" t="str">
        <f t="shared" si="5"/>
        <v>11111111</v>
      </c>
      <c r="L29" s="66" t="str">
        <f t="shared" si="1"/>
        <v>████████</v>
      </c>
      <c r="M29" s="35"/>
      <c r="N29" s="32" t="s">
        <v>219</v>
      </c>
      <c r="O29" s="32" t="s">
        <v>71</v>
      </c>
      <c r="P29" s="32" t="s">
        <v>117</v>
      </c>
      <c r="Q29" s="65" t="str">
        <f t="shared" si="6"/>
        <v>00000000</v>
      </c>
      <c r="R29" s="66" t="str">
        <f t="shared" si="2"/>
        <v>∙∙∙∙∙∙∙∙</v>
      </c>
      <c r="T29" s="32" t="s">
        <v>220</v>
      </c>
      <c r="U29" s="32" t="s">
        <v>71</v>
      </c>
      <c r="V29" s="32" t="s">
        <v>119</v>
      </c>
      <c r="W29" s="65" t="str">
        <f t="shared" si="7"/>
        <v>11111111</v>
      </c>
      <c r="X29" s="66" t="str">
        <f t="shared" si="3"/>
        <v>████████</v>
      </c>
    </row>
    <row r="30" spans="1:24" ht="8.4" customHeight="1" x14ac:dyDescent="0.3">
      <c r="A30" s="126" t="str">
        <f>DEC2HEX(HEX2DEC(A22)+1)</f>
        <v>3</v>
      </c>
      <c r="B30" s="32" t="s">
        <v>221</v>
      </c>
      <c r="C30" s="32" t="s">
        <v>71</v>
      </c>
      <c r="D30" s="32" t="s">
        <v>72</v>
      </c>
      <c r="E30" s="65" t="str">
        <f t="shared" si="4"/>
        <v>00011100</v>
      </c>
      <c r="F30" s="66" t="str">
        <f t="shared" si="0"/>
        <v>∙∙∙███∙∙</v>
      </c>
      <c r="H30" s="32" t="s">
        <v>222</v>
      </c>
      <c r="I30" s="32" t="s">
        <v>71</v>
      </c>
      <c r="J30" s="32" t="s">
        <v>74</v>
      </c>
      <c r="K30" s="65" t="str">
        <f t="shared" si="5"/>
        <v>11100011</v>
      </c>
      <c r="L30" s="66" t="str">
        <f t="shared" si="1"/>
        <v>███∙∙∙██</v>
      </c>
      <c r="M30" s="35"/>
      <c r="N30" s="32" t="s">
        <v>223</v>
      </c>
      <c r="O30" s="32" t="s">
        <v>71</v>
      </c>
      <c r="P30" s="32" t="s">
        <v>117</v>
      </c>
      <c r="Q30" s="65" t="str">
        <f t="shared" si="6"/>
        <v>00000000</v>
      </c>
      <c r="R30" s="66" t="str">
        <f t="shared" si="2"/>
        <v>∙∙∙∙∙∙∙∙</v>
      </c>
      <c r="T30" s="32" t="s">
        <v>224</v>
      </c>
      <c r="U30" s="32" t="s">
        <v>71</v>
      </c>
      <c r="V30" s="32" t="s">
        <v>119</v>
      </c>
      <c r="W30" s="65" t="str">
        <f t="shared" si="7"/>
        <v>11111111</v>
      </c>
      <c r="X30" s="66" t="str">
        <f t="shared" si="3"/>
        <v>████████</v>
      </c>
    </row>
    <row r="31" spans="1:24" ht="8.4" customHeight="1" x14ac:dyDescent="0.3">
      <c r="A31" s="126"/>
      <c r="B31" s="32" t="s">
        <v>225</v>
      </c>
      <c r="C31" s="31"/>
      <c r="D31" s="32" t="s">
        <v>78</v>
      </c>
      <c r="E31" s="65" t="str">
        <f t="shared" si="4"/>
        <v>00100010</v>
      </c>
      <c r="F31" s="66" t="str">
        <f t="shared" si="0"/>
        <v>∙∙█∙∙∙█∙</v>
      </c>
      <c r="H31" s="32" t="s">
        <v>226</v>
      </c>
      <c r="I31" s="32" t="s">
        <v>71</v>
      </c>
      <c r="J31" s="32" t="s">
        <v>80</v>
      </c>
      <c r="K31" s="65" t="str">
        <f t="shared" si="5"/>
        <v>11011101</v>
      </c>
      <c r="L31" s="66" t="str">
        <f t="shared" si="1"/>
        <v>██∙███∙█</v>
      </c>
      <c r="M31" s="35"/>
      <c r="N31" s="32" t="s">
        <v>227</v>
      </c>
      <c r="O31" s="32" t="s">
        <v>71</v>
      </c>
      <c r="P31" s="32" t="s">
        <v>117</v>
      </c>
      <c r="Q31" s="65" t="str">
        <f t="shared" si="6"/>
        <v>00000000</v>
      </c>
      <c r="R31" s="66" t="str">
        <f t="shared" si="2"/>
        <v>∙∙∙∙∙∙∙∙</v>
      </c>
      <c r="T31" s="32" t="s">
        <v>228</v>
      </c>
      <c r="U31" s="32" t="s">
        <v>71</v>
      </c>
      <c r="V31" s="32" t="s">
        <v>119</v>
      </c>
      <c r="W31" s="65" t="str">
        <f t="shared" si="7"/>
        <v>11111111</v>
      </c>
      <c r="X31" s="66" t="str">
        <f t="shared" si="3"/>
        <v>████████</v>
      </c>
    </row>
    <row r="32" spans="1:24" ht="8.4" customHeight="1" x14ac:dyDescent="0.3">
      <c r="A32" s="126"/>
      <c r="B32" s="32" t="s">
        <v>229</v>
      </c>
      <c r="C32" s="32" t="s">
        <v>183</v>
      </c>
      <c r="D32" s="32" t="s">
        <v>184</v>
      </c>
      <c r="E32" s="65" t="str">
        <f t="shared" si="4"/>
        <v>01000000</v>
      </c>
      <c r="F32" s="66" t="str">
        <f t="shared" si="0"/>
        <v>∙█∙∙∙∙∙∙</v>
      </c>
      <c r="H32" s="32" t="s">
        <v>230</v>
      </c>
      <c r="I32" s="32" t="s">
        <v>71</v>
      </c>
      <c r="J32" s="32" t="s">
        <v>186</v>
      </c>
      <c r="K32" s="65" t="str">
        <f t="shared" si="5"/>
        <v>10111111</v>
      </c>
      <c r="L32" s="66" t="str">
        <f t="shared" si="1"/>
        <v>█∙██████</v>
      </c>
      <c r="M32" s="35"/>
      <c r="N32" s="32" t="s">
        <v>231</v>
      </c>
      <c r="O32" s="32" t="s">
        <v>156</v>
      </c>
      <c r="P32" s="32" t="s">
        <v>157</v>
      </c>
      <c r="Q32" s="65" t="str">
        <f t="shared" si="6"/>
        <v>00111100</v>
      </c>
      <c r="R32" s="66" t="str">
        <f t="shared" si="2"/>
        <v>∙∙████∙∙</v>
      </c>
      <c r="T32" s="32" t="s">
        <v>232</v>
      </c>
      <c r="U32" s="32" t="s">
        <v>71</v>
      </c>
      <c r="V32" s="32" t="s">
        <v>159</v>
      </c>
      <c r="W32" s="65" t="str">
        <f t="shared" si="7"/>
        <v>11000011</v>
      </c>
      <c r="X32" s="66" t="str">
        <f t="shared" si="3"/>
        <v>██∙∙∙∙██</v>
      </c>
    </row>
    <row r="33" spans="1:24" ht="8.4" customHeight="1" x14ac:dyDescent="0.3">
      <c r="A33" s="126"/>
      <c r="B33" s="32" t="s">
        <v>233</v>
      </c>
      <c r="C33" s="32" t="s">
        <v>183</v>
      </c>
      <c r="D33" s="32" t="s">
        <v>184</v>
      </c>
      <c r="E33" s="65" t="str">
        <f t="shared" si="4"/>
        <v>01000000</v>
      </c>
      <c r="F33" s="66" t="str">
        <f t="shared" si="0"/>
        <v>∙█∙∙∙∙∙∙</v>
      </c>
      <c r="H33" s="32" t="s">
        <v>234</v>
      </c>
      <c r="I33" s="32" t="s">
        <v>71</v>
      </c>
      <c r="J33" s="32" t="s">
        <v>186</v>
      </c>
      <c r="K33" s="65" t="str">
        <f t="shared" si="5"/>
        <v>10111111</v>
      </c>
      <c r="L33" s="66" t="str">
        <f t="shared" si="1"/>
        <v>█∙██████</v>
      </c>
      <c r="M33" s="35"/>
      <c r="N33" s="32" t="s">
        <v>235</v>
      </c>
      <c r="O33" s="32" t="s">
        <v>2</v>
      </c>
      <c r="P33" s="32" t="s">
        <v>136</v>
      </c>
      <c r="Q33" s="65" t="str">
        <f t="shared" si="6"/>
        <v>01000010</v>
      </c>
      <c r="R33" s="66" t="str">
        <f t="shared" si="2"/>
        <v>∙█∙∙∙∙█∙</v>
      </c>
      <c r="T33" s="32" t="s">
        <v>236</v>
      </c>
      <c r="U33" s="32" t="s">
        <v>71</v>
      </c>
      <c r="V33" s="32" t="s">
        <v>138</v>
      </c>
      <c r="W33" s="65" t="str">
        <f t="shared" si="7"/>
        <v>10111101</v>
      </c>
      <c r="X33" s="66" t="str">
        <f t="shared" si="3"/>
        <v>█∙████∙█</v>
      </c>
    </row>
    <row r="34" spans="1:24" ht="8.4" customHeight="1" x14ac:dyDescent="0.3">
      <c r="A34" s="126"/>
      <c r="B34" s="32" t="s">
        <v>237</v>
      </c>
      <c r="C34" s="32" t="s">
        <v>183</v>
      </c>
      <c r="D34" s="32" t="s">
        <v>184</v>
      </c>
      <c r="E34" s="65" t="str">
        <f t="shared" si="4"/>
        <v>01000000</v>
      </c>
      <c r="F34" s="66" t="str">
        <f t="shared" si="0"/>
        <v>∙█∙∙∙∙∙∙</v>
      </c>
      <c r="H34" s="32" t="s">
        <v>238</v>
      </c>
      <c r="I34" s="32" t="s">
        <v>71</v>
      </c>
      <c r="J34" s="32" t="s">
        <v>186</v>
      </c>
      <c r="K34" s="65" t="str">
        <f t="shared" si="5"/>
        <v>10111111</v>
      </c>
      <c r="L34" s="66" t="str">
        <f t="shared" si="1"/>
        <v>█∙██████</v>
      </c>
      <c r="M34" s="35"/>
      <c r="N34" s="32" t="s">
        <v>239</v>
      </c>
      <c r="O34" s="32" t="s">
        <v>183</v>
      </c>
      <c r="P34" s="32" t="s">
        <v>184</v>
      </c>
      <c r="Q34" s="65" t="str">
        <f t="shared" si="6"/>
        <v>01000000</v>
      </c>
      <c r="R34" s="66" t="str">
        <f t="shared" si="2"/>
        <v>∙█∙∙∙∙∙∙</v>
      </c>
      <c r="T34" s="32" t="s">
        <v>240</v>
      </c>
      <c r="U34" s="32" t="s">
        <v>71</v>
      </c>
      <c r="V34" s="32" t="s">
        <v>186</v>
      </c>
      <c r="W34" s="65" t="str">
        <f t="shared" si="7"/>
        <v>10111111</v>
      </c>
      <c r="X34" s="66" t="str">
        <f t="shared" si="3"/>
        <v>█∙██████</v>
      </c>
    </row>
    <row r="35" spans="1:24" ht="8.4" customHeight="1" x14ac:dyDescent="0.3">
      <c r="A35" s="126"/>
      <c r="B35" s="32" t="s">
        <v>241</v>
      </c>
      <c r="C35" s="31"/>
      <c r="D35" s="32" t="s">
        <v>78</v>
      </c>
      <c r="E35" s="65" t="str">
        <f t="shared" si="4"/>
        <v>00100010</v>
      </c>
      <c r="F35" s="66" t="str">
        <f t="shared" si="0"/>
        <v>∙∙█∙∙∙█∙</v>
      </c>
      <c r="H35" s="32" t="s">
        <v>242</v>
      </c>
      <c r="I35" s="32" t="s">
        <v>71</v>
      </c>
      <c r="J35" s="32" t="s">
        <v>80</v>
      </c>
      <c r="K35" s="65" t="str">
        <f t="shared" si="5"/>
        <v>11011101</v>
      </c>
      <c r="L35" s="66" t="str">
        <f t="shared" si="1"/>
        <v>██∙███∙█</v>
      </c>
      <c r="M35" s="35"/>
      <c r="N35" s="32" t="s">
        <v>243</v>
      </c>
      <c r="O35" s="32" t="s">
        <v>2</v>
      </c>
      <c r="P35" s="32" t="s">
        <v>136</v>
      </c>
      <c r="Q35" s="65" t="str">
        <f t="shared" si="6"/>
        <v>01000010</v>
      </c>
      <c r="R35" s="66" t="str">
        <f t="shared" si="2"/>
        <v>∙█∙∙∙∙█∙</v>
      </c>
      <c r="T35" s="32" t="s">
        <v>244</v>
      </c>
      <c r="U35" s="32" t="s">
        <v>71</v>
      </c>
      <c r="V35" s="32" t="s">
        <v>138</v>
      </c>
      <c r="W35" s="65" t="str">
        <f t="shared" si="7"/>
        <v>10111101</v>
      </c>
      <c r="X35" s="66" t="str">
        <f t="shared" si="3"/>
        <v>█∙████∙█</v>
      </c>
    </row>
    <row r="36" spans="1:24" ht="8.4" customHeight="1" x14ac:dyDescent="0.3">
      <c r="A36" s="126"/>
      <c r="B36" s="32" t="s">
        <v>245</v>
      </c>
      <c r="C36" s="32" t="s">
        <v>71</v>
      </c>
      <c r="D36" s="32" t="s">
        <v>72</v>
      </c>
      <c r="E36" s="65" t="str">
        <f t="shared" si="4"/>
        <v>00011100</v>
      </c>
      <c r="F36" s="66" t="str">
        <f t="shared" si="0"/>
        <v>∙∙∙███∙∙</v>
      </c>
      <c r="H36" s="32" t="s">
        <v>246</v>
      </c>
      <c r="I36" s="32" t="s">
        <v>71</v>
      </c>
      <c r="J36" s="32" t="s">
        <v>74</v>
      </c>
      <c r="K36" s="65" t="str">
        <f t="shared" si="5"/>
        <v>11100011</v>
      </c>
      <c r="L36" s="66" t="str">
        <f t="shared" si="1"/>
        <v>███∙∙∙██</v>
      </c>
      <c r="M36" s="35"/>
      <c r="N36" s="32" t="s">
        <v>247</v>
      </c>
      <c r="O36" s="32" t="s">
        <v>156</v>
      </c>
      <c r="P36" s="32" t="s">
        <v>157</v>
      </c>
      <c r="Q36" s="65" t="str">
        <f t="shared" si="6"/>
        <v>00111100</v>
      </c>
      <c r="R36" s="66" t="str">
        <f t="shared" si="2"/>
        <v>∙∙████∙∙</v>
      </c>
      <c r="T36" s="32" t="s">
        <v>248</v>
      </c>
      <c r="U36" s="32" t="s">
        <v>71</v>
      </c>
      <c r="V36" s="32" t="s">
        <v>159</v>
      </c>
      <c r="W36" s="65" t="str">
        <f t="shared" si="7"/>
        <v>11000011</v>
      </c>
      <c r="X36" s="66" t="str">
        <f t="shared" si="3"/>
        <v>██∙∙∙∙██</v>
      </c>
    </row>
    <row r="37" spans="1:24" ht="8.4" customHeight="1" x14ac:dyDescent="0.3">
      <c r="A37" s="126"/>
      <c r="B37" s="32" t="s">
        <v>249</v>
      </c>
      <c r="C37" s="32" t="s">
        <v>71</v>
      </c>
      <c r="D37" s="32" t="s">
        <v>117</v>
      </c>
      <c r="E37" s="65" t="str">
        <f t="shared" si="4"/>
        <v>00000000</v>
      </c>
      <c r="F37" s="66" t="str">
        <f t="shared" si="0"/>
        <v>∙∙∙∙∙∙∙∙</v>
      </c>
      <c r="H37" s="32" t="s">
        <v>250</v>
      </c>
      <c r="I37" s="32" t="s">
        <v>71</v>
      </c>
      <c r="J37" s="32" t="s">
        <v>119</v>
      </c>
      <c r="K37" s="65" t="str">
        <f t="shared" si="5"/>
        <v>11111111</v>
      </c>
      <c r="L37" s="66" t="str">
        <f t="shared" si="1"/>
        <v>████████</v>
      </c>
      <c r="M37" s="35"/>
      <c r="N37" s="32" t="s">
        <v>251</v>
      </c>
      <c r="O37" s="32" t="s">
        <v>71</v>
      </c>
      <c r="P37" s="32" t="s">
        <v>117</v>
      </c>
      <c r="Q37" s="65" t="str">
        <f t="shared" si="6"/>
        <v>00000000</v>
      </c>
      <c r="R37" s="66" t="str">
        <f t="shared" si="2"/>
        <v>∙∙∙∙∙∙∙∙</v>
      </c>
      <c r="T37" s="32" t="s">
        <v>252</v>
      </c>
      <c r="U37" s="32" t="s">
        <v>71</v>
      </c>
      <c r="V37" s="32" t="s">
        <v>119</v>
      </c>
      <c r="W37" s="65" t="str">
        <f t="shared" si="7"/>
        <v>11111111</v>
      </c>
      <c r="X37" s="66" t="str">
        <f t="shared" si="3"/>
        <v>████████</v>
      </c>
    </row>
    <row r="38" spans="1:24" ht="8.4" customHeight="1" x14ac:dyDescent="0.3">
      <c r="A38" s="126" t="str">
        <f t="shared" ref="A38" si="8">DEC2HEX(HEX2DEC(A30)+1)</f>
        <v>4</v>
      </c>
      <c r="B38" s="32" t="s">
        <v>253</v>
      </c>
      <c r="C38" s="32" t="s">
        <v>254</v>
      </c>
      <c r="D38" s="32" t="s">
        <v>255</v>
      </c>
      <c r="E38" s="65" t="str">
        <f t="shared" si="4"/>
        <v>01111000</v>
      </c>
      <c r="F38" s="66" t="str">
        <f t="shared" si="0"/>
        <v>∙████∙∙∙</v>
      </c>
      <c r="H38" s="32" t="s">
        <v>256</v>
      </c>
      <c r="I38" s="32" t="s">
        <v>71</v>
      </c>
      <c r="J38" s="32" t="s">
        <v>257</v>
      </c>
      <c r="K38" s="65" t="str">
        <f t="shared" si="5"/>
        <v>10000111</v>
      </c>
      <c r="L38" s="66" t="str">
        <f t="shared" si="1"/>
        <v>█∙∙∙∙███</v>
      </c>
      <c r="M38" s="35"/>
      <c r="N38" s="32" t="s">
        <v>258</v>
      </c>
      <c r="O38" s="32" t="s">
        <v>71</v>
      </c>
      <c r="P38" s="32" t="s">
        <v>259</v>
      </c>
      <c r="Q38" s="65" t="str">
        <f t="shared" si="6"/>
        <v>00000010</v>
      </c>
      <c r="R38" s="66" t="str">
        <f t="shared" si="2"/>
        <v>∙∙∙∙∙∙█∙</v>
      </c>
      <c r="T38" s="32" t="s">
        <v>260</v>
      </c>
      <c r="U38" s="32" t="s">
        <v>71</v>
      </c>
      <c r="V38" s="32" t="s">
        <v>261</v>
      </c>
      <c r="W38" s="65" t="str">
        <f t="shared" si="7"/>
        <v>11111101</v>
      </c>
      <c r="X38" s="66" t="str">
        <f t="shared" si="3"/>
        <v>██████∙█</v>
      </c>
    </row>
    <row r="39" spans="1:24" ht="8.4" customHeight="1" x14ac:dyDescent="0.3">
      <c r="A39" s="126"/>
      <c r="B39" s="32" t="s">
        <v>262</v>
      </c>
      <c r="C39" s="32" t="s">
        <v>129</v>
      </c>
      <c r="D39" s="32" t="s">
        <v>130</v>
      </c>
      <c r="E39" s="65" t="str">
        <f t="shared" si="4"/>
        <v>00100100</v>
      </c>
      <c r="F39" s="66" t="str">
        <f t="shared" si="0"/>
        <v>∙∙█∙∙█∙∙</v>
      </c>
      <c r="H39" s="32" t="s">
        <v>263</v>
      </c>
      <c r="I39" s="32" t="s">
        <v>71</v>
      </c>
      <c r="J39" s="32" t="s">
        <v>132</v>
      </c>
      <c r="K39" s="65" t="str">
        <f t="shared" si="5"/>
        <v>11011011</v>
      </c>
      <c r="L39" s="66" t="str">
        <f t="shared" si="1"/>
        <v>██∙██∙██</v>
      </c>
      <c r="M39" s="35"/>
      <c r="N39" s="32" t="s">
        <v>264</v>
      </c>
      <c r="O39" s="32" t="s">
        <v>71</v>
      </c>
      <c r="P39" s="32" t="s">
        <v>259</v>
      </c>
      <c r="Q39" s="65" t="str">
        <f t="shared" si="6"/>
        <v>00000010</v>
      </c>
      <c r="R39" s="66" t="str">
        <f t="shared" si="2"/>
        <v>∙∙∙∙∙∙█∙</v>
      </c>
      <c r="T39" s="32" t="s">
        <v>265</v>
      </c>
      <c r="U39" s="32" t="s">
        <v>71</v>
      </c>
      <c r="V39" s="32" t="s">
        <v>261</v>
      </c>
      <c r="W39" s="65" t="str">
        <f t="shared" si="7"/>
        <v>11111101</v>
      </c>
      <c r="X39" s="66" t="str">
        <f t="shared" si="3"/>
        <v>██████∙█</v>
      </c>
    </row>
    <row r="40" spans="1:24" ht="8.4" customHeight="1" x14ac:dyDescent="0.3">
      <c r="A40" s="126"/>
      <c r="B40" s="32" t="s">
        <v>266</v>
      </c>
      <c r="C40" s="31"/>
      <c r="D40" s="32" t="s">
        <v>78</v>
      </c>
      <c r="E40" s="65" t="str">
        <f t="shared" si="4"/>
        <v>00100010</v>
      </c>
      <c r="F40" s="66" t="str">
        <f t="shared" si="0"/>
        <v>∙∙█∙∙∙█∙</v>
      </c>
      <c r="H40" s="32" t="s">
        <v>267</v>
      </c>
      <c r="I40" s="32" t="s">
        <v>71</v>
      </c>
      <c r="J40" s="32" t="s">
        <v>80</v>
      </c>
      <c r="K40" s="65" t="str">
        <f t="shared" si="5"/>
        <v>11011101</v>
      </c>
      <c r="L40" s="66" t="str">
        <f t="shared" si="1"/>
        <v>██∙███∙█</v>
      </c>
      <c r="M40" s="35"/>
      <c r="N40" s="32" t="s">
        <v>268</v>
      </c>
      <c r="O40" s="32" t="s">
        <v>169</v>
      </c>
      <c r="P40" s="32" t="s">
        <v>170</v>
      </c>
      <c r="Q40" s="65" t="str">
        <f t="shared" si="6"/>
        <v>00111010</v>
      </c>
      <c r="R40" s="66" t="str">
        <f t="shared" si="2"/>
        <v>∙∙███∙█∙</v>
      </c>
      <c r="T40" s="32" t="s">
        <v>269</v>
      </c>
      <c r="U40" s="32" t="s">
        <v>71</v>
      </c>
      <c r="V40" s="32" t="s">
        <v>172</v>
      </c>
      <c r="W40" s="65" t="str">
        <f t="shared" si="7"/>
        <v>11000101</v>
      </c>
      <c r="X40" s="66" t="str">
        <f t="shared" si="3"/>
        <v>██∙∙∙█∙█</v>
      </c>
    </row>
    <row r="41" spans="1:24" ht="8.4" customHeight="1" x14ac:dyDescent="0.3">
      <c r="A41" s="126"/>
      <c r="B41" s="32" t="s">
        <v>270</v>
      </c>
      <c r="C41" s="31"/>
      <c r="D41" s="32" t="s">
        <v>78</v>
      </c>
      <c r="E41" s="65" t="str">
        <f t="shared" si="4"/>
        <v>00100010</v>
      </c>
      <c r="F41" s="66" t="str">
        <f t="shared" si="0"/>
        <v>∙∙█∙∙∙█∙</v>
      </c>
      <c r="H41" s="32" t="s">
        <v>271</v>
      </c>
      <c r="I41" s="32" t="s">
        <v>71</v>
      </c>
      <c r="J41" s="32" t="s">
        <v>80</v>
      </c>
      <c r="K41" s="65" t="str">
        <f t="shared" si="5"/>
        <v>11011101</v>
      </c>
      <c r="L41" s="66" t="str">
        <f t="shared" si="1"/>
        <v>██∙███∙█</v>
      </c>
      <c r="M41" s="35"/>
      <c r="N41" s="32" t="s">
        <v>272</v>
      </c>
      <c r="O41" s="32" t="s">
        <v>6</v>
      </c>
      <c r="P41" s="32" t="s">
        <v>273</v>
      </c>
      <c r="Q41" s="65" t="str">
        <f t="shared" si="6"/>
        <v>01000110</v>
      </c>
      <c r="R41" s="66" t="str">
        <f t="shared" si="2"/>
        <v>∙█∙∙∙██∙</v>
      </c>
      <c r="T41" s="32" t="s">
        <v>274</v>
      </c>
      <c r="U41" s="32" t="s">
        <v>71</v>
      </c>
      <c r="V41" s="32" t="s">
        <v>275</v>
      </c>
      <c r="W41" s="65" t="str">
        <f t="shared" si="7"/>
        <v>10111001</v>
      </c>
      <c r="X41" s="66" t="str">
        <f t="shared" si="3"/>
        <v>█∙███∙∙█</v>
      </c>
    </row>
    <row r="42" spans="1:24" ht="8.4" customHeight="1" x14ac:dyDescent="0.3">
      <c r="A42" s="126"/>
      <c r="B42" s="32" t="s">
        <v>276</v>
      </c>
      <c r="C42" s="31"/>
      <c r="D42" s="32" t="s">
        <v>78</v>
      </c>
      <c r="E42" s="65" t="str">
        <f t="shared" si="4"/>
        <v>00100010</v>
      </c>
      <c r="F42" s="66" t="str">
        <f t="shared" si="0"/>
        <v>∙∙█∙∙∙█∙</v>
      </c>
      <c r="H42" s="32" t="s">
        <v>277</v>
      </c>
      <c r="I42" s="32" t="s">
        <v>71</v>
      </c>
      <c r="J42" s="32" t="s">
        <v>80</v>
      </c>
      <c r="K42" s="65" t="str">
        <f t="shared" si="5"/>
        <v>11011101</v>
      </c>
      <c r="L42" s="66" t="str">
        <f t="shared" si="1"/>
        <v>██∙███∙█</v>
      </c>
      <c r="M42" s="35"/>
      <c r="N42" s="32" t="s">
        <v>278</v>
      </c>
      <c r="O42" s="32" t="s">
        <v>2</v>
      </c>
      <c r="P42" s="32" t="s">
        <v>136</v>
      </c>
      <c r="Q42" s="65" t="str">
        <f t="shared" si="6"/>
        <v>01000010</v>
      </c>
      <c r="R42" s="66" t="str">
        <f t="shared" si="2"/>
        <v>∙█∙∙∙∙█∙</v>
      </c>
      <c r="T42" s="32" t="s">
        <v>279</v>
      </c>
      <c r="U42" s="32" t="s">
        <v>71</v>
      </c>
      <c r="V42" s="32" t="s">
        <v>138</v>
      </c>
      <c r="W42" s="65" t="str">
        <f t="shared" si="7"/>
        <v>10111101</v>
      </c>
      <c r="X42" s="66" t="str">
        <f t="shared" si="3"/>
        <v>█∙████∙█</v>
      </c>
    </row>
    <row r="43" spans="1:24" ht="8.4" customHeight="1" x14ac:dyDescent="0.3">
      <c r="A43" s="126"/>
      <c r="B43" s="32" t="s">
        <v>280</v>
      </c>
      <c r="C43" s="32" t="s">
        <v>129</v>
      </c>
      <c r="D43" s="32" t="s">
        <v>130</v>
      </c>
      <c r="E43" s="65" t="str">
        <f t="shared" si="4"/>
        <v>00100100</v>
      </c>
      <c r="F43" s="66" t="str">
        <f t="shared" si="0"/>
        <v>∙∙█∙∙█∙∙</v>
      </c>
      <c r="H43" s="32" t="s">
        <v>281</v>
      </c>
      <c r="I43" s="32" t="s">
        <v>71</v>
      </c>
      <c r="J43" s="32" t="s">
        <v>132</v>
      </c>
      <c r="K43" s="65" t="str">
        <f t="shared" si="5"/>
        <v>11011011</v>
      </c>
      <c r="L43" s="66" t="str">
        <f t="shared" si="1"/>
        <v>██∙██∙██</v>
      </c>
      <c r="M43" s="35"/>
      <c r="N43" s="32" t="s">
        <v>282</v>
      </c>
      <c r="O43" s="32" t="s">
        <v>6</v>
      </c>
      <c r="P43" s="32" t="s">
        <v>273</v>
      </c>
      <c r="Q43" s="65" t="str">
        <f t="shared" si="6"/>
        <v>01000110</v>
      </c>
      <c r="R43" s="66" t="str">
        <f t="shared" si="2"/>
        <v>∙█∙∙∙██∙</v>
      </c>
      <c r="T43" s="32" t="s">
        <v>283</v>
      </c>
      <c r="U43" s="32" t="s">
        <v>71</v>
      </c>
      <c r="V43" s="32" t="s">
        <v>275</v>
      </c>
      <c r="W43" s="65" t="str">
        <f t="shared" si="7"/>
        <v>10111001</v>
      </c>
      <c r="X43" s="66" t="str">
        <f t="shared" si="3"/>
        <v>█∙███∙∙█</v>
      </c>
    </row>
    <row r="44" spans="1:24" ht="8.4" customHeight="1" x14ac:dyDescent="0.3">
      <c r="A44" s="126"/>
      <c r="B44" s="32" t="s">
        <v>284</v>
      </c>
      <c r="C44" s="32" t="s">
        <v>254</v>
      </c>
      <c r="D44" s="32" t="s">
        <v>255</v>
      </c>
      <c r="E44" s="65" t="str">
        <f t="shared" si="4"/>
        <v>01111000</v>
      </c>
      <c r="F44" s="66" t="str">
        <f t="shared" si="0"/>
        <v>∙████∙∙∙</v>
      </c>
      <c r="H44" s="32" t="s">
        <v>285</v>
      </c>
      <c r="I44" s="32" t="s">
        <v>71</v>
      </c>
      <c r="J44" s="32" t="s">
        <v>257</v>
      </c>
      <c r="K44" s="65" t="str">
        <f t="shared" si="5"/>
        <v>10000111</v>
      </c>
      <c r="L44" s="66" t="str">
        <f t="shared" si="1"/>
        <v>█∙∙∙∙███</v>
      </c>
      <c r="M44" s="35"/>
      <c r="N44" s="32" t="s">
        <v>286</v>
      </c>
      <c r="O44" s="32" t="s">
        <v>169</v>
      </c>
      <c r="P44" s="32" t="s">
        <v>170</v>
      </c>
      <c r="Q44" s="65" t="str">
        <f t="shared" si="6"/>
        <v>00111010</v>
      </c>
      <c r="R44" s="66" t="str">
        <f t="shared" si="2"/>
        <v>∙∙███∙█∙</v>
      </c>
      <c r="T44" s="32" t="s">
        <v>287</v>
      </c>
      <c r="U44" s="32" t="s">
        <v>71</v>
      </c>
      <c r="V44" s="32" t="s">
        <v>172</v>
      </c>
      <c r="W44" s="65" t="str">
        <f t="shared" si="7"/>
        <v>11000101</v>
      </c>
      <c r="X44" s="66" t="str">
        <f t="shared" si="3"/>
        <v>██∙∙∙█∙█</v>
      </c>
    </row>
    <row r="45" spans="1:24" ht="8.4" customHeight="1" x14ac:dyDescent="0.3">
      <c r="A45" s="126"/>
      <c r="B45" s="32" t="s">
        <v>288</v>
      </c>
      <c r="C45" s="32" t="s">
        <v>71</v>
      </c>
      <c r="D45" s="32" t="s">
        <v>117</v>
      </c>
      <c r="E45" s="65" t="str">
        <f t="shared" si="4"/>
        <v>00000000</v>
      </c>
      <c r="F45" s="66" t="str">
        <f t="shared" si="0"/>
        <v>∙∙∙∙∙∙∙∙</v>
      </c>
      <c r="H45" s="32" t="s">
        <v>289</v>
      </c>
      <c r="I45" s="32" t="s">
        <v>71</v>
      </c>
      <c r="J45" s="32" t="s">
        <v>119</v>
      </c>
      <c r="K45" s="65" t="str">
        <f t="shared" si="5"/>
        <v>11111111</v>
      </c>
      <c r="L45" s="66" t="str">
        <f t="shared" si="1"/>
        <v>████████</v>
      </c>
      <c r="M45" s="35"/>
      <c r="N45" s="32" t="s">
        <v>290</v>
      </c>
      <c r="O45" s="32" t="s">
        <v>71</v>
      </c>
      <c r="P45" s="32" t="s">
        <v>117</v>
      </c>
      <c r="Q45" s="65" t="str">
        <f t="shared" si="6"/>
        <v>00000000</v>
      </c>
      <c r="R45" s="66" t="str">
        <f t="shared" si="2"/>
        <v>∙∙∙∙∙∙∙∙</v>
      </c>
      <c r="T45" s="32" t="s">
        <v>291</v>
      </c>
      <c r="U45" s="32" t="s">
        <v>71</v>
      </c>
      <c r="V45" s="32" t="s">
        <v>119</v>
      </c>
      <c r="W45" s="65" t="str">
        <f t="shared" si="7"/>
        <v>11111111</v>
      </c>
      <c r="X45" s="66" t="str">
        <f t="shared" si="3"/>
        <v>████████</v>
      </c>
    </row>
    <row r="46" spans="1:24" ht="8.4" customHeight="1" x14ac:dyDescent="0.3">
      <c r="A46" s="126" t="str">
        <f t="shared" ref="A46" si="9">DEC2HEX(HEX2DEC(A38)+1)</f>
        <v>5</v>
      </c>
      <c r="B46" s="32" t="s">
        <v>292</v>
      </c>
      <c r="C46" s="32" t="s">
        <v>145</v>
      </c>
      <c r="D46" s="32" t="s">
        <v>146</v>
      </c>
      <c r="E46" s="65" t="str">
        <f t="shared" si="4"/>
        <v>01111110</v>
      </c>
      <c r="F46" s="66" t="str">
        <f t="shared" si="0"/>
        <v>∙██████∙</v>
      </c>
      <c r="H46" s="32" t="s">
        <v>293</v>
      </c>
      <c r="I46" s="32" t="s">
        <v>71</v>
      </c>
      <c r="J46" s="32" t="s">
        <v>148</v>
      </c>
      <c r="K46" s="65" t="str">
        <f t="shared" si="5"/>
        <v>10000001</v>
      </c>
      <c r="L46" s="66" t="str">
        <f t="shared" si="1"/>
        <v>█∙∙∙∙∙∙█</v>
      </c>
      <c r="M46" s="35"/>
      <c r="N46" s="32" t="s">
        <v>294</v>
      </c>
      <c r="O46" s="32" t="s">
        <v>71</v>
      </c>
      <c r="P46" s="32" t="s">
        <v>117</v>
      </c>
      <c r="Q46" s="65" t="str">
        <f t="shared" si="6"/>
        <v>00000000</v>
      </c>
      <c r="R46" s="66" t="str">
        <f t="shared" si="2"/>
        <v>∙∙∙∙∙∙∙∙</v>
      </c>
      <c r="T46" s="32" t="s">
        <v>295</v>
      </c>
      <c r="U46" s="32" t="s">
        <v>71</v>
      </c>
      <c r="V46" s="32" t="s">
        <v>119</v>
      </c>
      <c r="W46" s="65" t="str">
        <f t="shared" si="7"/>
        <v>11111111</v>
      </c>
      <c r="X46" s="66" t="str">
        <f t="shared" si="3"/>
        <v>████████</v>
      </c>
    </row>
    <row r="47" spans="1:24" ht="8.4" customHeight="1" x14ac:dyDescent="0.3">
      <c r="A47" s="126"/>
      <c r="B47" s="32" t="s">
        <v>296</v>
      </c>
      <c r="C47" s="32" t="s">
        <v>183</v>
      </c>
      <c r="D47" s="32" t="s">
        <v>184</v>
      </c>
      <c r="E47" s="65" t="str">
        <f t="shared" si="4"/>
        <v>01000000</v>
      </c>
      <c r="F47" s="66" t="str">
        <f t="shared" si="0"/>
        <v>∙█∙∙∙∙∙∙</v>
      </c>
      <c r="H47" s="32" t="s">
        <v>297</v>
      </c>
      <c r="I47" s="32" t="s">
        <v>71</v>
      </c>
      <c r="J47" s="32" t="s">
        <v>186</v>
      </c>
      <c r="K47" s="65" t="str">
        <f t="shared" si="5"/>
        <v>10111111</v>
      </c>
      <c r="L47" s="66" t="str">
        <f t="shared" si="1"/>
        <v>█∙██████</v>
      </c>
      <c r="M47" s="35"/>
      <c r="N47" s="32" t="s">
        <v>298</v>
      </c>
      <c r="O47" s="32" t="s">
        <v>71</v>
      </c>
      <c r="P47" s="32" t="s">
        <v>117</v>
      </c>
      <c r="Q47" s="65" t="str">
        <f t="shared" si="6"/>
        <v>00000000</v>
      </c>
      <c r="R47" s="66" t="str">
        <f t="shared" si="2"/>
        <v>∙∙∙∙∙∙∙∙</v>
      </c>
      <c r="T47" s="32" t="s">
        <v>299</v>
      </c>
      <c r="U47" s="32" t="s">
        <v>71</v>
      </c>
      <c r="V47" s="32" t="s">
        <v>119</v>
      </c>
      <c r="W47" s="65" t="str">
        <f t="shared" si="7"/>
        <v>11111111</v>
      </c>
      <c r="X47" s="66" t="str">
        <f t="shared" si="3"/>
        <v>████████</v>
      </c>
    </row>
    <row r="48" spans="1:24" ht="8.4" customHeight="1" x14ac:dyDescent="0.3">
      <c r="A48" s="126"/>
      <c r="B48" s="32" t="s">
        <v>300</v>
      </c>
      <c r="C48" s="32" t="s">
        <v>183</v>
      </c>
      <c r="D48" s="32" t="s">
        <v>184</v>
      </c>
      <c r="E48" s="65" t="str">
        <f t="shared" si="4"/>
        <v>01000000</v>
      </c>
      <c r="F48" s="66" t="str">
        <f t="shared" si="0"/>
        <v>∙█∙∙∙∙∙∙</v>
      </c>
      <c r="H48" s="32" t="s">
        <v>301</v>
      </c>
      <c r="I48" s="32" t="s">
        <v>71</v>
      </c>
      <c r="J48" s="32" t="s">
        <v>186</v>
      </c>
      <c r="K48" s="65" t="str">
        <f t="shared" si="5"/>
        <v>10111111</v>
      </c>
      <c r="L48" s="66" t="str">
        <f t="shared" si="1"/>
        <v>█∙██████</v>
      </c>
      <c r="M48" s="35"/>
      <c r="N48" s="32" t="s">
        <v>302</v>
      </c>
      <c r="O48" s="32" t="s">
        <v>156</v>
      </c>
      <c r="P48" s="32" t="s">
        <v>157</v>
      </c>
      <c r="Q48" s="65" t="str">
        <f t="shared" si="6"/>
        <v>00111100</v>
      </c>
      <c r="R48" s="66" t="str">
        <f t="shared" si="2"/>
        <v>∙∙████∙∙</v>
      </c>
      <c r="T48" s="32" t="s">
        <v>303</v>
      </c>
      <c r="U48" s="32" t="s">
        <v>71</v>
      </c>
      <c r="V48" s="32" t="s">
        <v>159</v>
      </c>
      <c r="W48" s="65" t="str">
        <f t="shared" si="7"/>
        <v>11000011</v>
      </c>
      <c r="X48" s="66" t="str">
        <f t="shared" si="3"/>
        <v>██∙∙∙∙██</v>
      </c>
    </row>
    <row r="49" spans="1:24" ht="8.4" customHeight="1" x14ac:dyDescent="0.3">
      <c r="A49" s="126"/>
      <c r="B49" s="32" t="s">
        <v>304</v>
      </c>
      <c r="C49" s="32" t="s">
        <v>254</v>
      </c>
      <c r="D49" s="32" t="s">
        <v>255</v>
      </c>
      <c r="E49" s="65" t="str">
        <f t="shared" si="4"/>
        <v>01111000</v>
      </c>
      <c r="F49" s="66" t="str">
        <f t="shared" si="0"/>
        <v>∙████∙∙∙</v>
      </c>
      <c r="H49" s="32" t="s">
        <v>305</v>
      </c>
      <c r="I49" s="32" t="s">
        <v>71</v>
      </c>
      <c r="J49" s="32" t="s">
        <v>257</v>
      </c>
      <c r="K49" s="65" t="str">
        <f t="shared" si="5"/>
        <v>10000111</v>
      </c>
      <c r="L49" s="66" t="str">
        <f t="shared" si="1"/>
        <v>█∙∙∙∙███</v>
      </c>
      <c r="M49" s="35"/>
      <c r="N49" s="32" t="s">
        <v>306</v>
      </c>
      <c r="O49" s="32" t="s">
        <v>2</v>
      </c>
      <c r="P49" s="32" t="s">
        <v>136</v>
      </c>
      <c r="Q49" s="65" t="str">
        <f t="shared" si="6"/>
        <v>01000010</v>
      </c>
      <c r="R49" s="66" t="str">
        <f t="shared" si="2"/>
        <v>∙█∙∙∙∙█∙</v>
      </c>
      <c r="T49" s="32" t="s">
        <v>307</v>
      </c>
      <c r="U49" s="32" t="s">
        <v>71</v>
      </c>
      <c r="V49" s="32" t="s">
        <v>138</v>
      </c>
      <c r="W49" s="65" t="str">
        <f t="shared" si="7"/>
        <v>10111101</v>
      </c>
      <c r="X49" s="66" t="str">
        <f t="shared" si="3"/>
        <v>█∙████∙█</v>
      </c>
    </row>
    <row r="50" spans="1:24" ht="8.4" customHeight="1" x14ac:dyDescent="0.3">
      <c r="A50" s="126"/>
      <c r="B50" s="32" t="s">
        <v>308</v>
      </c>
      <c r="C50" s="32" t="s">
        <v>183</v>
      </c>
      <c r="D50" s="32" t="s">
        <v>184</v>
      </c>
      <c r="E50" s="65" t="str">
        <f t="shared" si="4"/>
        <v>01000000</v>
      </c>
      <c r="F50" s="66" t="str">
        <f t="shared" si="0"/>
        <v>∙█∙∙∙∙∙∙</v>
      </c>
      <c r="H50" s="32" t="s">
        <v>309</v>
      </c>
      <c r="I50" s="32" t="s">
        <v>71</v>
      </c>
      <c r="J50" s="32" t="s">
        <v>186</v>
      </c>
      <c r="K50" s="65" t="str">
        <f t="shared" si="5"/>
        <v>10111111</v>
      </c>
      <c r="L50" s="66" t="str">
        <f t="shared" si="1"/>
        <v>█∙██████</v>
      </c>
      <c r="M50" s="35"/>
      <c r="N50" s="32" t="s">
        <v>310</v>
      </c>
      <c r="O50" s="32" t="s">
        <v>145</v>
      </c>
      <c r="P50" s="32" t="s">
        <v>146</v>
      </c>
      <c r="Q50" s="65" t="str">
        <f t="shared" si="6"/>
        <v>01111110</v>
      </c>
      <c r="R50" s="66" t="str">
        <f t="shared" si="2"/>
        <v>∙██████∙</v>
      </c>
      <c r="T50" s="32" t="s">
        <v>311</v>
      </c>
      <c r="U50" s="32" t="s">
        <v>71</v>
      </c>
      <c r="V50" s="32" t="s">
        <v>148</v>
      </c>
      <c r="W50" s="65" t="str">
        <f t="shared" si="7"/>
        <v>10000001</v>
      </c>
      <c r="X50" s="66" t="str">
        <f t="shared" si="3"/>
        <v>█∙∙∙∙∙∙█</v>
      </c>
    </row>
    <row r="51" spans="1:24" ht="8.4" customHeight="1" x14ac:dyDescent="0.3">
      <c r="A51" s="126"/>
      <c r="B51" s="32" t="s">
        <v>312</v>
      </c>
      <c r="C51" s="32" t="s">
        <v>183</v>
      </c>
      <c r="D51" s="32" t="s">
        <v>184</v>
      </c>
      <c r="E51" s="65" t="str">
        <f t="shared" si="4"/>
        <v>01000000</v>
      </c>
      <c r="F51" s="66" t="str">
        <f t="shared" si="0"/>
        <v>∙█∙∙∙∙∙∙</v>
      </c>
      <c r="H51" s="32" t="s">
        <v>313</v>
      </c>
      <c r="I51" s="32" t="s">
        <v>71</v>
      </c>
      <c r="J51" s="32" t="s">
        <v>186</v>
      </c>
      <c r="K51" s="65" t="str">
        <f t="shared" si="5"/>
        <v>10111111</v>
      </c>
      <c r="L51" s="66" t="str">
        <f t="shared" si="1"/>
        <v>█∙██████</v>
      </c>
      <c r="M51" s="35"/>
      <c r="N51" s="32" t="s">
        <v>314</v>
      </c>
      <c r="O51" s="32" t="s">
        <v>183</v>
      </c>
      <c r="P51" s="32" t="s">
        <v>184</v>
      </c>
      <c r="Q51" s="65" t="str">
        <f t="shared" si="6"/>
        <v>01000000</v>
      </c>
      <c r="R51" s="66" t="str">
        <f t="shared" si="2"/>
        <v>∙█∙∙∙∙∙∙</v>
      </c>
      <c r="T51" s="32" t="s">
        <v>315</v>
      </c>
      <c r="U51" s="32" t="s">
        <v>71</v>
      </c>
      <c r="V51" s="32" t="s">
        <v>186</v>
      </c>
      <c r="W51" s="65" t="str">
        <f t="shared" si="7"/>
        <v>10111111</v>
      </c>
      <c r="X51" s="66" t="str">
        <f t="shared" si="3"/>
        <v>█∙██████</v>
      </c>
    </row>
    <row r="52" spans="1:24" ht="8.4" customHeight="1" x14ac:dyDescent="0.3">
      <c r="A52" s="126"/>
      <c r="B52" s="32" t="s">
        <v>316</v>
      </c>
      <c r="C52" s="32" t="s">
        <v>145</v>
      </c>
      <c r="D52" s="32" t="s">
        <v>146</v>
      </c>
      <c r="E52" s="65" t="str">
        <f t="shared" si="4"/>
        <v>01111110</v>
      </c>
      <c r="F52" s="66" t="str">
        <f t="shared" si="0"/>
        <v>∙██████∙</v>
      </c>
      <c r="H52" s="32" t="s">
        <v>317</v>
      </c>
      <c r="I52" s="32" t="s">
        <v>71</v>
      </c>
      <c r="J52" s="32" t="s">
        <v>148</v>
      </c>
      <c r="K52" s="65" t="str">
        <f t="shared" si="5"/>
        <v>10000001</v>
      </c>
      <c r="L52" s="66" t="str">
        <f t="shared" si="1"/>
        <v>█∙∙∙∙∙∙█</v>
      </c>
      <c r="M52" s="35"/>
      <c r="N52" s="32" t="s">
        <v>318</v>
      </c>
      <c r="O52" s="32" t="s">
        <v>156</v>
      </c>
      <c r="P52" s="32" t="s">
        <v>157</v>
      </c>
      <c r="Q52" s="65" t="str">
        <f t="shared" si="6"/>
        <v>00111100</v>
      </c>
      <c r="R52" s="66" t="str">
        <f t="shared" si="2"/>
        <v>∙∙████∙∙</v>
      </c>
      <c r="T52" s="32" t="s">
        <v>319</v>
      </c>
      <c r="U52" s="32" t="s">
        <v>71</v>
      </c>
      <c r="V52" s="32" t="s">
        <v>159</v>
      </c>
      <c r="W52" s="65" t="str">
        <f t="shared" si="7"/>
        <v>11000011</v>
      </c>
      <c r="X52" s="66" t="str">
        <f t="shared" si="3"/>
        <v>██∙∙∙∙██</v>
      </c>
    </row>
    <row r="53" spans="1:24" ht="8.4" customHeight="1" x14ac:dyDescent="0.3">
      <c r="A53" s="126"/>
      <c r="B53" s="32" t="s">
        <v>320</v>
      </c>
      <c r="C53" s="32" t="s">
        <v>71</v>
      </c>
      <c r="D53" s="32" t="s">
        <v>117</v>
      </c>
      <c r="E53" s="65" t="str">
        <f t="shared" si="4"/>
        <v>00000000</v>
      </c>
      <c r="F53" s="66" t="str">
        <f t="shared" si="0"/>
        <v>∙∙∙∙∙∙∙∙</v>
      </c>
      <c r="H53" s="32" t="s">
        <v>321</v>
      </c>
      <c r="I53" s="32" t="s">
        <v>71</v>
      </c>
      <c r="J53" s="32" t="s">
        <v>119</v>
      </c>
      <c r="K53" s="65" t="str">
        <f t="shared" si="5"/>
        <v>11111111</v>
      </c>
      <c r="L53" s="66" t="str">
        <f t="shared" si="1"/>
        <v>████████</v>
      </c>
      <c r="M53" s="35"/>
      <c r="N53" s="32" t="s">
        <v>322</v>
      </c>
      <c r="O53" s="32" t="s">
        <v>71</v>
      </c>
      <c r="P53" s="32" t="s">
        <v>117</v>
      </c>
      <c r="Q53" s="65" t="str">
        <f t="shared" si="6"/>
        <v>00000000</v>
      </c>
      <c r="R53" s="66" t="str">
        <f t="shared" si="2"/>
        <v>∙∙∙∙∙∙∙∙</v>
      </c>
      <c r="T53" s="32" t="s">
        <v>323</v>
      </c>
      <c r="U53" s="32" t="s">
        <v>71</v>
      </c>
      <c r="V53" s="32" t="s">
        <v>119</v>
      </c>
      <c r="W53" s="65" t="str">
        <f t="shared" si="7"/>
        <v>11111111</v>
      </c>
      <c r="X53" s="66" t="str">
        <f t="shared" si="3"/>
        <v>████████</v>
      </c>
    </row>
    <row r="54" spans="1:24" ht="8.4" customHeight="1" x14ac:dyDescent="0.3">
      <c r="A54" s="126" t="str">
        <f t="shared" ref="A54" si="10">DEC2HEX(HEX2DEC(A46)+1)</f>
        <v>6</v>
      </c>
      <c r="B54" s="32" t="s">
        <v>324</v>
      </c>
      <c r="C54" s="32" t="s">
        <v>145</v>
      </c>
      <c r="D54" s="32" t="s">
        <v>146</v>
      </c>
      <c r="E54" s="65" t="str">
        <f t="shared" si="4"/>
        <v>01111110</v>
      </c>
      <c r="F54" s="66" t="str">
        <f t="shared" si="0"/>
        <v>∙██████∙</v>
      </c>
      <c r="H54" s="32" t="s">
        <v>325</v>
      </c>
      <c r="I54" s="32" t="s">
        <v>71</v>
      </c>
      <c r="J54" s="32" t="s">
        <v>148</v>
      </c>
      <c r="K54" s="65" t="str">
        <f t="shared" si="5"/>
        <v>10000001</v>
      </c>
      <c r="L54" s="66" t="str">
        <f t="shared" si="1"/>
        <v>█∙∙∙∙∙∙█</v>
      </c>
      <c r="M54" s="35"/>
      <c r="N54" s="32" t="s">
        <v>326</v>
      </c>
      <c r="O54" s="32" t="s">
        <v>71</v>
      </c>
      <c r="P54" s="32" t="s">
        <v>327</v>
      </c>
      <c r="Q54" s="65" t="str">
        <f t="shared" si="6"/>
        <v>00001100</v>
      </c>
      <c r="R54" s="66" t="str">
        <f t="shared" si="2"/>
        <v>∙∙∙∙██∙∙</v>
      </c>
      <c r="T54" s="32" t="s">
        <v>328</v>
      </c>
      <c r="U54" s="32" t="s">
        <v>71</v>
      </c>
      <c r="V54" s="32" t="s">
        <v>329</v>
      </c>
      <c r="W54" s="65" t="str">
        <f t="shared" si="7"/>
        <v>11110011</v>
      </c>
      <c r="X54" s="66" t="str">
        <f t="shared" si="3"/>
        <v>████∙∙██</v>
      </c>
    </row>
    <row r="55" spans="1:24" ht="8.4" customHeight="1" x14ac:dyDescent="0.3">
      <c r="A55" s="126"/>
      <c r="B55" s="32" t="s">
        <v>330</v>
      </c>
      <c r="C55" s="32" t="s">
        <v>183</v>
      </c>
      <c r="D55" s="32" t="s">
        <v>184</v>
      </c>
      <c r="E55" s="65" t="str">
        <f t="shared" si="4"/>
        <v>01000000</v>
      </c>
      <c r="F55" s="66" t="str">
        <f t="shared" si="0"/>
        <v>∙█∙∙∙∙∙∙</v>
      </c>
      <c r="H55" s="32" t="s">
        <v>331</v>
      </c>
      <c r="I55" s="32" t="s">
        <v>71</v>
      </c>
      <c r="J55" s="32" t="s">
        <v>186</v>
      </c>
      <c r="K55" s="65" t="str">
        <f t="shared" si="5"/>
        <v>10111111</v>
      </c>
      <c r="L55" s="66" t="str">
        <f t="shared" si="1"/>
        <v>█∙██████</v>
      </c>
      <c r="M55" s="35"/>
      <c r="N55" s="32" t="s">
        <v>332</v>
      </c>
      <c r="O55" s="32" t="s">
        <v>71</v>
      </c>
      <c r="P55" s="32" t="s">
        <v>333</v>
      </c>
      <c r="Q55" s="65" t="str">
        <f t="shared" si="6"/>
        <v>00010010</v>
      </c>
      <c r="R55" s="66" t="str">
        <f t="shared" si="2"/>
        <v>∙∙∙█∙∙█∙</v>
      </c>
      <c r="T55" s="32" t="s">
        <v>334</v>
      </c>
      <c r="U55" s="32" t="s">
        <v>71</v>
      </c>
      <c r="V55" s="32" t="s">
        <v>335</v>
      </c>
      <c r="W55" s="65" t="str">
        <f t="shared" si="7"/>
        <v>11101101</v>
      </c>
      <c r="X55" s="66" t="str">
        <f t="shared" si="3"/>
        <v>███∙██∙█</v>
      </c>
    </row>
    <row r="56" spans="1:24" ht="8.4" customHeight="1" x14ac:dyDescent="0.3">
      <c r="A56" s="126"/>
      <c r="B56" s="32" t="s">
        <v>336</v>
      </c>
      <c r="C56" s="32" t="s">
        <v>183</v>
      </c>
      <c r="D56" s="32" t="s">
        <v>184</v>
      </c>
      <c r="E56" s="65" t="str">
        <f t="shared" si="4"/>
        <v>01000000</v>
      </c>
      <c r="F56" s="66" t="str">
        <f t="shared" si="0"/>
        <v>∙█∙∙∙∙∙∙</v>
      </c>
      <c r="H56" s="32" t="s">
        <v>337</v>
      </c>
      <c r="I56" s="32" t="s">
        <v>71</v>
      </c>
      <c r="J56" s="32" t="s">
        <v>186</v>
      </c>
      <c r="K56" s="65" t="str">
        <f t="shared" si="5"/>
        <v>10111111</v>
      </c>
      <c r="L56" s="66" t="str">
        <f t="shared" si="1"/>
        <v>█∙██████</v>
      </c>
      <c r="M56" s="35"/>
      <c r="N56" s="32" t="s">
        <v>338</v>
      </c>
      <c r="O56" s="32" t="s">
        <v>71</v>
      </c>
      <c r="P56" s="32" t="s">
        <v>339</v>
      </c>
      <c r="Q56" s="65" t="str">
        <f t="shared" si="6"/>
        <v>00010000</v>
      </c>
      <c r="R56" s="66" t="str">
        <f t="shared" si="2"/>
        <v>∙∙∙█∙∙∙∙</v>
      </c>
      <c r="T56" s="32" t="s">
        <v>340</v>
      </c>
      <c r="U56" s="32" t="s">
        <v>71</v>
      </c>
      <c r="V56" s="32" t="s">
        <v>341</v>
      </c>
      <c r="W56" s="65" t="str">
        <f t="shared" si="7"/>
        <v>11101111</v>
      </c>
      <c r="X56" s="66" t="str">
        <f t="shared" si="3"/>
        <v>███∙████</v>
      </c>
    </row>
    <row r="57" spans="1:24" ht="8.4" customHeight="1" x14ac:dyDescent="0.3">
      <c r="A57" s="126"/>
      <c r="B57" s="32" t="s">
        <v>342</v>
      </c>
      <c r="C57" s="32" t="s">
        <v>254</v>
      </c>
      <c r="D57" s="32" t="s">
        <v>255</v>
      </c>
      <c r="E57" s="65" t="str">
        <f t="shared" si="4"/>
        <v>01111000</v>
      </c>
      <c r="F57" s="66" t="str">
        <f t="shared" si="0"/>
        <v>∙████∙∙∙</v>
      </c>
      <c r="H57" s="32" t="s">
        <v>343</v>
      </c>
      <c r="I57" s="32" t="s">
        <v>71</v>
      </c>
      <c r="J57" s="32" t="s">
        <v>257</v>
      </c>
      <c r="K57" s="65" t="str">
        <f t="shared" si="5"/>
        <v>10000111</v>
      </c>
      <c r="L57" s="66" t="str">
        <f t="shared" si="1"/>
        <v>█∙∙∙∙███</v>
      </c>
      <c r="M57" s="35"/>
      <c r="N57" s="32" t="s">
        <v>344</v>
      </c>
      <c r="O57" s="32" t="s">
        <v>178</v>
      </c>
      <c r="P57" s="32" t="s">
        <v>179</v>
      </c>
      <c r="Q57" s="65" t="str">
        <f t="shared" si="6"/>
        <v>01111100</v>
      </c>
      <c r="R57" s="66" t="str">
        <f t="shared" si="2"/>
        <v>∙█████∙∙</v>
      </c>
      <c r="T57" s="32" t="s">
        <v>345</v>
      </c>
      <c r="U57" s="32" t="s">
        <v>71</v>
      </c>
      <c r="V57" s="32" t="s">
        <v>181</v>
      </c>
      <c r="W57" s="65" t="str">
        <f t="shared" si="7"/>
        <v>10000011</v>
      </c>
      <c r="X57" s="66" t="str">
        <f t="shared" si="3"/>
        <v>█∙∙∙∙∙██</v>
      </c>
    </row>
    <row r="58" spans="1:24" ht="8.4" customHeight="1" x14ac:dyDescent="0.3">
      <c r="A58" s="126"/>
      <c r="B58" s="32" t="s">
        <v>346</v>
      </c>
      <c r="C58" s="32" t="s">
        <v>183</v>
      </c>
      <c r="D58" s="32" t="s">
        <v>184</v>
      </c>
      <c r="E58" s="65" t="str">
        <f t="shared" si="4"/>
        <v>01000000</v>
      </c>
      <c r="F58" s="66" t="str">
        <f t="shared" si="0"/>
        <v>∙█∙∙∙∙∙∙</v>
      </c>
      <c r="H58" s="32" t="s">
        <v>347</v>
      </c>
      <c r="I58" s="32" t="s">
        <v>71</v>
      </c>
      <c r="J58" s="32" t="s">
        <v>186</v>
      </c>
      <c r="K58" s="65" t="str">
        <f t="shared" si="5"/>
        <v>10111111</v>
      </c>
      <c r="L58" s="66" t="str">
        <f t="shared" si="1"/>
        <v>█∙██████</v>
      </c>
      <c r="M58" s="35"/>
      <c r="N58" s="32" t="s">
        <v>348</v>
      </c>
      <c r="O58" s="32" t="s">
        <v>71</v>
      </c>
      <c r="P58" s="32" t="s">
        <v>339</v>
      </c>
      <c r="Q58" s="65" t="str">
        <f t="shared" si="6"/>
        <v>00010000</v>
      </c>
      <c r="R58" s="66" t="str">
        <f t="shared" si="2"/>
        <v>∙∙∙█∙∙∙∙</v>
      </c>
      <c r="T58" s="32" t="s">
        <v>349</v>
      </c>
      <c r="U58" s="32" t="s">
        <v>71</v>
      </c>
      <c r="V58" s="32" t="s">
        <v>341</v>
      </c>
      <c r="W58" s="65" t="str">
        <f t="shared" si="7"/>
        <v>11101111</v>
      </c>
      <c r="X58" s="66" t="str">
        <f t="shared" si="3"/>
        <v>███∙████</v>
      </c>
    </row>
    <row r="59" spans="1:24" ht="8.4" customHeight="1" x14ac:dyDescent="0.3">
      <c r="A59" s="126"/>
      <c r="B59" s="32" t="s">
        <v>350</v>
      </c>
      <c r="C59" s="32" t="s">
        <v>183</v>
      </c>
      <c r="D59" s="32" t="s">
        <v>184</v>
      </c>
      <c r="E59" s="65" t="str">
        <f t="shared" si="4"/>
        <v>01000000</v>
      </c>
      <c r="F59" s="66" t="str">
        <f t="shared" si="0"/>
        <v>∙█∙∙∙∙∙∙</v>
      </c>
      <c r="H59" s="32" t="s">
        <v>351</v>
      </c>
      <c r="I59" s="32" t="s">
        <v>71</v>
      </c>
      <c r="J59" s="32" t="s">
        <v>186</v>
      </c>
      <c r="K59" s="65" t="str">
        <f t="shared" si="5"/>
        <v>10111111</v>
      </c>
      <c r="L59" s="66" t="str">
        <f t="shared" si="1"/>
        <v>█∙██████</v>
      </c>
      <c r="M59" s="35"/>
      <c r="N59" s="32" t="s">
        <v>352</v>
      </c>
      <c r="O59" s="32" t="s">
        <v>71</v>
      </c>
      <c r="P59" s="32" t="s">
        <v>339</v>
      </c>
      <c r="Q59" s="65" t="str">
        <f t="shared" si="6"/>
        <v>00010000</v>
      </c>
      <c r="R59" s="66" t="str">
        <f t="shared" si="2"/>
        <v>∙∙∙█∙∙∙∙</v>
      </c>
      <c r="T59" s="32" t="s">
        <v>353</v>
      </c>
      <c r="U59" s="32" t="s">
        <v>71</v>
      </c>
      <c r="V59" s="32" t="s">
        <v>341</v>
      </c>
      <c r="W59" s="65" t="str">
        <f t="shared" si="7"/>
        <v>11101111</v>
      </c>
      <c r="X59" s="66" t="str">
        <f t="shared" si="3"/>
        <v>███∙████</v>
      </c>
    </row>
    <row r="60" spans="1:24" ht="8.4" customHeight="1" x14ac:dyDescent="0.3">
      <c r="A60" s="126"/>
      <c r="B60" s="32" t="s">
        <v>354</v>
      </c>
      <c r="C60" s="32" t="s">
        <v>183</v>
      </c>
      <c r="D60" s="32" t="s">
        <v>184</v>
      </c>
      <c r="E60" s="65" t="str">
        <f t="shared" si="4"/>
        <v>01000000</v>
      </c>
      <c r="F60" s="66" t="str">
        <f t="shared" si="0"/>
        <v>∙█∙∙∙∙∙∙</v>
      </c>
      <c r="H60" s="32" t="s">
        <v>355</v>
      </c>
      <c r="I60" s="32" t="s">
        <v>71</v>
      </c>
      <c r="J60" s="32" t="s">
        <v>186</v>
      </c>
      <c r="K60" s="65" t="str">
        <f t="shared" si="5"/>
        <v>10111111</v>
      </c>
      <c r="L60" s="66" t="str">
        <f t="shared" si="1"/>
        <v>█∙██████</v>
      </c>
      <c r="M60" s="35"/>
      <c r="N60" s="32" t="s">
        <v>356</v>
      </c>
      <c r="O60" s="32" t="s">
        <v>71</v>
      </c>
      <c r="P60" s="32" t="s">
        <v>339</v>
      </c>
      <c r="Q60" s="65" t="str">
        <f t="shared" si="6"/>
        <v>00010000</v>
      </c>
      <c r="R60" s="66" t="str">
        <f t="shared" si="2"/>
        <v>∙∙∙█∙∙∙∙</v>
      </c>
      <c r="T60" s="32" t="s">
        <v>357</v>
      </c>
      <c r="U60" s="32" t="s">
        <v>71</v>
      </c>
      <c r="V60" s="32" t="s">
        <v>341</v>
      </c>
      <c r="W60" s="65" t="str">
        <f t="shared" si="7"/>
        <v>11101111</v>
      </c>
      <c r="X60" s="66" t="str">
        <f t="shared" si="3"/>
        <v>███∙████</v>
      </c>
    </row>
    <row r="61" spans="1:24" ht="8.4" customHeight="1" x14ac:dyDescent="0.3">
      <c r="A61" s="126"/>
      <c r="B61" s="32" t="s">
        <v>358</v>
      </c>
      <c r="C61" s="32" t="s">
        <v>71</v>
      </c>
      <c r="D61" s="32" t="s">
        <v>117</v>
      </c>
      <c r="E61" s="65" t="str">
        <f t="shared" si="4"/>
        <v>00000000</v>
      </c>
      <c r="F61" s="66" t="str">
        <f t="shared" si="0"/>
        <v>∙∙∙∙∙∙∙∙</v>
      </c>
      <c r="H61" s="32" t="s">
        <v>359</v>
      </c>
      <c r="I61" s="32" t="s">
        <v>71</v>
      </c>
      <c r="J61" s="32" t="s">
        <v>119</v>
      </c>
      <c r="K61" s="65" t="str">
        <f t="shared" si="5"/>
        <v>11111111</v>
      </c>
      <c r="L61" s="66" t="str">
        <f t="shared" si="1"/>
        <v>████████</v>
      </c>
      <c r="M61" s="35"/>
      <c r="N61" s="32" t="s">
        <v>360</v>
      </c>
      <c r="O61" s="32" t="s">
        <v>71</v>
      </c>
      <c r="P61" s="32" t="s">
        <v>117</v>
      </c>
      <c r="Q61" s="65" t="str">
        <f t="shared" si="6"/>
        <v>00000000</v>
      </c>
      <c r="R61" s="66" t="str">
        <f t="shared" si="2"/>
        <v>∙∙∙∙∙∙∙∙</v>
      </c>
      <c r="T61" s="32" t="s">
        <v>361</v>
      </c>
      <c r="U61" s="32" t="s">
        <v>71</v>
      </c>
      <c r="V61" s="32" t="s">
        <v>119</v>
      </c>
      <c r="W61" s="65" t="str">
        <f t="shared" si="7"/>
        <v>11111111</v>
      </c>
      <c r="X61" s="66" t="str">
        <f t="shared" si="3"/>
        <v>████████</v>
      </c>
    </row>
    <row r="62" spans="1:24" ht="8.4" customHeight="1" x14ac:dyDescent="0.3">
      <c r="A62" s="126" t="str">
        <f t="shared" ref="A62" si="11">DEC2HEX(HEX2DEC(A54)+1)</f>
        <v>7</v>
      </c>
      <c r="B62" s="32" t="s">
        <v>362</v>
      </c>
      <c r="C62" s="32" t="s">
        <v>71</v>
      </c>
      <c r="D62" s="32" t="s">
        <v>72</v>
      </c>
      <c r="E62" s="65" t="str">
        <f t="shared" si="4"/>
        <v>00011100</v>
      </c>
      <c r="F62" s="66" t="str">
        <f t="shared" si="0"/>
        <v>∙∙∙███∙∙</v>
      </c>
      <c r="H62" s="32" t="s">
        <v>363</v>
      </c>
      <c r="I62" s="32" t="s">
        <v>71</v>
      </c>
      <c r="J62" s="32" t="s">
        <v>74</v>
      </c>
      <c r="K62" s="65" t="str">
        <f t="shared" si="5"/>
        <v>11100011</v>
      </c>
      <c r="L62" s="66" t="str">
        <f t="shared" si="1"/>
        <v>███∙∙∙██</v>
      </c>
      <c r="M62" s="35"/>
      <c r="N62" s="32" t="s">
        <v>364</v>
      </c>
      <c r="O62" s="32" t="s">
        <v>71</v>
      </c>
      <c r="P62" s="32" t="s">
        <v>117</v>
      </c>
      <c r="Q62" s="65" t="str">
        <f t="shared" si="6"/>
        <v>00000000</v>
      </c>
      <c r="R62" s="66" t="str">
        <f t="shared" si="2"/>
        <v>∙∙∙∙∙∙∙∙</v>
      </c>
      <c r="T62" s="32" t="s">
        <v>365</v>
      </c>
      <c r="U62" s="32" t="s">
        <v>71</v>
      </c>
      <c r="V62" s="32" t="s">
        <v>119</v>
      </c>
      <c r="W62" s="65" t="str">
        <f t="shared" si="7"/>
        <v>11111111</v>
      </c>
      <c r="X62" s="66" t="str">
        <f t="shared" si="3"/>
        <v>████████</v>
      </c>
    </row>
    <row r="63" spans="1:24" ht="8.4" customHeight="1" x14ac:dyDescent="0.3">
      <c r="A63" s="126"/>
      <c r="B63" s="32" t="s">
        <v>366</v>
      </c>
      <c r="C63" s="31"/>
      <c r="D63" s="32" t="s">
        <v>78</v>
      </c>
      <c r="E63" s="65" t="str">
        <f t="shared" si="4"/>
        <v>00100010</v>
      </c>
      <c r="F63" s="66" t="str">
        <f t="shared" si="0"/>
        <v>∙∙█∙∙∙█∙</v>
      </c>
      <c r="H63" s="32" t="s">
        <v>367</v>
      </c>
      <c r="I63" s="32" t="s">
        <v>71</v>
      </c>
      <c r="J63" s="32" t="s">
        <v>80</v>
      </c>
      <c r="K63" s="65" t="str">
        <f t="shared" si="5"/>
        <v>11011101</v>
      </c>
      <c r="L63" s="66" t="str">
        <f t="shared" si="1"/>
        <v>██∙███∙█</v>
      </c>
      <c r="M63" s="35"/>
      <c r="N63" s="32" t="s">
        <v>368</v>
      </c>
      <c r="O63" s="32" t="s">
        <v>71</v>
      </c>
      <c r="P63" s="32" t="s">
        <v>117</v>
      </c>
      <c r="Q63" s="65" t="str">
        <f t="shared" si="6"/>
        <v>00000000</v>
      </c>
      <c r="R63" s="66" t="str">
        <f t="shared" si="2"/>
        <v>∙∙∙∙∙∙∙∙</v>
      </c>
      <c r="T63" s="32" t="s">
        <v>369</v>
      </c>
      <c r="U63" s="32" t="s">
        <v>71</v>
      </c>
      <c r="V63" s="32" t="s">
        <v>119</v>
      </c>
      <c r="W63" s="65" t="str">
        <f t="shared" si="7"/>
        <v>11111111</v>
      </c>
      <c r="X63" s="66" t="str">
        <f t="shared" si="3"/>
        <v>████████</v>
      </c>
    </row>
    <row r="64" spans="1:24" ht="8.4" customHeight="1" x14ac:dyDescent="0.3">
      <c r="A64" s="126"/>
      <c r="B64" s="32" t="s">
        <v>370</v>
      </c>
      <c r="C64" s="32" t="s">
        <v>183</v>
      </c>
      <c r="D64" s="32" t="s">
        <v>184</v>
      </c>
      <c r="E64" s="65" t="str">
        <f t="shared" si="4"/>
        <v>01000000</v>
      </c>
      <c r="F64" s="66" t="str">
        <f t="shared" si="0"/>
        <v>∙█∙∙∙∙∙∙</v>
      </c>
      <c r="H64" s="32" t="s">
        <v>371</v>
      </c>
      <c r="I64" s="32" t="s">
        <v>71</v>
      </c>
      <c r="J64" s="32" t="s">
        <v>186</v>
      </c>
      <c r="K64" s="65" t="str">
        <f t="shared" si="5"/>
        <v>10111111</v>
      </c>
      <c r="L64" s="66" t="str">
        <f t="shared" si="1"/>
        <v>█∙██████</v>
      </c>
      <c r="M64" s="35"/>
      <c r="N64" s="32" t="s">
        <v>372</v>
      </c>
      <c r="O64" s="32" t="s">
        <v>169</v>
      </c>
      <c r="P64" s="32" t="s">
        <v>170</v>
      </c>
      <c r="Q64" s="65" t="str">
        <f t="shared" si="6"/>
        <v>00111010</v>
      </c>
      <c r="R64" s="66" t="str">
        <f t="shared" si="2"/>
        <v>∙∙███∙█∙</v>
      </c>
      <c r="T64" s="32" t="s">
        <v>373</v>
      </c>
      <c r="U64" s="32" t="s">
        <v>71</v>
      </c>
      <c r="V64" s="32" t="s">
        <v>172</v>
      </c>
      <c r="W64" s="65" t="str">
        <f t="shared" si="7"/>
        <v>11000101</v>
      </c>
      <c r="X64" s="66" t="str">
        <f t="shared" si="3"/>
        <v>██∙∙∙█∙█</v>
      </c>
    </row>
    <row r="65" spans="1:24" ht="8.4" customHeight="1" x14ac:dyDescent="0.3">
      <c r="A65" s="126"/>
      <c r="B65" s="32" t="s">
        <v>374</v>
      </c>
      <c r="C65" s="32" t="s">
        <v>375</v>
      </c>
      <c r="D65" s="32" t="s">
        <v>376</v>
      </c>
      <c r="E65" s="65" t="str">
        <f t="shared" si="4"/>
        <v>01001110</v>
      </c>
      <c r="F65" s="66" t="str">
        <f t="shared" si="0"/>
        <v>∙█∙∙███∙</v>
      </c>
      <c r="H65" s="32" t="s">
        <v>377</v>
      </c>
      <c r="I65" s="32" t="s">
        <v>71</v>
      </c>
      <c r="J65" s="32" t="s">
        <v>378</v>
      </c>
      <c r="K65" s="65" t="str">
        <f t="shared" si="5"/>
        <v>10110001</v>
      </c>
      <c r="L65" s="66" t="str">
        <f t="shared" si="1"/>
        <v>█∙██∙∙∙█</v>
      </c>
      <c r="M65" s="35"/>
      <c r="N65" s="32" t="s">
        <v>379</v>
      </c>
      <c r="O65" s="32" t="s">
        <v>6</v>
      </c>
      <c r="P65" s="32" t="s">
        <v>273</v>
      </c>
      <c r="Q65" s="65" t="str">
        <f t="shared" si="6"/>
        <v>01000110</v>
      </c>
      <c r="R65" s="66" t="str">
        <f t="shared" si="2"/>
        <v>∙█∙∙∙██∙</v>
      </c>
      <c r="T65" s="32" t="s">
        <v>380</v>
      </c>
      <c r="U65" s="32" t="s">
        <v>71</v>
      </c>
      <c r="V65" s="32" t="s">
        <v>275</v>
      </c>
      <c r="W65" s="65" t="str">
        <f t="shared" si="7"/>
        <v>10111001</v>
      </c>
      <c r="X65" s="66" t="str">
        <f t="shared" si="3"/>
        <v>█∙███∙∙█</v>
      </c>
    </row>
    <row r="66" spans="1:24" ht="8.4" customHeight="1" x14ac:dyDescent="0.3">
      <c r="A66" s="126"/>
      <c r="B66" s="32" t="s">
        <v>381</v>
      </c>
      <c r="C66" s="32" t="s">
        <v>2</v>
      </c>
      <c r="D66" s="32" t="s">
        <v>136</v>
      </c>
      <c r="E66" s="65" t="str">
        <f t="shared" si="4"/>
        <v>01000010</v>
      </c>
      <c r="F66" s="66" t="str">
        <f t="shared" si="0"/>
        <v>∙█∙∙∙∙█∙</v>
      </c>
      <c r="H66" s="32" t="s">
        <v>382</v>
      </c>
      <c r="I66" s="32" t="s">
        <v>71</v>
      </c>
      <c r="J66" s="32" t="s">
        <v>138</v>
      </c>
      <c r="K66" s="65" t="str">
        <f t="shared" si="5"/>
        <v>10111101</v>
      </c>
      <c r="L66" s="66" t="str">
        <f t="shared" si="1"/>
        <v>█∙████∙█</v>
      </c>
      <c r="M66" s="35"/>
      <c r="N66" s="32" t="s">
        <v>383</v>
      </c>
      <c r="O66" s="32" t="s">
        <v>6</v>
      </c>
      <c r="P66" s="32" t="s">
        <v>273</v>
      </c>
      <c r="Q66" s="65" t="str">
        <f t="shared" si="6"/>
        <v>01000110</v>
      </c>
      <c r="R66" s="66" t="str">
        <f t="shared" si="2"/>
        <v>∙█∙∙∙██∙</v>
      </c>
      <c r="T66" s="32" t="s">
        <v>384</v>
      </c>
      <c r="U66" s="32" t="s">
        <v>71</v>
      </c>
      <c r="V66" s="32" t="s">
        <v>275</v>
      </c>
      <c r="W66" s="65" t="str">
        <f t="shared" si="7"/>
        <v>10111001</v>
      </c>
      <c r="X66" s="66" t="str">
        <f t="shared" si="3"/>
        <v>█∙███∙∙█</v>
      </c>
    </row>
    <row r="67" spans="1:24" ht="8.4" customHeight="1" x14ac:dyDescent="0.3">
      <c r="A67" s="126"/>
      <c r="B67" s="32" t="s">
        <v>385</v>
      </c>
      <c r="C67" s="31"/>
      <c r="D67" s="32" t="s">
        <v>78</v>
      </c>
      <c r="E67" s="65" t="str">
        <f t="shared" si="4"/>
        <v>00100010</v>
      </c>
      <c r="F67" s="66" t="str">
        <f t="shared" si="0"/>
        <v>∙∙█∙∙∙█∙</v>
      </c>
      <c r="H67" s="32" t="s">
        <v>386</v>
      </c>
      <c r="I67" s="32" t="s">
        <v>71</v>
      </c>
      <c r="J67" s="32" t="s">
        <v>80</v>
      </c>
      <c r="K67" s="65" t="str">
        <f t="shared" si="5"/>
        <v>11011101</v>
      </c>
      <c r="L67" s="66" t="str">
        <f t="shared" si="1"/>
        <v>██∙███∙█</v>
      </c>
      <c r="M67" s="35"/>
      <c r="N67" s="32" t="s">
        <v>387</v>
      </c>
      <c r="O67" s="32" t="s">
        <v>169</v>
      </c>
      <c r="P67" s="32" t="s">
        <v>170</v>
      </c>
      <c r="Q67" s="65" t="str">
        <f t="shared" si="6"/>
        <v>00111010</v>
      </c>
      <c r="R67" s="66" t="str">
        <f t="shared" si="2"/>
        <v>∙∙███∙█∙</v>
      </c>
      <c r="T67" s="32" t="s">
        <v>388</v>
      </c>
      <c r="U67" s="32" t="s">
        <v>71</v>
      </c>
      <c r="V67" s="32" t="s">
        <v>172</v>
      </c>
      <c r="W67" s="65" t="str">
        <f t="shared" si="7"/>
        <v>11000101</v>
      </c>
      <c r="X67" s="66" t="str">
        <f t="shared" si="3"/>
        <v>██∙∙∙█∙█</v>
      </c>
    </row>
    <row r="68" spans="1:24" ht="8.4" customHeight="1" x14ac:dyDescent="0.3">
      <c r="A68" s="126"/>
      <c r="B68" s="32" t="s">
        <v>389</v>
      </c>
      <c r="C68" s="32" t="s">
        <v>71</v>
      </c>
      <c r="D68" s="32" t="s">
        <v>72</v>
      </c>
      <c r="E68" s="65" t="str">
        <f t="shared" si="4"/>
        <v>00011100</v>
      </c>
      <c r="F68" s="66" t="str">
        <f t="shared" si="0"/>
        <v>∙∙∙███∙∙</v>
      </c>
      <c r="H68" s="32" t="s">
        <v>390</v>
      </c>
      <c r="I68" s="32" t="s">
        <v>71</v>
      </c>
      <c r="J68" s="32" t="s">
        <v>74</v>
      </c>
      <c r="K68" s="65" t="str">
        <f t="shared" si="5"/>
        <v>11100011</v>
      </c>
      <c r="L68" s="66" t="str">
        <f t="shared" si="1"/>
        <v>███∙∙∙██</v>
      </c>
      <c r="M68" s="35"/>
      <c r="N68" s="32" t="s">
        <v>391</v>
      </c>
      <c r="O68" s="32" t="s">
        <v>71</v>
      </c>
      <c r="P68" s="32" t="s">
        <v>259</v>
      </c>
      <c r="Q68" s="65" t="str">
        <f t="shared" si="6"/>
        <v>00000010</v>
      </c>
      <c r="R68" s="66" t="str">
        <f t="shared" si="2"/>
        <v>∙∙∙∙∙∙█∙</v>
      </c>
      <c r="T68" s="32" t="s">
        <v>392</v>
      </c>
      <c r="U68" s="32" t="s">
        <v>71</v>
      </c>
      <c r="V68" s="32" t="s">
        <v>261</v>
      </c>
      <c r="W68" s="65" t="str">
        <f t="shared" si="7"/>
        <v>11111101</v>
      </c>
      <c r="X68" s="66" t="str">
        <f t="shared" si="3"/>
        <v>██████∙█</v>
      </c>
    </row>
    <row r="69" spans="1:24" ht="8.4" customHeight="1" x14ac:dyDescent="0.3">
      <c r="A69" s="126"/>
      <c r="B69" s="32" t="s">
        <v>393</v>
      </c>
      <c r="C69" s="32" t="s">
        <v>71</v>
      </c>
      <c r="D69" s="32" t="s">
        <v>117</v>
      </c>
      <c r="E69" s="65" t="str">
        <f t="shared" si="4"/>
        <v>00000000</v>
      </c>
      <c r="F69" s="66" t="str">
        <f t="shared" si="0"/>
        <v>∙∙∙∙∙∙∙∙</v>
      </c>
      <c r="H69" s="32" t="s">
        <v>394</v>
      </c>
      <c r="I69" s="32" t="s">
        <v>71</v>
      </c>
      <c r="J69" s="32" t="s">
        <v>119</v>
      </c>
      <c r="K69" s="65" t="str">
        <f t="shared" si="5"/>
        <v>11111111</v>
      </c>
      <c r="L69" s="66" t="str">
        <f t="shared" si="1"/>
        <v>████████</v>
      </c>
      <c r="M69" s="35"/>
      <c r="N69" s="32" t="s">
        <v>395</v>
      </c>
      <c r="O69" s="32" t="s">
        <v>156</v>
      </c>
      <c r="P69" s="32" t="s">
        <v>157</v>
      </c>
      <c r="Q69" s="65" t="str">
        <f t="shared" si="6"/>
        <v>00111100</v>
      </c>
      <c r="R69" s="66" t="str">
        <f t="shared" si="2"/>
        <v>∙∙████∙∙</v>
      </c>
      <c r="T69" s="32" t="s">
        <v>396</v>
      </c>
      <c r="U69" s="32" t="s">
        <v>71</v>
      </c>
      <c r="V69" s="32" t="s">
        <v>159</v>
      </c>
      <c r="W69" s="65" t="str">
        <f t="shared" si="7"/>
        <v>11000011</v>
      </c>
      <c r="X69" s="66" t="str">
        <f t="shared" si="3"/>
        <v>██∙∙∙∙██</v>
      </c>
    </row>
    <row r="70" spans="1:24" ht="8.4" customHeight="1" x14ac:dyDescent="0.3">
      <c r="A70" s="126" t="str">
        <f t="shared" ref="A70" si="12">DEC2HEX(HEX2DEC(A62)+1)</f>
        <v>8</v>
      </c>
      <c r="B70" s="32" t="s">
        <v>397</v>
      </c>
      <c r="C70" s="32" t="s">
        <v>2</v>
      </c>
      <c r="D70" s="32" t="s">
        <v>136</v>
      </c>
      <c r="E70" s="65" t="str">
        <f t="shared" si="4"/>
        <v>01000010</v>
      </c>
      <c r="F70" s="66" t="str">
        <f t="shared" ref="F70:F133" si="13">SUBSTITUTE(SUBSTITUTE(TEXT(E70, "00000000"),0,$A$4),1,$A$3)</f>
        <v>∙█∙∙∙∙█∙</v>
      </c>
      <c r="H70" s="32" t="s">
        <v>398</v>
      </c>
      <c r="I70" s="32" t="s">
        <v>71</v>
      </c>
      <c r="J70" s="32" t="s">
        <v>138</v>
      </c>
      <c r="K70" s="65" t="str">
        <f t="shared" si="5"/>
        <v>10111101</v>
      </c>
      <c r="L70" s="66" t="str">
        <f t="shared" ref="L70:L133" si="14">SUBSTITUTE(SUBSTITUTE(TEXT(K70, "00000000"),0,$A$4),1,$A$3)</f>
        <v>█∙████∙█</v>
      </c>
      <c r="M70" s="35"/>
      <c r="N70" s="32" t="s">
        <v>399</v>
      </c>
      <c r="O70" s="32" t="s">
        <v>183</v>
      </c>
      <c r="P70" s="32" t="s">
        <v>184</v>
      </c>
      <c r="Q70" s="65" t="str">
        <f t="shared" si="6"/>
        <v>01000000</v>
      </c>
      <c r="R70" s="66" t="str">
        <f t="shared" ref="R70:R133" si="15">SUBSTITUTE(SUBSTITUTE(TEXT(Q70, "00000000"),0,$A$4),1,$A$3)</f>
        <v>∙█∙∙∙∙∙∙</v>
      </c>
      <c r="T70" s="32" t="s">
        <v>400</v>
      </c>
      <c r="U70" s="32" t="s">
        <v>71</v>
      </c>
      <c r="V70" s="32" t="s">
        <v>186</v>
      </c>
      <c r="W70" s="65" t="str">
        <f t="shared" si="7"/>
        <v>10111111</v>
      </c>
      <c r="X70" s="66" t="str">
        <f t="shared" ref="X70:X133" si="16">SUBSTITUTE(SUBSTITUTE(TEXT(W70, "00000000"),0,$A$4),1,$A$3)</f>
        <v>█∙██████</v>
      </c>
    </row>
    <row r="71" spans="1:24" ht="8.4" customHeight="1" x14ac:dyDescent="0.3">
      <c r="A71" s="126"/>
      <c r="B71" s="32" t="s">
        <v>401</v>
      </c>
      <c r="C71" s="32" t="s">
        <v>2</v>
      </c>
      <c r="D71" s="32" t="s">
        <v>136</v>
      </c>
      <c r="E71" s="65" t="str">
        <f t="shared" ref="E71:E134" si="17">HEX2BIN(D71,8)</f>
        <v>01000010</v>
      </c>
      <c r="F71" s="66" t="str">
        <f t="shared" si="13"/>
        <v>∙█∙∙∙∙█∙</v>
      </c>
      <c r="H71" s="32" t="s">
        <v>402</v>
      </c>
      <c r="I71" s="32" t="s">
        <v>71</v>
      </c>
      <c r="J71" s="32" t="s">
        <v>138</v>
      </c>
      <c r="K71" s="65" t="str">
        <f t="shared" ref="K71:K134" si="18">HEX2BIN(J71,8)</f>
        <v>10111101</v>
      </c>
      <c r="L71" s="66" t="str">
        <f t="shared" si="14"/>
        <v>█∙████∙█</v>
      </c>
      <c r="M71" s="35"/>
      <c r="N71" s="32" t="s">
        <v>403</v>
      </c>
      <c r="O71" s="32" t="s">
        <v>183</v>
      </c>
      <c r="P71" s="32" t="s">
        <v>184</v>
      </c>
      <c r="Q71" s="65" t="str">
        <f t="shared" ref="Q71:Q134" si="19">HEX2BIN(P71,8)</f>
        <v>01000000</v>
      </c>
      <c r="R71" s="66" t="str">
        <f t="shared" si="15"/>
        <v>∙█∙∙∙∙∙∙</v>
      </c>
      <c r="T71" s="32" t="s">
        <v>404</v>
      </c>
      <c r="U71" s="32" t="s">
        <v>71</v>
      </c>
      <c r="V71" s="32" t="s">
        <v>186</v>
      </c>
      <c r="W71" s="65" t="str">
        <f t="shared" ref="W71:W134" si="20">HEX2BIN(V71,8)</f>
        <v>10111111</v>
      </c>
      <c r="X71" s="66" t="str">
        <f t="shared" si="16"/>
        <v>█∙██████</v>
      </c>
    </row>
    <row r="72" spans="1:24" ht="8.4" customHeight="1" x14ac:dyDescent="0.3">
      <c r="A72" s="126"/>
      <c r="B72" s="32" t="s">
        <v>405</v>
      </c>
      <c r="C72" s="32" t="s">
        <v>2</v>
      </c>
      <c r="D72" s="32" t="s">
        <v>136</v>
      </c>
      <c r="E72" s="65" t="str">
        <f t="shared" si="17"/>
        <v>01000010</v>
      </c>
      <c r="F72" s="66" t="str">
        <f t="shared" si="13"/>
        <v>∙█∙∙∙∙█∙</v>
      </c>
      <c r="H72" s="32" t="s">
        <v>406</v>
      </c>
      <c r="I72" s="32" t="s">
        <v>71</v>
      </c>
      <c r="J72" s="32" t="s">
        <v>138</v>
      </c>
      <c r="K72" s="65" t="str">
        <f t="shared" si="18"/>
        <v>10111101</v>
      </c>
      <c r="L72" s="66" t="str">
        <f t="shared" si="14"/>
        <v>█∙████∙█</v>
      </c>
      <c r="M72" s="35"/>
      <c r="N72" s="32" t="s">
        <v>407</v>
      </c>
      <c r="O72" s="32" t="s">
        <v>194</v>
      </c>
      <c r="P72" s="32" t="s">
        <v>195</v>
      </c>
      <c r="Q72" s="65" t="str">
        <f t="shared" si="19"/>
        <v>01011100</v>
      </c>
      <c r="R72" s="66" t="str">
        <f t="shared" si="15"/>
        <v>∙█∙███∙∙</v>
      </c>
      <c r="T72" s="32" t="s">
        <v>408</v>
      </c>
      <c r="U72" s="32" t="s">
        <v>71</v>
      </c>
      <c r="V72" s="32" t="s">
        <v>197</v>
      </c>
      <c r="W72" s="65" t="str">
        <f t="shared" si="20"/>
        <v>10100011</v>
      </c>
      <c r="X72" s="66" t="str">
        <f t="shared" si="16"/>
        <v>█∙█∙∙∙██</v>
      </c>
    </row>
    <row r="73" spans="1:24" ht="8.4" customHeight="1" x14ac:dyDescent="0.3">
      <c r="A73" s="126"/>
      <c r="B73" s="32" t="s">
        <v>409</v>
      </c>
      <c r="C73" s="32" t="s">
        <v>145</v>
      </c>
      <c r="D73" s="32" t="s">
        <v>146</v>
      </c>
      <c r="E73" s="65" t="str">
        <f t="shared" si="17"/>
        <v>01111110</v>
      </c>
      <c r="F73" s="66" t="str">
        <f t="shared" si="13"/>
        <v>∙██████∙</v>
      </c>
      <c r="H73" s="32" t="s">
        <v>410</v>
      </c>
      <c r="I73" s="32" t="s">
        <v>71</v>
      </c>
      <c r="J73" s="32" t="s">
        <v>148</v>
      </c>
      <c r="K73" s="65" t="str">
        <f t="shared" si="18"/>
        <v>10000001</v>
      </c>
      <c r="L73" s="66" t="str">
        <f t="shared" si="14"/>
        <v>█∙∙∙∙∙∙█</v>
      </c>
      <c r="M73" s="35"/>
      <c r="N73" s="32" t="s">
        <v>411</v>
      </c>
      <c r="O73" s="32" t="s">
        <v>201</v>
      </c>
      <c r="P73" s="32" t="s">
        <v>202</v>
      </c>
      <c r="Q73" s="65" t="str">
        <f t="shared" si="19"/>
        <v>01100010</v>
      </c>
      <c r="R73" s="66" t="str">
        <f t="shared" si="15"/>
        <v>∙██∙∙∙█∙</v>
      </c>
      <c r="T73" s="32" t="s">
        <v>412</v>
      </c>
      <c r="U73" s="32" t="s">
        <v>71</v>
      </c>
      <c r="V73" s="32" t="s">
        <v>204</v>
      </c>
      <c r="W73" s="65" t="str">
        <f t="shared" si="20"/>
        <v>10011101</v>
      </c>
      <c r="X73" s="66" t="str">
        <f t="shared" si="16"/>
        <v>█∙∙███∙█</v>
      </c>
    </row>
    <row r="74" spans="1:24" ht="8.4" customHeight="1" x14ac:dyDescent="0.3">
      <c r="A74" s="126"/>
      <c r="B74" s="32" t="s">
        <v>413</v>
      </c>
      <c r="C74" s="32" t="s">
        <v>2</v>
      </c>
      <c r="D74" s="32" t="s">
        <v>136</v>
      </c>
      <c r="E74" s="65" t="str">
        <f t="shared" si="17"/>
        <v>01000010</v>
      </c>
      <c r="F74" s="66" t="str">
        <f t="shared" si="13"/>
        <v>∙█∙∙∙∙█∙</v>
      </c>
      <c r="H74" s="32" t="s">
        <v>414</v>
      </c>
      <c r="I74" s="32" t="s">
        <v>71</v>
      </c>
      <c r="J74" s="32" t="s">
        <v>138</v>
      </c>
      <c r="K74" s="65" t="str">
        <f t="shared" si="18"/>
        <v>10111101</v>
      </c>
      <c r="L74" s="66" t="str">
        <f t="shared" si="14"/>
        <v>█∙████∙█</v>
      </c>
      <c r="M74" s="35"/>
      <c r="N74" s="32" t="s">
        <v>415</v>
      </c>
      <c r="O74" s="32" t="s">
        <v>2</v>
      </c>
      <c r="P74" s="32" t="s">
        <v>136</v>
      </c>
      <c r="Q74" s="65" t="str">
        <f t="shared" si="19"/>
        <v>01000010</v>
      </c>
      <c r="R74" s="66" t="str">
        <f t="shared" si="15"/>
        <v>∙█∙∙∙∙█∙</v>
      </c>
      <c r="T74" s="32" t="s">
        <v>416</v>
      </c>
      <c r="U74" s="32" t="s">
        <v>71</v>
      </c>
      <c r="V74" s="32" t="s">
        <v>138</v>
      </c>
      <c r="W74" s="65" t="str">
        <f t="shared" si="20"/>
        <v>10111101</v>
      </c>
      <c r="X74" s="66" t="str">
        <f t="shared" si="16"/>
        <v>█∙████∙█</v>
      </c>
    </row>
    <row r="75" spans="1:24" ht="8.4" customHeight="1" x14ac:dyDescent="0.3">
      <c r="A75" s="126"/>
      <c r="B75" s="32" t="s">
        <v>417</v>
      </c>
      <c r="C75" s="32" t="s">
        <v>2</v>
      </c>
      <c r="D75" s="32" t="s">
        <v>136</v>
      </c>
      <c r="E75" s="65" t="str">
        <f t="shared" si="17"/>
        <v>01000010</v>
      </c>
      <c r="F75" s="66" t="str">
        <f t="shared" si="13"/>
        <v>∙█∙∙∙∙█∙</v>
      </c>
      <c r="H75" s="32" t="s">
        <v>418</v>
      </c>
      <c r="I75" s="32" t="s">
        <v>71</v>
      </c>
      <c r="J75" s="32" t="s">
        <v>138</v>
      </c>
      <c r="K75" s="65" t="str">
        <f t="shared" si="18"/>
        <v>10111101</v>
      </c>
      <c r="L75" s="66" t="str">
        <f t="shared" si="14"/>
        <v>█∙████∙█</v>
      </c>
      <c r="M75" s="35"/>
      <c r="N75" s="32" t="s">
        <v>419</v>
      </c>
      <c r="O75" s="32" t="s">
        <v>2</v>
      </c>
      <c r="P75" s="32" t="s">
        <v>136</v>
      </c>
      <c r="Q75" s="65" t="str">
        <f t="shared" si="19"/>
        <v>01000010</v>
      </c>
      <c r="R75" s="66" t="str">
        <f t="shared" si="15"/>
        <v>∙█∙∙∙∙█∙</v>
      </c>
      <c r="T75" s="32" t="s">
        <v>420</v>
      </c>
      <c r="U75" s="32" t="s">
        <v>71</v>
      </c>
      <c r="V75" s="32" t="s">
        <v>138</v>
      </c>
      <c r="W75" s="65" t="str">
        <f t="shared" si="20"/>
        <v>10111101</v>
      </c>
      <c r="X75" s="66" t="str">
        <f t="shared" si="16"/>
        <v>█∙████∙█</v>
      </c>
    </row>
    <row r="76" spans="1:24" ht="8.4" customHeight="1" x14ac:dyDescent="0.3">
      <c r="A76" s="126"/>
      <c r="B76" s="32" t="s">
        <v>421</v>
      </c>
      <c r="C76" s="32" t="s">
        <v>2</v>
      </c>
      <c r="D76" s="32" t="s">
        <v>136</v>
      </c>
      <c r="E76" s="65" t="str">
        <f t="shared" si="17"/>
        <v>01000010</v>
      </c>
      <c r="F76" s="66" t="str">
        <f t="shared" si="13"/>
        <v>∙█∙∙∙∙█∙</v>
      </c>
      <c r="H76" s="32" t="s">
        <v>422</v>
      </c>
      <c r="I76" s="32" t="s">
        <v>71</v>
      </c>
      <c r="J76" s="32" t="s">
        <v>138</v>
      </c>
      <c r="K76" s="65" t="str">
        <f t="shared" si="18"/>
        <v>10111101</v>
      </c>
      <c r="L76" s="66" t="str">
        <f t="shared" si="14"/>
        <v>█∙████∙█</v>
      </c>
      <c r="M76" s="35"/>
      <c r="N76" s="32" t="s">
        <v>423</v>
      </c>
      <c r="O76" s="32" t="s">
        <v>2</v>
      </c>
      <c r="P76" s="32" t="s">
        <v>136</v>
      </c>
      <c r="Q76" s="65" t="str">
        <f t="shared" si="19"/>
        <v>01000010</v>
      </c>
      <c r="R76" s="66" t="str">
        <f t="shared" si="15"/>
        <v>∙█∙∙∙∙█∙</v>
      </c>
      <c r="T76" s="32" t="s">
        <v>424</v>
      </c>
      <c r="U76" s="32" t="s">
        <v>71</v>
      </c>
      <c r="V76" s="32" t="s">
        <v>138</v>
      </c>
      <c r="W76" s="65" t="str">
        <f t="shared" si="20"/>
        <v>10111101</v>
      </c>
      <c r="X76" s="66" t="str">
        <f t="shared" si="16"/>
        <v>█∙████∙█</v>
      </c>
    </row>
    <row r="77" spans="1:24" ht="8.4" customHeight="1" x14ac:dyDescent="0.3">
      <c r="A77" s="126"/>
      <c r="B77" s="32" t="s">
        <v>425</v>
      </c>
      <c r="C77" s="32" t="s">
        <v>71</v>
      </c>
      <c r="D77" s="32" t="s">
        <v>117</v>
      </c>
      <c r="E77" s="65" t="str">
        <f t="shared" si="17"/>
        <v>00000000</v>
      </c>
      <c r="F77" s="66" t="str">
        <f t="shared" si="13"/>
        <v>∙∙∙∙∙∙∙∙</v>
      </c>
      <c r="H77" s="32" t="s">
        <v>426</v>
      </c>
      <c r="I77" s="32" t="s">
        <v>71</v>
      </c>
      <c r="J77" s="32" t="s">
        <v>119</v>
      </c>
      <c r="K77" s="65" t="str">
        <f t="shared" si="18"/>
        <v>11111111</v>
      </c>
      <c r="L77" s="66" t="str">
        <f t="shared" si="14"/>
        <v>████████</v>
      </c>
      <c r="M77" s="35"/>
      <c r="N77" s="32" t="s">
        <v>427</v>
      </c>
      <c r="O77" s="32" t="s">
        <v>71</v>
      </c>
      <c r="P77" s="32" t="s">
        <v>117</v>
      </c>
      <c r="Q77" s="65" t="str">
        <f t="shared" si="19"/>
        <v>00000000</v>
      </c>
      <c r="R77" s="66" t="str">
        <f t="shared" si="15"/>
        <v>∙∙∙∙∙∙∙∙</v>
      </c>
      <c r="T77" s="32" t="s">
        <v>428</v>
      </c>
      <c r="U77" s="32" t="s">
        <v>71</v>
      </c>
      <c r="V77" s="32" t="s">
        <v>119</v>
      </c>
      <c r="W77" s="65" t="str">
        <f t="shared" si="20"/>
        <v>11111111</v>
      </c>
      <c r="X77" s="66" t="str">
        <f t="shared" si="16"/>
        <v>████████</v>
      </c>
    </row>
    <row r="78" spans="1:24" ht="8.4" customHeight="1" x14ac:dyDescent="0.3">
      <c r="A78" s="126" t="str">
        <f t="shared" ref="A78" si="21">DEC2HEX(HEX2DEC(A70)+1)</f>
        <v>9</v>
      </c>
      <c r="B78" s="32" t="s">
        <v>429</v>
      </c>
      <c r="C78" s="32" t="s">
        <v>71</v>
      </c>
      <c r="D78" s="32" t="s">
        <v>72</v>
      </c>
      <c r="E78" s="65" t="str">
        <f t="shared" si="17"/>
        <v>00011100</v>
      </c>
      <c r="F78" s="66" t="str">
        <f t="shared" si="13"/>
        <v>∙∙∙███∙∙</v>
      </c>
      <c r="H78" s="32" t="s">
        <v>430</v>
      </c>
      <c r="I78" s="32" t="s">
        <v>71</v>
      </c>
      <c r="J78" s="32" t="s">
        <v>74</v>
      </c>
      <c r="K78" s="65" t="str">
        <f t="shared" si="18"/>
        <v>11100011</v>
      </c>
      <c r="L78" s="66" t="str">
        <f t="shared" si="14"/>
        <v>███∙∙∙██</v>
      </c>
      <c r="M78" s="35"/>
      <c r="N78" s="32" t="s">
        <v>431</v>
      </c>
      <c r="O78" s="32" t="s">
        <v>71</v>
      </c>
      <c r="P78" s="32" t="s">
        <v>432</v>
      </c>
      <c r="Q78" s="65" t="str">
        <f t="shared" si="19"/>
        <v>00001000</v>
      </c>
      <c r="R78" s="66" t="str">
        <f t="shared" si="15"/>
        <v>∙∙∙∙█∙∙∙</v>
      </c>
      <c r="T78" s="32" t="s">
        <v>433</v>
      </c>
      <c r="U78" s="32" t="s">
        <v>71</v>
      </c>
      <c r="V78" s="32" t="s">
        <v>434</v>
      </c>
      <c r="W78" s="65" t="str">
        <f t="shared" si="20"/>
        <v>11110111</v>
      </c>
      <c r="X78" s="66" t="str">
        <f t="shared" si="16"/>
        <v>████∙███</v>
      </c>
    </row>
    <row r="79" spans="1:24" ht="8.4" customHeight="1" x14ac:dyDescent="0.3">
      <c r="A79" s="126"/>
      <c r="B79" s="32" t="s">
        <v>435</v>
      </c>
      <c r="C79" s="32" t="s">
        <v>71</v>
      </c>
      <c r="D79" s="32" t="s">
        <v>432</v>
      </c>
      <c r="E79" s="65" t="str">
        <f t="shared" si="17"/>
        <v>00001000</v>
      </c>
      <c r="F79" s="66" t="str">
        <f t="shared" si="13"/>
        <v>∙∙∙∙█∙∙∙</v>
      </c>
      <c r="H79" s="32" t="s">
        <v>436</v>
      </c>
      <c r="I79" s="32" t="s">
        <v>71</v>
      </c>
      <c r="J79" s="32" t="s">
        <v>434</v>
      </c>
      <c r="K79" s="65" t="str">
        <f t="shared" si="18"/>
        <v>11110111</v>
      </c>
      <c r="L79" s="66" t="str">
        <f t="shared" si="14"/>
        <v>████∙███</v>
      </c>
      <c r="M79" s="35"/>
      <c r="N79" s="32" t="s">
        <v>437</v>
      </c>
      <c r="O79" s="32" t="s">
        <v>71</v>
      </c>
      <c r="P79" s="32" t="s">
        <v>117</v>
      </c>
      <c r="Q79" s="65" t="str">
        <f t="shared" si="19"/>
        <v>00000000</v>
      </c>
      <c r="R79" s="66" t="str">
        <f t="shared" si="15"/>
        <v>∙∙∙∙∙∙∙∙</v>
      </c>
      <c r="T79" s="32" t="s">
        <v>438</v>
      </c>
      <c r="U79" s="32" t="s">
        <v>71</v>
      </c>
      <c r="V79" s="32" t="s">
        <v>119</v>
      </c>
      <c r="W79" s="65" t="str">
        <f t="shared" si="20"/>
        <v>11111111</v>
      </c>
      <c r="X79" s="66" t="str">
        <f t="shared" si="16"/>
        <v>████████</v>
      </c>
    </row>
    <row r="80" spans="1:24" ht="8.4" customHeight="1" x14ac:dyDescent="0.3">
      <c r="A80" s="126"/>
      <c r="B80" s="32" t="s">
        <v>439</v>
      </c>
      <c r="C80" s="32" t="s">
        <v>71</v>
      </c>
      <c r="D80" s="32" t="s">
        <v>432</v>
      </c>
      <c r="E80" s="65" t="str">
        <f t="shared" si="17"/>
        <v>00001000</v>
      </c>
      <c r="F80" s="66" t="str">
        <f t="shared" si="13"/>
        <v>∙∙∙∙█∙∙∙</v>
      </c>
      <c r="H80" s="32" t="s">
        <v>440</v>
      </c>
      <c r="I80" s="32" t="s">
        <v>71</v>
      </c>
      <c r="J80" s="32" t="s">
        <v>434</v>
      </c>
      <c r="K80" s="65" t="str">
        <f t="shared" si="18"/>
        <v>11110111</v>
      </c>
      <c r="L80" s="66" t="str">
        <f t="shared" si="14"/>
        <v>████∙███</v>
      </c>
      <c r="M80" s="35"/>
      <c r="N80" s="32" t="s">
        <v>441</v>
      </c>
      <c r="O80" s="32" t="s">
        <v>71</v>
      </c>
      <c r="P80" s="32" t="s">
        <v>123</v>
      </c>
      <c r="Q80" s="65" t="str">
        <f t="shared" si="19"/>
        <v>00011000</v>
      </c>
      <c r="R80" s="66" t="str">
        <f t="shared" si="15"/>
        <v>∙∙∙██∙∙∙</v>
      </c>
      <c r="T80" s="32" t="s">
        <v>442</v>
      </c>
      <c r="U80" s="32" t="s">
        <v>71</v>
      </c>
      <c r="V80" s="32" t="s">
        <v>125</v>
      </c>
      <c r="W80" s="65" t="str">
        <f t="shared" si="20"/>
        <v>11100111</v>
      </c>
      <c r="X80" s="66" t="str">
        <f t="shared" si="16"/>
        <v>███∙∙███</v>
      </c>
    </row>
    <row r="81" spans="1:24" ht="8.4" customHeight="1" x14ac:dyDescent="0.3">
      <c r="A81" s="126"/>
      <c r="B81" s="32" t="s">
        <v>443</v>
      </c>
      <c r="C81" s="32" t="s">
        <v>71</v>
      </c>
      <c r="D81" s="32" t="s">
        <v>432</v>
      </c>
      <c r="E81" s="65" t="str">
        <f t="shared" si="17"/>
        <v>00001000</v>
      </c>
      <c r="F81" s="66" t="str">
        <f t="shared" si="13"/>
        <v>∙∙∙∙█∙∙∙</v>
      </c>
      <c r="H81" s="32" t="s">
        <v>444</v>
      </c>
      <c r="I81" s="32" t="s">
        <v>71</v>
      </c>
      <c r="J81" s="32" t="s">
        <v>434</v>
      </c>
      <c r="K81" s="65" t="str">
        <f t="shared" si="18"/>
        <v>11110111</v>
      </c>
      <c r="L81" s="66" t="str">
        <f t="shared" si="14"/>
        <v>████∙███</v>
      </c>
      <c r="M81" s="35"/>
      <c r="N81" s="32" t="s">
        <v>445</v>
      </c>
      <c r="O81" s="32" t="s">
        <v>71</v>
      </c>
      <c r="P81" s="32" t="s">
        <v>432</v>
      </c>
      <c r="Q81" s="65" t="str">
        <f t="shared" si="19"/>
        <v>00001000</v>
      </c>
      <c r="R81" s="66" t="str">
        <f t="shared" si="15"/>
        <v>∙∙∙∙█∙∙∙</v>
      </c>
      <c r="T81" s="32" t="s">
        <v>446</v>
      </c>
      <c r="U81" s="32" t="s">
        <v>71</v>
      </c>
      <c r="V81" s="32" t="s">
        <v>434</v>
      </c>
      <c r="W81" s="65" t="str">
        <f t="shared" si="20"/>
        <v>11110111</v>
      </c>
      <c r="X81" s="66" t="str">
        <f t="shared" si="16"/>
        <v>████∙███</v>
      </c>
    </row>
    <row r="82" spans="1:24" ht="8.4" customHeight="1" x14ac:dyDescent="0.3">
      <c r="A82" s="126"/>
      <c r="B82" s="32" t="s">
        <v>447</v>
      </c>
      <c r="C82" s="32" t="s">
        <v>71</v>
      </c>
      <c r="D82" s="32" t="s">
        <v>432</v>
      </c>
      <c r="E82" s="65" t="str">
        <f t="shared" si="17"/>
        <v>00001000</v>
      </c>
      <c r="F82" s="66" t="str">
        <f t="shared" si="13"/>
        <v>∙∙∙∙█∙∙∙</v>
      </c>
      <c r="H82" s="32" t="s">
        <v>448</v>
      </c>
      <c r="I82" s="32" t="s">
        <v>71</v>
      </c>
      <c r="J82" s="32" t="s">
        <v>434</v>
      </c>
      <c r="K82" s="65" t="str">
        <f t="shared" si="18"/>
        <v>11110111</v>
      </c>
      <c r="L82" s="66" t="str">
        <f t="shared" si="14"/>
        <v>████∙███</v>
      </c>
      <c r="M82" s="35"/>
      <c r="N82" s="32" t="s">
        <v>449</v>
      </c>
      <c r="O82" s="32" t="s">
        <v>71</v>
      </c>
      <c r="P82" s="32" t="s">
        <v>432</v>
      </c>
      <c r="Q82" s="65" t="str">
        <f t="shared" si="19"/>
        <v>00001000</v>
      </c>
      <c r="R82" s="66" t="str">
        <f t="shared" si="15"/>
        <v>∙∙∙∙█∙∙∙</v>
      </c>
      <c r="T82" s="32" t="s">
        <v>450</v>
      </c>
      <c r="U82" s="32" t="s">
        <v>71</v>
      </c>
      <c r="V82" s="32" t="s">
        <v>434</v>
      </c>
      <c r="W82" s="65" t="str">
        <f t="shared" si="20"/>
        <v>11110111</v>
      </c>
      <c r="X82" s="66" t="str">
        <f t="shared" si="16"/>
        <v>████∙███</v>
      </c>
    </row>
    <row r="83" spans="1:24" ht="8.4" customHeight="1" x14ac:dyDescent="0.3">
      <c r="A83" s="126"/>
      <c r="B83" s="32" t="s">
        <v>451</v>
      </c>
      <c r="C83" s="32" t="s">
        <v>71</v>
      </c>
      <c r="D83" s="32" t="s">
        <v>432</v>
      </c>
      <c r="E83" s="65" t="str">
        <f t="shared" si="17"/>
        <v>00001000</v>
      </c>
      <c r="F83" s="66" t="str">
        <f t="shared" si="13"/>
        <v>∙∙∙∙█∙∙∙</v>
      </c>
      <c r="H83" s="32" t="s">
        <v>452</v>
      </c>
      <c r="I83" s="32" t="s">
        <v>71</v>
      </c>
      <c r="J83" s="32" t="s">
        <v>434</v>
      </c>
      <c r="K83" s="65" t="str">
        <f t="shared" si="18"/>
        <v>11110111</v>
      </c>
      <c r="L83" s="66" t="str">
        <f t="shared" si="14"/>
        <v>████∙███</v>
      </c>
      <c r="M83" s="35"/>
      <c r="N83" s="32" t="s">
        <v>453</v>
      </c>
      <c r="O83" s="32" t="s">
        <v>71</v>
      </c>
      <c r="P83" s="32" t="s">
        <v>432</v>
      </c>
      <c r="Q83" s="65" t="str">
        <f t="shared" si="19"/>
        <v>00001000</v>
      </c>
      <c r="R83" s="66" t="str">
        <f t="shared" si="15"/>
        <v>∙∙∙∙█∙∙∙</v>
      </c>
      <c r="T83" s="32" t="s">
        <v>454</v>
      </c>
      <c r="U83" s="32" t="s">
        <v>71</v>
      </c>
      <c r="V83" s="32" t="s">
        <v>434</v>
      </c>
      <c r="W83" s="65" t="str">
        <f t="shared" si="20"/>
        <v>11110111</v>
      </c>
      <c r="X83" s="66" t="str">
        <f t="shared" si="16"/>
        <v>████∙███</v>
      </c>
    </row>
    <row r="84" spans="1:24" ht="8.4" customHeight="1" x14ac:dyDescent="0.3">
      <c r="A84" s="126"/>
      <c r="B84" s="32" t="s">
        <v>455</v>
      </c>
      <c r="C84" s="32" t="s">
        <v>71</v>
      </c>
      <c r="D84" s="32" t="s">
        <v>72</v>
      </c>
      <c r="E84" s="65" t="str">
        <f t="shared" si="17"/>
        <v>00011100</v>
      </c>
      <c r="F84" s="66" t="str">
        <f t="shared" si="13"/>
        <v>∙∙∙███∙∙</v>
      </c>
      <c r="H84" s="32" t="s">
        <v>456</v>
      </c>
      <c r="I84" s="32" t="s">
        <v>71</v>
      </c>
      <c r="J84" s="32" t="s">
        <v>74</v>
      </c>
      <c r="K84" s="65" t="str">
        <f t="shared" si="18"/>
        <v>11100011</v>
      </c>
      <c r="L84" s="66" t="str">
        <f t="shared" si="14"/>
        <v>███∙∙∙██</v>
      </c>
      <c r="M84" s="35"/>
      <c r="N84" s="32" t="s">
        <v>457</v>
      </c>
      <c r="O84" s="32" t="s">
        <v>71</v>
      </c>
      <c r="P84" s="32" t="s">
        <v>72</v>
      </c>
      <c r="Q84" s="65" t="str">
        <f t="shared" si="19"/>
        <v>00011100</v>
      </c>
      <c r="R84" s="66" t="str">
        <f t="shared" si="15"/>
        <v>∙∙∙███∙∙</v>
      </c>
      <c r="T84" s="32" t="s">
        <v>458</v>
      </c>
      <c r="U84" s="32" t="s">
        <v>71</v>
      </c>
      <c r="V84" s="32" t="s">
        <v>74</v>
      </c>
      <c r="W84" s="65" t="str">
        <f t="shared" si="20"/>
        <v>11100011</v>
      </c>
      <c r="X84" s="66" t="str">
        <f t="shared" si="16"/>
        <v>███∙∙∙██</v>
      </c>
    </row>
    <row r="85" spans="1:24" ht="8.4" customHeight="1" x14ac:dyDescent="0.3">
      <c r="A85" s="126"/>
      <c r="B85" s="32" t="s">
        <v>459</v>
      </c>
      <c r="C85" s="32" t="s">
        <v>71</v>
      </c>
      <c r="D85" s="32" t="s">
        <v>117</v>
      </c>
      <c r="E85" s="65" t="str">
        <f t="shared" si="17"/>
        <v>00000000</v>
      </c>
      <c r="F85" s="66" t="str">
        <f t="shared" si="13"/>
        <v>∙∙∙∙∙∙∙∙</v>
      </c>
      <c r="H85" s="32" t="s">
        <v>460</v>
      </c>
      <c r="I85" s="32" t="s">
        <v>71</v>
      </c>
      <c r="J85" s="32" t="s">
        <v>119</v>
      </c>
      <c r="K85" s="65" t="str">
        <f t="shared" si="18"/>
        <v>11111111</v>
      </c>
      <c r="L85" s="66" t="str">
        <f t="shared" si="14"/>
        <v>████████</v>
      </c>
      <c r="M85" s="35"/>
      <c r="N85" s="32" t="s">
        <v>461</v>
      </c>
      <c r="O85" s="32" t="s">
        <v>71</v>
      </c>
      <c r="P85" s="32" t="s">
        <v>117</v>
      </c>
      <c r="Q85" s="65" t="str">
        <f t="shared" si="19"/>
        <v>00000000</v>
      </c>
      <c r="R85" s="66" t="str">
        <f t="shared" si="15"/>
        <v>∙∙∙∙∙∙∙∙</v>
      </c>
      <c r="T85" s="32" t="s">
        <v>462</v>
      </c>
      <c r="U85" s="32" t="s">
        <v>71</v>
      </c>
      <c r="V85" s="32" t="s">
        <v>119</v>
      </c>
      <c r="W85" s="65" t="str">
        <f t="shared" si="20"/>
        <v>11111111</v>
      </c>
      <c r="X85" s="66" t="str">
        <f t="shared" si="16"/>
        <v>████████</v>
      </c>
    </row>
    <row r="86" spans="1:24" ht="8.4" customHeight="1" x14ac:dyDescent="0.3">
      <c r="A86" s="126" t="str">
        <f t="shared" ref="A86" si="22">DEC2HEX(HEX2DEC(A78)+1)</f>
        <v>A</v>
      </c>
      <c r="B86" s="32" t="s">
        <v>463</v>
      </c>
      <c r="C86" s="32" t="s">
        <v>71</v>
      </c>
      <c r="D86" s="32" t="s">
        <v>464</v>
      </c>
      <c r="E86" s="65" t="str">
        <f t="shared" si="17"/>
        <v>00001110</v>
      </c>
      <c r="F86" s="66" t="str">
        <f t="shared" si="13"/>
        <v>∙∙∙∙███∙</v>
      </c>
      <c r="H86" s="32" t="s">
        <v>465</v>
      </c>
      <c r="I86" s="32" t="s">
        <v>71</v>
      </c>
      <c r="J86" s="32" t="s">
        <v>466</v>
      </c>
      <c r="K86" s="65" t="str">
        <f t="shared" si="18"/>
        <v>11110001</v>
      </c>
      <c r="L86" s="66" t="str">
        <f t="shared" si="14"/>
        <v>████∙∙∙█</v>
      </c>
      <c r="M86" s="35"/>
      <c r="N86" s="32" t="s">
        <v>467</v>
      </c>
      <c r="O86" s="32" t="s">
        <v>71</v>
      </c>
      <c r="P86" s="32" t="s">
        <v>150</v>
      </c>
      <c r="Q86" s="65" t="str">
        <f t="shared" si="19"/>
        <v>00000100</v>
      </c>
      <c r="R86" s="66" t="str">
        <f t="shared" si="15"/>
        <v>∙∙∙∙∙█∙∙</v>
      </c>
      <c r="T86" s="32" t="s">
        <v>468</v>
      </c>
      <c r="U86" s="32" t="s">
        <v>71</v>
      </c>
      <c r="V86" s="32" t="s">
        <v>152</v>
      </c>
      <c r="W86" s="65" t="str">
        <f t="shared" si="20"/>
        <v>11111011</v>
      </c>
      <c r="X86" s="66" t="str">
        <f t="shared" si="16"/>
        <v>█████∙██</v>
      </c>
    </row>
    <row r="87" spans="1:24" ht="8.4" customHeight="1" x14ac:dyDescent="0.3">
      <c r="A87" s="126"/>
      <c r="B87" s="32" t="s">
        <v>469</v>
      </c>
      <c r="C87" s="32" t="s">
        <v>71</v>
      </c>
      <c r="D87" s="32" t="s">
        <v>150</v>
      </c>
      <c r="E87" s="65" t="str">
        <f t="shared" si="17"/>
        <v>00000100</v>
      </c>
      <c r="F87" s="66" t="str">
        <f t="shared" si="13"/>
        <v>∙∙∙∙∙█∙∙</v>
      </c>
      <c r="H87" s="32" t="s">
        <v>470</v>
      </c>
      <c r="I87" s="32" t="s">
        <v>71</v>
      </c>
      <c r="J87" s="32" t="s">
        <v>152</v>
      </c>
      <c r="K87" s="65" t="str">
        <f t="shared" si="18"/>
        <v>11111011</v>
      </c>
      <c r="L87" s="66" t="str">
        <f t="shared" si="14"/>
        <v>█████∙██</v>
      </c>
      <c r="M87" s="35"/>
      <c r="N87" s="32" t="s">
        <v>471</v>
      </c>
      <c r="O87" s="32" t="s">
        <v>71</v>
      </c>
      <c r="P87" s="32" t="s">
        <v>117</v>
      </c>
      <c r="Q87" s="65" t="str">
        <f t="shared" si="19"/>
        <v>00000000</v>
      </c>
      <c r="R87" s="66" t="str">
        <f t="shared" si="15"/>
        <v>∙∙∙∙∙∙∙∙</v>
      </c>
      <c r="T87" s="32" t="s">
        <v>472</v>
      </c>
      <c r="U87" s="32" t="s">
        <v>71</v>
      </c>
      <c r="V87" s="32" t="s">
        <v>119</v>
      </c>
      <c r="W87" s="65" t="str">
        <f t="shared" si="20"/>
        <v>11111111</v>
      </c>
      <c r="X87" s="66" t="str">
        <f t="shared" si="16"/>
        <v>████████</v>
      </c>
    </row>
    <row r="88" spans="1:24" ht="8.4" customHeight="1" x14ac:dyDescent="0.3">
      <c r="A88" s="126"/>
      <c r="B88" s="32" t="s">
        <v>473</v>
      </c>
      <c r="C88" s="32" t="s">
        <v>71</v>
      </c>
      <c r="D88" s="32" t="s">
        <v>150</v>
      </c>
      <c r="E88" s="65" t="str">
        <f t="shared" si="17"/>
        <v>00000100</v>
      </c>
      <c r="F88" s="66" t="str">
        <f t="shared" si="13"/>
        <v>∙∙∙∙∙█∙∙</v>
      </c>
      <c r="H88" s="32" t="s">
        <v>474</v>
      </c>
      <c r="I88" s="32" t="s">
        <v>71</v>
      </c>
      <c r="J88" s="32" t="s">
        <v>152</v>
      </c>
      <c r="K88" s="65" t="str">
        <f t="shared" si="18"/>
        <v>11111011</v>
      </c>
      <c r="L88" s="66" t="str">
        <f t="shared" si="14"/>
        <v>█████∙██</v>
      </c>
      <c r="M88" s="35"/>
      <c r="N88" s="32" t="s">
        <v>475</v>
      </c>
      <c r="O88" s="32" t="s">
        <v>71</v>
      </c>
      <c r="P88" s="32" t="s">
        <v>327</v>
      </c>
      <c r="Q88" s="65" t="str">
        <f t="shared" si="19"/>
        <v>00001100</v>
      </c>
      <c r="R88" s="66" t="str">
        <f t="shared" si="15"/>
        <v>∙∙∙∙██∙∙</v>
      </c>
      <c r="T88" s="32" t="s">
        <v>476</v>
      </c>
      <c r="U88" s="32" t="s">
        <v>71</v>
      </c>
      <c r="V88" s="32" t="s">
        <v>329</v>
      </c>
      <c r="W88" s="65" t="str">
        <f t="shared" si="20"/>
        <v>11110011</v>
      </c>
      <c r="X88" s="66" t="str">
        <f t="shared" si="16"/>
        <v>████∙∙██</v>
      </c>
    </row>
    <row r="89" spans="1:24" ht="8.4" customHeight="1" x14ac:dyDescent="0.3">
      <c r="A89" s="126"/>
      <c r="B89" s="32" t="s">
        <v>477</v>
      </c>
      <c r="C89" s="32" t="s">
        <v>71</v>
      </c>
      <c r="D89" s="32" t="s">
        <v>150</v>
      </c>
      <c r="E89" s="65" t="str">
        <f t="shared" si="17"/>
        <v>00000100</v>
      </c>
      <c r="F89" s="66" t="str">
        <f t="shared" si="13"/>
        <v>∙∙∙∙∙█∙∙</v>
      </c>
      <c r="H89" s="32" t="s">
        <v>478</v>
      </c>
      <c r="I89" s="32" t="s">
        <v>71</v>
      </c>
      <c r="J89" s="32" t="s">
        <v>152</v>
      </c>
      <c r="K89" s="65" t="str">
        <f t="shared" si="18"/>
        <v>11111011</v>
      </c>
      <c r="L89" s="66" t="str">
        <f t="shared" si="14"/>
        <v>█████∙██</v>
      </c>
      <c r="M89" s="35"/>
      <c r="N89" s="32" t="s">
        <v>479</v>
      </c>
      <c r="O89" s="32" t="s">
        <v>71</v>
      </c>
      <c r="P89" s="32" t="s">
        <v>150</v>
      </c>
      <c r="Q89" s="65" t="str">
        <f t="shared" si="19"/>
        <v>00000100</v>
      </c>
      <c r="R89" s="66" t="str">
        <f t="shared" si="15"/>
        <v>∙∙∙∙∙█∙∙</v>
      </c>
      <c r="T89" s="32" t="s">
        <v>480</v>
      </c>
      <c r="U89" s="32" t="s">
        <v>71</v>
      </c>
      <c r="V89" s="32" t="s">
        <v>152</v>
      </c>
      <c r="W89" s="65" t="str">
        <f t="shared" si="20"/>
        <v>11111011</v>
      </c>
      <c r="X89" s="66" t="str">
        <f t="shared" si="16"/>
        <v>█████∙██</v>
      </c>
    </row>
    <row r="90" spans="1:24" ht="8.4" customHeight="1" x14ac:dyDescent="0.3">
      <c r="A90" s="126"/>
      <c r="B90" s="32" t="s">
        <v>481</v>
      </c>
      <c r="C90" s="32" t="s">
        <v>71</v>
      </c>
      <c r="D90" s="32" t="s">
        <v>150</v>
      </c>
      <c r="E90" s="65" t="str">
        <f t="shared" si="17"/>
        <v>00000100</v>
      </c>
      <c r="F90" s="66" t="str">
        <f t="shared" si="13"/>
        <v>∙∙∙∙∙█∙∙</v>
      </c>
      <c r="H90" s="32" t="s">
        <v>482</v>
      </c>
      <c r="I90" s="32" t="s">
        <v>71</v>
      </c>
      <c r="J90" s="32" t="s">
        <v>152</v>
      </c>
      <c r="K90" s="65" t="str">
        <f t="shared" si="18"/>
        <v>11111011</v>
      </c>
      <c r="L90" s="66" t="str">
        <f t="shared" si="14"/>
        <v>█████∙██</v>
      </c>
      <c r="M90" s="35"/>
      <c r="N90" s="32" t="s">
        <v>483</v>
      </c>
      <c r="O90" s="32" t="s">
        <v>71</v>
      </c>
      <c r="P90" s="32" t="s">
        <v>150</v>
      </c>
      <c r="Q90" s="65" t="str">
        <f t="shared" si="19"/>
        <v>00000100</v>
      </c>
      <c r="R90" s="66" t="str">
        <f t="shared" si="15"/>
        <v>∙∙∙∙∙█∙∙</v>
      </c>
      <c r="T90" s="32" t="s">
        <v>484</v>
      </c>
      <c r="U90" s="32" t="s">
        <v>71</v>
      </c>
      <c r="V90" s="32" t="s">
        <v>152</v>
      </c>
      <c r="W90" s="65" t="str">
        <f t="shared" si="20"/>
        <v>11111011</v>
      </c>
      <c r="X90" s="66" t="str">
        <f t="shared" si="16"/>
        <v>█████∙██</v>
      </c>
    </row>
    <row r="91" spans="1:24" ht="8.4" customHeight="1" x14ac:dyDescent="0.3">
      <c r="A91" s="126"/>
      <c r="B91" s="32" t="s">
        <v>485</v>
      </c>
      <c r="C91" s="32" t="s">
        <v>4</v>
      </c>
      <c r="D91" s="32" t="s">
        <v>163</v>
      </c>
      <c r="E91" s="65" t="str">
        <f t="shared" si="17"/>
        <v>01000100</v>
      </c>
      <c r="F91" s="66" t="str">
        <f t="shared" si="13"/>
        <v>∙█∙∙∙█∙∙</v>
      </c>
      <c r="H91" s="32" t="s">
        <v>486</v>
      </c>
      <c r="I91" s="32" t="s">
        <v>71</v>
      </c>
      <c r="J91" s="32" t="s">
        <v>165</v>
      </c>
      <c r="K91" s="65" t="str">
        <f t="shared" si="18"/>
        <v>10111011</v>
      </c>
      <c r="L91" s="66" t="str">
        <f t="shared" si="14"/>
        <v>█∙███∙██</v>
      </c>
      <c r="M91" s="35"/>
      <c r="N91" s="32" t="s">
        <v>487</v>
      </c>
      <c r="O91" s="32" t="s">
        <v>71</v>
      </c>
      <c r="P91" s="32" t="s">
        <v>150</v>
      </c>
      <c r="Q91" s="65" t="str">
        <f t="shared" si="19"/>
        <v>00000100</v>
      </c>
      <c r="R91" s="66" t="str">
        <f t="shared" si="15"/>
        <v>∙∙∙∙∙█∙∙</v>
      </c>
      <c r="T91" s="32" t="s">
        <v>488</v>
      </c>
      <c r="U91" s="32" t="s">
        <v>71</v>
      </c>
      <c r="V91" s="32" t="s">
        <v>152</v>
      </c>
      <c r="W91" s="65" t="str">
        <f t="shared" si="20"/>
        <v>11111011</v>
      </c>
      <c r="X91" s="66" t="str">
        <f t="shared" si="16"/>
        <v>█████∙██</v>
      </c>
    </row>
    <row r="92" spans="1:24" ht="8.4" customHeight="1" x14ac:dyDescent="0.3">
      <c r="A92" s="126"/>
      <c r="B92" s="32" t="s">
        <v>489</v>
      </c>
      <c r="C92" s="32" t="s">
        <v>140</v>
      </c>
      <c r="D92" s="32" t="s">
        <v>141</v>
      </c>
      <c r="E92" s="65" t="str">
        <f t="shared" si="17"/>
        <v>00111000</v>
      </c>
      <c r="F92" s="66" t="str">
        <f t="shared" si="13"/>
        <v>∙∙███∙∙∙</v>
      </c>
      <c r="H92" s="32" t="s">
        <v>490</v>
      </c>
      <c r="I92" s="32" t="s">
        <v>71</v>
      </c>
      <c r="J92" s="32" t="s">
        <v>143</v>
      </c>
      <c r="K92" s="65" t="str">
        <f t="shared" si="18"/>
        <v>11000111</v>
      </c>
      <c r="L92" s="66" t="str">
        <f t="shared" si="14"/>
        <v>██∙∙∙███</v>
      </c>
      <c r="M92" s="35"/>
      <c r="N92" s="32" t="s">
        <v>491</v>
      </c>
      <c r="O92" s="32" t="s">
        <v>4</v>
      </c>
      <c r="P92" s="32" t="s">
        <v>163</v>
      </c>
      <c r="Q92" s="65" t="str">
        <f t="shared" si="19"/>
        <v>01000100</v>
      </c>
      <c r="R92" s="66" t="str">
        <f t="shared" si="15"/>
        <v>∙█∙∙∙█∙∙</v>
      </c>
      <c r="T92" s="32" t="s">
        <v>492</v>
      </c>
      <c r="U92" s="32" t="s">
        <v>71</v>
      </c>
      <c r="V92" s="32" t="s">
        <v>165</v>
      </c>
      <c r="W92" s="65" t="str">
        <f t="shared" si="20"/>
        <v>10111011</v>
      </c>
      <c r="X92" s="66" t="str">
        <f t="shared" si="16"/>
        <v>█∙███∙██</v>
      </c>
    </row>
    <row r="93" spans="1:24" ht="8.4" customHeight="1" x14ac:dyDescent="0.3">
      <c r="A93" s="126"/>
      <c r="B93" s="32" t="s">
        <v>493</v>
      </c>
      <c r="C93" s="32" t="s">
        <v>71</v>
      </c>
      <c r="D93" s="32" t="s">
        <v>117</v>
      </c>
      <c r="E93" s="65" t="str">
        <f t="shared" si="17"/>
        <v>00000000</v>
      </c>
      <c r="F93" s="66" t="str">
        <f t="shared" si="13"/>
        <v>∙∙∙∙∙∙∙∙</v>
      </c>
      <c r="H93" s="32" t="s">
        <v>494</v>
      </c>
      <c r="I93" s="32" t="s">
        <v>71</v>
      </c>
      <c r="J93" s="32" t="s">
        <v>119</v>
      </c>
      <c r="K93" s="65" t="str">
        <f t="shared" si="18"/>
        <v>11111111</v>
      </c>
      <c r="L93" s="66" t="str">
        <f t="shared" si="14"/>
        <v>████████</v>
      </c>
      <c r="M93" s="35"/>
      <c r="N93" s="32" t="s">
        <v>495</v>
      </c>
      <c r="O93" s="32" t="s">
        <v>140</v>
      </c>
      <c r="P93" s="32" t="s">
        <v>141</v>
      </c>
      <c r="Q93" s="65" t="str">
        <f t="shared" si="19"/>
        <v>00111000</v>
      </c>
      <c r="R93" s="66" t="str">
        <f t="shared" si="15"/>
        <v>∙∙███∙∙∙</v>
      </c>
      <c r="T93" s="32" t="s">
        <v>496</v>
      </c>
      <c r="U93" s="32" t="s">
        <v>71</v>
      </c>
      <c r="V93" s="32" t="s">
        <v>143</v>
      </c>
      <c r="W93" s="65" t="str">
        <f t="shared" si="20"/>
        <v>11000111</v>
      </c>
      <c r="X93" s="66" t="str">
        <f t="shared" si="16"/>
        <v>██∙∙∙███</v>
      </c>
    </row>
    <row r="94" spans="1:24" ht="8.4" customHeight="1" x14ac:dyDescent="0.3">
      <c r="A94" s="126" t="str">
        <f t="shared" ref="A94" si="23">DEC2HEX(HEX2DEC(A86)+1)</f>
        <v>B</v>
      </c>
      <c r="B94" s="32" t="s">
        <v>497</v>
      </c>
      <c r="C94" s="32" t="s">
        <v>2</v>
      </c>
      <c r="D94" s="32" t="s">
        <v>136</v>
      </c>
      <c r="E94" s="65" t="str">
        <f t="shared" si="17"/>
        <v>01000010</v>
      </c>
      <c r="F94" s="66" t="str">
        <f t="shared" si="13"/>
        <v>∙█∙∙∙∙█∙</v>
      </c>
      <c r="H94" s="32" t="s">
        <v>498</v>
      </c>
      <c r="I94" s="32" t="s">
        <v>71</v>
      </c>
      <c r="J94" s="32" t="s">
        <v>138</v>
      </c>
      <c r="K94" s="65" t="str">
        <f t="shared" si="18"/>
        <v>10111101</v>
      </c>
      <c r="L94" s="66" t="str">
        <f t="shared" si="14"/>
        <v>█∙████∙█</v>
      </c>
      <c r="M94" s="35"/>
      <c r="N94" s="32" t="s">
        <v>499</v>
      </c>
      <c r="O94" s="32" t="s">
        <v>183</v>
      </c>
      <c r="P94" s="32" t="s">
        <v>184</v>
      </c>
      <c r="Q94" s="65" t="str">
        <f t="shared" si="19"/>
        <v>01000000</v>
      </c>
      <c r="R94" s="66" t="str">
        <f t="shared" si="15"/>
        <v>∙█∙∙∙∙∙∙</v>
      </c>
      <c r="T94" s="32" t="s">
        <v>500</v>
      </c>
      <c r="U94" s="32" t="s">
        <v>71</v>
      </c>
      <c r="V94" s="32" t="s">
        <v>186</v>
      </c>
      <c r="W94" s="65" t="str">
        <f t="shared" si="20"/>
        <v>10111111</v>
      </c>
      <c r="X94" s="66" t="str">
        <f t="shared" si="16"/>
        <v>█∙██████</v>
      </c>
    </row>
    <row r="95" spans="1:24" ht="8.4" customHeight="1" x14ac:dyDescent="0.3">
      <c r="A95" s="126"/>
      <c r="B95" s="32" t="s">
        <v>501</v>
      </c>
      <c r="C95" s="32" t="s">
        <v>4</v>
      </c>
      <c r="D95" s="32" t="s">
        <v>163</v>
      </c>
      <c r="E95" s="65" t="str">
        <f t="shared" si="17"/>
        <v>01000100</v>
      </c>
      <c r="F95" s="66" t="str">
        <f t="shared" si="13"/>
        <v>∙█∙∙∙█∙∙</v>
      </c>
      <c r="H95" s="32" t="s">
        <v>502</v>
      </c>
      <c r="I95" s="32" t="s">
        <v>71</v>
      </c>
      <c r="J95" s="32" t="s">
        <v>165</v>
      </c>
      <c r="K95" s="65" t="str">
        <f t="shared" si="18"/>
        <v>10111011</v>
      </c>
      <c r="L95" s="66" t="str">
        <f t="shared" si="14"/>
        <v>█∙███∙██</v>
      </c>
      <c r="M95" s="35"/>
      <c r="N95" s="32" t="s">
        <v>503</v>
      </c>
      <c r="O95" s="32" t="s">
        <v>183</v>
      </c>
      <c r="P95" s="32" t="s">
        <v>184</v>
      </c>
      <c r="Q95" s="65" t="str">
        <f t="shared" si="19"/>
        <v>01000000</v>
      </c>
      <c r="R95" s="66" t="str">
        <f t="shared" si="15"/>
        <v>∙█∙∙∙∙∙∙</v>
      </c>
      <c r="T95" s="32" t="s">
        <v>504</v>
      </c>
      <c r="U95" s="32" t="s">
        <v>71</v>
      </c>
      <c r="V95" s="32" t="s">
        <v>186</v>
      </c>
      <c r="W95" s="65" t="str">
        <f t="shared" si="20"/>
        <v>10111111</v>
      </c>
      <c r="X95" s="66" t="str">
        <f t="shared" si="16"/>
        <v>█∙██████</v>
      </c>
    </row>
    <row r="96" spans="1:24" ht="8.4" customHeight="1" x14ac:dyDescent="0.3">
      <c r="A96" s="126"/>
      <c r="B96" s="32" t="s">
        <v>505</v>
      </c>
      <c r="C96" s="32" t="s">
        <v>506</v>
      </c>
      <c r="D96" s="32" t="s">
        <v>507</v>
      </c>
      <c r="E96" s="65" t="str">
        <f t="shared" si="17"/>
        <v>01001000</v>
      </c>
      <c r="F96" s="66" t="str">
        <f t="shared" si="13"/>
        <v>∙█∙∙█∙∙∙</v>
      </c>
      <c r="H96" s="32" t="s">
        <v>508</v>
      </c>
      <c r="I96" s="32" t="s">
        <v>71</v>
      </c>
      <c r="J96" s="32" t="s">
        <v>509</v>
      </c>
      <c r="K96" s="65" t="str">
        <f t="shared" si="18"/>
        <v>10110111</v>
      </c>
      <c r="L96" s="66" t="str">
        <f t="shared" si="14"/>
        <v>█∙██∙███</v>
      </c>
      <c r="M96" s="35"/>
      <c r="N96" s="32" t="s">
        <v>510</v>
      </c>
      <c r="O96" s="32" t="s">
        <v>4</v>
      </c>
      <c r="P96" s="32" t="s">
        <v>163</v>
      </c>
      <c r="Q96" s="65" t="str">
        <f t="shared" si="19"/>
        <v>01000100</v>
      </c>
      <c r="R96" s="66" t="str">
        <f t="shared" si="15"/>
        <v>∙█∙∙∙█∙∙</v>
      </c>
      <c r="T96" s="32" t="s">
        <v>511</v>
      </c>
      <c r="U96" s="32" t="s">
        <v>71</v>
      </c>
      <c r="V96" s="32" t="s">
        <v>165</v>
      </c>
      <c r="W96" s="65" t="str">
        <f t="shared" si="20"/>
        <v>10111011</v>
      </c>
      <c r="X96" s="66" t="str">
        <f t="shared" si="16"/>
        <v>█∙███∙██</v>
      </c>
    </row>
    <row r="97" spans="1:24" ht="8.4" customHeight="1" x14ac:dyDescent="0.3">
      <c r="A97" s="126"/>
      <c r="B97" s="32" t="s">
        <v>512</v>
      </c>
      <c r="C97" s="32" t="s">
        <v>513</v>
      </c>
      <c r="D97" s="32" t="s">
        <v>514</v>
      </c>
      <c r="E97" s="65" t="str">
        <f t="shared" si="17"/>
        <v>01110000</v>
      </c>
      <c r="F97" s="66" t="str">
        <f t="shared" si="13"/>
        <v>∙███∙∙∙∙</v>
      </c>
      <c r="H97" s="32" t="s">
        <v>515</v>
      </c>
      <c r="I97" s="32" t="s">
        <v>71</v>
      </c>
      <c r="J97" s="32" t="s">
        <v>516</v>
      </c>
      <c r="K97" s="65" t="str">
        <f t="shared" si="18"/>
        <v>10001111</v>
      </c>
      <c r="L97" s="66" t="str">
        <f t="shared" si="14"/>
        <v>█∙∙∙████</v>
      </c>
      <c r="M97" s="35"/>
      <c r="N97" s="32" t="s">
        <v>517</v>
      </c>
      <c r="O97" s="32" t="s">
        <v>506</v>
      </c>
      <c r="P97" s="32" t="s">
        <v>507</v>
      </c>
      <c r="Q97" s="65" t="str">
        <f t="shared" si="19"/>
        <v>01001000</v>
      </c>
      <c r="R97" s="66" t="str">
        <f t="shared" si="15"/>
        <v>∙█∙∙█∙∙∙</v>
      </c>
      <c r="T97" s="32" t="s">
        <v>518</v>
      </c>
      <c r="U97" s="32" t="s">
        <v>71</v>
      </c>
      <c r="V97" s="32" t="s">
        <v>509</v>
      </c>
      <c r="W97" s="65" t="str">
        <f t="shared" si="20"/>
        <v>10110111</v>
      </c>
      <c r="X97" s="66" t="str">
        <f t="shared" si="16"/>
        <v>█∙██∙███</v>
      </c>
    </row>
    <row r="98" spans="1:24" ht="8.4" customHeight="1" x14ac:dyDescent="0.3">
      <c r="A98" s="126"/>
      <c r="B98" s="32" t="s">
        <v>519</v>
      </c>
      <c r="C98" s="32" t="s">
        <v>506</v>
      </c>
      <c r="D98" s="32" t="s">
        <v>507</v>
      </c>
      <c r="E98" s="65" t="str">
        <f t="shared" si="17"/>
        <v>01001000</v>
      </c>
      <c r="F98" s="66" t="str">
        <f t="shared" si="13"/>
        <v>∙█∙∙█∙∙∙</v>
      </c>
      <c r="H98" s="32" t="s">
        <v>520</v>
      </c>
      <c r="I98" s="32" t="s">
        <v>71</v>
      </c>
      <c r="J98" s="32" t="s">
        <v>509</v>
      </c>
      <c r="K98" s="65" t="str">
        <f t="shared" si="18"/>
        <v>10110111</v>
      </c>
      <c r="L98" s="66" t="str">
        <f t="shared" si="14"/>
        <v>█∙██∙███</v>
      </c>
      <c r="M98" s="35"/>
      <c r="N98" s="32" t="s">
        <v>521</v>
      </c>
      <c r="O98" s="32" t="s">
        <v>522</v>
      </c>
      <c r="P98" s="32" t="s">
        <v>523</v>
      </c>
      <c r="Q98" s="65" t="str">
        <f t="shared" si="19"/>
        <v>01010000</v>
      </c>
      <c r="R98" s="66" t="str">
        <f t="shared" si="15"/>
        <v>∙█∙█∙∙∙∙</v>
      </c>
      <c r="T98" s="32" t="s">
        <v>524</v>
      </c>
      <c r="U98" s="32" t="s">
        <v>71</v>
      </c>
      <c r="V98" s="32" t="s">
        <v>525</v>
      </c>
      <c r="W98" s="65" t="str">
        <f t="shared" si="20"/>
        <v>10101111</v>
      </c>
      <c r="X98" s="66" t="str">
        <f t="shared" si="16"/>
        <v>█∙█∙████</v>
      </c>
    </row>
    <row r="99" spans="1:24" ht="8.4" customHeight="1" x14ac:dyDescent="0.3">
      <c r="A99" s="126"/>
      <c r="B99" s="32" t="s">
        <v>526</v>
      </c>
      <c r="C99" s="32" t="s">
        <v>4</v>
      </c>
      <c r="D99" s="32" t="s">
        <v>163</v>
      </c>
      <c r="E99" s="65" t="str">
        <f t="shared" si="17"/>
        <v>01000100</v>
      </c>
      <c r="F99" s="66" t="str">
        <f t="shared" si="13"/>
        <v>∙█∙∙∙█∙∙</v>
      </c>
      <c r="H99" s="32" t="s">
        <v>527</v>
      </c>
      <c r="I99" s="32" t="s">
        <v>71</v>
      </c>
      <c r="J99" s="32" t="s">
        <v>165</v>
      </c>
      <c r="K99" s="65" t="str">
        <f t="shared" si="18"/>
        <v>10111011</v>
      </c>
      <c r="L99" s="66" t="str">
        <f t="shared" si="14"/>
        <v>█∙███∙██</v>
      </c>
      <c r="M99" s="35"/>
      <c r="N99" s="32" t="s">
        <v>528</v>
      </c>
      <c r="O99" s="32" t="s">
        <v>529</v>
      </c>
      <c r="P99" s="32" t="s">
        <v>530</v>
      </c>
      <c r="Q99" s="65" t="str">
        <f t="shared" si="19"/>
        <v>01101000</v>
      </c>
      <c r="R99" s="66" t="str">
        <f t="shared" si="15"/>
        <v>∙██∙█∙∙∙</v>
      </c>
      <c r="T99" s="32" t="s">
        <v>531</v>
      </c>
      <c r="U99" s="32" t="s">
        <v>71</v>
      </c>
      <c r="V99" s="32" t="s">
        <v>532</v>
      </c>
      <c r="W99" s="65" t="str">
        <f t="shared" si="20"/>
        <v>10010111</v>
      </c>
      <c r="X99" s="66" t="str">
        <f t="shared" si="16"/>
        <v>█∙∙█∙███</v>
      </c>
    </row>
    <row r="100" spans="1:24" ht="8.4" customHeight="1" x14ac:dyDescent="0.3">
      <c r="A100" s="126"/>
      <c r="B100" s="32" t="s">
        <v>533</v>
      </c>
      <c r="C100" s="32" t="s">
        <v>2</v>
      </c>
      <c r="D100" s="32" t="s">
        <v>136</v>
      </c>
      <c r="E100" s="65" t="str">
        <f t="shared" si="17"/>
        <v>01000010</v>
      </c>
      <c r="F100" s="66" t="str">
        <f t="shared" si="13"/>
        <v>∙█∙∙∙∙█∙</v>
      </c>
      <c r="H100" s="32" t="s">
        <v>534</v>
      </c>
      <c r="I100" s="32" t="s">
        <v>71</v>
      </c>
      <c r="J100" s="32" t="s">
        <v>138</v>
      </c>
      <c r="K100" s="65" t="str">
        <f t="shared" si="18"/>
        <v>10111101</v>
      </c>
      <c r="L100" s="66" t="str">
        <f t="shared" si="14"/>
        <v>█∙████∙█</v>
      </c>
      <c r="M100" s="35"/>
      <c r="N100" s="32" t="s">
        <v>535</v>
      </c>
      <c r="O100" s="32" t="s">
        <v>4</v>
      </c>
      <c r="P100" s="32" t="s">
        <v>163</v>
      </c>
      <c r="Q100" s="65" t="str">
        <f t="shared" si="19"/>
        <v>01000100</v>
      </c>
      <c r="R100" s="66" t="str">
        <f t="shared" si="15"/>
        <v>∙█∙∙∙█∙∙</v>
      </c>
      <c r="T100" s="32" t="s">
        <v>536</v>
      </c>
      <c r="U100" s="32" t="s">
        <v>71</v>
      </c>
      <c r="V100" s="32" t="s">
        <v>165</v>
      </c>
      <c r="W100" s="65" t="str">
        <f t="shared" si="20"/>
        <v>10111011</v>
      </c>
      <c r="X100" s="66" t="str">
        <f t="shared" si="16"/>
        <v>█∙███∙██</v>
      </c>
    </row>
    <row r="101" spans="1:24" ht="8.4" customHeight="1" x14ac:dyDescent="0.3">
      <c r="A101" s="126"/>
      <c r="B101" s="32" t="s">
        <v>537</v>
      </c>
      <c r="C101" s="32" t="s">
        <v>71</v>
      </c>
      <c r="D101" s="32" t="s">
        <v>117</v>
      </c>
      <c r="E101" s="65" t="str">
        <f t="shared" si="17"/>
        <v>00000000</v>
      </c>
      <c r="F101" s="66" t="str">
        <f t="shared" si="13"/>
        <v>∙∙∙∙∙∙∙∙</v>
      </c>
      <c r="H101" s="32" t="s">
        <v>538</v>
      </c>
      <c r="I101" s="32" t="s">
        <v>71</v>
      </c>
      <c r="J101" s="32" t="s">
        <v>119</v>
      </c>
      <c r="K101" s="65" t="str">
        <f t="shared" si="18"/>
        <v>11111111</v>
      </c>
      <c r="L101" s="66" t="str">
        <f t="shared" si="14"/>
        <v>████████</v>
      </c>
      <c r="M101" s="35"/>
      <c r="N101" s="32" t="s">
        <v>539</v>
      </c>
      <c r="O101" s="32" t="s">
        <v>71</v>
      </c>
      <c r="P101" s="32" t="s">
        <v>117</v>
      </c>
      <c r="Q101" s="65" t="str">
        <f t="shared" si="19"/>
        <v>00000000</v>
      </c>
      <c r="R101" s="66" t="str">
        <f t="shared" si="15"/>
        <v>∙∙∙∙∙∙∙∙</v>
      </c>
      <c r="T101" s="32" t="s">
        <v>540</v>
      </c>
      <c r="U101" s="32" t="s">
        <v>71</v>
      </c>
      <c r="V101" s="32" t="s">
        <v>119</v>
      </c>
      <c r="W101" s="65" t="str">
        <f t="shared" si="20"/>
        <v>11111111</v>
      </c>
      <c r="X101" s="66" t="str">
        <f t="shared" si="16"/>
        <v>████████</v>
      </c>
    </row>
    <row r="102" spans="1:24" ht="8.4" customHeight="1" x14ac:dyDescent="0.3">
      <c r="A102" s="126" t="str">
        <f t="shared" ref="A102" si="24">DEC2HEX(HEX2DEC(A94)+1)</f>
        <v>C</v>
      </c>
      <c r="B102" s="32" t="s">
        <v>541</v>
      </c>
      <c r="C102" s="32" t="s">
        <v>183</v>
      </c>
      <c r="D102" s="32" t="s">
        <v>184</v>
      </c>
      <c r="E102" s="65" t="str">
        <f t="shared" si="17"/>
        <v>01000000</v>
      </c>
      <c r="F102" s="66" t="str">
        <f t="shared" si="13"/>
        <v>∙█∙∙∙∙∙∙</v>
      </c>
      <c r="H102" s="32" t="s">
        <v>542</v>
      </c>
      <c r="I102" s="32" t="s">
        <v>71</v>
      </c>
      <c r="J102" s="32" t="s">
        <v>186</v>
      </c>
      <c r="K102" s="65" t="str">
        <f t="shared" si="18"/>
        <v>10111111</v>
      </c>
      <c r="L102" s="66" t="str">
        <f t="shared" si="14"/>
        <v>█∙██████</v>
      </c>
      <c r="M102" s="35"/>
      <c r="N102" s="32" t="s">
        <v>543</v>
      </c>
      <c r="O102" s="32" t="s">
        <v>71</v>
      </c>
      <c r="P102" s="32" t="s">
        <v>123</v>
      </c>
      <c r="Q102" s="65" t="str">
        <f t="shared" si="19"/>
        <v>00011000</v>
      </c>
      <c r="R102" s="66" t="str">
        <f t="shared" si="15"/>
        <v>∙∙∙██∙∙∙</v>
      </c>
      <c r="T102" s="32" t="s">
        <v>544</v>
      </c>
      <c r="U102" s="32" t="s">
        <v>71</v>
      </c>
      <c r="V102" s="32" t="s">
        <v>125</v>
      </c>
      <c r="W102" s="65" t="str">
        <f t="shared" si="20"/>
        <v>11100111</v>
      </c>
      <c r="X102" s="66" t="str">
        <f t="shared" si="16"/>
        <v>███∙∙███</v>
      </c>
    </row>
    <row r="103" spans="1:24" ht="8.4" customHeight="1" x14ac:dyDescent="0.3">
      <c r="A103" s="126"/>
      <c r="B103" s="32" t="s">
        <v>545</v>
      </c>
      <c r="C103" s="32" t="s">
        <v>183</v>
      </c>
      <c r="D103" s="32" t="s">
        <v>184</v>
      </c>
      <c r="E103" s="65" t="str">
        <f t="shared" si="17"/>
        <v>01000000</v>
      </c>
      <c r="F103" s="66" t="str">
        <f t="shared" si="13"/>
        <v>∙█∙∙∙∙∙∙</v>
      </c>
      <c r="H103" s="32" t="s">
        <v>546</v>
      </c>
      <c r="I103" s="32" t="s">
        <v>71</v>
      </c>
      <c r="J103" s="32" t="s">
        <v>186</v>
      </c>
      <c r="K103" s="65" t="str">
        <f t="shared" si="18"/>
        <v>10111111</v>
      </c>
      <c r="L103" s="66" t="str">
        <f t="shared" si="14"/>
        <v>█∙██████</v>
      </c>
      <c r="M103" s="35"/>
      <c r="N103" s="32" t="s">
        <v>547</v>
      </c>
      <c r="O103" s="32" t="s">
        <v>71</v>
      </c>
      <c r="P103" s="32" t="s">
        <v>432</v>
      </c>
      <c r="Q103" s="65" t="str">
        <f t="shared" si="19"/>
        <v>00001000</v>
      </c>
      <c r="R103" s="66" t="str">
        <f t="shared" si="15"/>
        <v>∙∙∙∙█∙∙∙</v>
      </c>
      <c r="T103" s="32" t="s">
        <v>548</v>
      </c>
      <c r="U103" s="32" t="s">
        <v>71</v>
      </c>
      <c r="V103" s="32" t="s">
        <v>434</v>
      </c>
      <c r="W103" s="65" t="str">
        <f t="shared" si="20"/>
        <v>11110111</v>
      </c>
      <c r="X103" s="66" t="str">
        <f t="shared" si="16"/>
        <v>████∙███</v>
      </c>
    </row>
    <row r="104" spans="1:24" ht="8.4" customHeight="1" x14ac:dyDescent="0.3">
      <c r="A104" s="126"/>
      <c r="B104" s="32" t="s">
        <v>549</v>
      </c>
      <c r="C104" s="32" t="s">
        <v>183</v>
      </c>
      <c r="D104" s="32" t="s">
        <v>184</v>
      </c>
      <c r="E104" s="65" t="str">
        <f t="shared" si="17"/>
        <v>01000000</v>
      </c>
      <c r="F104" s="66" t="str">
        <f t="shared" si="13"/>
        <v>∙█∙∙∙∙∙∙</v>
      </c>
      <c r="H104" s="32" t="s">
        <v>550</v>
      </c>
      <c r="I104" s="32" t="s">
        <v>71</v>
      </c>
      <c r="J104" s="32" t="s">
        <v>186</v>
      </c>
      <c r="K104" s="65" t="str">
        <f t="shared" si="18"/>
        <v>10111111</v>
      </c>
      <c r="L104" s="66" t="str">
        <f t="shared" si="14"/>
        <v>█∙██████</v>
      </c>
      <c r="M104" s="35"/>
      <c r="N104" s="32" t="s">
        <v>551</v>
      </c>
      <c r="O104" s="32" t="s">
        <v>71</v>
      </c>
      <c r="P104" s="32" t="s">
        <v>432</v>
      </c>
      <c r="Q104" s="65" t="str">
        <f t="shared" si="19"/>
        <v>00001000</v>
      </c>
      <c r="R104" s="66" t="str">
        <f t="shared" si="15"/>
        <v>∙∙∙∙█∙∙∙</v>
      </c>
      <c r="T104" s="32" t="s">
        <v>552</v>
      </c>
      <c r="U104" s="32" t="s">
        <v>71</v>
      </c>
      <c r="V104" s="32" t="s">
        <v>434</v>
      </c>
      <c r="W104" s="65" t="str">
        <f t="shared" si="20"/>
        <v>11110111</v>
      </c>
      <c r="X104" s="66" t="str">
        <f t="shared" si="16"/>
        <v>████∙███</v>
      </c>
    </row>
    <row r="105" spans="1:24" ht="8.4" customHeight="1" x14ac:dyDescent="0.3">
      <c r="A105" s="126"/>
      <c r="B105" s="32" t="s">
        <v>553</v>
      </c>
      <c r="C105" s="32" t="s">
        <v>183</v>
      </c>
      <c r="D105" s="32" t="s">
        <v>184</v>
      </c>
      <c r="E105" s="65" t="str">
        <f t="shared" si="17"/>
        <v>01000000</v>
      </c>
      <c r="F105" s="66" t="str">
        <f t="shared" si="13"/>
        <v>∙█∙∙∙∙∙∙</v>
      </c>
      <c r="H105" s="32" t="s">
        <v>554</v>
      </c>
      <c r="I105" s="32" t="s">
        <v>71</v>
      </c>
      <c r="J105" s="32" t="s">
        <v>186</v>
      </c>
      <c r="K105" s="65" t="str">
        <f t="shared" si="18"/>
        <v>10111111</v>
      </c>
      <c r="L105" s="66" t="str">
        <f t="shared" si="14"/>
        <v>█∙██████</v>
      </c>
      <c r="M105" s="35"/>
      <c r="N105" s="32" t="s">
        <v>555</v>
      </c>
      <c r="O105" s="32" t="s">
        <v>71</v>
      </c>
      <c r="P105" s="32" t="s">
        <v>432</v>
      </c>
      <c r="Q105" s="65" t="str">
        <f t="shared" si="19"/>
        <v>00001000</v>
      </c>
      <c r="R105" s="66" t="str">
        <f t="shared" si="15"/>
        <v>∙∙∙∙█∙∙∙</v>
      </c>
      <c r="T105" s="32" t="s">
        <v>556</v>
      </c>
      <c r="U105" s="32" t="s">
        <v>71</v>
      </c>
      <c r="V105" s="32" t="s">
        <v>434</v>
      </c>
      <c r="W105" s="65" t="str">
        <f t="shared" si="20"/>
        <v>11110111</v>
      </c>
      <c r="X105" s="66" t="str">
        <f t="shared" si="16"/>
        <v>████∙███</v>
      </c>
    </row>
    <row r="106" spans="1:24" ht="8.4" customHeight="1" x14ac:dyDescent="0.3">
      <c r="A106" s="126"/>
      <c r="B106" s="32" t="s">
        <v>557</v>
      </c>
      <c r="C106" s="32" t="s">
        <v>183</v>
      </c>
      <c r="D106" s="32" t="s">
        <v>184</v>
      </c>
      <c r="E106" s="65" t="str">
        <f t="shared" si="17"/>
        <v>01000000</v>
      </c>
      <c r="F106" s="66" t="str">
        <f t="shared" si="13"/>
        <v>∙█∙∙∙∙∙∙</v>
      </c>
      <c r="H106" s="32" t="s">
        <v>558</v>
      </c>
      <c r="I106" s="32" t="s">
        <v>71</v>
      </c>
      <c r="J106" s="32" t="s">
        <v>186</v>
      </c>
      <c r="K106" s="65" t="str">
        <f t="shared" si="18"/>
        <v>10111111</v>
      </c>
      <c r="L106" s="66" t="str">
        <f t="shared" si="14"/>
        <v>█∙██████</v>
      </c>
      <c r="M106" s="35"/>
      <c r="N106" s="32" t="s">
        <v>559</v>
      </c>
      <c r="O106" s="32" t="s">
        <v>71</v>
      </c>
      <c r="P106" s="32" t="s">
        <v>432</v>
      </c>
      <c r="Q106" s="65" t="str">
        <f t="shared" si="19"/>
        <v>00001000</v>
      </c>
      <c r="R106" s="66" t="str">
        <f t="shared" si="15"/>
        <v>∙∙∙∙█∙∙∙</v>
      </c>
      <c r="T106" s="32" t="s">
        <v>560</v>
      </c>
      <c r="U106" s="32" t="s">
        <v>71</v>
      </c>
      <c r="V106" s="32" t="s">
        <v>434</v>
      </c>
      <c r="W106" s="65" t="str">
        <f t="shared" si="20"/>
        <v>11110111</v>
      </c>
      <c r="X106" s="66" t="str">
        <f t="shared" si="16"/>
        <v>████∙███</v>
      </c>
    </row>
    <row r="107" spans="1:24" ht="8.4" customHeight="1" x14ac:dyDescent="0.3">
      <c r="A107" s="126"/>
      <c r="B107" s="32" t="s">
        <v>561</v>
      </c>
      <c r="C107" s="32" t="s">
        <v>183</v>
      </c>
      <c r="D107" s="32" t="s">
        <v>184</v>
      </c>
      <c r="E107" s="65" t="str">
        <f t="shared" si="17"/>
        <v>01000000</v>
      </c>
      <c r="F107" s="66" t="str">
        <f t="shared" si="13"/>
        <v>∙█∙∙∙∙∙∙</v>
      </c>
      <c r="H107" s="32" t="s">
        <v>562</v>
      </c>
      <c r="I107" s="32" t="s">
        <v>71</v>
      </c>
      <c r="J107" s="32" t="s">
        <v>186</v>
      </c>
      <c r="K107" s="65" t="str">
        <f t="shared" si="18"/>
        <v>10111111</v>
      </c>
      <c r="L107" s="66" t="str">
        <f t="shared" si="14"/>
        <v>█∙██████</v>
      </c>
      <c r="M107" s="35"/>
      <c r="N107" s="32" t="s">
        <v>563</v>
      </c>
      <c r="O107" s="32" t="s">
        <v>71</v>
      </c>
      <c r="P107" s="32" t="s">
        <v>432</v>
      </c>
      <c r="Q107" s="65" t="str">
        <f t="shared" si="19"/>
        <v>00001000</v>
      </c>
      <c r="R107" s="66" t="str">
        <f t="shared" si="15"/>
        <v>∙∙∙∙█∙∙∙</v>
      </c>
      <c r="T107" s="32" t="s">
        <v>564</v>
      </c>
      <c r="U107" s="32" t="s">
        <v>71</v>
      </c>
      <c r="V107" s="32" t="s">
        <v>434</v>
      </c>
      <c r="W107" s="65" t="str">
        <f t="shared" si="20"/>
        <v>11110111</v>
      </c>
      <c r="X107" s="66" t="str">
        <f t="shared" si="16"/>
        <v>████∙███</v>
      </c>
    </row>
    <row r="108" spans="1:24" ht="8.4" customHeight="1" x14ac:dyDescent="0.3">
      <c r="A108" s="126"/>
      <c r="B108" s="32" t="s">
        <v>565</v>
      </c>
      <c r="C108" s="32" t="s">
        <v>145</v>
      </c>
      <c r="D108" s="32" t="s">
        <v>146</v>
      </c>
      <c r="E108" s="65" t="str">
        <f t="shared" si="17"/>
        <v>01111110</v>
      </c>
      <c r="F108" s="66" t="str">
        <f t="shared" si="13"/>
        <v>∙██████∙</v>
      </c>
      <c r="H108" s="32" t="s">
        <v>566</v>
      </c>
      <c r="I108" s="32" t="s">
        <v>71</v>
      </c>
      <c r="J108" s="32" t="s">
        <v>148</v>
      </c>
      <c r="K108" s="65" t="str">
        <f t="shared" si="18"/>
        <v>10000001</v>
      </c>
      <c r="L108" s="66" t="str">
        <f t="shared" si="14"/>
        <v>█∙∙∙∙∙∙█</v>
      </c>
      <c r="M108" s="35"/>
      <c r="N108" s="32" t="s">
        <v>567</v>
      </c>
      <c r="O108" s="32" t="s">
        <v>71</v>
      </c>
      <c r="P108" s="32" t="s">
        <v>72</v>
      </c>
      <c r="Q108" s="65" t="str">
        <f t="shared" si="19"/>
        <v>00011100</v>
      </c>
      <c r="R108" s="66" t="str">
        <f t="shared" si="15"/>
        <v>∙∙∙███∙∙</v>
      </c>
      <c r="T108" s="32" t="s">
        <v>568</v>
      </c>
      <c r="U108" s="32" t="s">
        <v>71</v>
      </c>
      <c r="V108" s="32" t="s">
        <v>74</v>
      </c>
      <c r="W108" s="65" t="str">
        <f t="shared" si="20"/>
        <v>11100011</v>
      </c>
      <c r="X108" s="66" t="str">
        <f t="shared" si="16"/>
        <v>███∙∙∙██</v>
      </c>
    </row>
    <row r="109" spans="1:24" ht="8.4" customHeight="1" x14ac:dyDescent="0.3">
      <c r="A109" s="126"/>
      <c r="B109" s="32" t="s">
        <v>569</v>
      </c>
      <c r="C109" s="32" t="s">
        <v>71</v>
      </c>
      <c r="D109" s="32" t="s">
        <v>117</v>
      </c>
      <c r="E109" s="65" t="str">
        <f t="shared" si="17"/>
        <v>00000000</v>
      </c>
      <c r="F109" s="66" t="str">
        <f t="shared" si="13"/>
        <v>∙∙∙∙∙∙∙∙</v>
      </c>
      <c r="H109" s="32" t="s">
        <v>570</v>
      </c>
      <c r="I109" s="32" t="s">
        <v>71</v>
      </c>
      <c r="J109" s="32" t="s">
        <v>119</v>
      </c>
      <c r="K109" s="65" t="str">
        <f t="shared" si="18"/>
        <v>11111111</v>
      </c>
      <c r="L109" s="66" t="str">
        <f t="shared" si="14"/>
        <v>████████</v>
      </c>
      <c r="M109" s="35"/>
      <c r="N109" s="32" t="s">
        <v>571</v>
      </c>
      <c r="O109" s="32" t="s">
        <v>71</v>
      </c>
      <c r="P109" s="32" t="s">
        <v>117</v>
      </c>
      <c r="Q109" s="65" t="str">
        <f t="shared" si="19"/>
        <v>00000000</v>
      </c>
      <c r="R109" s="66" t="str">
        <f t="shared" si="15"/>
        <v>∙∙∙∙∙∙∙∙</v>
      </c>
      <c r="T109" s="32" t="s">
        <v>572</v>
      </c>
      <c r="U109" s="32" t="s">
        <v>71</v>
      </c>
      <c r="V109" s="32" t="s">
        <v>119</v>
      </c>
      <c r="W109" s="65" t="str">
        <f t="shared" si="20"/>
        <v>11111111</v>
      </c>
      <c r="X109" s="66" t="str">
        <f t="shared" si="16"/>
        <v>████████</v>
      </c>
    </row>
    <row r="110" spans="1:24" ht="8.4" customHeight="1" x14ac:dyDescent="0.3">
      <c r="A110" s="126" t="str">
        <f t="shared" ref="A110" si="25">DEC2HEX(HEX2DEC(A102)+1)</f>
        <v>D</v>
      </c>
      <c r="B110" s="32" t="s">
        <v>573</v>
      </c>
      <c r="C110" s="32" t="s">
        <v>2</v>
      </c>
      <c r="D110" s="32" t="s">
        <v>136</v>
      </c>
      <c r="E110" s="65" t="str">
        <f t="shared" si="17"/>
        <v>01000010</v>
      </c>
      <c r="F110" s="66" t="str">
        <f t="shared" si="13"/>
        <v>∙█∙∙∙∙█∙</v>
      </c>
      <c r="H110" s="32" t="s">
        <v>574</v>
      </c>
      <c r="I110" s="32" t="s">
        <v>71</v>
      </c>
      <c r="J110" s="32" t="s">
        <v>138</v>
      </c>
      <c r="K110" s="65" t="str">
        <f t="shared" si="18"/>
        <v>10111101</v>
      </c>
      <c r="L110" s="66" t="str">
        <f t="shared" si="14"/>
        <v>█∙████∙█</v>
      </c>
      <c r="M110" s="35"/>
      <c r="N110" s="32" t="s">
        <v>575</v>
      </c>
      <c r="O110" s="32" t="s">
        <v>71</v>
      </c>
      <c r="P110" s="32" t="s">
        <v>117</v>
      </c>
      <c r="Q110" s="65" t="str">
        <f t="shared" si="19"/>
        <v>00000000</v>
      </c>
      <c r="R110" s="66" t="str">
        <f t="shared" si="15"/>
        <v>∙∙∙∙∙∙∙∙</v>
      </c>
      <c r="T110" s="32" t="s">
        <v>576</v>
      </c>
      <c r="U110" s="32" t="s">
        <v>71</v>
      </c>
      <c r="V110" s="32" t="s">
        <v>119</v>
      </c>
      <c r="W110" s="65" t="str">
        <f t="shared" si="20"/>
        <v>11111111</v>
      </c>
      <c r="X110" s="66" t="str">
        <f t="shared" si="16"/>
        <v>████████</v>
      </c>
    </row>
    <row r="111" spans="1:24" ht="8.4" customHeight="1" x14ac:dyDescent="0.3">
      <c r="A111" s="126"/>
      <c r="B111" s="32" t="s">
        <v>577</v>
      </c>
      <c r="C111" s="32" t="s">
        <v>578</v>
      </c>
      <c r="D111" s="32" t="s">
        <v>579</v>
      </c>
      <c r="E111" s="65" t="str">
        <f t="shared" si="17"/>
        <v>01100110</v>
      </c>
      <c r="F111" s="66" t="str">
        <f t="shared" si="13"/>
        <v>∙██∙∙██∙</v>
      </c>
      <c r="H111" s="32" t="s">
        <v>580</v>
      </c>
      <c r="I111" s="32" t="s">
        <v>71</v>
      </c>
      <c r="J111" s="32" t="s">
        <v>581</v>
      </c>
      <c r="K111" s="65" t="str">
        <f t="shared" si="18"/>
        <v>10011001</v>
      </c>
      <c r="L111" s="66" t="str">
        <f t="shared" si="14"/>
        <v>█∙∙██∙∙█</v>
      </c>
      <c r="M111" s="35"/>
      <c r="N111" s="32" t="s">
        <v>582</v>
      </c>
      <c r="O111" s="32" t="s">
        <v>71</v>
      </c>
      <c r="P111" s="32" t="s">
        <v>117</v>
      </c>
      <c r="Q111" s="65" t="str">
        <f t="shared" si="19"/>
        <v>00000000</v>
      </c>
      <c r="R111" s="66" t="str">
        <f t="shared" si="15"/>
        <v>∙∙∙∙∙∙∙∙</v>
      </c>
      <c r="T111" s="32" t="s">
        <v>583</v>
      </c>
      <c r="U111" s="32" t="s">
        <v>71</v>
      </c>
      <c r="V111" s="32" t="s">
        <v>119</v>
      </c>
      <c r="W111" s="65" t="str">
        <f t="shared" si="20"/>
        <v>11111111</v>
      </c>
      <c r="X111" s="66" t="str">
        <f t="shared" si="16"/>
        <v>████████</v>
      </c>
    </row>
    <row r="112" spans="1:24" ht="8.4" customHeight="1" x14ac:dyDescent="0.3">
      <c r="A112" s="126"/>
      <c r="B112" s="32" t="s">
        <v>584</v>
      </c>
      <c r="C112" s="32" t="s">
        <v>585</v>
      </c>
      <c r="D112" s="32" t="s">
        <v>586</v>
      </c>
      <c r="E112" s="65" t="str">
        <f t="shared" si="17"/>
        <v>01011010</v>
      </c>
      <c r="F112" s="66" t="str">
        <f t="shared" si="13"/>
        <v>∙█∙██∙█∙</v>
      </c>
      <c r="H112" s="32" t="s">
        <v>587</v>
      </c>
      <c r="I112" s="32" t="s">
        <v>71</v>
      </c>
      <c r="J112" s="32" t="s">
        <v>588</v>
      </c>
      <c r="K112" s="65" t="str">
        <f t="shared" si="18"/>
        <v>10100101</v>
      </c>
      <c r="L112" s="66" t="str">
        <f t="shared" si="14"/>
        <v>█∙█∙∙█∙█</v>
      </c>
      <c r="M112" s="35"/>
      <c r="N112" s="32" t="s">
        <v>589</v>
      </c>
      <c r="O112" s="32" t="s">
        <v>590</v>
      </c>
      <c r="P112" s="32" t="s">
        <v>591</v>
      </c>
      <c r="Q112" s="65" t="str">
        <f t="shared" si="19"/>
        <v>01110110</v>
      </c>
      <c r="R112" s="66" t="str">
        <f t="shared" si="15"/>
        <v>∙███∙██∙</v>
      </c>
      <c r="T112" s="32" t="s">
        <v>592</v>
      </c>
      <c r="U112" s="32" t="s">
        <v>71</v>
      </c>
      <c r="V112" s="32" t="s">
        <v>593</v>
      </c>
      <c r="W112" s="65" t="str">
        <f t="shared" si="20"/>
        <v>10001001</v>
      </c>
      <c r="X112" s="66" t="str">
        <f t="shared" si="16"/>
        <v>█∙∙∙█∙∙█</v>
      </c>
    </row>
    <row r="113" spans="1:24" ht="8.4" customHeight="1" x14ac:dyDescent="0.3">
      <c r="A113" s="126"/>
      <c r="B113" s="32" t="s">
        <v>594</v>
      </c>
      <c r="C113" s="32" t="s">
        <v>585</v>
      </c>
      <c r="D113" s="32" t="s">
        <v>586</v>
      </c>
      <c r="E113" s="65" t="str">
        <f t="shared" si="17"/>
        <v>01011010</v>
      </c>
      <c r="F113" s="66" t="str">
        <f t="shared" si="13"/>
        <v>∙█∙██∙█∙</v>
      </c>
      <c r="H113" s="32" t="s">
        <v>595</v>
      </c>
      <c r="I113" s="32" t="s">
        <v>71</v>
      </c>
      <c r="J113" s="32" t="s">
        <v>588</v>
      </c>
      <c r="K113" s="65" t="str">
        <f t="shared" si="18"/>
        <v>10100101</v>
      </c>
      <c r="L113" s="66" t="str">
        <f t="shared" si="14"/>
        <v>█∙█∙∙█∙█</v>
      </c>
      <c r="M113" s="35"/>
      <c r="N113" s="32" t="s">
        <v>596</v>
      </c>
      <c r="O113" s="32" t="s">
        <v>597</v>
      </c>
      <c r="P113" s="32" t="s">
        <v>598</v>
      </c>
      <c r="Q113" s="65" t="str">
        <f t="shared" si="19"/>
        <v>01001001</v>
      </c>
      <c r="R113" s="66" t="str">
        <f t="shared" si="15"/>
        <v>∙█∙∙█∙∙█</v>
      </c>
      <c r="T113" s="32" t="s">
        <v>599</v>
      </c>
      <c r="U113" s="32" t="s">
        <v>71</v>
      </c>
      <c r="V113" s="32" t="s">
        <v>600</v>
      </c>
      <c r="W113" s="65" t="str">
        <f t="shared" si="20"/>
        <v>10110110</v>
      </c>
      <c r="X113" s="66" t="str">
        <f t="shared" si="16"/>
        <v>█∙██∙██∙</v>
      </c>
    </row>
    <row r="114" spans="1:24" ht="8.4" customHeight="1" x14ac:dyDescent="0.3">
      <c r="A114" s="126"/>
      <c r="B114" s="32" t="s">
        <v>601</v>
      </c>
      <c r="C114" s="32" t="s">
        <v>2</v>
      </c>
      <c r="D114" s="32" t="s">
        <v>136</v>
      </c>
      <c r="E114" s="65" t="str">
        <f t="shared" si="17"/>
        <v>01000010</v>
      </c>
      <c r="F114" s="66" t="str">
        <f t="shared" si="13"/>
        <v>∙█∙∙∙∙█∙</v>
      </c>
      <c r="H114" s="32" t="s">
        <v>602</v>
      </c>
      <c r="I114" s="32" t="s">
        <v>71</v>
      </c>
      <c r="J114" s="32" t="s">
        <v>138</v>
      </c>
      <c r="K114" s="65" t="str">
        <f t="shared" si="18"/>
        <v>10111101</v>
      </c>
      <c r="L114" s="66" t="str">
        <f t="shared" si="14"/>
        <v>█∙████∙█</v>
      </c>
      <c r="M114" s="35"/>
      <c r="N114" s="32" t="s">
        <v>603</v>
      </c>
      <c r="O114" s="32" t="s">
        <v>597</v>
      </c>
      <c r="P114" s="32" t="s">
        <v>598</v>
      </c>
      <c r="Q114" s="65" t="str">
        <f t="shared" si="19"/>
        <v>01001001</v>
      </c>
      <c r="R114" s="66" t="str">
        <f t="shared" si="15"/>
        <v>∙█∙∙█∙∙█</v>
      </c>
      <c r="T114" s="32" t="s">
        <v>604</v>
      </c>
      <c r="U114" s="32" t="s">
        <v>71</v>
      </c>
      <c r="V114" s="32" t="s">
        <v>600</v>
      </c>
      <c r="W114" s="65" t="str">
        <f t="shared" si="20"/>
        <v>10110110</v>
      </c>
      <c r="X114" s="66" t="str">
        <f t="shared" si="16"/>
        <v>█∙██∙██∙</v>
      </c>
    </row>
    <row r="115" spans="1:24" ht="8.4" customHeight="1" x14ac:dyDescent="0.3">
      <c r="A115" s="126"/>
      <c r="B115" s="32" t="s">
        <v>605</v>
      </c>
      <c r="C115" s="32" t="s">
        <v>2</v>
      </c>
      <c r="D115" s="32" t="s">
        <v>136</v>
      </c>
      <c r="E115" s="65" t="str">
        <f t="shared" si="17"/>
        <v>01000010</v>
      </c>
      <c r="F115" s="66" t="str">
        <f t="shared" si="13"/>
        <v>∙█∙∙∙∙█∙</v>
      </c>
      <c r="H115" s="32" t="s">
        <v>606</v>
      </c>
      <c r="I115" s="32" t="s">
        <v>71</v>
      </c>
      <c r="J115" s="32" t="s">
        <v>138</v>
      </c>
      <c r="K115" s="65" t="str">
        <f t="shared" si="18"/>
        <v>10111101</v>
      </c>
      <c r="L115" s="66" t="str">
        <f t="shared" si="14"/>
        <v>█∙████∙█</v>
      </c>
      <c r="M115" s="35"/>
      <c r="N115" s="32" t="s">
        <v>607</v>
      </c>
      <c r="O115" s="32" t="s">
        <v>597</v>
      </c>
      <c r="P115" s="32" t="s">
        <v>598</v>
      </c>
      <c r="Q115" s="65" t="str">
        <f t="shared" si="19"/>
        <v>01001001</v>
      </c>
      <c r="R115" s="66" t="str">
        <f t="shared" si="15"/>
        <v>∙█∙∙█∙∙█</v>
      </c>
      <c r="T115" s="32" t="s">
        <v>608</v>
      </c>
      <c r="U115" s="32" t="s">
        <v>71</v>
      </c>
      <c r="V115" s="32" t="s">
        <v>600</v>
      </c>
      <c r="W115" s="65" t="str">
        <f t="shared" si="20"/>
        <v>10110110</v>
      </c>
      <c r="X115" s="66" t="str">
        <f t="shared" si="16"/>
        <v>█∙██∙██∙</v>
      </c>
    </row>
    <row r="116" spans="1:24" ht="8.4" customHeight="1" x14ac:dyDescent="0.3">
      <c r="A116" s="126"/>
      <c r="B116" s="32" t="s">
        <v>609</v>
      </c>
      <c r="C116" s="32" t="s">
        <v>2</v>
      </c>
      <c r="D116" s="32" t="s">
        <v>136</v>
      </c>
      <c r="E116" s="65" t="str">
        <f t="shared" si="17"/>
        <v>01000010</v>
      </c>
      <c r="F116" s="66" t="str">
        <f t="shared" si="13"/>
        <v>∙█∙∙∙∙█∙</v>
      </c>
      <c r="H116" s="32" t="s">
        <v>610</v>
      </c>
      <c r="I116" s="32" t="s">
        <v>71</v>
      </c>
      <c r="J116" s="32" t="s">
        <v>138</v>
      </c>
      <c r="K116" s="65" t="str">
        <f t="shared" si="18"/>
        <v>10111101</v>
      </c>
      <c r="L116" s="66" t="str">
        <f t="shared" si="14"/>
        <v>█∙████∙█</v>
      </c>
      <c r="M116" s="35"/>
      <c r="N116" s="32" t="s">
        <v>611</v>
      </c>
      <c r="O116" s="32" t="s">
        <v>597</v>
      </c>
      <c r="P116" s="32" t="s">
        <v>598</v>
      </c>
      <c r="Q116" s="65" t="str">
        <f t="shared" si="19"/>
        <v>01001001</v>
      </c>
      <c r="R116" s="66" t="str">
        <f t="shared" si="15"/>
        <v>∙█∙∙█∙∙█</v>
      </c>
      <c r="T116" s="32" t="s">
        <v>612</v>
      </c>
      <c r="U116" s="32" t="s">
        <v>71</v>
      </c>
      <c r="V116" s="32" t="s">
        <v>600</v>
      </c>
      <c r="W116" s="65" t="str">
        <f t="shared" si="20"/>
        <v>10110110</v>
      </c>
      <c r="X116" s="66" t="str">
        <f t="shared" si="16"/>
        <v>█∙██∙██∙</v>
      </c>
    </row>
    <row r="117" spans="1:24" ht="8.4" customHeight="1" x14ac:dyDescent="0.3">
      <c r="A117" s="126"/>
      <c r="B117" s="32" t="s">
        <v>613</v>
      </c>
      <c r="C117" s="32" t="s">
        <v>71</v>
      </c>
      <c r="D117" s="32" t="s">
        <v>117</v>
      </c>
      <c r="E117" s="65" t="str">
        <f t="shared" si="17"/>
        <v>00000000</v>
      </c>
      <c r="F117" s="66" t="str">
        <f t="shared" si="13"/>
        <v>∙∙∙∙∙∙∙∙</v>
      </c>
      <c r="H117" s="32" t="s">
        <v>614</v>
      </c>
      <c r="I117" s="32" t="s">
        <v>71</v>
      </c>
      <c r="J117" s="32" t="s">
        <v>119</v>
      </c>
      <c r="K117" s="65" t="str">
        <f t="shared" si="18"/>
        <v>11111111</v>
      </c>
      <c r="L117" s="66" t="str">
        <f t="shared" si="14"/>
        <v>████████</v>
      </c>
      <c r="M117" s="35"/>
      <c r="N117" s="32" t="s">
        <v>615</v>
      </c>
      <c r="O117" s="32" t="s">
        <v>71</v>
      </c>
      <c r="P117" s="32" t="s">
        <v>117</v>
      </c>
      <c r="Q117" s="65" t="str">
        <f t="shared" si="19"/>
        <v>00000000</v>
      </c>
      <c r="R117" s="66" t="str">
        <f t="shared" si="15"/>
        <v>∙∙∙∙∙∙∙∙</v>
      </c>
      <c r="T117" s="32" t="s">
        <v>616</v>
      </c>
      <c r="U117" s="32" t="s">
        <v>71</v>
      </c>
      <c r="V117" s="32" t="s">
        <v>119</v>
      </c>
      <c r="W117" s="65" t="str">
        <f t="shared" si="20"/>
        <v>11111111</v>
      </c>
      <c r="X117" s="66" t="str">
        <f t="shared" si="16"/>
        <v>████████</v>
      </c>
    </row>
    <row r="118" spans="1:24" ht="8.4" customHeight="1" x14ac:dyDescent="0.3">
      <c r="A118" s="126" t="str">
        <f t="shared" ref="A118" si="26">DEC2HEX(HEX2DEC(A110)+1)</f>
        <v>E</v>
      </c>
      <c r="B118" s="32" t="s">
        <v>617</v>
      </c>
      <c r="C118" s="32" t="s">
        <v>2</v>
      </c>
      <c r="D118" s="32" t="s">
        <v>136</v>
      </c>
      <c r="E118" s="65" t="str">
        <f t="shared" si="17"/>
        <v>01000010</v>
      </c>
      <c r="F118" s="66" t="str">
        <f t="shared" si="13"/>
        <v>∙█∙∙∙∙█∙</v>
      </c>
      <c r="H118" s="32" t="s">
        <v>618</v>
      </c>
      <c r="I118" s="32" t="s">
        <v>71</v>
      </c>
      <c r="J118" s="32" t="s">
        <v>138</v>
      </c>
      <c r="K118" s="65" t="str">
        <f t="shared" si="18"/>
        <v>10111101</v>
      </c>
      <c r="L118" s="66" t="str">
        <f t="shared" si="14"/>
        <v>█∙████∙█</v>
      </c>
      <c r="M118" s="35"/>
      <c r="N118" s="32" t="s">
        <v>619</v>
      </c>
      <c r="O118" s="32" t="s">
        <v>71</v>
      </c>
      <c r="P118" s="32" t="s">
        <v>117</v>
      </c>
      <c r="Q118" s="65" t="str">
        <f t="shared" si="19"/>
        <v>00000000</v>
      </c>
      <c r="R118" s="66" t="str">
        <f t="shared" si="15"/>
        <v>∙∙∙∙∙∙∙∙</v>
      </c>
      <c r="T118" s="32" t="s">
        <v>620</v>
      </c>
      <c r="U118" s="32" t="s">
        <v>71</v>
      </c>
      <c r="V118" s="32" t="s">
        <v>119</v>
      </c>
      <c r="W118" s="65" t="str">
        <f t="shared" si="20"/>
        <v>11111111</v>
      </c>
      <c r="X118" s="66" t="str">
        <f t="shared" si="16"/>
        <v>████████</v>
      </c>
    </row>
    <row r="119" spans="1:24" ht="8.4" customHeight="1" x14ac:dyDescent="0.3">
      <c r="A119" s="126"/>
      <c r="B119" s="32" t="s">
        <v>621</v>
      </c>
      <c r="C119" s="32" t="s">
        <v>201</v>
      </c>
      <c r="D119" s="32" t="s">
        <v>202</v>
      </c>
      <c r="E119" s="65" t="str">
        <f t="shared" si="17"/>
        <v>01100010</v>
      </c>
      <c r="F119" s="66" t="str">
        <f t="shared" si="13"/>
        <v>∙██∙∙∙█∙</v>
      </c>
      <c r="H119" s="32" t="s">
        <v>622</v>
      </c>
      <c r="I119" s="32" t="s">
        <v>71</v>
      </c>
      <c r="J119" s="32" t="s">
        <v>204</v>
      </c>
      <c r="K119" s="65" t="str">
        <f t="shared" si="18"/>
        <v>10011101</v>
      </c>
      <c r="L119" s="66" t="str">
        <f t="shared" si="14"/>
        <v>█∙∙███∙█</v>
      </c>
      <c r="M119" s="35"/>
      <c r="N119" s="32" t="s">
        <v>623</v>
      </c>
      <c r="O119" s="32" t="s">
        <v>71</v>
      </c>
      <c r="P119" s="32" t="s">
        <v>117</v>
      </c>
      <c r="Q119" s="65" t="str">
        <f t="shared" si="19"/>
        <v>00000000</v>
      </c>
      <c r="R119" s="66" t="str">
        <f t="shared" si="15"/>
        <v>∙∙∙∙∙∙∙∙</v>
      </c>
      <c r="T119" s="32" t="s">
        <v>624</v>
      </c>
      <c r="U119" s="32" t="s">
        <v>71</v>
      </c>
      <c r="V119" s="32" t="s">
        <v>119</v>
      </c>
      <c r="W119" s="65" t="str">
        <f t="shared" si="20"/>
        <v>11111111</v>
      </c>
      <c r="X119" s="66" t="str">
        <f t="shared" si="16"/>
        <v>████████</v>
      </c>
    </row>
    <row r="120" spans="1:24" ht="8.4" customHeight="1" x14ac:dyDescent="0.3">
      <c r="A120" s="126"/>
      <c r="B120" s="32" t="s">
        <v>625</v>
      </c>
      <c r="C120" s="32" t="s">
        <v>626</v>
      </c>
      <c r="D120" s="32" t="s">
        <v>627</v>
      </c>
      <c r="E120" s="65" t="str">
        <f t="shared" si="17"/>
        <v>01010010</v>
      </c>
      <c r="F120" s="66" t="str">
        <f t="shared" si="13"/>
        <v>∙█∙█∙∙█∙</v>
      </c>
      <c r="H120" s="32" t="s">
        <v>628</v>
      </c>
      <c r="I120" s="32" t="s">
        <v>71</v>
      </c>
      <c r="J120" s="32" t="s">
        <v>629</v>
      </c>
      <c r="K120" s="65" t="str">
        <f t="shared" si="18"/>
        <v>10101101</v>
      </c>
      <c r="L120" s="66" t="str">
        <f t="shared" si="14"/>
        <v>█∙█∙██∙█</v>
      </c>
      <c r="M120" s="35"/>
      <c r="N120" s="32" t="s">
        <v>630</v>
      </c>
      <c r="O120" s="32" t="s">
        <v>194</v>
      </c>
      <c r="P120" s="32" t="s">
        <v>195</v>
      </c>
      <c r="Q120" s="65" t="str">
        <f t="shared" si="19"/>
        <v>01011100</v>
      </c>
      <c r="R120" s="66" t="str">
        <f t="shared" si="15"/>
        <v>∙█∙███∙∙</v>
      </c>
      <c r="T120" s="32" t="s">
        <v>631</v>
      </c>
      <c r="U120" s="32" t="s">
        <v>71</v>
      </c>
      <c r="V120" s="32" t="s">
        <v>197</v>
      </c>
      <c r="W120" s="65" t="str">
        <f t="shared" si="20"/>
        <v>10100011</v>
      </c>
      <c r="X120" s="66" t="str">
        <f t="shared" si="16"/>
        <v>█∙█∙∙∙██</v>
      </c>
    </row>
    <row r="121" spans="1:24" ht="8.4" customHeight="1" x14ac:dyDescent="0.3">
      <c r="A121" s="126"/>
      <c r="B121" s="32" t="s">
        <v>632</v>
      </c>
      <c r="C121" s="32" t="s">
        <v>84</v>
      </c>
      <c r="D121" s="32" t="s">
        <v>85</v>
      </c>
      <c r="E121" s="65" t="str">
        <f t="shared" si="17"/>
        <v>01001010</v>
      </c>
      <c r="F121" s="66" t="str">
        <f t="shared" si="13"/>
        <v>∙█∙∙█∙█∙</v>
      </c>
      <c r="H121" s="32" t="s">
        <v>633</v>
      </c>
      <c r="I121" s="32" t="s">
        <v>71</v>
      </c>
      <c r="J121" s="32" t="s">
        <v>87</v>
      </c>
      <c r="K121" s="65" t="str">
        <f t="shared" si="18"/>
        <v>10110101</v>
      </c>
      <c r="L121" s="66" t="str">
        <f t="shared" si="14"/>
        <v>█∙██∙█∙█</v>
      </c>
      <c r="M121" s="35"/>
      <c r="N121" s="32" t="s">
        <v>634</v>
      </c>
      <c r="O121" s="32" t="s">
        <v>201</v>
      </c>
      <c r="P121" s="32" t="s">
        <v>202</v>
      </c>
      <c r="Q121" s="65" t="str">
        <f t="shared" si="19"/>
        <v>01100010</v>
      </c>
      <c r="R121" s="66" t="str">
        <f t="shared" si="15"/>
        <v>∙██∙∙∙█∙</v>
      </c>
      <c r="T121" s="32" t="s">
        <v>635</v>
      </c>
      <c r="U121" s="32" t="s">
        <v>71</v>
      </c>
      <c r="V121" s="32" t="s">
        <v>204</v>
      </c>
      <c r="W121" s="65" t="str">
        <f t="shared" si="20"/>
        <v>10011101</v>
      </c>
      <c r="X121" s="66" t="str">
        <f t="shared" si="16"/>
        <v>█∙∙███∙█</v>
      </c>
    </row>
    <row r="122" spans="1:24" ht="8.4" customHeight="1" x14ac:dyDescent="0.3">
      <c r="A122" s="126"/>
      <c r="B122" s="32" t="s">
        <v>636</v>
      </c>
      <c r="C122" s="32" t="s">
        <v>6</v>
      </c>
      <c r="D122" s="32" t="s">
        <v>273</v>
      </c>
      <c r="E122" s="65" t="str">
        <f t="shared" si="17"/>
        <v>01000110</v>
      </c>
      <c r="F122" s="66" t="str">
        <f t="shared" si="13"/>
        <v>∙█∙∙∙██∙</v>
      </c>
      <c r="H122" s="32" t="s">
        <v>637</v>
      </c>
      <c r="I122" s="32" t="s">
        <v>71</v>
      </c>
      <c r="J122" s="32" t="s">
        <v>275</v>
      </c>
      <c r="K122" s="65" t="str">
        <f t="shared" si="18"/>
        <v>10111001</v>
      </c>
      <c r="L122" s="66" t="str">
        <f t="shared" si="14"/>
        <v>█∙███∙∙█</v>
      </c>
      <c r="M122" s="35"/>
      <c r="N122" s="32" t="s">
        <v>638</v>
      </c>
      <c r="O122" s="32" t="s">
        <v>2</v>
      </c>
      <c r="P122" s="32" t="s">
        <v>136</v>
      </c>
      <c r="Q122" s="65" t="str">
        <f t="shared" si="19"/>
        <v>01000010</v>
      </c>
      <c r="R122" s="66" t="str">
        <f t="shared" si="15"/>
        <v>∙█∙∙∙∙█∙</v>
      </c>
      <c r="T122" s="32" t="s">
        <v>639</v>
      </c>
      <c r="U122" s="32" t="s">
        <v>71</v>
      </c>
      <c r="V122" s="32" t="s">
        <v>138</v>
      </c>
      <c r="W122" s="65" t="str">
        <f t="shared" si="20"/>
        <v>10111101</v>
      </c>
      <c r="X122" s="66" t="str">
        <f t="shared" si="16"/>
        <v>█∙████∙█</v>
      </c>
    </row>
    <row r="123" spans="1:24" ht="8.4" customHeight="1" x14ac:dyDescent="0.3">
      <c r="A123" s="126"/>
      <c r="B123" s="32" t="s">
        <v>640</v>
      </c>
      <c r="C123" s="32" t="s">
        <v>2</v>
      </c>
      <c r="D123" s="32" t="s">
        <v>136</v>
      </c>
      <c r="E123" s="65" t="str">
        <f t="shared" si="17"/>
        <v>01000010</v>
      </c>
      <c r="F123" s="66" t="str">
        <f t="shared" si="13"/>
        <v>∙█∙∙∙∙█∙</v>
      </c>
      <c r="H123" s="32" t="s">
        <v>641</v>
      </c>
      <c r="I123" s="32" t="s">
        <v>71</v>
      </c>
      <c r="J123" s="32" t="s">
        <v>138</v>
      </c>
      <c r="K123" s="65" t="str">
        <f t="shared" si="18"/>
        <v>10111101</v>
      </c>
      <c r="L123" s="66" t="str">
        <f t="shared" si="14"/>
        <v>█∙████∙█</v>
      </c>
      <c r="M123" s="35"/>
      <c r="N123" s="32" t="s">
        <v>642</v>
      </c>
      <c r="O123" s="32" t="s">
        <v>2</v>
      </c>
      <c r="P123" s="32" t="s">
        <v>136</v>
      </c>
      <c r="Q123" s="65" t="str">
        <f t="shared" si="19"/>
        <v>01000010</v>
      </c>
      <c r="R123" s="66" t="str">
        <f t="shared" si="15"/>
        <v>∙█∙∙∙∙█∙</v>
      </c>
      <c r="T123" s="32" t="s">
        <v>643</v>
      </c>
      <c r="U123" s="32" t="s">
        <v>71</v>
      </c>
      <c r="V123" s="32" t="s">
        <v>138</v>
      </c>
      <c r="W123" s="65" t="str">
        <f t="shared" si="20"/>
        <v>10111101</v>
      </c>
      <c r="X123" s="66" t="str">
        <f t="shared" si="16"/>
        <v>█∙████∙█</v>
      </c>
    </row>
    <row r="124" spans="1:24" ht="8.4" customHeight="1" x14ac:dyDescent="0.3">
      <c r="A124" s="126"/>
      <c r="B124" s="32" t="s">
        <v>644</v>
      </c>
      <c r="C124" s="32" t="s">
        <v>2</v>
      </c>
      <c r="D124" s="32" t="s">
        <v>136</v>
      </c>
      <c r="E124" s="65" t="str">
        <f t="shared" si="17"/>
        <v>01000010</v>
      </c>
      <c r="F124" s="66" t="str">
        <f t="shared" si="13"/>
        <v>∙█∙∙∙∙█∙</v>
      </c>
      <c r="H124" s="32" t="s">
        <v>645</v>
      </c>
      <c r="I124" s="32" t="s">
        <v>71</v>
      </c>
      <c r="J124" s="32" t="s">
        <v>138</v>
      </c>
      <c r="K124" s="65" t="str">
        <f t="shared" si="18"/>
        <v>10111101</v>
      </c>
      <c r="L124" s="66" t="str">
        <f t="shared" si="14"/>
        <v>█∙████∙█</v>
      </c>
      <c r="M124" s="35"/>
      <c r="N124" s="32" t="s">
        <v>646</v>
      </c>
      <c r="O124" s="32" t="s">
        <v>2</v>
      </c>
      <c r="P124" s="32" t="s">
        <v>136</v>
      </c>
      <c r="Q124" s="65" t="str">
        <f t="shared" si="19"/>
        <v>01000010</v>
      </c>
      <c r="R124" s="66" t="str">
        <f t="shared" si="15"/>
        <v>∙█∙∙∙∙█∙</v>
      </c>
      <c r="T124" s="32" t="s">
        <v>647</v>
      </c>
      <c r="U124" s="32" t="s">
        <v>71</v>
      </c>
      <c r="V124" s="32" t="s">
        <v>138</v>
      </c>
      <c r="W124" s="65" t="str">
        <f t="shared" si="20"/>
        <v>10111101</v>
      </c>
      <c r="X124" s="66" t="str">
        <f t="shared" si="16"/>
        <v>█∙████∙█</v>
      </c>
    </row>
    <row r="125" spans="1:24" ht="8.4" customHeight="1" x14ac:dyDescent="0.3">
      <c r="A125" s="126"/>
      <c r="B125" s="32" t="s">
        <v>648</v>
      </c>
      <c r="C125" s="32" t="s">
        <v>71</v>
      </c>
      <c r="D125" s="32" t="s">
        <v>117</v>
      </c>
      <c r="E125" s="65" t="str">
        <f t="shared" si="17"/>
        <v>00000000</v>
      </c>
      <c r="F125" s="66" t="str">
        <f t="shared" si="13"/>
        <v>∙∙∙∙∙∙∙∙</v>
      </c>
      <c r="H125" s="32" t="s">
        <v>649</v>
      </c>
      <c r="I125" s="32" t="s">
        <v>71</v>
      </c>
      <c r="J125" s="32" t="s">
        <v>119</v>
      </c>
      <c r="K125" s="65" t="str">
        <f t="shared" si="18"/>
        <v>11111111</v>
      </c>
      <c r="L125" s="66" t="str">
        <f t="shared" si="14"/>
        <v>████████</v>
      </c>
      <c r="M125" s="35"/>
      <c r="N125" s="32" t="s">
        <v>650</v>
      </c>
      <c r="O125" s="32" t="s">
        <v>71</v>
      </c>
      <c r="P125" s="32" t="s">
        <v>117</v>
      </c>
      <c r="Q125" s="65" t="str">
        <f t="shared" si="19"/>
        <v>00000000</v>
      </c>
      <c r="R125" s="66" t="str">
        <f t="shared" si="15"/>
        <v>∙∙∙∙∙∙∙∙</v>
      </c>
      <c r="T125" s="32" t="s">
        <v>651</v>
      </c>
      <c r="U125" s="32" t="s">
        <v>71</v>
      </c>
      <c r="V125" s="32" t="s">
        <v>119</v>
      </c>
      <c r="W125" s="65" t="str">
        <f t="shared" si="20"/>
        <v>11111111</v>
      </c>
      <c r="X125" s="66" t="str">
        <f t="shared" si="16"/>
        <v>████████</v>
      </c>
    </row>
    <row r="126" spans="1:24" ht="8.4" customHeight="1" x14ac:dyDescent="0.3">
      <c r="A126" s="126" t="str">
        <f t="shared" ref="A126" si="27">DEC2HEX(HEX2DEC(A118)+1)</f>
        <v>F</v>
      </c>
      <c r="B126" s="32" t="s">
        <v>652</v>
      </c>
      <c r="C126" s="32" t="s">
        <v>71</v>
      </c>
      <c r="D126" s="32" t="s">
        <v>123</v>
      </c>
      <c r="E126" s="65" t="str">
        <f t="shared" si="17"/>
        <v>00011000</v>
      </c>
      <c r="F126" s="66" t="str">
        <f t="shared" si="13"/>
        <v>∙∙∙██∙∙∙</v>
      </c>
      <c r="H126" s="32" t="s">
        <v>653</v>
      </c>
      <c r="I126" s="32" t="s">
        <v>71</v>
      </c>
      <c r="J126" s="32" t="s">
        <v>125</v>
      </c>
      <c r="K126" s="65" t="str">
        <f t="shared" si="18"/>
        <v>11100111</v>
      </c>
      <c r="L126" s="66" t="str">
        <f t="shared" si="14"/>
        <v>███∙∙███</v>
      </c>
      <c r="M126" s="35"/>
      <c r="N126" s="32" t="s">
        <v>654</v>
      </c>
      <c r="O126" s="32" t="s">
        <v>71</v>
      </c>
      <c r="P126" s="32" t="s">
        <v>117</v>
      </c>
      <c r="Q126" s="65" t="str">
        <f t="shared" si="19"/>
        <v>00000000</v>
      </c>
      <c r="R126" s="66" t="str">
        <f t="shared" si="15"/>
        <v>∙∙∙∙∙∙∙∙</v>
      </c>
      <c r="T126" s="32" t="s">
        <v>655</v>
      </c>
      <c r="U126" s="32" t="s">
        <v>71</v>
      </c>
      <c r="V126" s="32" t="s">
        <v>119</v>
      </c>
      <c r="W126" s="65" t="str">
        <f t="shared" si="20"/>
        <v>11111111</v>
      </c>
      <c r="X126" s="66" t="str">
        <f t="shared" si="16"/>
        <v>████████</v>
      </c>
    </row>
    <row r="127" spans="1:24" ht="8.4" customHeight="1" x14ac:dyDescent="0.3">
      <c r="A127" s="126"/>
      <c r="B127" s="32" t="s">
        <v>656</v>
      </c>
      <c r="C127" s="32" t="s">
        <v>129</v>
      </c>
      <c r="D127" s="32" t="s">
        <v>130</v>
      </c>
      <c r="E127" s="65" t="str">
        <f t="shared" si="17"/>
        <v>00100100</v>
      </c>
      <c r="F127" s="66" t="str">
        <f t="shared" si="13"/>
        <v>∙∙█∙∙█∙∙</v>
      </c>
      <c r="H127" s="32" t="s">
        <v>657</v>
      </c>
      <c r="I127" s="32" t="s">
        <v>71</v>
      </c>
      <c r="J127" s="32" t="s">
        <v>132</v>
      </c>
      <c r="K127" s="65" t="str">
        <f t="shared" si="18"/>
        <v>11011011</v>
      </c>
      <c r="L127" s="66" t="str">
        <f t="shared" si="14"/>
        <v>██∙██∙██</v>
      </c>
      <c r="M127" s="35"/>
      <c r="N127" s="32" t="s">
        <v>658</v>
      </c>
      <c r="O127" s="32" t="s">
        <v>71</v>
      </c>
      <c r="P127" s="32" t="s">
        <v>117</v>
      </c>
      <c r="Q127" s="65" t="str">
        <f t="shared" si="19"/>
        <v>00000000</v>
      </c>
      <c r="R127" s="66" t="str">
        <f t="shared" si="15"/>
        <v>∙∙∙∙∙∙∙∙</v>
      </c>
      <c r="T127" s="32" t="s">
        <v>659</v>
      </c>
      <c r="U127" s="32" t="s">
        <v>71</v>
      </c>
      <c r="V127" s="32" t="s">
        <v>119</v>
      </c>
      <c r="W127" s="65" t="str">
        <f t="shared" si="20"/>
        <v>11111111</v>
      </c>
      <c r="X127" s="66" t="str">
        <f t="shared" si="16"/>
        <v>████████</v>
      </c>
    </row>
    <row r="128" spans="1:24" ht="8.4" customHeight="1" x14ac:dyDescent="0.3">
      <c r="A128" s="126"/>
      <c r="B128" s="32" t="s">
        <v>660</v>
      </c>
      <c r="C128" s="32" t="s">
        <v>2</v>
      </c>
      <c r="D128" s="32" t="s">
        <v>136</v>
      </c>
      <c r="E128" s="65" t="str">
        <f t="shared" si="17"/>
        <v>01000010</v>
      </c>
      <c r="F128" s="66" t="str">
        <f t="shared" si="13"/>
        <v>∙█∙∙∙∙█∙</v>
      </c>
      <c r="H128" s="32" t="s">
        <v>661</v>
      </c>
      <c r="I128" s="32" t="s">
        <v>71</v>
      </c>
      <c r="J128" s="32" t="s">
        <v>138</v>
      </c>
      <c r="K128" s="65" t="str">
        <f t="shared" si="18"/>
        <v>10111101</v>
      </c>
      <c r="L128" s="66" t="str">
        <f t="shared" si="14"/>
        <v>█∙████∙█</v>
      </c>
      <c r="M128" s="35"/>
      <c r="N128" s="32" t="s">
        <v>662</v>
      </c>
      <c r="O128" s="32" t="s">
        <v>156</v>
      </c>
      <c r="P128" s="32" t="s">
        <v>157</v>
      </c>
      <c r="Q128" s="65" t="str">
        <f t="shared" si="19"/>
        <v>00111100</v>
      </c>
      <c r="R128" s="66" t="str">
        <f t="shared" si="15"/>
        <v>∙∙████∙∙</v>
      </c>
      <c r="T128" s="32" t="s">
        <v>663</v>
      </c>
      <c r="U128" s="32" t="s">
        <v>71</v>
      </c>
      <c r="V128" s="32" t="s">
        <v>159</v>
      </c>
      <c r="W128" s="65" t="str">
        <f t="shared" si="20"/>
        <v>11000011</v>
      </c>
      <c r="X128" s="66" t="str">
        <f t="shared" si="16"/>
        <v>██∙∙∙∙██</v>
      </c>
    </row>
    <row r="129" spans="1:24" ht="8.4" customHeight="1" x14ac:dyDescent="0.3">
      <c r="A129" s="126"/>
      <c r="B129" s="32" t="s">
        <v>664</v>
      </c>
      <c r="C129" s="32" t="s">
        <v>2</v>
      </c>
      <c r="D129" s="32" t="s">
        <v>136</v>
      </c>
      <c r="E129" s="65" t="str">
        <f t="shared" si="17"/>
        <v>01000010</v>
      </c>
      <c r="F129" s="66" t="str">
        <f t="shared" si="13"/>
        <v>∙█∙∙∙∙█∙</v>
      </c>
      <c r="H129" s="32" t="s">
        <v>665</v>
      </c>
      <c r="I129" s="32" t="s">
        <v>71</v>
      </c>
      <c r="J129" s="32" t="s">
        <v>138</v>
      </c>
      <c r="K129" s="65" t="str">
        <f t="shared" si="18"/>
        <v>10111101</v>
      </c>
      <c r="L129" s="66" t="str">
        <f t="shared" si="14"/>
        <v>█∙████∙█</v>
      </c>
      <c r="M129" s="35"/>
      <c r="N129" s="32" t="s">
        <v>666</v>
      </c>
      <c r="O129" s="32" t="s">
        <v>2</v>
      </c>
      <c r="P129" s="32" t="s">
        <v>136</v>
      </c>
      <c r="Q129" s="65" t="str">
        <f t="shared" si="19"/>
        <v>01000010</v>
      </c>
      <c r="R129" s="66" t="str">
        <f t="shared" si="15"/>
        <v>∙█∙∙∙∙█∙</v>
      </c>
      <c r="T129" s="32" t="s">
        <v>667</v>
      </c>
      <c r="U129" s="32" t="s">
        <v>71</v>
      </c>
      <c r="V129" s="32" t="s">
        <v>138</v>
      </c>
      <c r="W129" s="65" t="str">
        <f t="shared" si="20"/>
        <v>10111101</v>
      </c>
      <c r="X129" s="66" t="str">
        <f t="shared" si="16"/>
        <v>█∙████∙█</v>
      </c>
    </row>
    <row r="130" spans="1:24" ht="8.4" customHeight="1" x14ac:dyDescent="0.3">
      <c r="A130" s="126"/>
      <c r="B130" s="32" t="s">
        <v>668</v>
      </c>
      <c r="C130" s="32" t="s">
        <v>2</v>
      </c>
      <c r="D130" s="32" t="s">
        <v>136</v>
      </c>
      <c r="E130" s="65" t="str">
        <f t="shared" si="17"/>
        <v>01000010</v>
      </c>
      <c r="F130" s="66" t="str">
        <f t="shared" si="13"/>
        <v>∙█∙∙∙∙█∙</v>
      </c>
      <c r="H130" s="32" t="s">
        <v>669</v>
      </c>
      <c r="I130" s="32" t="s">
        <v>71</v>
      </c>
      <c r="J130" s="32" t="s">
        <v>138</v>
      </c>
      <c r="K130" s="65" t="str">
        <f t="shared" si="18"/>
        <v>10111101</v>
      </c>
      <c r="L130" s="66" t="str">
        <f t="shared" si="14"/>
        <v>█∙████∙█</v>
      </c>
      <c r="M130" s="35"/>
      <c r="N130" s="32" t="s">
        <v>670</v>
      </c>
      <c r="O130" s="32" t="s">
        <v>2</v>
      </c>
      <c r="P130" s="32" t="s">
        <v>136</v>
      </c>
      <c r="Q130" s="65" t="str">
        <f t="shared" si="19"/>
        <v>01000010</v>
      </c>
      <c r="R130" s="66" t="str">
        <f t="shared" si="15"/>
        <v>∙█∙∙∙∙█∙</v>
      </c>
      <c r="T130" s="32" t="s">
        <v>671</v>
      </c>
      <c r="U130" s="32" t="s">
        <v>71</v>
      </c>
      <c r="V130" s="32" t="s">
        <v>138</v>
      </c>
      <c r="W130" s="65" t="str">
        <f t="shared" si="20"/>
        <v>10111101</v>
      </c>
      <c r="X130" s="66" t="str">
        <f t="shared" si="16"/>
        <v>█∙████∙█</v>
      </c>
    </row>
    <row r="131" spans="1:24" ht="8.4" customHeight="1" x14ac:dyDescent="0.3">
      <c r="A131" s="126"/>
      <c r="B131" s="32" t="s">
        <v>672</v>
      </c>
      <c r="C131" s="32" t="s">
        <v>129</v>
      </c>
      <c r="D131" s="32" t="s">
        <v>130</v>
      </c>
      <c r="E131" s="65" t="str">
        <f t="shared" si="17"/>
        <v>00100100</v>
      </c>
      <c r="F131" s="66" t="str">
        <f t="shared" si="13"/>
        <v>∙∙█∙∙█∙∙</v>
      </c>
      <c r="H131" s="32" t="s">
        <v>673</v>
      </c>
      <c r="I131" s="32" t="s">
        <v>71</v>
      </c>
      <c r="J131" s="32" t="s">
        <v>132</v>
      </c>
      <c r="K131" s="65" t="str">
        <f t="shared" si="18"/>
        <v>11011011</v>
      </c>
      <c r="L131" s="66" t="str">
        <f t="shared" si="14"/>
        <v>██∙██∙██</v>
      </c>
      <c r="M131" s="35"/>
      <c r="N131" s="32" t="s">
        <v>674</v>
      </c>
      <c r="O131" s="32" t="s">
        <v>2</v>
      </c>
      <c r="P131" s="32" t="s">
        <v>136</v>
      </c>
      <c r="Q131" s="65" t="str">
        <f t="shared" si="19"/>
        <v>01000010</v>
      </c>
      <c r="R131" s="66" t="str">
        <f t="shared" si="15"/>
        <v>∙█∙∙∙∙█∙</v>
      </c>
      <c r="T131" s="32" t="s">
        <v>675</v>
      </c>
      <c r="U131" s="32" t="s">
        <v>71</v>
      </c>
      <c r="V131" s="32" t="s">
        <v>138</v>
      </c>
      <c r="W131" s="65" t="str">
        <f t="shared" si="20"/>
        <v>10111101</v>
      </c>
      <c r="X131" s="66" t="str">
        <f t="shared" si="16"/>
        <v>█∙████∙█</v>
      </c>
    </row>
    <row r="132" spans="1:24" ht="8.4" customHeight="1" x14ac:dyDescent="0.3">
      <c r="A132" s="126"/>
      <c r="B132" s="32" t="s">
        <v>676</v>
      </c>
      <c r="C132" s="32" t="s">
        <v>71</v>
      </c>
      <c r="D132" s="32" t="s">
        <v>123</v>
      </c>
      <c r="E132" s="65" t="str">
        <f t="shared" si="17"/>
        <v>00011000</v>
      </c>
      <c r="F132" s="66" t="str">
        <f t="shared" si="13"/>
        <v>∙∙∙██∙∙∙</v>
      </c>
      <c r="H132" s="32" t="s">
        <v>677</v>
      </c>
      <c r="I132" s="32" t="s">
        <v>71</v>
      </c>
      <c r="J132" s="32" t="s">
        <v>125</v>
      </c>
      <c r="K132" s="65" t="str">
        <f t="shared" si="18"/>
        <v>11100111</v>
      </c>
      <c r="L132" s="66" t="str">
        <f t="shared" si="14"/>
        <v>███∙∙███</v>
      </c>
      <c r="M132" s="35"/>
      <c r="N132" s="32" t="s">
        <v>678</v>
      </c>
      <c r="O132" s="32" t="s">
        <v>156</v>
      </c>
      <c r="P132" s="32" t="s">
        <v>157</v>
      </c>
      <c r="Q132" s="65" t="str">
        <f t="shared" si="19"/>
        <v>00111100</v>
      </c>
      <c r="R132" s="66" t="str">
        <f t="shared" si="15"/>
        <v>∙∙████∙∙</v>
      </c>
      <c r="T132" s="32" t="s">
        <v>679</v>
      </c>
      <c r="U132" s="32" t="s">
        <v>71</v>
      </c>
      <c r="V132" s="32" t="s">
        <v>159</v>
      </c>
      <c r="W132" s="65" t="str">
        <f t="shared" si="20"/>
        <v>11000011</v>
      </c>
      <c r="X132" s="66" t="str">
        <f t="shared" si="16"/>
        <v>██∙∙∙∙██</v>
      </c>
    </row>
    <row r="133" spans="1:24" ht="8.4" customHeight="1" x14ac:dyDescent="0.3">
      <c r="A133" s="126"/>
      <c r="B133" s="32" t="s">
        <v>680</v>
      </c>
      <c r="C133" s="32" t="s">
        <v>71</v>
      </c>
      <c r="D133" s="32" t="s">
        <v>117</v>
      </c>
      <c r="E133" s="65" t="str">
        <f t="shared" si="17"/>
        <v>00000000</v>
      </c>
      <c r="F133" s="66" t="str">
        <f t="shared" si="13"/>
        <v>∙∙∙∙∙∙∙∙</v>
      </c>
      <c r="H133" s="32" t="s">
        <v>681</v>
      </c>
      <c r="I133" s="32" t="s">
        <v>71</v>
      </c>
      <c r="J133" s="32" t="s">
        <v>119</v>
      </c>
      <c r="K133" s="65" t="str">
        <f t="shared" si="18"/>
        <v>11111111</v>
      </c>
      <c r="L133" s="66" t="str">
        <f t="shared" si="14"/>
        <v>████████</v>
      </c>
      <c r="M133" s="35"/>
      <c r="N133" s="32" t="s">
        <v>682</v>
      </c>
      <c r="O133" s="32" t="s">
        <v>71</v>
      </c>
      <c r="P133" s="32" t="s">
        <v>117</v>
      </c>
      <c r="Q133" s="65" t="str">
        <f t="shared" si="19"/>
        <v>00000000</v>
      </c>
      <c r="R133" s="66" t="str">
        <f t="shared" si="15"/>
        <v>∙∙∙∙∙∙∙∙</v>
      </c>
      <c r="T133" s="32" t="s">
        <v>683</v>
      </c>
      <c r="U133" s="32" t="s">
        <v>71</v>
      </c>
      <c r="V133" s="32" t="s">
        <v>119</v>
      </c>
      <c r="W133" s="65" t="str">
        <f t="shared" si="20"/>
        <v>11111111</v>
      </c>
      <c r="X133" s="66" t="str">
        <f t="shared" si="16"/>
        <v>████████</v>
      </c>
    </row>
    <row r="134" spans="1:24" ht="8.4" customHeight="1" x14ac:dyDescent="0.3">
      <c r="A134" s="126" t="str">
        <f t="shared" ref="A134" si="28">DEC2HEX(HEX2DEC(A126)+1)</f>
        <v>10</v>
      </c>
      <c r="B134" s="32" t="s">
        <v>684</v>
      </c>
      <c r="C134" s="32" t="s">
        <v>178</v>
      </c>
      <c r="D134" s="32" t="s">
        <v>179</v>
      </c>
      <c r="E134" s="65" t="str">
        <f t="shared" si="17"/>
        <v>01111100</v>
      </c>
      <c r="F134" s="66" t="str">
        <f t="shared" ref="F134:F197" si="29">SUBSTITUTE(SUBSTITUTE(TEXT(E134, "00000000"),0,$A$4),1,$A$3)</f>
        <v>∙█████∙∙</v>
      </c>
      <c r="H134" s="32" t="s">
        <v>685</v>
      </c>
      <c r="I134" s="32" t="s">
        <v>71</v>
      </c>
      <c r="J134" s="32" t="s">
        <v>181</v>
      </c>
      <c r="K134" s="65" t="str">
        <f t="shared" si="18"/>
        <v>10000011</v>
      </c>
      <c r="L134" s="66" t="str">
        <f t="shared" ref="L134:L197" si="30">SUBSTITUTE(SUBSTITUTE(TEXT(K134, "00000000"),0,$A$4),1,$A$3)</f>
        <v>█∙∙∙∙∙██</v>
      </c>
      <c r="M134" s="35"/>
      <c r="N134" s="32" t="s">
        <v>686</v>
      </c>
      <c r="O134" s="32" t="s">
        <v>71</v>
      </c>
      <c r="P134" s="32" t="s">
        <v>117</v>
      </c>
      <c r="Q134" s="65" t="str">
        <f t="shared" si="19"/>
        <v>00000000</v>
      </c>
      <c r="R134" s="66" t="str">
        <f t="shared" ref="R134:R197" si="31">SUBSTITUTE(SUBSTITUTE(TEXT(Q134, "00000000"),0,$A$4),1,$A$3)</f>
        <v>∙∙∙∙∙∙∙∙</v>
      </c>
      <c r="T134" s="32" t="s">
        <v>687</v>
      </c>
      <c r="U134" s="32" t="s">
        <v>71</v>
      </c>
      <c r="V134" s="32" t="s">
        <v>119</v>
      </c>
      <c r="W134" s="65" t="str">
        <f t="shared" si="20"/>
        <v>11111111</v>
      </c>
      <c r="X134" s="66" t="str">
        <f t="shared" ref="X134:X197" si="32">SUBSTITUTE(SUBSTITUTE(TEXT(W134, "00000000"),0,$A$4),1,$A$3)</f>
        <v>████████</v>
      </c>
    </row>
    <row r="135" spans="1:24" ht="8.4" customHeight="1" x14ac:dyDescent="0.3">
      <c r="A135" s="126"/>
      <c r="B135" s="32" t="s">
        <v>688</v>
      </c>
      <c r="C135" s="32" t="s">
        <v>2</v>
      </c>
      <c r="D135" s="32" t="s">
        <v>136</v>
      </c>
      <c r="E135" s="65" t="str">
        <f t="shared" ref="E135:E198" si="33">HEX2BIN(D135,8)</f>
        <v>01000010</v>
      </c>
      <c r="F135" s="66" t="str">
        <f t="shared" si="29"/>
        <v>∙█∙∙∙∙█∙</v>
      </c>
      <c r="H135" s="32" t="s">
        <v>689</v>
      </c>
      <c r="I135" s="32" t="s">
        <v>71</v>
      </c>
      <c r="J135" s="32" t="s">
        <v>138</v>
      </c>
      <c r="K135" s="65" t="str">
        <f t="shared" ref="K135:K198" si="34">HEX2BIN(J135,8)</f>
        <v>10111101</v>
      </c>
      <c r="L135" s="66" t="str">
        <f t="shared" si="30"/>
        <v>█∙████∙█</v>
      </c>
      <c r="M135" s="35"/>
      <c r="N135" s="32" t="s">
        <v>690</v>
      </c>
      <c r="O135" s="32" t="s">
        <v>71</v>
      </c>
      <c r="P135" s="32" t="s">
        <v>117</v>
      </c>
      <c r="Q135" s="65" t="str">
        <f t="shared" ref="Q135:Q198" si="35">HEX2BIN(P135,8)</f>
        <v>00000000</v>
      </c>
      <c r="R135" s="66" t="str">
        <f t="shared" si="31"/>
        <v>∙∙∙∙∙∙∙∙</v>
      </c>
      <c r="T135" s="32" t="s">
        <v>691</v>
      </c>
      <c r="U135" s="32" t="s">
        <v>71</v>
      </c>
      <c r="V135" s="32" t="s">
        <v>119</v>
      </c>
      <c r="W135" s="65" t="str">
        <f t="shared" ref="W135:W198" si="36">HEX2BIN(V135,8)</f>
        <v>11111111</v>
      </c>
      <c r="X135" s="66" t="str">
        <f t="shared" si="32"/>
        <v>████████</v>
      </c>
    </row>
    <row r="136" spans="1:24" ht="8.4" customHeight="1" x14ac:dyDescent="0.3">
      <c r="A136" s="126"/>
      <c r="B136" s="32" t="s">
        <v>692</v>
      </c>
      <c r="C136" s="32" t="s">
        <v>2</v>
      </c>
      <c r="D136" s="32" t="s">
        <v>136</v>
      </c>
      <c r="E136" s="65" t="str">
        <f t="shared" si="33"/>
        <v>01000010</v>
      </c>
      <c r="F136" s="66" t="str">
        <f t="shared" si="29"/>
        <v>∙█∙∙∙∙█∙</v>
      </c>
      <c r="H136" s="32" t="s">
        <v>693</v>
      </c>
      <c r="I136" s="32" t="s">
        <v>71</v>
      </c>
      <c r="J136" s="32" t="s">
        <v>138</v>
      </c>
      <c r="K136" s="65" t="str">
        <f t="shared" si="34"/>
        <v>10111101</v>
      </c>
      <c r="L136" s="66" t="str">
        <f t="shared" si="30"/>
        <v>█∙████∙█</v>
      </c>
      <c r="M136" s="35"/>
      <c r="N136" s="32" t="s">
        <v>694</v>
      </c>
      <c r="O136" s="32" t="s">
        <v>194</v>
      </c>
      <c r="P136" s="32" t="s">
        <v>195</v>
      </c>
      <c r="Q136" s="65" t="str">
        <f t="shared" si="35"/>
        <v>01011100</v>
      </c>
      <c r="R136" s="66" t="str">
        <f t="shared" si="31"/>
        <v>∙█∙███∙∙</v>
      </c>
      <c r="T136" s="32" t="s">
        <v>695</v>
      </c>
      <c r="U136" s="32" t="s">
        <v>71</v>
      </c>
      <c r="V136" s="32" t="s">
        <v>197</v>
      </c>
      <c r="W136" s="65" t="str">
        <f t="shared" si="36"/>
        <v>10100011</v>
      </c>
      <c r="X136" s="66" t="str">
        <f t="shared" si="32"/>
        <v>█∙█∙∙∙██</v>
      </c>
    </row>
    <row r="137" spans="1:24" ht="8.4" customHeight="1" x14ac:dyDescent="0.3">
      <c r="A137" s="126"/>
      <c r="B137" s="32" t="s">
        <v>696</v>
      </c>
      <c r="C137" s="32" t="s">
        <v>178</v>
      </c>
      <c r="D137" s="32" t="s">
        <v>179</v>
      </c>
      <c r="E137" s="65" t="str">
        <f t="shared" si="33"/>
        <v>01111100</v>
      </c>
      <c r="F137" s="66" t="str">
        <f t="shared" si="29"/>
        <v>∙█████∙∙</v>
      </c>
      <c r="H137" s="32" t="s">
        <v>697</v>
      </c>
      <c r="I137" s="32" t="s">
        <v>71</v>
      </c>
      <c r="J137" s="32" t="s">
        <v>181</v>
      </c>
      <c r="K137" s="65" t="str">
        <f t="shared" si="34"/>
        <v>10000011</v>
      </c>
      <c r="L137" s="66" t="str">
        <f t="shared" si="30"/>
        <v>█∙∙∙∙∙██</v>
      </c>
      <c r="M137" s="35"/>
      <c r="N137" s="32" t="s">
        <v>698</v>
      </c>
      <c r="O137" s="32" t="s">
        <v>201</v>
      </c>
      <c r="P137" s="32" t="s">
        <v>202</v>
      </c>
      <c r="Q137" s="65" t="str">
        <f t="shared" si="35"/>
        <v>01100010</v>
      </c>
      <c r="R137" s="66" t="str">
        <f t="shared" si="31"/>
        <v>∙██∙∙∙█∙</v>
      </c>
      <c r="T137" s="32" t="s">
        <v>699</v>
      </c>
      <c r="U137" s="32" t="s">
        <v>71</v>
      </c>
      <c r="V137" s="32" t="s">
        <v>204</v>
      </c>
      <c r="W137" s="65" t="str">
        <f t="shared" si="36"/>
        <v>10011101</v>
      </c>
      <c r="X137" s="66" t="str">
        <f t="shared" si="32"/>
        <v>█∙∙███∙█</v>
      </c>
    </row>
    <row r="138" spans="1:24" ht="8.4" customHeight="1" x14ac:dyDescent="0.3">
      <c r="A138" s="126"/>
      <c r="B138" s="32" t="s">
        <v>700</v>
      </c>
      <c r="C138" s="32" t="s">
        <v>183</v>
      </c>
      <c r="D138" s="32" t="s">
        <v>184</v>
      </c>
      <c r="E138" s="65" t="str">
        <f t="shared" si="33"/>
        <v>01000000</v>
      </c>
      <c r="F138" s="66" t="str">
        <f t="shared" si="29"/>
        <v>∙█∙∙∙∙∙∙</v>
      </c>
      <c r="H138" s="32" t="s">
        <v>701</v>
      </c>
      <c r="I138" s="32" t="s">
        <v>71</v>
      </c>
      <c r="J138" s="32" t="s">
        <v>186</v>
      </c>
      <c r="K138" s="65" t="str">
        <f t="shared" si="34"/>
        <v>10111111</v>
      </c>
      <c r="L138" s="66" t="str">
        <f t="shared" si="30"/>
        <v>█∙██████</v>
      </c>
      <c r="M138" s="35"/>
      <c r="N138" s="32" t="s">
        <v>702</v>
      </c>
      <c r="O138" s="32" t="s">
        <v>201</v>
      </c>
      <c r="P138" s="32" t="s">
        <v>202</v>
      </c>
      <c r="Q138" s="65" t="str">
        <f t="shared" si="35"/>
        <v>01100010</v>
      </c>
      <c r="R138" s="66" t="str">
        <f t="shared" si="31"/>
        <v>∙██∙∙∙█∙</v>
      </c>
      <c r="T138" s="32" t="s">
        <v>703</v>
      </c>
      <c r="U138" s="32" t="s">
        <v>71</v>
      </c>
      <c r="V138" s="32" t="s">
        <v>204</v>
      </c>
      <c r="W138" s="65" t="str">
        <f t="shared" si="36"/>
        <v>10011101</v>
      </c>
      <c r="X138" s="66" t="str">
        <f t="shared" si="32"/>
        <v>█∙∙███∙█</v>
      </c>
    </row>
    <row r="139" spans="1:24" ht="8.4" customHeight="1" x14ac:dyDescent="0.3">
      <c r="A139" s="126"/>
      <c r="B139" s="32" t="s">
        <v>704</v>
      </c>
      <c r="C139" s="32" t="s">
        <v>183</v>
      </c>
      <c r="D139" s="32" t="s">
        <v>184</v>
      </c>
      <c r="E139" s="65" t="str">
        <f t="shared" si="33"/>
        <v>01000000</v>
      </c>
      <c r="F139" s="66" t="str">
        <f t="shared" si="29"/>
        <v>∙█∙∙∙∙∙∙</v>
      </c>
      <c r="H139" s="32" t="s">
        <v>705</v>
      </c>
      <c r="I139" s="32" t="s">
        <v>71</v>
      </c>
      <c r="J139" s="32" t="s">
        <v>186</v>
      </c>
      <c r="K139" s="65" t="str">
        <f t="shared" si="34"/>
        <v>10111111</v>
      </c>
      <c r="L139" s="66" t="str">
        <f t="shared" si="30"/>
        <v>█∙██████</v>
      </c>
      <c r="M139" s="35"/>
      <c r="N139" s="32" t="s">
        <v>706</v>
      </c>
      <c r="O139" s="32" t="s">
        <v>194</v>
      </c>
      <c r="P139" s="32" t="s">
        <v>195</v>
      </c>
      <c r="Q139" s="65" t="str">
        <f t="shared" si="35"/>
        <v>01011100</v>
      </c>
      <c r="R139" s="66" t="str">
        <f t="shared" si="31"/>
        <v>∙█∙███∙∙</v>
      </c>
      <c r="T139" s="32" t="s">
        <v>707</v>
      </c>
      <c r="U139" s="32" t="s">
        <v>71</v>
      </c>
      <c r="V139" s="32" t="s">
        <v>197</v>
      </c>
      <c r="W139" s="65" t="str">
        <f t="shared" si="36"/>
        <v>10100011</v>
      </c>
      <c r="X139" s="66" t="str">
        <f t="shared" si="32"/>
        <v>█∙█∙∙∙██</v>
      </c>
    </row>
    <row r="140" spans="1:24" ht="8.4" customHeight="1" x14ac:dyDescent="0.3">
      <c r="A140" s="126"/>
      <c r="B140" s="32" t="s">
        <v>708</v>
      </c>
      <c r="C140" s="32" t="s">
        <v>183</v>
      </c>
      <c r="D140" s="32" t="s">
        <v>184</v>
      </c>
      <c r="E140" s="65" t="str">
        <f t="shared" si="33"/>
        <v>01000000</v>
      </c>
      <c r="F140" s="66" t="str">
        <f t="shared" si="29"/>
        <v>∙█∙∙∙∙∙∙</v>
      </c>
      <c r="H140" s="32" t="s">
        <v>709</v>
      </c>
      <c r="I140" s="32" t="s">
        <v>71</v>
      </c>
      <c r="J140" s="32" t="s">
        <v>186</v>
      </c>
      <c r="K140" s="65" t="str">
        <f t="shared" si="34"/>
        <v>10111111</v>
      </c>
      <c r="L140" s="66" t="str">
        <f t="shared" si="30"/>
        <v>█∙██████</v>
      </c>
      <c r="M140" s="35"/>
      <c r="N140" s="32" t="s">
        <v>710</v>
      </c>
      <c r="O140" s="32" t="s">
        <v>183</v>
      </c>
      <c r="P140" s="32" t="s">
        <v>184</v>
      </c>
      <c r="Q140" s="65" t="str">
        <f t="shared" si="35"/>
        <v>01000000</v>
      </c>
      <c r="R140" s="66" t="str">
        <f t="shared" si="31"/>
        <v>∙█∙∙∙∙∙∙</v>
      </c>
      <c r="T140" s="32" t="s">
        <v>711</v>
      </c>
      <c r="U140" s="32" t="s">
        <v>71</v>
      </c>
      <c r="V140" s="32" t="s">
        <v>186</v>
      </c>
      <c r="W140" s="65" t="str">
        <f t="shared" si="36"/>
        <v>10111111</v>
      </c>
      <c r="X140" s="66" t="str">
        <f t="shared" si="32"/>
        <v>█∙██████</v>
      </c>
    </row>
    <row r="141" spans="1:24" ht="8.4" customHeight="1" x14ac:dyDescent="0.3">
      <c r="A141" s="126"/>
      <c r="B141" s="32" t="s">
        <v>712</v>
      </c>
      <c r="C141" s="32" t="s">
        <v>71</v>
      </c>
      <c r="D141" s="32" t="s">
        <v>117</v>
      </c>
      <c r="E141" s="65" t="str">
        <f t="shared" si="33"/>
        <v>00000000</v>
      </c>
      <c r="F141" s="66" t="str">
        <f t="shared" si="29"/>
        <v>∙∙∙∙∙∙∙∙</v>
      </c>
      <c r="H141" s="32" t="s">
        <v>713</v>
      </c>
      <c r="I141" s="32" t="s">
        <v>71</v>
      </c>
      <c r="J141" s="32" t="s">
        <v>119</v>
      </c>
      <c r="K141" s="65" t="str">
        <f t="shared" si="34"/>
        <v>11111111</v>
      </c>
      <c r="L141" s="66" t="str">
        <f t="shared" si="30"/>
        <v>████████</v>
      </c>
      <c r="M141" s="35"/>
      <c r="N141" s="32" t="s">
        <v>714</v>
      </c>
      <c r="O141" s="32" t="s">
        <v>183</v>
      </c>
      <c r="P141" s="32" t="s">
        <v>184</v>
      </c>
      <c r="Q141" s="65" t="str">
        <f t="shared" si="35"/>
        <v>01000000</v>
      </c>
      <c r="R141" s="66" t="str">
        <f t="shared" si="31"/>
        <v>∙█∙∙∙∙∙∙</v>
      </c>
      <c r="T141" s="32" t="s">
        <v>715</v>
      </c>
      <c r="U141" s="32" t="s">
        <v>71</v>
      </c>
      <c r="V141" s="32" t="s">
        <v>186</v>
      </c>
      <c r="W141" s="65" t="str">
        <f t="shared" si="36"/>
        <v>10111111</v>
      </c>
      <c r="X141" s="66" t="str">
        <f t="shared" si="32"/>
        <v>█∙██████</v>
      </c>
    </row>
    <row r="142" spans="1:24" ht="8.4" customHeight="1" x14ac:dyDescent="0.3">
      <c r="A142" s="126" t="str">
        <f t="shared" ref="A142" si="37">DEC2HEX(HEX2DEC(A134)+1)</f>
        <v>11</v>
      </c>
      <c r="B142" s="32" t="s">
        <v>716</v>
      </c>
      <c r="C142" s="32" t="s">
        <v>71</v>
      </c>
      <c r="D142" s="32" t="s">
        <v>123</v>
      </c>
      <c r="E142" s="65" t="str">
        <f t="shared" si="33"/>
        <v>00011000</v>
      </c>
      <c r="F142" s="66" t="str">
        <f t="shared" si="29"/>
        <v>∙∙∙██∙∙∙</v>
      </c>
      <c r="H142" s="32" t="s">
        <v>717</v>
      </c>
      <c r="I142" s="32" t="s">
        <v>71</v>
      </c>
      <c r="J142" s="32" t="s">
        <v>125</v>
      </c>
      <c r="K142" s="65" t="str">
        <f t="shared" si="34"/>
        <v>11100111</v>
      </c>
      <c r="L142" s="66" t="str">
        <f t="shared" si="30"/>
        <v>███∙∙███</v>
      </c>
      <c r="M142" s="35"/>
      <c r="N142" s="32" t="s">
        <v>718</v>
      </c>
      <c r="O142" s="32" t="s">
        <v>71</v>
      </c>
      <c r="P142" s="32" t="s">
        <v>117</v>
      </c>
      <c r="Q142" s="65" t="str">
        <f t="shared" si="35"/>
        <v>00000000</v>
      </c>
      <c r="R142" s="66" t="str">
        <f t="shared" si="31"/>
        <v>∙∙∙∙∙∙∙∙</v>
      </c>
      <c r="T142" s="32" t="s">
        <v>719</v>
      </c>
      <c r="U142" s="32" t="s">
        <v>71</v>
      </c>
      <c r="V142" s="32" t="s">
        <v>119</v>
      </c>
      <c r="W142" s="65" t="str">
        <f t="shared" si="36"/>
        <v>11111111</v>
      </c>
      <c r="X142" s="66" t="str">
        <f t="shared" si="32"/>
        <v>████████</v>
      </c>
    </row>
    <row r="143" spans="1:24" ht="8.4" customHeight="1" x14ac:dyDescent="0.3">
      <c r="A143" s="126"/>
      <c r="B143" s="32" t="s">
        <v>720</v>
      </c>
      <c r="C143" s="32" t="s">
        <v>129</v>
      </c>
      <c r="D143" s="32" t="s">
        <v>130</v>
      </c>
      <c r="E143" s="65" t="str">
        <f t="shared" si="33"/>
        <v>00100100</v>
      </c>
      <c r="F143" s="66" t="str">
        <f t="shared" si="29"/>
        <v>∙∙█∙∙█∙∙</v>
      </c>
      <c r="H143" s="32" t="s">
        <v>721</v>
      </c>
      <c r="I143" s="32" t="s">
        <v>71</v>
      </c>
      <c r="J143" s="32" t="s">
        <v>132</v>
      </c>
      <c r="K143" s="65" t="str">
        <f t="shared" si="34"/>
        <v>11011011</v>
      </c>
      <c r="L143" s="66" t="str">
        <f t="shared" si="30"/>
        <v>██∙██∙██</v>
      </c>
      <c r="M143" s="35"/>
      <c r="N143" s="32" t="s">
        <v>722</v>
      </c>
      <c r="O143" s="32" t="s">
        <v>71</v>
      </c>
      <c r="P143" s="32" t="s">
        <v>117</v>
      </c>
      <c r="Q143" s="65" t="str">
        <f t="shared" si="35"/>
        <v>00000000</v>
      </c>
      <c r="R143" s="66" t="str">
        <f t="shared" si="31"/>
        <v>∙∙∙∙∙∙∙∙</v>
      </c>
      <c r="T143" s="32" t="s">
        <v>723</v>
      </c>
      <c r="U143" s="32" t="s">
        <v>71</v>
      </c>
      <c r="V143" s="32" t="s">
        <v>119</v>
      </c>
      <c r="W143" s="65" t="str">
        <f t="shared" si="36"/>
        <v>11111111</v>
      </c>
      <c r="X143" s="66" t="str">
        <f t="shared" si="32"/>
        <v>████████</v>
      </c>
    </row>
    <row r="144" spans="1:24" ht="8.4" customHeight="1" x14ac:dyDescent="0.3">
      <c r="A144" s="126"/>
      <c r="B144" s="32" t="s">
        <v>724</v>
      </c>
      <c r="C144" s="32" t="s">
        <v>2</v>
      </c>
      <c r="D144" s="32" t="s">
        <v>136</v>
      </c>
      <c r="E144" s="65" t="str">
        <f t="shared" si="33"/>
        <v>01000010</v>
      </c>
      <c r="F144" s="66" t="str">
        <f t="shared" si="29"/>
        <v>∙█∙∙∙∙█∙</v>
      </c>
      <c r="H144" s="32" t="s">
        <v>725</v>
      </c>
      <c r="I144" s="32" t="s">
        <v>71</v>
      </c>
      <c r="J144" s="32" t="s">
        <v>138</v>
      </c>
      <c r="K144" s="65" t="str">
        <f t="shared" si="34"/>
        <v>10111101</v>
      </c>
      <c r="L144" s="66" t="str">
        <f t="shared" si="30"/>
        <v>█∙████∙█</v>
      </c>
      <c r="M144" s="35"/>
      <c r="N144" s="32" t="s">
        <v>726</v>
      </c>
      <c r="O144" s="32" t="s">
        <v>169</v>
      </c>
      <c r="P144" s="32" t="s">
        <v>170</v>
      </c>
      <c r="Q144" s="65" t="str">
        <f t="shared" si="35"/>
        <v>00111010</v>
      </c>
      <c r="R144" s="66" t="str">
        <f t="shared" si="31"/>
        <v>∙∙███∙█∙</v>
      </c>
      <c r="T144" s="32" t="s">
        <v>727</v>
      </c>
      <c r="U144" s="32" t="s">
        <v>71</v>
      </c>
      <c r="V144" s="32" t="s">
        <v>172</v>
      </c>
      <c r="W144" s="65" t="str">
        <f t="shared" si="36"/>
        <v>11000101</v>
      </c>
      <c r="X144" s="66" t="str">
        <f t="shared" si="32"/>
        <v>██∙∙∙█∙█</v>
      </c>
    </row>
    <row r="145" spans="1:24" ht="8.4" customHeight="1" x14ac:dyDescent="0.3">
      <c r="A145" s="126"/>
      <c r="B145" s="32" t="s">
        <v>728</v>
      </c>
      <c r="C145" s="32" t="s">
        <v>2</v>
      </c>
      <c r="D145" s="32" t="s">
        <v>136</v>
      </c>
      <c r="E145" s="65" t="str">
        <f t="shared" si="33"/>
        <v>01000010</v>
      </c>
      <c r="F145" s="66" t="str">
        <f t="shared" si="29"/>
        <v>∙█∙∙∙∙█∙</v>
      </c>
      <c r="H145" s="32" t="s">
        <v>729</v>
      </c>
      <c r="I145" s="32" t="s">
        <v>71</v>
      </c>
      <c r="J145" s="32" t="s">
        <v>138</v>
      </c>
      <c r="K145" s="65" t="str">
        <f t="shared" si="34"/>
        <v>10111101</v>
      </c>
      <c r="L145" s="66" t="str">
        <f t="shared" si="30"/>
        <v>█∙████∙█</v>
      </c>
      <c r="M145" s="35"/>
      <c r="N145" s="32" t="s">
        <v>730</v>
      </c>
      <c r="O145" s="32" t="s">
        <v>6</v>
      </c>
      <c r="P145" s="32" t="s">
        <v>273</v>
      </c>
      <c r="Q145" s="65" t="str">
        <f t="shared" si="35"/>
        <v>01000110</v>
      </c>
      <c r="R145" s="66" t="str">
        <f t="shared" si="31"/>
        <v>∙█∙∙∙██∙</v>
      </c>
      <c r="T145" s="32" t="s">
        <v>731</v>
      </c>
      <c r="U145" s="32" t="s">
        <v>71</v>
      </c>
      <c r="V145" s="32" t="s">
        <v>275</v>
      </c>
      <c r="W145" s="65" t="str">
        <f t="shared" si="36"/>
        <v>10111001</v>
      </c>
      <c r="X145" s="66" t="str">
        <f t="shared" si="32"/>
        <v>█∙███∙∙█</v>
      </c>
    </row>
    <row r="146" spans="1:24" ht="8.4" customHeight="1" x14ac:dyDescent="0.3">
      <c r="A146" s="126"/>
      <c r="B146" s="32" t="s">
        <v>732</v>
      </c>
      <c r="C146" s="32" t="s">
        <v>84</v>
      </c>
      <c r="D146" s="32" t="s">
        <v>85</v>
      </c>
      <c r="E146" s="65" t="str">
        <f t="shared" si="33"/>
        <v>01001010</v>
      </c>
      <c r="F146" s="66" t="str">
        <f t="shared" si="29"/>
        <v>∙█∙∙█∙█∙</v>
      </c>
      <c r="H146" s="32" t="s">
        <v>733</v>
      </c>
      <c r="I146" s="32" t="s">
        <v>71</v>
      </c>
      <c r="J146" s="32" t="s">
        <v>87</v>
      </c>
      <c r="K146" s="65" t="str">
        <f t="shared" si="34"/>
        <v>10110101</v>
      </c>
      <c r="L146" s="66" t="str">
        <f t="shared" si="30"/>
        <v>█∙██∙█∙█</v>
      </c>
      <c r="M146" s="35"/>
      <c r="N146" s="32" t="s">
        <v>734</v>
      </c>
      <c r="O146" s="32" t="s">
        <v>6</v>
      </c>
      <c r="P146" s="32" t="s">
        <v>273</v>
      </c>
      <c r="Q146" s="65" t="str">
        <f t="shared" si="35"/>
        <v>01000110</v>
      </c>
      <c r="R146" s="66" t="str">
        <f t="shared" si="31"/>
        <v>∙█∙∙∙██∙</v>
      </c>
      <c r="T146" s="32" t="s">
        <v>735</v>
      </c>
      <c r="U146" s="32" t="s">
        <v>71</v>
      </c>
      <c r="V146" s="32" t="s">
        <v>275</v>
      </c>
      <c r="W146" s="65" t="str">
        <f t="shared" si="36"/>
        <v>10111001</v>
      </c>
      <c r="X146" s="66" t="str">
        <f t="shared" si="32"/>
        <v>█∙███∙∙█</v>
      </c>
    </row>
    <row r="147" spans="1:24" ht="8.4" customHeight="1" x14ac:dyDescent="0.3">
      <c r="A147" s="126"/>
      <c r="B147" s="32" t="s">
        <v>736</v>
      </c>
      <c r="C147" s="32" t="s">
        <v>129</v>
      </c>
      <c r="D147" s="32" t="s">
        <v>130</v>
      </c>
      <c r="E147" s="65" t="str">
        <f t="shared" si="33"/>
        <v>00100100</v>
      </c>
      <c r="F147" s="66" t="str">
        <f t="shared" si="29"/>
        <v>∙∙█∙∙█∙∙</v>
      </c>
      <c r="H147" s="32" t="s">
        <v>737</v>
      </c>
      <c r="I147" s="32" t="s">
        <v>71</v>
      </c>
      <c r="J147" s="32" t="s">
        <v>132</v>
      </c>
      <c r="K147" s="65" t="str">
        <f t="shared" si="34"/>
        <v>11011011</v>
      </c>
      <c r="L147" s="66" t="str">
        <f t="shared" si="30"/>
        <v>██∙██∙██</v>
      </c>
      <c r="M147" s="35"/>
      <c r="N147" s="32" t="s">
        <v>738</v>
      </c>
      <c r="O147" s="32" t="s">
        <v>169</v>
      </c>
      <c r="P147" s="32" t="s">
        <v>170</v>
      </c>
      <c r="Q147" s="65" t="str">
        <f t="shared" si="35"/>
        <v>00111010</v>
      </c>
      <c r="R147" s="66" t="str">
        <f t="shared" si="31"/>
        <v>∙∙███∙█∙</v>
      </c>
      <c r="T147" s="32" t="s">
        <v>739</v>
      </c>
      <c r="U147" s="32" t="s">
        <v>71</v>
      </c>
      <c r="V147" s="32" t="s">
        <v>172</v>
      </c>
      <c r="W147" s="65" t="str">
        <f t="shared" si="36"/>
        <v>11000101</v>
      </c>
      <c r="X147" s="66" t="str">
        <f t="shared" si="32"/>
        <v>██∙∙∙█∙█</v>
      </c>
    </row>
    <row r="148" spans="1:24" ht="8.4" customHeight="1" x14ac:dyDescent="0.3">
      <c r="A148" s="126"/>
      <c r="B148" s="32" t="s">
        <v>740</v>
      </c>
      <c r="C148" s="32" t="s">
        <v>71</v>
      </c>
      <c r="D148" s="32" t="s">
        <v>741</v>
      </c>
      <c r="E148" s="65" t="str">
        <f t="shared" si="33"/>
        <v>00011010</v>
      </c>
      <c r="F148" s="66" t="str">
        <f t="shared" si="29"/>
        <v>∙∙∙██∙█∙</v>
      </c>
      <c r="H148" s="32" t="s">
        <v>742</v>
      </c>
      <c r="I148" s="32" t="s">
        <v>71</v>
      </c>
      <c r="J148" s="32" t="s">
        <v>743</v>
      </c>
      <c r="K148" s="65" t="str">
        <f t="shared" si="34"/>
        <v>11100101</v>
      </c>
      <c r="L148" s="66" t="str">
        <f t="shared" si="30"/>
        <v>███∙∙█∙█</v>
      </c>
      <c r="M148" s="35"/>
      <c r="N148" s="32" t="s">
        <v>744</v>
      </c>
      <c r="O148" s="32" t="s">
        <v>71</v>
      </c>
      <c r="P148" s="32" t="s">
        <v>259</v>
      </c>
      <c r="Q148" s="65" t="str">
        <f t="shared" si="35"/>
        <v>00000010</v>
      </c>
      <c r="R148" s="66" t="str">
        <f t="shared" si="31"/>
        <v>∙∙∙∙∙∙█∙</v>
      </c>
      <c r="T148" s="32" t="s">
        <v>745</v>
      </c>
      <c r="U148" s="32" t="s">
        <v>71</v>
      </c>
      <c r="V148" s="32" t="s">
        <v>261</v>
      </c>
      <c r="W148" s="65" t="str">
        <f t="shared" si="36"/>
        <v>11111101</v>
      </c>
      <c r="X148" s="66" t="str">
        <f t="shared" si="32"/>
        <v>██████∙█</v>
      </c>
    </row>
    <row r="149" spans="1:24" ht="8.4" customHeight="1" x14ac:dyDescent="0.3">
      <c r="A149" s="126"/>
      <c r="B149" s="32" t="s">
        <v>746</v>
      </c>
      <c r="C149" s="32" t="s">
        <v>71</v>
      </c>
      <c r="D149" s="32" t="s">
        <v>117</v>
      </c>
      <c r="E149" s="65" t="str">
        <f t="shared" si="33"/>
        <v>00000000</v>
      </c>
      <c r="F149" s="66" t="str">
        <f t="shared" si="29"/>
        <v>∙∙∙∙∙∙∙∙</v>
      </c>
      <c r="H149" s="32" t="s">
        <v>747</v>
      </c>
      <c r="I149" s="32" t="s">
        <v>71</v>
      </c>
      <c r="J149" s="32" t="s">
        <v>119</v>
      </c>
      <c r="K149" s="65" t="str">
        <f t="shared" si="34"/>
        <v>11111111</v>
      </c>
      <c r="L149" s="66" t="str">
        <f t="shared" si="30"/>
        <v>████████</v>
      </c>
      <c r="M149" s="35"/>
      <c r="N149" s="32" t="s">
        <v>748</v>
      </c>
      <c r="O149" s="32" t="s">
        <v>71</v>
      </c>
      <c r="P149" s="32" t="s">
        <v>259</v>
      </c>
      <c r="Q149" s="65" t="str">
        <f t="shared" si="35"/>
        <v>00000010</v>
      </c>
      <c r="R149" s="66" t="str">
        <f t="shared" si="31"/>
        <v>∙∙∙∙∙∙█∙</v>
      </c>
      <c r="T149" s="32" t="s">
        <v>749</v>
      </c>
      <c r="U149" s="32" t="s">
        <v>71</v>
      </c>
      <c r="V149" s="32" t="s">
        <v>261</v>
      </c>
      <c r="W149" s="65" t="str">
        <f t="shared" si="36"/>
        <v>11111101</v>
      </c>
      <c r="X149" s="66" t="str">
        <f t="shared" si="32"/>
        <v>██████∙█</v>
      </c>
    </row>
    <row r="150" spans="1:24" ht="8.4" customHeight="1" x14ac:dyDescent="0.3">
      <c r="A150" s="126" t="str">
        <f t="shared" ref="A150" si="38">DEC2HEX(HEX2DEC(A142)+1)</f>
        <v>12</v>
      </c>
      <c r="B150" s="32" t="s">
        <v>750</v>
      </c>
      <c r="C150" s="32" t="s">
        <v>178</v>
      </c>
      <c r="D150" s="32" t="s">
        <v>179</v>
      </c>
      <c r="E150" s="65" t="str">
        <f t="shared" si="33"/>
        <v>01111100</v>
      </c>
      <c r="F150" s="66" t="str">
        <f t="shared" si="29"/>
        <v>∙█████∙∙</v>
      </c>
      <c r="H150" s="32" t="s">
        <v>751</v>
      </c>
      <c r="I150" s="32" t="s">
        <v>71</v>
      </c>
      <c r="J150" s="32" t="s">
        <v>181</v>
      </c>
      <c r="K150" s="65" t="str">
        <f t="shared" si="34"/>
        <v>10000011</v>
      </c>
      <c r="L150" s="66" t="str">
        <f t="shared" si="30"/>
        <v>█∙∙∙∙∙██</v>
      </c>
      <c r="M150" s="35"/>
      <c r="N150" s="32" t="s">
        <v>752</v>
      </c>
      <c r="O150" s="32" t="s">
        <v>71</v>
      </c>
      <c r="P150" s="32" t="s">
        <v>117</v>
      </c>
      <c r="Q150" s="65" t="str">
        <f t="shared" si="35"/>
        <v>00000000</v>
      </c>
      <c r="R150" s="66" t="str">
        <f t="shared" si="31"/>
        <v>∙∙∙∙∙∙∙∙</v>
      </c>
      <c r="T150" s="32" t="s">
        <v>753</v>
      </c>
      <c r="U150" s="32" t="s">
        <v>71</v>
      </c>
      <c r="V150" s="32" t="s">
        <v>119</v>
      </c>
      <c r="W150" s="65" t="str">
        <f t="shared" si="36"/>
        <v>11111111</v>
      </c>
      <c r="X150" s="66" t="str">
        <f t="shared" si="32"/>
        <v>████████</v>
      </c>
    </row>
    <row r="151" spans="1:24" ht="8.4" customHeight="1" x14ac:dyDescent="0.3">
      <c r="A151" s="126"/>
      <c r="B151" s="32" t="s">
        <v>754</v>
      </c>
      <c r="C151" s="32" t="s">
        <v>2</v>
      </c>
      <c r="D151" s="32" t="s">
        <v>136</v>
      </c>
      <c r="E151" s="65" t="str">
        <f t="shared" si="33"/>
        <v>01000010</v>
      </c>
      <c r="F151" s="66" t="str">
        <f t="shared" si="29"/>
        <v>∙█∙∙∙∙█∙</v>
      </c>
      <c r="H151" s="32" t="s">
        <v>755</v>
      </c>
      <c r="I151" s="32" t="s">
        <v>71</v>
      </c>
      <c r="J151" s="32" t="s">
        <v>138</v>
      </c>
      <c r="K151" s="65" t="str">
        <f t="shared" si="34"/>
        <v>10111101</v>
      </c>
      <c r="L151" s="66" t="str">
        <f t="shared" si="30"/>
        <v>█∙████∙█</v>
      </c>
      <c r="M151" s="35"/>
      <c r="N151" s="32" t="s">
        <v>756</v>
      </c>
      <c r="O151" s="32" t="s">
        <v>71</v>
      </c>
      <c r="P151" s="32" t="s">
        <v>117</v>
      </c>
      <c r="Q151" s="65" t="str">
        <f t="shared" si="35"/>
        <v>00000000</v>
      </c>
      <c r="R151" s="66" t="str">
        <f t="shared" si="31"/>
        <v>∙∙∙∙∙∙∙∙</v>
      </c>
      <c r="T151" s="32" t="s">
        <v>757</v>
      </c>
      <c r="U151" s="32" t="s">
        <v>71</v>
      </c>
      <c r="V151" s="32" t="s">
        <v>119</v>
      </c>
      <c r="W151" s="65" t="str">
        <f t="shared" si="36"/>
        <v>11111111</v>
      </c>
      <c r="X151" s="66" t="str">
        <f t="shared" si="32"/>
        <v>████████</v>
      </c>
    </row>
    <row r="152" spans="1:24" ht="8.4" customHeight="1" x14ac:dyDescent="0.3">
      <c r="A152" s="126"/>
      <c r="B152" s="32" t="s">
        <v>758</v>
      </c>
      <c r="C152" s="32" t="s">
        <v>2</v>
      </c>
      <c r="D152" s="32" t="s">
        <v>136</v>
      </c>
      <c r="E152" s="65" t="str">
        <f t="shared" si="33"/>
        <v>01000010</v>
      </c>
      <c r="F152" s="66" t="str">
        <f t="shared" si="29"/>
        <v>∙█∙∙∙∙█∙</v>
      </c>
      <c r="H152" s="32" t="s">
        <v>759</v>
      </c>
      <c r="I152" s="32" t="s">
        <v>71</v>
      </c>
      <c r="J152" s="32" t="s">
        <v>138</v>
      </c>
      <c r="K152" s="65" t="str">
        <f t="shared" si="34"/>
        <v>10111101</v>
      </c>
      <c r="L152" s="66" t="str">
        <f t="shared" si="30"/>
        <v>█∙████∙█</v>
      </c>
      <c r="M152" s="35"/>
      <c r="N152" s="32" t="s">
        <v>760</v>
      </c>
      <c r="O152" s="32" t="s">
        <v>194</v>
      </c>
      <c r="P152" s="32" t="s">
        <v>195</v>
      </c>
      <c r="Q152" s="65" t="str">
        <f t="shared" si="35"/>
        <v>01011100</v>
      </c>
      <c r="R152" s="66" t="str">
        <f t="shared" si="31"/>
        <v>∙█∙███∙∙</v>
      </c>
      <c r="T152" s="32" t="s">
        <v>761</v>
      </c>
      <c r="U152" s="32" t="s">
        <v>71</v>
      </c>
      <c r="V152" s="32" t="s">
        <v>197</v>
      </c>
      <c r="W152" s="65" t="str">
        <f t="shared" si="36"/>
        <v>10100011</v>
      </c>
      <c r="X152" s="66" t="str">
        <f t="shared" si="32"/>
        <v>█∙█∙∙∙██</v>
      </c>
    </row>
    <row r="153" spans="1:24" ht="8.4" customHeight="1" x14ac:dyDescent="0.3">
      <c r="A153" s="126"/>
      <c r="B153" s="32" t="s">
        <v>762</v>
      </c>
      <c r="C153" s="32" t="s">
        <v>178</v>
      </c>
      <c r="D153" s="32" t="s">
        <v>179</v>
      </c>
      <c r="E153" s="65" t="str">
        <f t="shared" si="33"/>
        <v>01111100</v>
      </c>
      <c r="F153" s="66" t="str">
        <f t="shared" si="29"/>
        <v>∙█████∙∙</v>
      </c>
      <c r="H153" s="32" t="s">
        <v>763</v>
      </c>
      <c r="I153" s="32" t="s">
        <v>71</v>
      </c>
      <c r="J153" s="32" t="s">
        <v>181</v>
      </c>
      <c r="K153" s="65" t="str">
        <f t="shared" si="34"/>
        <v>10000011</v>
      </c>
      <c r="L153" s="66" t="str">
        <f t="shared" si="30"/>
        <v>█∙∙∙∙∙██</v>
      </c>
      <c r="M153" s="35"/>
      <c r="N153" s="32" t="s">
        <v>764</v>
      </c>
      <c r="O153" s="32" t="s">
        <v>201</v>
      </c>
      <c r="P153" s="32" t="s">
        <v>202</v>
      </c>
      <c r="Q153" s="65" t="str">
        <f t="shared" si="35"/>
        <v>01100010</v>
      </c>
      <c r="R153" s="66" t="str">
        <f t="shared" si="31"/>
        <v>∙██∙∙∙█∙</v>
      </c>
      <c r="T153" s="32" t="s">
        <v>765</v>
      </c>
      <c r="U153" s="32" t="s">
        <v>71</v>
      </c>
      <c r="V153" s="32" t="s">
        <v>204</v>
      </c>
      <c r="W153" s="65" t="str">
        <f t="shared" si="36"/>
        <v>10011101</v>
      </c>
      <c r="X153" s="66" t="str">
        <f t="shared" si="32"/>
        <v>█∙∙███∙█</v>
      </c>
    </row>
    <row r="154" spans="1:24" ht="8.4" customHeight="1" x14ac:dyDescent="0.3">
      <c r="A154" s="126"/>
      <c r="B154" s="32" t="s">
        <v>766</v>
      </c>
      <c r="C154" s="32" t="s">
        <v>506</v>
      </c>
      <c r="D154" s="32" t="s">
        <v>507</v>
      </c>
      <c r="E154" s="65" t="str">
        <f t="shared" si="33"/>
        <v>01001000</v>
      </c>
      <c r="F154" s="66" t="str">
        <f t="shared" si="29"/>
        <v>∙█∙∙█∙∙∙</v>
      </c>
      <c r="H154" s="32" t="s">
        <v>767</v>
      </c>
      <c r="I154" s="32" t="s">
        <v>71</v>
      </c>
      <c r="J154" s="32" t="s">
        <v>509</v>
      </c>
      <c r="K154" s="65" t="str">
        <f t="shared" si="34"/>
        <v>10110111</v>
      </c>
      <c r="L154" s="66" t="str">
        <f t="shared" si="30"/>
        <v>█∙██∙███</v>
      </c>
      <c r="M154" s="35"/>
      <c r="N154" s="32" t="s">
        <v>768</v>
      </c>
      <c r="O154" s="32" t="s">
        <v>183</v>
      </c>
      <c r="P154" s="32" t="s">
        <v>184</v>
      </c>
      <c r="Q154" s="65" t="str">
        <f t="shared" si="35"/>
        <v>01000000</v>
      </c>
      <c r="R154" s="66" t="str">
        <f t="shared" si="31"/>
        <v>∙█∙∙∙∙∙∙</v>
      </c>
      <c r="T154" s="32" t="s">
        <v>769</v>
      </c>
      <c r="U154" s="32" t="s">
        <v>71</v>
      </c>
      <c r="V154" s="32" t="s">
        <v>186</v>
      </c>
      <c r="W154" s="65" t="str">
        <f t="shared" si="36"/>
        <v>10111111</v>
      </c>
      <c r="X154" s="66" t="str">
        <f t="shared" si="32"/>
        <v>█∙██████</v>
      </c>
    </row>
    <row r="155" spans="1:24" ht="8.4" customHeight="1" x14ac:dyDescent="0.3">
      <c r="A155" s="126"/>
      <c r="B155" s="32" t="s">
        <v>770</v>
      </c>
      <c r="C155" s="32" t="s">
        <v>4</v>
      </c>
      <c r="D155" s="32" t="s">
        <v>163</v>
      </c>
      <c r="E155" s="65" t="str">
        <f t="shared" si="33"/>
        <v>01000100</v>
      </c>
      <c r="F155" s="66" t="str">
        <f t="shared" si="29"/>
        <v>∙█∙∙∙█∙∙</v>
      </c>
      <c r="H155" s="32" t="s">
        <v>771</v>
      </c>
      <c r="I155" s="32" t="s">
        <v>71</v>
      </c>
      <c r="J155" s="32" t="s">
        <v>165</v>
      </c>
      <c r="K155" s="65" t="str">
        <f t="shared" si="34"/>
        <v>10111011</v>
      </c>
      <c r="L155" s="66" t="str">
        <f t="shared" si="30"/>
        <v>█∙███∙██</v>
      </c>
      <c r="M155" s="35"/>
      <c r="N155" s="32" t="s">
        <v>772</v>
      </c>
      <c r="O155" s="32" t="s">
        <v>183</v>
      </c>
      <c r="P155" s="32" t="s">
        <v>184</v>
      </c>
      <c r="Q155" s="65" t="str">
        <f t="shared" si="35"/>
        <v>01000000</v>
      </c>
      <c r="R155" s="66" t="str">
        <f t="shared" si="31"/>
        <v>∙█∙∙∙∙∙∙</v>
      </c>
      <c r="T155" s="32" t="s">
        <v>773</v>
      </c>
      <c r="U155" s="32" t="s">
        <v>71</v>
      </c>
      <c r="V155" s="32" t="s">
        <v>186</v>
      </c>
      <c r="W155" s="65" t="str">
        <f t="shared" si="36"/>
        <v>10111111</v>
      </c>
      <c r="X155" s="66" t="str">
        <f t="shared" si="32"/>
        <v>█∙██████</v>
      </c>
    </row>
    <row r="156" spans="1:24" ht="8.4" customHeight="1" x14ac:dyDescent="0.3">
      <c r="A156" s="126"/>
      <c r="B156" s="32" t="s">
        <v>774</v>
      </c>
      <c r="C156" s="32" t="s">
        <v>2</v>
      </c>
      <c r="D156" s="32" t="s">
        <v>136</v>
      </c>
      <c r="E156" s="65" t="str">
        <f t="shared" si="33"/>
        <v>01000010</v>
      </c>
      <c r="F156" s="66" t="str">
        <f t="shared" si="29"/>
        <v>∙█∙∙∙∙█∙</v>
      </c>
      <c r="H156" s="32" t="s">
        <v>775</v>
      </c>
      <c r="I156" s="32" t="s">
        <v>71</v>
      </c>
      <c r="J156" s="32" t="s">
        <v>138</v>
      </c>
      <c r="K156" s="65" t="str">
        <f t="shared" si="34"/>
        <v>10111101</v>
      </c>
      <c r="L156" s="66" t="str">
        <f t="shared" si="30"/>
        <v>█∙████∙█</v>
      </c>
      <c r="M156" s="35"/>
      <c r="N156" s="32" t="s">
        <v>776</v>
      </c>
      <c r="O156" s="32" t="s">
        <v>183</v>
      </c>
      <c r="P156" s="32" t="s">
        <v>184</v>
      </c>
      <c r="Q156" s="65" t="str">
        <f t="shared" si="35"/>
        <v>01000000</v>
      </c>
      <c r="R156" s="66" t="str">
        <f t="shared" si="31"/>
        <v>∙█∙∙∙∙∙∙</v>
      </c>
      <c r="T156" s="32" t="s">
        <v>777</v>
      </c>
      <c r="U156" s="32" t="s">
        <v>71</v>
      </c>
      <c r="V156" s="32" t="s">
        <v>186</v>
      </c>
      <c r="W156" s="65" t="str">
        <f t="shared" si="36"/>
        <v>10111111</v>
      </c>
      <c r="X156" s="66" t="str">
        <f t="shared" si="32"/>
        <v>█∙██████</v>
      </c>
    </row>
    <row r="157" spans="1:24" ht="8.4" customHeight="1" x14ac:dyDescent="0.3">
      <c r="A157" s="126"/>
      <c r="B157" s="32" t="s">
        <v>778</v>
      </c>
      <c r="C157" s="32" t="s">
        <v>71</v>
      </c>
      <c r="D157" s="32" t="s">
        <v>117</v>
      </c>
      <c r="E157" s="65" t="str">
        <f t="shared" si="33"/>
        <v>00000000</v>
      </c>
      <c r="F157" s="66" t="str">
        <f t="shared" si="29"/>
        <v>∙∙∙∙∙∙∙∙</v>
      </c>
      <c r="H157" s="32" t="s">
        <v>779</v>
      </c>
      <c r="I157" s="32" t="s">
        <v>71</v>
      </c>
      <c r="J157" s="32" t="s">
        <v>119</v>
      </c>
      <c r="K157" s="65" t="str">
        <f t="shared" si="34"/>
        <v>11111111</v>
      </c>
      <c r="L157" s="66" t="str">
        <f t="shared" si="30"/>
        <v>████████</v>
      </c>
      <c r="M157" s="35"/>
      <c r="N157" s="32" t="s">
        <v>780</v>
      </c>
      <c r="O157" s="32" t="s">
        <v>71</v>
      </c>
      <c r="P157" s="32" t="s">
        <v>117</v>
      </c>
      <c r="Q157" s="65" t="str">
        <f t="shared" si="35"/>
        <v>00000000</v>
      </c>
      <c r="R157" s="66" t="str">
        <f t="shared" si="31"/>
        <v>∙∙∙∙∙∙∙∙</v>
      </c>
      <c r="T157" s="32" t="s">
        <v>781</v>
      </c>
      <c r="U157" s="32" t="s">
        <v>71</v>
      </c>
      <c r="V157" s="32" t="s">
        <v>119</v>
      </c>
      <c r="W157" s="65" t="str">
        <f t="shared" si="36"/>
        <v>11111111</v>
      </c>
      <c r="X157" s="66" t="str">
        <f t="shared" si="32"/>
        <v>████████</v>
      </c>
    </row>
    <row r="158" spans="1:24" ht="8.4" customHeight="1" x14ac:dyDescent="0.3">
      <c r="A158" s="126" t="str">
        <f t="shared" ref="A158" si="39">DEC2HEX(HEX2DEC(A150)+1)</f>
        <v>13</v>
      </c>
      <c r="B158" s="32" t="s">
        <v>782</v>
      </c>
      <c r="C158" s="32" t="s">
        <v>156</v>
      </c>
      <c r="D158" s="32" t="s">
        <v>157</v>
      </c>
      <c r="E158" s="65" t="str">
        <f t="shared" si="33"/>
        <v>00111100</v>
      </c>
      <c r="F158" s="66" t="str">
        <f t="shared" si="29"/>
        <v>∙∙████∙∙</v>
      </c>
      <c r="H158" s="32" t="s">
        <v>783</v>
      </c>
      <c r="I158" s="32" t="s">
        <v>71</v>
      </c>
      <c r="J158" s="32" t="s">
        <v>159</v>
      </c>
      <c r="K158" s="65" t="str">
        <f t="shared" si="34"/>
        <v>11000011</v>
      </c>
      <c r="L158" s="66" t="str">
        <f t="shared" si="30"/>
        <v>██∙∙∙∙██</v>
      </c>
      <c r="M158" s="35"/>
      <c r="N158" s="32" t="s">
        <v>784</v>
      </c>
      <c r="O158" s="32" t="s">
        <v>71</v>
      </c>
      <c r="P158" s="32" t="s">
        <v>117</v>
      </c>
      <c r="Q158" s="65" t="str">
        <f t="shared" si="35"/>
        <v>00000000</v>
      </c>
      <c r="R158" s="66" t="str">
        <f t="shared" si="31"/>
        <v>∙∙∙∙∙∙∙∙</v>
      </c>
      <c r="T158" s="32" t="s">
        <v>785</v>
      </c>
      <c r="U158" s="32" t="s">
        <v>71</v>
      </c>
      <c r="V158" s="32" t="s">
        <v>119</v>
      </c>
      <c r="W158" s="65" t="str">
        <f t="shared" si="36"/>
        <v>11111111</v>
      </c>
      <c r="X158" s="66" t="str">
        <f t="shared" si="32"/>
        <v>████████</v>
      </c>
    </row>
    <row r="159" spans="1:24" ht="8.4" customHeight="1" x14ac:dyDescent="0.3">
      <c r="A159" s="126"/>
      <c r="B159" s="32" t="s">
        <v>786</v>
      </c>
      <c r="C159" s="32" t="s">
        <v>2</v>
      </c>
      <c r="D159" s="32" t="s">
        <v>136</v>
      </c>
      <c r="E159" s="65" t="str">
        <f t="shared" si="33"/>
        <v>01000010</v>
      </c>
      <c r="F159" s="66" t="str">
        <f t="shared" si="29"/>
        <v>∙█∙∙∙∙█∙</v>
      </c>
      <c r="H159" s="32" t="s">
        <v>787</v>
      </c>
      <c r="I159" s="32" t="s">
        <v>71</v>
      </c>
      <c r="J159" s="32" t="s">
        <v>138</v>
      </c>
      <c r="K159" s="65" t="str">
        <f t="shared" si="34"/>
        <v>10111101</v>
      </c>
      <c r="L159" s="66" t="str">
        <f t="shared" si="30"/>
        <v>█∙████∙█</v>
      </c>
      <c r="M159" s="35"/>
      <c r="N159" s="32" t="s">
        <v>788</v>
      </c>
      <c r="O159" s="32" t="s">
        <v>71</v>
      </c>
      <c r="P159" s="32" t="s">
        <v>117</v>
      </c>
      <c r="Q159" s="65" t="str">
        <f t="shared" si="35"/>
        <v>00000000</v>
      </c>
      <c r="R159" s="66" t="str">
        <f t="shared" si="31"/>
        <v>∙∙∙∙∙∙∙∙</v>
      </c>
      <c r="T159" s="32" t="s">
        <v>789</v>
      </c>
      <c r="U159" s="32" t="s">
        <v>71</v>
      </c>
      <c r="V159" s="32" t="s">
        <v>119</v>
      </c>
      <c r="W159" s="65" t="str">
        <f t="shared" si="36"/>
        <v>11111111</v>
      </c>
      <c r="X159" s="66" t="str">
        <f t="shared" si="32"/>
        <v>████████</v>
      </c>
    </row>
    <row r="160" spans="1:24" ht="8.4" customHeight="1" x14ac:dyDescent="0.3">
      <c r="A160" s="126"/>
      <c r="B160" s="32" t="s">
        <v>790</v>
      </c>
      <c r="C160" s="32" t="s">
        <v>183</v>
      </c>
      <c r="D160" s="32" t="s">
        <v>184</v>
      </c>
      <c r="E160" s="65" t="str">
        <f t="shared" si="33"/>
        <v>01000000</v>
      </c>
      <c r="F160" s="66" t="str">
        <f t="shared" si="29"/>
        <v>∙█∙∙∙∙∙∙</v>
      </c>
      <c r="H160" s="32" t="s">
        <v>791</v>
      </c>
      <c r="I160" s="32" t="s">
        <v>71</v>
      </c>
      <c r="J160" s="32" t="s">
        <v>186</v>
      </c>
      <c r="K160" s="65" t="str">
        <f t="shared" si="34"/>
        <v>10111111</v>
      </c>
      <c r="L160" s="66" t="str">
        <f t="shared" si="30"/>
        <v>█∙██████</v>
      </c>
      <c r="M160" s="35"/>
      <c r="N160" s="32" t="s">
        <v>792</v>
      </c>
      <c r="O160" s="32" t="s">
        <v>793</v>
      </c>
      <c r="P160" s="32" t="s">
        <v>794</v>
      </c>
      <c r="Q160" s="65" t="str">
        <f t="shared" si="35"/>
        <v>00111110</v>
      </c>
      <c r="R160" s="66" t="str">
        <f t="shared" si="31"/>
        <v>∙∙█████∙</v>
      </c>
      <c r="T160" s="32" t="s">
        <v>795</v>
      </c>
      <c r="U160" s="32" t="s">
        <v>71</v>
      </c>
      <c r="V160" s="32" t="s">
        <v>796</v>
      </c>
      <c r="W160" s="65" t="str">
        <f t="shared" si="36"/>
        <v>11000001</v>
      </c>
      <c r="X160" s="66" t="str">
        <f t="shared" si="32"/>
        <v>██∙∙∙∙∙█</v>
      </c>
    </row>
    <row r="161" spans="1:24" ht="8.4" customHeight="1" x14ac:dyDescent="0.3">
      <c r="A161" s="126"/>
      <c r="B161" s="32" t="s">
        <v>797</v>
      </c>
      <c r="C161" s="32" t="s">
        <v>156</v>
      </c>
      <c r="D161" s="32" t="s">
        <v>157</v>
      </c>
      <c r="E161" s="65" t="str">
        <f t="shared" si="33"/>
        <v>00111100</v>
      </c>
      <c r="F161" s="66" t="str">
        <f t="shared" si="29"/>
        <v>∙∙████∙∙</v>
      </c>
      <c r="H161" s="32" t="s">
        <v>798</v>
      </c>
      <c r="I161" s="32" t="s">
        <v>71</v>
      </c>
      <c r="J161" s="32" t="s">
        <v>159</v>
      </c>
      <c r="K161" s="65" t="str">
        <f t="shared" si="34"/>
        <v>11000011</v>
      </c>
      <c r="L161" s="66" t="str">
        <f t="shared" si="30"/>
        <v>██∙∙∙∙██</v>
      </c>
      <c r="M161" s="35"/>
      <c r="N161" s="32" t="s">
        <v>799</v>
      </c>
      <c r="O161" s="32" t="s">
        <v>183</v>
      </c>
      <c r="P161" s="32" t="s">
        <v>184</v>
      </c>
      <c r="Q161" s="65" t="str">
        <f t="shared" si="35"/>
        <v>01000000</v>
      </c>
      <c r="R161" s="66" t="str">
        <f t="shared" si="31"/>
        <v>∙█∙∙∙∙∙∙</v>
      </c>
      <c r="T161" s="32" t="s">
        <v>800</v>
      </c>
      <c r="U161" s="32" t="s">
        <v>71</v>
      </c>
      <c r="V161" s="32" t="s">
        <v>186</v>
      </c>
      <c r="W161" s="65" t="str">
        <f t="shared" si="36"/>
        <v>10111111</v>
      </c>
      <c r="X161" s="66" t="str">
        <f t="shared" si="32"/>
        <v>█∙██████</v>
      </c>
    </row>
    <row r="162" spans="1:24" ht="8.4" customHeight="1" x14ac:dyDescent="0.3">
      <c r="A162" s="126"/>
      <c r="B162" s="32" t="s">
        <v>801</v>
      </c>
      <c r="C162" s="32" t="s">
        <v>71</v>
      </c>
      <c r="D162" s="32" t="s">
        <v>259</v>
      </c>
      <c r="E162" s="65" t="str">
        <f t="shared" si="33"/>
        <v>00000010</v>
      </c>
      <c r="F162" s="66" t="str">
        <f t="shared" si="29"/>
        <v>∙∙∙∙∙∙█∙</v>
      </c>
      <c r="H162" s="32" t="s">
        <v>802</v>
      </c>
      <c r="I162" s="32" t="s">
        <v>71</v>
      </c>
      <c r="J162" s="32" t="s">
        <v>261</v>
      </c>
      <c r="K162" s="65" t="str">
        <f t="shared" si="34"/>
        <v>11111101</v>
      </c>
      <c r="L162" s="66" t="str">
        <f t="shared" si="30"/>
        <v>██████∙█</v>
      </c>
      <c r="M162" s="35"/>
      <c r="N162" s="32" t="s">
        <v>803</v>
      </c>
      <c r="O162" s="32" t="s">
        <v>156</v>
      </c>
      <c r="P162" s="32" t="s">
        <v>157</v>
      </c>
      <c r="Q162" s="65" t="str">
        <f t="shared" si="35"/>
        <v>00111100</v>
      </c>
      <c r="R162" s="66" t="str">
        <f t="shared" si="31"/>
        <v>∙∙████∙∙</v>
      </c>
      <c r="T162" s="32" t="s">
        <v>804</v>
      </c>
      <c r="U162" s="32" t="s">
        <v>71</v>
      </c>
      <c r="V162" s="32" t="s">
        <v>159</v>
      </c>
      <c r="W162" s="65" t="str">
        <f t="shared" si="36"/>
        <v>11000011</v>
      </c>
      <c r="X162" s="66" t="str">
        <f t="shared" si="32"/>
        <v>██∙∙∙∙██</v>
      </c>
    </row>
    <row r="163" spans="1:24" ht="8.4" customHeight="1" x14ac:dyDescent="0.3">
      <c r="A163" s="126"/>
      <c r="B163" s="32" t="s">
        <v>805</v>
      </c>
      <c r="C163" s="32" t="s">
        <v>2</v>
      </c>
      <c r="D163" s="32" t="s">
        <v>136</v>
      </c>
      <c r="E163" s="65" t="str">
        <f t="shared" si="33"/>
        <v>01000010</v>
      </c>
      <c r="F163" s="66" t="str">
        <f t="shared" si="29"/>
        <v>∙█∙∙∙∙█∙</v>
      </c>
      <c r="H163" s="32" t="s">
        <v>806</v>
      </c>
      <c r="I163" s="32" t="s">
        <v>71</v>
      </c>
      <c r="J163" s="32" t="s">
        <v>138</v>
      </c>
      <c r="K163" s="65" t="str">
        <f t="shared" si="34"/>
        <v>10111101</v>
      </c>
      <c r="L163" s="66" t="str">
        <f t="shared" si="30"/>
        <v>█∙████∙█</v>
      </c>
      <c r="M163" s="35"/>
      <c r="N163" s="32" t="s">
        <v>807</v>
      </c>
      <c r="O163" s="32" t="s">
        <v>71</v>
      </c>
      <c r="P163" s="32" t="s">
        <v>259</v>
      </c>
      <c r="Q163" s="65" t="str">
        <f t="shared" si="35"/>
        <v>00000010</v>
      </c>
      <c r="R163" s="66" t="str">
        <f t="shared" si="31"/>
        <v>∙∙∙∙∙∙█∙</v>
      </c>
      <c r="T163" s="32" t="s">
        <v>808</v>
      </c>
      <c r="U163" s="32" t="s">
        <v>71</v>
      </c>
      <c r="V163" s="32" t="s">
        <v>261</v>
      </c>
      <c r="W163" s="65" t="str">
        <f t="shared" si="36"/>
        <v>11111101</v>
      </c>
      <c r="X163" s="66" t="str">
        <f t="shared" si="32"/>
        <v>██████∙█</v>
      </c>
    </row>
    <row r="164" spans="1:24" ht="8.4" customHeight="1" x14ac:dyDescent="0.3">
      <c r="A164" s="126"/>
      <c r="B164" s="32" t="s">
        <v>809</v>
      </c>
      <c r="C164" s="32" t="s">
        <v>156</v>
      </c>
      <c r="D164" s="32" t="s">
        <v>157</v>
      </c>
      <c r="E164" s="65" t="str">
        <f t="shared" si="33"/>
        <v>00111100</v>
      </c>
      <c r="F164" s="66" t="str">
        <f t="shared" si="29"/>
        <v>∙∙████∙∙</v>
      </c>
      <c r="H164" s="32" t="s">
        <v>810</v>
      </c>
      <c r="I164" s="32" t="s">
        <v>71</v>
      </c>
      <c r="J164" s="32" t="s">
        <v>159</v>
      </c>
      <c r="K164" s="65" t="str">
        <f t="shared" si="34"/>
        <v>11000011</v>
      </c>
      <c r="L164" s="66" t="str">
        <f t="shared" si="30"/>
        <v>██∙∙∙∙██</v>
      </c>
      <c r="M164" s="35"/>
      <c r="N164" s="32" t="s">
        <v>811</v>
      </c>
      <c r="O164" s="32" t="s">
        <v>178</v>
      </c>
      <c r="P164" s="32" t="s">
        <v>179</v>
      </c>
      <c r="Q164" s="65" t="str">
        <f t="shared" si="35"/>
        <v>01111100</v>
      </c>
      <c r="R164" s="66" t="str">
        <f t="shared" si="31"/>
        <v>∙█████∙∙</v>
      </c>
      <c r="T164" s="32" t="s">
        <v>812</v>
      </c>
      <c r="U164" s="32" t="s">
        <v>71</v>
      </c>
      <c r="V164" s="32" t="s">
        <v>181</v>
      </c>
      <c r="W164" s="65" t="str">
        <f t="shared" si="36"/>
        <v>10000011</v>
      </c>
      <c r="X164" s="66" t="str">
        <f t="shared" si="32"/>
        <v>█∙∙∙∙∙██</v>
      </c>
    </row>
    <row r="165" spans="1:24" ht="8.4" customHeight="1" x14ac:dyDescent="0.3">
      <c r="A165" s="126"/>
      <c r="B165" s="32" t="s">
        <v>813</v>
      </c>
      <c r="C165" s="32" t="s">
        <v>71</v>
      </c>
      <c r="D165" s="32" t="s">
        <v>117</v>
      </c>
      <c r="E165" s="65" t="str">
        <f t="shared" si="33"/>
        <v>00000000</v>
      </c>
      <c r="F165" s="66" t="str">
        <f t="shared" si="29"/>
        <v>∙∙∙∙∙∙∙∙</v>
      </c>
      <c r="H165" s="32" t="s">
        <v>814</v>
      </c>
      <c r="I165" s="32" t="s">
        <v>71</v>
      </c>
      <c r="J165" s="32" t="s">
        <v>119</v>
      </c>
      <c r="K165" s="65" t="str">
        <f t="shared" si="34"/>
        <v>11111111</v>
      </c>
      <c r="L165" s="66" t="str">
        <f t="shared" si="30"/>
        <v>████████</v>
      </c>
      <c r="M165" s="35"/>
      <c r="N165" s="32" t="s">
        <v>815</v>
      </c>
      <c r="O165" s="32" t="s">
        <v>71</v>
      </c>
      <c r="P165" s="32" t="s">
        <v>117</v>
      </c>
      <c r="Q165" s="65" t="str">
        <f t="shared" si="35"/>
        <v>00000000</v>
      </c>
      <c r="R165" s="66" t="str">
        <f t="shared" si="31"/>
        <v>∙∙∙∙∙∙∙∙</v>
      </c>
      <c r="T165" s="32" t="s">
        <v>816</v>
      </c>
      <c r="U165" s="32" t="s">
        <v>71</v>
      </c>
      <c r="V165" s="32" t="s">
        <v>119</v>
      </c>
      <c r="W165" s="65" t="str">
        <f t="shared" si="36"/>
        <v>11111111</v>
      </c>
      <c r="X165" s="66" t="str">
        <f t="shared" si="32"/>
        <v>████████</v>
      </c>
    </row>
    <row r="166" spans="1:24" ht="8.4" customHeight="1" x14ac:dyDescent="0.3">
      <c r="A166" s="126" t="str">
        <f t="shared" ref="A166" si="40">DEC2HEX(HEX2DEC(A158)+1)</f>
        <v>14</v>
      </c>
      <c r="B166" s="32" t="s">
        <v>817</v>
      </c>
      <c r="C166" s="32" t="s">
        <v>793</v>
      </c>
      <c r="D166" s="32" t="s">
        <v>794</v>
      </c>
      <c r="E166" s="65" t="str">
        <f t="shared" si="33"/>
        <v>00111110</v>
      </c>
      <c r="F166" s="66" t="str">
        <f t="shared" si="29"/>
        <v>∙∙█████∙</v>
      </c>
      <c r="H166" s="32" t="s">
        <v>818</v>
      </c>
      <c r="I166" s="32" t="s">
        <v>71</v>
      </c>
      <c r="J166" s="32" t="s">
        <v>796</v>
      </c>
      <c r="K166" s="65" t="str">
        <f t="shared" si="34"/>
        <v>11000001</v>
      </c>
      <c r="L166" s="66" t="str">
        <f t="shared" si="30"/>
        <v>██∙∙∙∙∙█</v>
      </c>
      <c r="M166" s="35"/>
      <c r="N166" s="32" t="s">
        <v>819</v>
      </c>
      <c r="O166" s="32" t="s">
        <v>71</v>
      </c>
      <c r="P166" s="32" t="s">
        <v>339</v>
      </c>
      <c r="Q166" s="65" t="str">
        <f t="shared" si="35"/>
        <v>00010000</v>
      </c>
      <c r="R166" s="66" t="str">
        <f t="shared" si="31"/>
        <v>∙∙∙█∙∙∙∙</v>
      </c>
      <c r="T166" s="32" t="s">
        <v>820</v>
      </c>
      <c r="U166" s="32" t="s">
        <v>71</v>
      </c>
      <c r="V166" s="32" t="s">
        <v>341</v>
      </c>
      <c r="W166" s="65" t="str">
        <f t="shared" si="36"/>
        <v>11101111</v>
      </c>
      <c r="X166" s="66" t="str">
        <f t="shared" si="32"/>
        <v>███∙████</v>
      </c>
    </row>
    <row r="167" spans="1:24" ht="8.4" customHeight="1" x14ac:dyDescent="0.3">
      <c r="A167" s="126"/>
      <c r="B167" s="32" t="s">
        <v>821</v>
      </c>
      <c r="C167" s="32" t="s">
        <v>71</v>
      </c>
      <c r="D167" s="32" t="s">
        <v>432</v>
      </c>
      <c r="E167" s="65" t="str">
        <f t="shared" si="33"/>
        <v>00001000</v>
      </c>
      <c r="F167" s="66" t="str">
        <f t="shared" si="29"/>
        <v>∙∙∙∙█∙∙∙</v>
      </c>
      <c r="H167" s="32" t="s">
        <v>822</v>
      </c>
      <c r="I167" s="32" t="s">
        <v>71</v>
      </c>
      <c r="J167" s="32" t="s">
        <v>434</v>
      </c>
      <c r="K167" s="65" t="str">
        <f t="shared" si="34"/>
        <v>11110111</v>
      </c>
      <c r="L167" s="66" t="str">
        <f t="shared" si="30"/>
        <v>████∙███</v>
      </c>
      <c r="M167" s="35"/>
      <c r="N167" s="32" t="s">
        <v>823</v>
      </c>
      <c r="O167" s="32" t="s">
        <v>71</v>
      </c>
      <c r="P167" s="32" t="s">
        <v>339</v>
      </c>
      <c r="Q167" s="65" t="str">
        <f t="shared" si="35"/>
        <v>00010000</v>
      </c>
      <c r="R167" s="66" t="str">
        <f t="shared" si="31"/>
        <v>∙∙∙█∙∙∙∙</v>
      </c>
      <c r="T167" s="32" t="s">
        <v>824</v>
      </c>
      <c r="U167" s="32" t="s">
        <v>71</v>
      </c>
      <c r="V167" s="32" t="s">
        <v>341</v>
      </c>
      <c r="W167" s="65" t="str">
        <f t="shared" si="36"/>
        <v>11101111</v>
      </c>
      <c r="X167" s="66" t="str">
        <f t="shared" si="32"/>
        <v>███∙████</v>
      </c>
    </row>
    <row r="168" spans="1:24" ht="8.4" customHeight="1" x14ac:dyDescent="0.3">
      <c r="A168" s="126"/>
      <c r="B168" s="32" t="s">
        <v>825</v>
      </c>
      <c r="C168" s="32" t="s">
        <v>71</v>
      </c>
      <c r="D168" s="32" t="s">
        <v>432</v>
      </c>
      <c r="E168" s="65" t="str">
        <f t="shared" si="33"/>
        <v>00001000</v>
      </c>
      <c r="F168" s="66" t="str">
        <f t="shared" si="29"/>
        <v>∙∙∙∙█∙∙∙</v>
      </c>
      <c r="H168" s="32" t="s">
        <v>826</v>
      </c>
      <c r="I168" s="32" t="s">
        <v>71</v>
      </c>
      <c r="J168" s="32" t="s">
        <v>434</v>
      </c>
      <c r="K168" s="65" t="str">
        <f t="shared" si="34"/>
        <v>11110111</v>
      </c>
      <c r="L168" s="66" t="str">
        <f t="shared" si="30"/>
        <v>████∙███</v>
      </c>
      <c r="M168" s="35"/>
      <c r="N168" s="32" t="s">
        <v>827</v>
      </c>
      <c r="O168" s="32" t="s">
        <v>178</v>
      </c>
      <c r="P168" s="32" t="s">
        <v>179</v>
      </c>
      <c r="Q168" s="65" t="str">
        <f t="shared" si="35"/>
        <v>01111100</v>
      </c>
      <c r="R168" s="66" t="str">
        <f t="shared" si="31"/>
        <v>∙█████∙∙</v>
      </c>
      <c r="T168" s="32" t="s">
        <v>828</v>
      </c>
      <c r="U168" s="32" t="s">
        <v>71</v>
      </c>
      <c r="V168" s="32" t="s">
        <v>181</v>
      </c>
      <c r="W168" s="65" t="str">
        <f t="shared" si="36"/>
        <v>10000011</v>
      </c>
      <c r="X168" s="66" t="str">
        <f t="shared" si="32"/>
        <v>█∙∙∙∙∙██</v>
      </c>
    </row>
    <row r="169" spans="1:24" ht="8.4" customHeight="1" x14ac:dyDescent="0.3">
      <c r="A169" s="126"/>
      <c r="B169" s="32" t="s">
        <v>829</v>
      </c>
      <c r="C169" s="32" t="s">
        <v>71</v>
      </c>
      <c r="D169" s="32" t="s">
        <v>432</v>
      </c>
      <c r="E169" s="65" t="str">
        <f t="shared" si="33"/>
        <v>00001000</v>
      </c>
      <c r="F169" s="66" t="str">
        <f t="shared" si="29"/>
        <v>∙∙∙∙█∙∙∙</v>
      </c>
      <c r="H169" s="32" t="s">
        <v>830</v>
      </c>
      <c r="I169" s="32" t="s">
        <v>71</v>
      </c>
      <c r="J169" s="32" t="s">
        <v>434</v>
      </c>
      <c r="K169" s="65" t="str">
        <f t="shared" si="34"/>
        <v>11110111</v>
      </c>
      <c r="L169" s="66" t="str">
        <f t="shared" si="30"/>
        <v>████∙███</v>
      </c>
      <c r="M169" s="35"/>
      <c r="N169" s="32" t="s">
        <v>831</v>
      </c>
      <c r="O169" s="32" t="s">
        <v>71</v>
      </c>
      <c r="P169" s="32" t="s">
        <v>339</v>
      </c>
      <c r="Q169" s="65" t="str">
        <f t="shared" si="35"/>
        <v>00010000</v>
      </c>
      <c r="R169" s="66" t="str">
        <f t="shared" si="31"/>
        <v>∙∙∙█∙∙∙∙</v>
      </c>
      <c r="T169" s="32" t="s">
        <v>832</v>
      </c>
      <c r="U169" s="32" t="s">
        <v>71</v>
      </c>
      <c r="V169" s="32" t="s">
        <v>341</v>
      </c>
      <c r="W169" s="65" t="str">
        <f t="shared" si="36"/>
        <v>11101111</v>
      </c>
      <c r="X169" s="66" t="str">
        <f t="shared" si="32"/>
        <v>███∙████</v>
      </c>
    </row>
    <row r="170" spans="1:24" ht="8.4" customHeight="1" x14ac:dyDescent="0.3">
      <c r="A170" s="126"/>
      <c r="B170" s="32" t="s">
        <v>833</v>
      </c>
      <c r="C170" s="32" t="s">
        <v>71</v>
      </c>
      <c r="D170" s="32" t="s">
        <v>432</v>
      </c>
      <c r="E170" s="65" t="str">
        <f t="shared" si="33"/>
        <v>00001000</v>
      </c>
      <c r="F170" s="66" t="str">
        <f t="shared" si="29"/>
        <v>∙∙∙∙█∙∙∙</v>
      </c>
      <c r="H170" s="32" t="s">
        <v>834</v>
      </c>
      <c r="I170" s="32" t="s">
        <v>71</v>
      </c>
      <c r="J170" s="32" t="s">
        <v>434</v>
      </c>
      <c r="K170" s="65" t="str">
        <f t="shared" si="34"/>
        <v>11110111</v>
      </c>
      <c r="L170" s="66" t="str">
        <f t="shared" si="30"/>
        <v>████∙███</v>
      </c>
      <c r="M170" s="35"/>
      <c r="N170" s="32" t="s">
        <v>835</v>
      </c>
      <c r="O170" s="32" t="s">
        <v>71</v>
      </c>
      <c r="P170" s="32" t="s">
        <v>339</v>
      </c>
      <c r="Q170" s="65" t="str">
        <f t="shared" si="35"/>
        <v>00010000</v>
      </c>
      <c r="R170" s="66" t="str">
        <f t="shared" si="31"/>
        <v>∙∙∙█∙∙∙∙</v>
      </c>
      <c r="T170" s="32" t="s">
        <v>836</v>
      </c>
      <c r="U170" s="32" t="s">
        <v>71</v>
      </c>
      <c r="V170" s="32" t="s">
        <v>341</v>
      </c>
      <c r="W170" s="65" t="str">
        <f t="shared" si="36"/>
        <v>11101111</v>
      </c>
      <c r="X170" s="66" t="str">
        <f t="shared" si="32"/>
        <v>███∙████</v>
      </c>
    </row>
    <row r="171" spans="1:24" ht="8.4" customHeight="1" x14ac:dyDescent="0.3">
      <c r="A171" s="126"/>
      <c r="B171" s="32" t="s">
        <v>837</v>
      </c>
      <c r="C171" s="32" t="s">
        <v>71</v>
      </c>
      <c r="D171" s="32" t="s">
        <v>432</v>
      </c>
      <c r="E171" s="65" t="str">
        <f t="shared" si="33"/>
        <v>00001000</v>
      </c>
      <c r="F171" s="66" t="str">
        <f t="shared" si="29"/>
        <v>∙∙∙∙█∙∙∙</v>
      </c>
      <c r="H171" s="32" t="s">
        <v>838</v>
      </c>
      <c r="I171" s="32" t="s">
        <v>71</v>
      </c>
      <c r="J171" s="32" t="s">
        <v>434</v>
      </c>
      <c r="K171" s="65" t="str">
        <f t="shared" si="34"/>
        <v>11110111</v>
      </c>
      <c r="L171" s="66" t="str">
        <f t="shared" si="30"/>
        <v>████∙███</v>
      </c>
      <c r="M171" s="35"/>
      <c r="N171" s="32" t="s">
        <v>839</v>
      </c>
      <c r="O171" s="32" t="s">
        <v>71</v>
      </c>
      <c r="P171" s="32" t="s">
        <v>333</v>
      </c>
      <c r="Q171" s="65" t="str">
        <f t="shared" si="35"/>
        <v>00010010</v>
      </c>
      <c r="R171" s="66" t="str">
        <f t="shared" si="31"/>
        <v>∙∙∙█∙∙█∙</v>
      </c>
      <c r="T171" s="32" t="s">
        <v>840</v>
      </c>
      <c r="U171" s="32" t="s">
        <v>71</v>
      </c>
      <c r="V171" s="32" t="s">
        <v>335</v>
      </c>
      <c r="W171" s="65" t="str">
        <f t="shared" si="36"/>
        <v>11101101</v>
      </c>
      <c r="X171" s="66" t="str">
        <f t="shared" si="32"/>
        <v>███∙██∙█</v>
      </c>
    </row>
    <row r="172" spans="1:24" ht="8.4" customHeight="1" x14ac:dyDescent="0.3">
      <c r="A172" s="126"/>
      <c r="B172" s="32" t="s">
        <v>841</v>
      </c>
      <c r="C172" s="32" t="s">
        <v>71</v>
      </c>
      <c r="D172" s="32" t="s">
        <v>432</v>
      </c>
      <c r="E172" s="65" t="str">
        <f t="shared" si="33"/>
        <v>00001000</v>
      </c>
      <c r="F172" s="66" t="str">
        <f t="shared" si="29"/>
        <v>∙∙∙∙█∙∙∙</v>
      </c>
      <c r="H172" s="32" t="s">
        <v>842</v>
      </c>
      <c r="I172" s="32" t="s">
        <v>71</v>
      </c>
      <c r="J172" s="32" t="s">
        <v>434</v>
      </c>
      <c r="K172" s="65" t="str">
        <f t="shared" si="34"/>
        <v>11110111</v>
      </c>
      <c r="L172" s="66" t="str">
        <f t="shared" si="30"/>
        <v>████∙███</v>
      </c>
      <c r="M172" s="35"/>
      <c r="N172" s="32" t="s">
        <v>843</v>
      </c>
      <c r="O172" s="32" t="s">
        <v>71</v>
      </c>
      <c r="P172" s="32" t="s">
        <v>327</v>
      </c>
      <c r="Q172" s="65" t="str">
        <f t="shared" si="35"/>
        <v>00001100</v>
      </c>
      <c r="R172" s="66" t="str">
        <f t="shared" si="31"/>
        <v>∙∙∙∙██∙∙</v>
      </c>
      <c r="T172" s="32" t="s">
        <v>844</v>
      </c>
      <c r="U172" s="32" t="s">
        <v>71</v>
      </c>
      <c r="V172" s="32" t="s">
        <v>329</v>
      </c>
      <c r="W172" s="65" t="str">
        <f t="shared" si="36"/>
        <v>11110011</v>
      </c>
      <c r="X172" s="66" t="str">
        <f t="shared" si="32"/>
        <v>████∙∙██</v>
      </c>
    </row>
    <row r="173" spans="1:24" ht="8.4" customHeight="1" x14ac:dyDescent="0.3">
      <c r="A173" s="126"/>
      <c r="B173" s="32" t="s">
        <v>845</v>
      </c>
      <c r="C173" s="32" t="s">
        <v>71</v>
      </c>
      <c r="D173" s="32" t="s">
        <v>117</v>
      </c>
      <c r="E173" s="65" t="str">
        <f t="shared" si="33"/>
        <v>00000000</v>
      </c>
      <c r="F173" s="66" t="str">
        <f t="shared" si="29"/>
        <v>∙∙∙∙∙∙∙∙</v>
      </c>
      <c r="H173" s="32" t="s">
        <v>846</v>
      </c>
      <c r="I173" s="32" t="s">
        <v>71</v>
      </c>
      <c r="J173" s="32" t="s">
        <v>119</v>
      </c>
      <c r="K173" s="65" t="str">
        <f t="shared" si="34"/>
        <v>11111111</v>
      </c>
      <c r="L173" s="66" t="str">
        <f t="shared" si="30"/>
        <v>████████</v>
      </c>
      <c r="M173" s="35"/>
      <c r="N173" s="32" t="s">
        <v>847</v>
      </c>
      <c r="O173" s="32" t="s">
        <v>71</v>
      </c>
      <c r="P173" s="32" t="s">
        <v>117</v>
      </c>
      <c r="Q173" s="65" t="str">
        <f t="shared" si="35"/>
        <v>00000000</v>
      </c>
      <c r="R173" s="66" t="str">
        <f t="shared" si="31"/>
        <v>∙∙∙∙∙∙∙∙</v>
      </c>
      <c r="T173" s="32" t="s">
        <v>848</v>
      </c>
      <c r="U173" s="32" t="s">
        <v>71</v>
      </c>
      <c r="V173" s="32" t="s">
        <v>119</v>
      </c>
      <c r="W173" s="65" t="str">
        <f t="shared" si="36"/>
        <v>11111111</v>
      </c>
      <c r="X173" s="66" t="str">
        <f t="shared" si="32"/>
        <v>████████</v>
      </c>
    </row>
    <row r="174" spans="1:24" ht="8.4" customHeight="1" x14ac:dyDescent="0.3">
      <c r="A174" s="126" t="str">
        <f t="shared" ref="A174" si="41">DEC2HEX(HEX2DEC(A166)+1)</f>
        <v>15</v>
      </c>
      <c r="B174" s="32" t="s">
        <v>849</v>
      </c>
      <c r="C174" s="32" t="s">
        <v>2</v>
      </c>
      <c r="D174" s="32" t="s">
        <v>136</v>
      </c>
      <c r="E174" s="65" t="str">
        <f t="shared" si="33"/>
        <v>01000010</v>
      </c>
      <c r="F174" s="66" t="str">
        <f t="shared" si="29"/>
        <v>∙█∙∙∙∙█∙</v>
      </c>
      <c r="H174" s="32" t="s">
        <v>850</v>
      </c>
      <c r="I174" s="32" t="s">
        <v>71</v>
      </c>
      <c r="J174" s="32" t="s">
        <v>138</v>
      </c>
      <c r="K174" s="65" t="str">
        <f t="shared" si="34"/>
        <v>10111101</v>
      </c>
      <c r="L174" s="66" t="str">
        <f t="shared" si="30"/>
        <v>█∙████∙█</v>
      </c>
      <c r="M174" s="35"/>
      <c r="N174" s="32" t="s">
        <v>851</v>
      </c>
      <c r="O174" s="32" t="s">
        <v>71</v>
      </c>
      <c r="P174" s="32" t="s">
        <v>117</v>
      </c>
      <c r="Q174" s="65" t="str">
        <f t="shared" si="35"/>
        <v>00000000</v>
      </c>
      <c r="R174" s="66" t="str">
        <f t="shared" si="31"/>
        <v>∙∙∙∙∙∙∙∙</v>
      </c>
      <c r="T174" s="32" t="s">
        <v>852</v>
      </c>
      <c r="U174" s="32" t="s">
        <v>71</v>
      </c>
      <c r="V174" s="32" t="s">
        <v>119</v>
      </c>
      <c r="W174" s="65" t="str">
        <f t="shared" si="36"/>
        <v>11111111</v>
      </c>
      <c r="X174" s="66" t="str">
        <f t="shared" si="32"/>
        <v>████████</v>
      </c>
    </row>
    <row r="175" spans="1:24" ht="8.4" customHeight="1" x14ac:dyDescent="0.3">
      <c r="A175" s="126"/>
      <c r="B175" s="32" t="s">
        <v>853</v>
      </c>
      <c r="C175" s="32" t="s">
        <v>2</v>
      </c>
      <c r="D175" s="32" t="s">
        <v>136</v>
      </c>
      <c r="E175" s="65" t="str">
        <f t="shared" si="33"/>
        <v>01000010</v>
      </c>
      <c r="F175" s="66" t="str">
        <f t="shared" si="29"/>
        <v>∙█∙∙∙∙█∙</v>
      </c>
      <c r="H175" s="32" t="s">
        <v>854</v>
      </c>
      <c r="I175" s="32" t="s">
        <v>71</v>
      </c>
      <c r="J175" s="32" t="s">
        <v>138</v>
      </c>
      <c r="K175" s="65" t="str">
        <f t="shared" si="34"/>
        <v>10111101</v>
      </c>
      <c r="L175" s="66" t="str">
        <f t="shared" si="30"/>
        <v>█∙████∙█</v>
      </c>
      <c r="M175" s="35"/>
      <c r="N175" s="32" t="s">
        <v>855</v>
      </c>
      <c r="O175" s="32" t="s">
        <v>71</v>
      </c>
      <c r="P175" s="32" t="s">
        <v>117</v>
      </c>
      <c r="Q175" s="65" t="str">
        <f t="shared" si="35"/>
        <v>00000000</v>
      </c>
      <c r="R175" s="66" t="str">
        <f t="shared" si="31"/>
        <v>∙∙∙∙∙∙∙∙</v>
      </c>
      <c r="T175" s="32" t="s">
        <v>856</v>
      </c>
      <c r="U175" s="32" t="s">
        <v>71</v>
      </c>
      <c r="V175" s="32" t="s">
        <v>119</v>
      </c>
      <c r="W175" s="65" t="str">
        <f t="shared" si="36"/>
        <v>11111111</v>
      </c>
      <c r="X175" s="66" t="str">
        <f t="shared" si="32"/>
        <v>████████</v>
      </c>
    </row>
    <row r="176" spans="1:24" ht="8.4" customHeight="1" x14ac:dyDescent="0.3">
      <c r="A176" s="126"/>
      <c r="B176" s="32" t="s">
        <v>857</v>
      </c>
      <c r="C176" s="32" t="s">
        <v>2</v>
      </c>
      <c r="D176" s="32" t="s">
        <v>136</v>
      </c>
      <c r="E176" s="65" t="str">
        <f t="shared" si="33"/>
        <v>01000010</v>
      </c>
      <c r="F176" s="66" t="str">
        <f t="shared" si="29"/>
        <v>∙█∙∙∙∙█∙</v>
      </c>
      <c r="H176" s="32" t="s">
        <v>858</v>
      </c>
      <c r="I176" s="32" t="s">
        <v>71</v>
      </c>
      <c r="J176" s="32" t="s">
        <v>138</v>
      </c>
      <c r="K176" s="65" t="str">
        <f t="shared" si="34"/>
        <v>10111101</v>
      </c>
      <c r="L176" s="66" t="str">
        <f t="shared" si="30"/>
        <v>█∙████∙█</v>
      </c>
      <c r="M176" s="35"/>
      <c r="N176" s="32" t="s">
        <v>859</v>
      </c>
      <c r="O176" s="32" t="s">
        <v>2</v>
      </c>
      <c r="P176" s="32" t="s">
        <v>136</v>
      </c>
      <c r="Q176" s="65" t="str">
        <f t="shared" si="35"/>
        <v>01000010</v>
      </c>
      <c r="R176" s="66" t="str">
        <f t="shared" si="31"/>
        <v>∙█∙∙∙∙█∙</v>
      </c>
      <c r="T176" s="32" t="s">
        <v>860</v>
      </c>
      <c r="U176" s="32" t="s">
        <v>71</v>
      </c>
      <c r="V176" s="32" t="s">
        <v>138</v>
      </c>
      <c r="W176" s="65" t="str">
        <f t="shared" si="36"/>
        <v>10111101</v>
      </c>
      <c r="X176" s="66" t="str">
        <f t="shared" si="32"/>
        <v>█∙████∙█</v>
      </c>
    </row>
    <row r="177" spans="1:24" ht="8.4" customHeight="1" x14ac:dyDescent="0.3">
      <c r="A177" s="126"/>
      <c r="B177" s="32" t="s">
        <v>861</v>
      </c>
      <c r="C177" s="32" t="s">
        <v>2</v>
      </c>
      <c r="D177" s="32" t="s">
        <v>136</v>
      </c>
      <c r="E177" s="65" t="str">
        <f t="shared" si="33"/>
        <v>01000010</v>
      </c>
      <c r="F177" s="66" t="str">
        <f t="shared" si="29"/>
        <v>∙█∙∙∙∙█∙</v>
      </c>
      <c r="H177" s="32" t="s">
        <v>862</v>
      </c>
      <c r="I177" s="32" t="s">
        <v>71</v>
      </c>
      <c r="J177" s="32" t="s">
        <v>138</v>
      </c>
      <c r="K177" s="65" t="str">
        <f t="shared" si="34"/>
        <v>10111101</v>
      </c>
      <c r="L177" s="66" t="str">
        <f t="shared" si="30"/>
        <v>█∙████∙█</v>
      </c>
      <c r="M177" s="35"/>
      <c r="N177" s="32" t="s">
        <v>863</v>
      </c>
      <c r="O177" s="32" t="s">
        <v>2</v>
      </c>
      <c r="P177" s="32" t="s">
        <v>136</v>
      </c>
      <c r="Q177" s="65" t="str">
        <f t="shared" si="35"/>
        <v>01000010</v>
      </c>
      <c r="R177" s="66" t="str">
        <f t="shared" si="31"/>
        <v>∙█∙∙∙∙█∙</v>
      </c>
      <c r="T177" s="32" t="s">
        <v>864</v>
      </c>
      <c r="U177" s="32" t="s">
        <v>71</v>
      </c>
      <c r="V177" s="32" t="s">
        <v>138</v>
      </c>
      <c r="W177" s="65" t="str">
        <f t="shared" si="36"/>
        <v>10111101</v>
      </c>
      <c r="X177" s="66" t="str">
        <f t="shared" si="32"/>
        <v>█∙████∙█</v>
      </c>
    </row>
    <row r="178" spans="1:24" ht="8.4" customHeight="1" x14ac:dyDescent="0.3">
      <c r="A178" s="126"/>
      <c r="B178" s="32" t="s">
        <v>865</v>
      </c>
      <c r="C178" s="32" t="s">
        <v>2</v>
      </c>
      <c r="D178" s="32" t="s">
        <v>136</v>
      </c>
      <c r="E178" s="65" t="str">
        <f t="shared" si="33"/>
        <v>01000010</v>
      </c>
      <c r="F178" s="66" t="str">
        <f t="shared" si="29"/>
        <v>∙█∙∙∙∙█∙</v>
      </c>
      <c r="H178" s="32" t="s">
        <v>866</v>
      </c>
      <c r="I178" s="32" t="s">
        <v>71</v>
      </c>
      <c r="J178" s="32" t="s">
        <v>138</v>
      </c>
      <c r="K178" s="65" t="str">
        <f t="shared" si="34"/>
        <v>10111101</v>
      </c>
      <c r="L178" s="66" t="str">
        <f t="shared" si="30"/>
        <v>█∙████∙█</v>
      </c>
      <c r="M178" s="35"/>
      <c r="N178" s="32" t="s">
        <v>867</v>
      </c>
      <c r="O178" s="32" t="s">
        <v>2</v>
      </c>
      <c r="P178" s="32" t="s">
        <v>136</v>
      </c>
      <c r="Q178" s="65" t="str">
        <f t="shared" si="35"/>
        <v>01000010</v>
      </c>
      <c r="R178" s="66" t="str">
        <f t="shared" si="31"/>
        <v>∙█∙∙∙∙█∙</v>
      </c>
      <c r="T178" s="32" t="s">
        <v>868</v>
      </c>
      <c r="U178" s="32" t="s">
        <v>71</v>
      </c>
      <c r="V178" s="32" t="s">
        <v>138</v>
      </c>
      <c r="W178" s="65" t="str">
        <f t="shared" si="36"/>
        <v>10111101</v>
      </c>
      <c r="X178" s="66" t="str">
        <f t="shared" si="32"/>
        <v>█∙████∙█</v>
      </c>
    </row>
    <row r="179" spans="1:24" ht="8.4" customHeight="1" x14ac:dyDescent="0.3">
      <c r="A179" s="126"/>
      <c r="B179" s="32" t="s">
        <v>869</v>
      </c>
      <c r="C179" s="32" t="s">
        <v>2</v>
      </c>
      <c r="D179" s="32" t="s">
        <v>136</v>
      </c>
      <c r="E179" s="65" t="str">
        <f t="shared" si="33"/>
        <v>01000010</v>
      </c>
      <c r="F179" s="66" t="str">
        <f t="shared" si="29"/>
        <v>∙█∙∙∙∙█∙</v>
      </c>
      <c r="H179" s="32" t="s">
        <v>870</v>
      </c>
      <c r="I179" s="32" t="s">
        <v>71</v>
      </c>
      <c r="J179" s="32" t="s">
        <v>138</v>
      </c>
      <c r="K179" s="65" t="str">
        <f t="shared" si="34"/>
        <v>10111101</v>
      </c>
      <c r="L179" s="66" t="str">
        <f t="shared" si="30"/>
        <v>█∙████∙█</v>
      </c>
      <c r="M179" s="35"/>
      <c r="N179" s="32" t="s">
        <v>871</v>
      </c>
      <c r="O179" s="32" t="s">
        <v>6</v>
      </c>
      <c r="P179" s="32" t="s">
        <v>273</v>
      </c>
      <c r="Q179" s="65" t="str">
        <f t="shared" si="35"/>
        <v>01000110</v>
      </c>
      <c r="R179" s="66" t="str">
        <f t="shared" si="31"/>
        <v>∙█∙∙∙██∙</v>
      </c>
      <c r="T179" s="32" t="s">
        <v>872</v>
      </c>
      <c r="U179" s="32" t="s">
        <v>71</v>
      </c>
      <c r="V179" s="32" t="s">
        <v>275</v>
      </c>
      <c r="W179" s="65" t="str">
        <f t="shared" si="36"/>
        <v>10111001</v>
      </c>
      <c r="X179" s="66" t="str">
        <f t="shared" si="32"/>
        <v>█∙███∙∙█</v>
      </c>
    </row>
    <row r="180" spans="1:24" ht="8.4" customHeight="1" x14ac:dyDescent="0.3">
      <c r="A180" s="126"/>
      <c r="B180" s="32" t="s">
        <v>873</v>
      </c>
      <c r="C180" s="32" t="s">
        <v>156</v>
      </c>
      <c r="D180" s="32" t="s">
        <v>157</v>
      </c>
      <c r="E180" s="65" t="str">
        <f t="shared" si="33"/>
        <v>00111100</v>
      </c>
      <c r="F180" s="66" t="str">
        <f t="shared" si="29"/>
        <v>∙∙████∙∙</v>
      </c>
      <c r="H180" s="32" t="s">
        <v>874</v>
      </c>
      <c r="I180" s="32" t="s">
        <v>71</v>
      </c>
      <c r="J180" s="32" t="s">
        <v>159</v>
      </c>
      <c r="K180" s="65" t="str">
        <f t="shared" si="34"/>
        <v>11000011</v>
      </c>
      <c r="L180" s="66" t="str">
        <f t="shared" si="30"/>
        <v>██∙∙∙∙██</v>
      </c>
      <c r="M180" s="35"/>
      <c r="N180" s="32" t="s">
        <v>875</v>
      </c>
      <c r="O180" s="32" t="s">
        <v>169</v>
      </c>
      <c r="P180" s="32" t="s">
        <v>170</v>
      </c>
      <c r="Q180" s="65" t="str">
        <f t="shared" si="35"/>
        <v>00111010</v>
      </c>
      <c r="R180" s="66" t="str">
        <f t="shared" si="31"/>
        <v>∙∙███∙█∙</v>
      </c>
      <c r="T180" s="32" t="s">
        <v>876</v>
      </c>
      <c r="U180" s="32" t="s">
        <v>71</v>
      </c>
      <c r="V180" s="32" t="s">
        <v>172</v>
      </c>
      <c r="W180" s="65" t="str">
        <f t="shared" si="36"/>
        <v>11000101</v>
      </c>
      <c r="X180" s="66" t="str">
        <f t="shared" si="32"/>
        <v>██∙∙∙█∙█</v>
      </c>
    </row>
    <row r="181" spans="1:24" ht="8.4" customHeight="1" x14ac:dyDescent="0.3">
      <c r="A181" s="126"/>
      <c r="B181" s="32" t="s">
        <v>877</v>
      </c>
      <c r="C181" s="32" t="s">
        <v>71</v>
      </c>
      <c r="D181" s="32" t="s">
        <v>117</v>
      </c>
      <c r="E181" s="65" t="str">
        <f t="shared" si="33"/>
        <v>00000000</v>
      </c>
      <c r="F181" s="66" t="str">
        <f t="shared" si="29"/>
        <v>∙∙∙∙∙∙∙∙</v>
      </c>
      <c r="H181" s="32" t="s">
        <v>878</v>
      </c>
      <c r="I181" s="32" t="s">
        <v>71</v>
      </c>
      <c r="J181" s="32" t="s">
        <v>119</v>
      </c>
      <c r="K181" s="65" t="str">
        <f t="shared" si="34"/>
        <v>11111111</v>
      </c>
      <c r="L181" s="66" t="str">
        <f t="shared" si="30"/>
        <v>████████</v>
      </c>
      <c r="M181" s="35"/>
      <c r="N181" s="32" t="s">
        <v>879</v>
      </c>
      <c r="O181" s="32" t="s">
        <v>71</v>
      </c>
      <c r="P181" s="32" t="s">
        <v>117</v>
      </c>
      <c r="Q181" s="65" t="str">
        <f t="shared" si="35"/>
        <v>00000000</v>
      </c>
      <c r="R181" s="66" t="str">
        <f t="shared" si="31"/>
        <v>∙∙∙∙∙∙∙∙</v>
      </c>
      <c r="T181" s="32" t="s">
        <v>880</v>
      </c>
      <c r="U181" s="32" t="s">
        <v>71</v>
      </c>
      <c r="V181" s="32" t="s">
        <v>119</v>
      </c>
      <c r="W181" s="65" t="str">
        <f t="shared" si="36"/>
        <v>11111111</v>
      </c>
      <c r="X181" s="66" t="str">
        <f t="shared" si="32"/>
        <v>████████</v>
      </c>
    </row>
    <row r="182" spans="1:24" ht="8.4" customHeight="1" x14ac:dyDescent="0.3">
      <c r="A182" s="126" t="str">
        <f t="shared" ref="A182" si="42">DEC2HEX(HEX2DEC(A174)+1)</f>
        <v>16</v>
      </c>
      <c r="B182" s="32" t="s">
        <v>881</v>
      </c>
      <c r="C182" s="32" t="s">
        <v>2</v>
      </c>
      <c r="D182" s="32" t="s">
        <v>136</v>
      </c>
      <c r="E182" s="65" t="str">
        <f t="shared" si="33"/>
        <v>01000010</v>
      </c>
      <c r="F182" s="66" t="str">
        <f t="shared" si="29"/>
        <v>∙█∙∙∙∙█∙</v>
      </c>
      <c r="H182" s="32" t="s">
        <v>882</v>
      </c>
      <c r="I182" s="32" t="s">
        <v>71</v>
      </c>
      <c r="J182" s="32" t="s">
        <v>138</v>
      </c>
      <c r="K182" s="65" t="str">
        <f t="shared" si="34"/>
        <v>10111101</v>
      </c>
      <c r="L182" s="66" t="str">
        <f t="shared" si="30"/>
        <v>█∙████∙█</v>
      </c>
      <c r="M182" s="35"/>
      <c r="N182" s="32" t="s">
        <v>883</v>
      </c>
      <c r="O182" s="32" t="s">
        <v>71</v>
      </c>
      <c r="P182" s="32" t="s">
        <v>117</v>
      </c>
      <c r="Q182" s="65" t="str">
        <f t="shared" si="35"/>
        <v>00000000</v>
      </c>
      <c r="R182" s="66" t="str">
        <f t="shared" si="31"/>
        <v>∙∙∙∙∙∙∙∙</v>
      </c>
      <c r="T182" s="32" t="s">
        <v>884</v>
      </c>
      <c r="U182" s="32" t="s">
        <v>71</v>
      </c>
      <c r="V182" s="32" t="s">
        <v>119</v>
      </c>
      <c r="W182" s="65" t="str">
        <f t="shared" si="36"/>
        <v>11111111</v>
      </c>
      <c r="X182" s="66" t="str">
        <f t="shared" si="32"/>
        <v>████████</v>
      </c>
    </row>
    <row r="183" spans="1:24" ht="8.4" customHeight="1" x14ac:dyDescent="0.3">
      <c r="A183" s="126"/>
      <c r="B183" s="32" t="s">
        <v>885</v>
      </c>
      <c r="C183" s="32" t="s">
        <v>2</v>
      </c>
      <c r="D183" s="32" t="s">
        <v>136</v>
      </c>
      <c r="E183" s="65" t="str">
        <f t="shared" si="33"/>
        <v>01000010</v>
      </c>
      <c r="F183" s="66" t="str">
        <f t="shared" si="29"/>
        <v>∙█∙∙∙∙█∙</v>
      </c>
      <c r="H183" s="32" t="s">
        <v>886</v>
      </c>
      <c r="I183" s="32" t="s">
        <v>71</v>
      </c>
      <c r="J183" s="32" t="s">
        <v>138</v>
      </c>
      <c r="K183" s="65" t="str">
        <f t="shared" si="34"/>
        <v>10111101</v>
      </c>
      <c r="L183" s="66" t="str">
        <f t="shared" si="30"/>
        <v>█∙████∙█</v>
      </c>
      <c r="M183" s="35"/>
      <c r="N183" s="32" t="s">
        <v>887</v>
      </c>
      <c r="O183" s="32" t="s">
        <v>71</v>
      </c>
      <c r="P183" s="32" t="s">
        <v>117</v>
      </c>
      <c r="Q183" s="65" t="str">
        <f t="shared" si="35"/>
        <v>00000000</v>
      </c>
      <c r="R183" s="66" t="str">
        <f t="shared" si="31"/>
        <v>∙∙∙∙∙∙∙∙</v>
      </c>
      <c r="T183" s="32" t="s">
        <v>888</v>
      </c>
      <c r="U183" s="32" t="s">
        <v>71</v>
      </c>
      <c r="V183" s="32" t="s">
        <v>119</v>
      </c>
      <c r="W183" s="65" t="str">
        <f t="shared" si="36"/>
        <v>11111111</v>
      </c>
      <c r="X183" s="66" t="str">
        <f t="shared" si="32"/>
        <v>████████</v>
      </c>
    </row>
    <row r="184" spans="1:24" ht="8.4" customHeight="1" x14ac:dyDescent="0.3">
      <c r="A184" s="126"/>
      <c r="B184" s="32" t="s">
        <v>889</v>
      </c>
      <c r="C184" s="32" t="s">
        <v>2</v>
      </c>
      <c r="D184" s="32" t="s">
        <v>136</v>
      </c>
      <c r="E184" s="65" t="str">
        <f t="shared" si="33"/>
        <v>01000010</v>
      </c>
      <c r="F184" s="66" t="str">
        <f t="shared" si="29"/>
        <v>∙█∙∙∙∙█∙</v>
      </c>
      <c r="H184" s="32" t="s">
        <v>890</v>
      </c>
      <c r="I184" s="32" t="s">
        <v>71</v>
      </c>
      <c r="J184" s="32" t="s">
        <v>138</v>
      </c>
      <c r="K184" s="65" t="str">
        <f t="shared" si="34"/>
        <v>10111101</v>
      </c>
      <c r="L184" s="66" t="str">
        <f t="shared" si="30"/>
        <v>█∙████∙█</v>
      </c>
      <c r="M184" s="35"/>
      <c r="N184" s="32" t="s">
        <v>891</v>
      </c>
      <c r="O184" s="32" t="s">
        <v>2</v>
      </c>
      <c r="P184" s="32" t="s">
        <v>136</v>
      </c>
      <c r="Q184" s="65" t="str">
        <f t="shared" si="35"/>
        <v>01000010</v>
      </c>
      <c r="R184" s="66" t="str">
        <f t="shared" si="31"/>
        <v>∙█∙∙∙∙█∙</v>
      </c>
      <c r="T184" s="32" t="s">
        <v>892</v>
      </c>
      <c r="U184" s="32" t="s">
        <v>71</v>
      </c>
      <c r="V184" s="32" t="s">
        <v>138</v>
      </c>
      <c r="W184" s="65" t="str">
        <f t="shared" si="36"/>
        <v>10111101</v>
      </c>
      <c r="X184" s="66" t="str">
        <f t="shared" si="32"/>
        <v>█∙████∙█</v>
      </c>
    </row>
    <row r="185" spans="1:24" ht="8.4" customHeight="1" x14ac:dyDescent="0.3">
      <c r="A185" s="126"/>
      <c r="B185" s="32" t="s">
        <v>893</v>
      </c>
      <c r="C185" s="32" t="s">
        <v>129</v>
      </c>
      <c r="D185" s="32" t="s">
        <v>130</v>
      </c>
      <c r="E185" s="65" t="str">
        <f t="shared" si="33"/>
        <v>00100100</v>
      </c>
      <c r="F185" s="66" t="str">
        <f t="shared" si="29"/>
        <v>∙∙█∙∙█∙∙</v>
      </c>
      <c r="H185" s="32" t="s">
        <v>894</v>
      </c>
      <c r="I185" s="32" t="s">
        <v>71</v>
      </c>
      <c r="J185" s="32" t="s">
        <v>132</v>
      </c>
      <c r="K185" s="65" t="str">
        <f t="shared" si="34"/>
        <v>11011011</v>
      </c>
      <c r="L185" s="66" t="str">
        <f t="shared" si="30"/>
        <v>██∙██∙██</v>
      </c>
      <c r="M185" s="35"/>
      <c r="N185" s="32" t="s">
        <v>895</v>
      </c>
      <c r="O185" s="32" t="s">
        <v>2</v>
      </c>
      <c r="P185" s="32" t="s">
        <v>136</v>
      </c>
      <c r="Q185" s="65" t="str">
        <f t="shared" si="35"/>
        <v>01000010</v>
      </c>
      <c r="R185" s="66" t="str">
        <f t="shared" si="31"/>
        <v>∙█∙∙∙∙█∙</v>
      </c>
      <c r="T185" s="32" t="s">
        <v>896</v>
      </c>
      <c r="U185" s="32" t="s">
        <v>71</v>
      </c>
      <c r="V185" s="32" t="s">
        <v>138</v>
      </c>
      <c r="W185" s="65" t="str">
        <f t="shared" si="36"/>
        <v>10111101</v>
      </c>
      <c r="X185" s="66" t="str">
        <f t="shared" si="32"/>
        <v>█∙████∙█</v>
      </c>
    </row>
    <row r="186" spans="1:24" ht="8.4" customHeight="1" x14ac:dyDescent="0.3">
      <c r="A186" s="126"/>
      <c r="B186" s="32" t="s">
        <v>897</v>
      </c>
      <c r="C186" s="32" t="s">
        <v>129</v>
      </c>
      <c r="D186" s="32" t="s">
        <v>130</v>
      </c>
      <c r="E186" s="65" t="str">
        <f t="shared" si="33"/>
        <v>00100100</v>
      </c>
      <c r="F186" s="66" t="str">
        <f t="shared" si="29"/>
        <v>∙∙█∙∙█∙∙</v>
      </c>
      <c r="H186" s="32" t="s">
        <v>898</v>
      </c>
      <c r="I186" s="32" t="s">
        <v>71</v>
      </c>
      <c r="J186" s="32" t="s">
        <v>132</v>
      </c>
      <c r="K186" s="65" t="str">
        <f t="shared" si="34"/>
        <v>11011011</v>
      </c>
      <c r="L186" s="66" t="str">
        <f t="shared" si="30"/>
        <v>██∙██∙██</v>
      </c>
      <c r="M186" s="35"/>
      <c r="N186" s="32" t="s">
        <v>899</v>
      </c>
      <c r="O186" s="32" t="s">
        <v>2</v>
      </c>
      <c r="P186" s="32" t="s">
        <v>136</v>
      </c>
      <c r="Q186" s="65" t="str">
        <f t="shared" si="35"/>
        <v>01000010</v>
      </c>
      <c r="R186" s="66" t="str">
        <f t="shared" si="31"/>
        <v>∙█∙∙∙∙█∙</v>
      </c>
      <c r="T186" s="32" t="s">
        <v>900</v>
      </c>
      <c r="U186" s="32" t="s">
        <v>71</v>
      </c>
      <c r="V186" s="32" t="s">
        <v>138</v>
      </c>
      <c r="W186" s="65" t="str">
        <f t="shared" si="36"/>
        <v>10111101</v>
      </c>
      <c r="X186" s="66" t="str">
        <f t="shared" si="32"/>
        <v>█∙████∙█</v>
      </c>
    </row>
    <row r="187" spans="1:24" ht="8.4" customHeight="1" x14ac:dyDescent="0.3">
      <c r="A187" s="126"/>
      <c r="B187" s="32" t="s">
        <v>901</v>
      </c>
      <c r="C187" s="32" t="s">
        <v>71</v>
      </c>
      <c r="D187" s="32" t="s">
        <v>123</v>
      </c>
      <c r="E187" s="65" t="str">
        <f t="shared" si="33"/>
        <v>00011000</v>
      </c>
      <c r="F187" s="66" t="str">
        <f t="shared" si="29"/>
        <v>∙∙∙██∙∙∙</v>
      </c>
      <c r="H187" s="32" t="s">
        <v>902</v>
      </c>
      <c r="I187" s="32" t="s">
        <v>71</v>
      </c>
      <c r="J187" s="32" t="s">
        <v>125</v>
      </c>
      <c r="K187" s="65" t="str">
        <f t="shared" si="34"/>
        <v>11100111</v>
      </c>
      <c r="L187" s="66" t="str">
        <f t="shared" si="30"/>
        <v>███∙∙███</v>
      </c>
      <c r="M187" s="35"/>
      <c r="N187" s="32" t="s">
        <v>903</v>
      </c>
      <c r="O187" s="32" t="s">
        <v>129</v>
      </c>
      <c r="P187" s="32" t="s">
        <v>130</v>
      </c>
      <c r="Q187" s="65" t="str">
        <f t="shared" si="35"/>
        <v>00100100</v>
      </c>
      <c r="R187" s="66" t="str">
        <f t="shared" si="31"/>
        <v>∙∙█∙∙█∙∙</v>
      </c>
      <c r="T187" s="32" t="s">
        <v>904</v>
      </c>
      <c r="U187" s="32" t="s">
        <v>71</v>
      </c>
      <c r="V187" s="32" t="s">
        <v>132</v>
      </c>
      <c r="W187" s="65" t="str">
        <f t="shared" si="36"/>
        <v>11011011</v>
      </c>
      <c r="X187" s="66" t="str">
        <f t="shared" si="32"/>
        <v>██∙██∙██</v>
      </c>
    </row>
    <row r="188" spans="1:24" ht="8.4" customHeight="1" x14ac:dyDescent="0.3">
      <c r="A188" s="126"/>
      <c r="B188" s="32" t="s">
        <v>905</v>
      </c>
      <c r="C188" s="32" t="s">
        <v>71</v>
      </c>
      <c r="D188" s="32" t="s">
        <v>123</v>
      </c>
      <c r="E188" s="65" t="str">
        <f t="shared" si="33"/>
        <v>00011000</v>
      </c>
      <c r="F188" s="66" t="str">
        <f t="shared" si="29"/>
        <v>∙∙∙██∙∙∙</v>
      </c>
      <c r="H188" s="32" t="s">
        <v>906</v>
      </c>
      <c r="I188" s="32" t="s">
        <v>71</v>
      </c>
      <c r="J188" s="32" t="s">
        <v>125</v>
      </c>
      <c r="K188" s="65" t="str">
        <f t="shared" si="34"/>
        <v>11100111</v>
      </c>
      <c r="L188" s="66" t="str">
        <f t="shared" si="30"/>
        <v>███∙∙███</v>
      </c>
      <c r="M188" s="35"/>
      <c r="N188" s="32" t="s">
        <v>907</v>
      </c>
      <c r="O188" s="32" t="s">
        <v>71</v>
      </c>
      <c r="P188" s="32" t="s">
        <v>123</v>
      </c>
      <c r="Q188" s="65" t="str">
        <f t="shared" si="35"/>
        <v>00011000</v>
      </c>
      <c r="R188" s="66" t="str">
        <f t="shared" si="31"/>
        <v>∙∙∙██∙∙∙</v>
      </c>
      <c r="T188" s="32" t="s">
        <v>908</v>
      </c>
      <c r="U188" s="32" t="s">
        <v>71</v>
      </c>
      <c r="V188" s="32" t="s">
        <v>125</v>
      </c>
      <c r="W188" s="65" t="str">
        <f t="shared" si="36"/>
        <v>11100111</v>
      </c>
      <c r="X188" s="66" t="str">
        <f t="shared" si="32"/>
        <v>███∙∙███</v>
      </c>
    </row>
    <row r="189" spans="1:24" ht="8.4" customHeight="1" x14ac:dyDescent="0.3">
      <c r="A189" s="126"/>
      <c r="B189" s="32" t="s">
        <v>909</v>
      </c>
      <c r="C189" s="32" t="s">
        <v>71</v>
      </c>
      <c r="D189" s="32" t="s">
        <v>117</v>
      </c>
      <c r="E189" s="65" t="str">
        <f t="shared" si="33"/>
        <v>00000000</v>
      </c>
      <c r="F189" s="66" t="str">
        <f t="shared" si="29"/>
        <v>∙∙∙∙∙∙∙∙</v>
      </c>
      <c r="H189" s="32" t="s">
        <v>910</v>
      </c>
      <c r="I189" s="32" t="s">
        <v>71</v>
      </c>
      <c r="J189" s="32" t="s">
        <v>119</v>
      </c>
      <c r="K189" s="65" t="str">
        <f t="shared" si="34"/>
        <v>11111111</v>
      </c>
      <c r="L189" s="66" t="str">
        <f t="shared" si="30"/>
        <v>████████</v>
      </c>
      <c r="M189" s="35"/>
      <c r="N189" s="32" t="s">
        <v>911</v>
      </c>
      <c r="O189" s="32" t="s">
        <v>71</v>
      </c>
      <c r="P189" s="32" t="s">
        <v>117</v>
      </c>
      <c r="Q189" s="65" t="str">
        <f t="shared" si="35"/>
        <v>00000000</v>
      </c>
      <c r="R189" s="66" t="str">
        <f t="shared" si="31"/>
        <v>∙∙∙∙∙∙∙∙</v>
      </c>
      <c r="T189" s="32" t="s">
        <v>912</v>
      </c>
      <c r="U189" s="32" t="s">
        <v>71</v>
      </c>
      <c r="V189" s="32" t="s">
        <v>119</v>
      </c>
      <c r="W189" s="65" t="str">
        <f t="shared" si="36"/>
        <v>11111111</v>
      </c>
      <c r="X189" s="66" t="str">
        <f t="shared" si="32"/>
        <v>████████</v>
      </c>
    </row>
    <row r="190" spans="1:24" ht="8.4" customHeight="1" x14ac:dyDescent="0.3">
      <c r="A190" s="126" t="str">
        <f t="shared" ref="A190" si="43">DEC2HEX(HEX2DEC(A182)+1)</f>
        <v>17</v>
      </c>
      <c r="B190" s="32" t="s">
        <v>913</v>
      </c>
      <c r="C190" s="32" t="s">
        <v>2</v>
      </c>
      <c r="D190" s="32" t="s">
        <v>136</v>
      </c>
      <c r="E190" s="65" t="str">
        <f t="shared" si="33"/>
        <v>01000010</v>
      </c>
      <c r="F190" s="66" t="str">
        <f t="shared" si="29"/>
        <v>∙█∙∙∙∙█∙</v>
      </c>
      <c r="H190" s="32" t="s">
        <v>914</v>
      </c>
      <c r="I190" s="32" t="s">
        <v>71</v>
      </c>
      <c r="J190" s="32" t="s">
        <v>138</v>
      </c>
      <c r="K190" s="65" t="str">
        <f t="shared" si="34"/>
        <v>10111101</v>
      </c>
      <c r="L190" s="66" t="str">
        <f t="shared" si="30"/>
        <v>█∙████∙█</v>
      </c>
      <c r="M190" s="35"/>
      <c r="N190" s="32" t="s">
        <v>915</v>
      </c>
      <c r="O190" s="32" t="s">
        <v>71</v>
      </c>
      <c r="P190" s="32" t="s">
        <v>117</v>
      </c>
      <c r="Q190" s="65" t="str">
        <f t="shared" si="35"/>
        <v>00000000</v>
      </c>
      <c r="R190" s="66" t="str">
        <f t="shared" si="31"/>
        <v>∙∙∙∙∙∙∙∙</v>
      </c>
      <c r="T190" s="32" t="s">
        <v>916</v>
      </c>
      <c r="U190" s="32" t="s">
        <v>71</v>
      </c>
      <c r="V190" s="32" t="s">
        <v>119</v>
      </c>
      <c r="W190" s="65" t="str">
        <f t="shared" si="36"/>
        <v>11111111</v>
      </c>
      <c r="X190" s="66" t="str">
        <f t="shared" si="32"/>
        <v>████████</v>
      </c>
    </row>
    <row r="191" spans="1:24" ht="8.4" customHeight="1" x14ac:dyDescent="0.3">
      <c r="A191" s="126"/>
      <c r="B191" s="32" t="s">
        <v>917</v>
      </c>
      <c r="C191" s="32" t="s">
        <v>2</v>
      </c>
      <c r="D191" s="32" t="s">
        <v>136</v>
      </c>
      <c r="E191" s="65" t="str">
        <f t="shared" si="33"/>
        <v>01000010</v>
      </c>
      <c r="F191" s="66" t="str">
        <f t="shared" si="29"/>
        <v>∙█∙∙∙∙█∙</v>
      </c>
      <c r="H191" s="32" t="s">
        <v>918</v>
      </c>
      <c r="I191" s="32" t="s">
        <v>71</v>
      </c>
      <c r="J191" s="32" t="s">
        <v>138</v>
      </c>
      <c r="K191" s="65" t="str">
        <f t="shared" si="34"/>
        <v>10111101</v>
      </c>
      <c r="L191" s="66" t="str">
        <f t="shared" si="30"/>
        <v>█∙████∙█</v>
      </c>
      <c r="M191" s="35"/>
      <c r="N191" s="32" t="s">
        <v>919</v>
      </c>
      <c r="O191" s="32" t="s">
        <v>71</v>
      </c>
      <c r="P191" s="32" t="s">
        <v>117</v>
      </c>
      <c r="Q191" s="65" t="str">
        <f t="shared" si="35"/>
        <v>00000000</v>
      </c>
      <c r="R191" s="66" t="str">
        <f t="shared" si="31"/>
        <v>∙∙∙∙∙∙∙∙</v>
      </c>
      <c r="T191" s="32" t="s">
        <v>920</v>
      </c>
      <c r="U191" s="32" t="s">
        <v>71</v>
      </c>
      <c r="V191" s="32" t="s">
        <v>119</v>
      </c>
      <c r="W191" s="65" t="str">
        <f t="shared" si="36"/>
        <v>11111111</v>
      </c>
      <c r="X191" s="66" t="str">
        <f t="shared" si="32"/>
        <v>████████</v>
      </c>
    </row>
    <row r="192" spans="1:24" ht="8.4" customHeight="1" x14ac:dyDescent="0.3">
      <c r="A192" s="126"/>
      <c r="B192" s="32" t="s">
        <v>921</v>
      </c>
      <c r="C192" s="32" t="s">
        <v>2</v>
      </c>
      <c r="D192" s="32" t="s">
        <v>136</v>
      </c>
      <c r="E192" s="65" t="str">
        <f t="shared" si="33"/>
        <v>01000010</v>
      </c>
      <c r="F192" s="66" t="str">
        <f t="shared" si="29"/>
        <v>∙█∙∙∙∙█∙</v>
      </c>
      <c r="H192" s="32" t="s">
        <v>922</v>
      </c>
      <c r="I192" s="32" t="s">
        <v>71</v>
      </c>
      <c r="J192" s="32" t="s">
        <v>138</v>
      </c>
      <c r="K192" s="65" t="str">
        <f t="shared" si="34"/>
        <v>10111101</v>
      </c>
      <c r="L192" s="66" t="str">
        <f t="shared" si="30"/>
        <v>█∙████∙█</v>
      </c>
      <c r="M192" s="35"/>
      <c r="N192" s="32" t="s">
        <v>923</v>
      </c>
      <c r="O192" s="32" t="s">
        <v>1</v>
      </c>
      <c r="P192" s="32" t="s">
        <v>924</v>
      </c>
      <c r="Q192" s="65" t="str">
        <f t="shared" si="35"/>
        <v>01000001</v>
      </c>
      <c r="R192" s="66" t="str">
        <f t="shared" si="31"/>
        <v>∙█∙∙∙∙∙█</v>
      </c>
      <c r="T192" s="32" t="s">
        <v>925</v>
      </c>
      <c r="U192" s="32" t="s">
        <v>71</v>
      </c>
      <c r="V192" s="32" t="s">
        <v>926</v>
      </c>
      <c r="W192" s="65" t="str">
        <f t="shared" si="36"/>
        <v>10111110</v>
      </c>
      <c r="X192" s="66" t="str">
        <f t="shared" si="32"/>
        <v>█∙█████∙</v>
      </c>
    </row>
    <row r="193" spans="1:24" ht="8.4" customHeight="1" x14ac:dyDescent="0.3">
      <c r="A193" s="126"/>
      <c r="B193" s="32" t="s">
        <v>927</v>
      </c>
      <c r="C193" s="32" t="s">
        <v>585</v>
      </c>
      <c r="D193" s="32" t="s">
        <v>586</v>
      </c>
      <c r="E193" s="65" t="str">
        <f t="shared" si="33"/>
        <v>01011010</v>
      </c>
      <c r="F193" s="66" t="str">
        <f t="shared" si="29"/>
        <v>∙█∙██∙█∙</v>
      </c>
      <c r="H193" s="32" t="s">
        <v>928</v>
      </c>
      <c r="I193" s="32" t="s">
        <v>71</v>
      </c>
      <c r="J193" s="32" t="s">
        <v>588</v>
      </c>
      <c r="K193" s="65" t="str">
        <f t="shared" si="34"/>
        <v>10100101</v>
      </c>
      <c r="L193" s="66" t="str">
        <f t="shared" si="30"/>
        <v>█∙█∙∙█∙█</v>
      </c>
      <c r="M193" s="35"/>
      <c r="N193" s="32" t="s">
        <v>929</v>
      </c>
      <c r="O193" s="32" t="s">
        <v>597</v>
      </c>
      <c r="P193" s="32" t="s">
        <v>598</v>
      </c>
      <c r="Q193" s="65" t="str">
        <f t="shared" si="35"/>
        <v>01001001</v>
      </c>
      <c r="R193" s="66" t="str">
        <f t="shared" si="31"/>
        <v>∙█∙∙█∙∙█</v>
      </c>
      <c r="T193" s="32" t="s">
        <v>930</v>
      </c>
      <c r="U193" s="32" t="s">
        <v>71</v>
      </c>
      <c r="V193" s="32" t="s">
        <v>600</v>
      </c>
      <c r="W193" s="65" t="str">
        <f t="shared" si="36"/>
        <v>10110110</v>
      </c>
      <c r="X193" s="66" t="str">
        <f t="shared" si="32"/>
        <v>█∙██∙██∙</v>
      </c>
    </row>
    <row r="194" spans="1:24" ht="8.4" customHeight="1" x14ac:dyDescent="0.3">
      <c r="A194" s="126"/>
      <c r="B194" s="32" t="s">
        <v>931</v>
      </c>
      <c r="C194" s="32" t="s">
        <v>585</v>
      </c>
      <c r="D194" s="32" t="s">
        <v>586</v>
      </c>
      <c r="E194" s="65" t="str">
        <f t="shared" si="33"/>
        <v>01011010</v>
      </c>
      <c r="F194" s="66" t="str">
        <f t="shared" si="29"/>
        <v>∙█∙██∙█∙</v>
      </c>
      <c r="H194" s="32" t="s">
        <v>932</v>
      </c>
      <c r="I194" s="32" t="s">
        <v>71</v>
      </c>
      <c r="J194" s="32" t="s">
        <v>588</v>
      </c>
      <c r="K194" s="65" t="str">
        <f t="shared" si="34"/>
        <v>10100101</v>
      </c>
      <c r="L194" s="66" t="str">
        <f t="shared" si="30"/>
        <v>█∙█∙∙█∙█</v>
      </c>
      <c r="M194" s="35"/>
      <c r="N194" s="32" t="s">
        <v>933</v>
      </c>
      <c r="O194" s="32" t="s">
        <v>597</v>
      </c>
      <c r="P194" s="32" t="s">
        <v>598</v>
      </c>
      <c r="Q194" s="65" t="str">
        <f t="shared" si="35"/>
        <v>01001001</v>
      </c>
      <c r="R194" s="66" t="str">
        <f t="shared" si="31"/>
        <v>∙█∙∙█∙∙█</v>
      </c>
      <c r="T194" s="32" t="s">
        <v>934</v>
      </c>
      <c r="U194" s="32" t="s">
        <v>71</v>
      </c>
      <c r="V194" s="32" t="s">
        <v>600</v>
      </c>
      <c r="W194" s="65" t="str">
        <f t="shared" si="36"/>
        <v>10110110</v>
      </c>
      <c r="X194" s="66" t="str">
        <f t="shared" si="32"/>
        <v>█∙██∙██∙</v>
      </c>
    </row>
    <row r="195" spans="1:24" ht="8.4" customHeight="1" x14ac:dyDescent="0.3">
      <c r="A195" s="126"/>
      <c r="B195" s="32" t="s">
        <v>935</v>
      </c>
      <c r="C195" s="32" t="s">
        <v>578</v>
      </c>
      <c r="D195" s="32" t="s">
        <v>579</v>
      </c>
      <c r="E195" s="65" t="str">
        <f t="shared" si="33"/>
        <v>01100110</v>
      </c>
      <c r="F195" s="66" t="str">
        <f t="shared" si="29"/>
        <v>∙██∙∙██∙</v>
      </c>
      <c r="H195" s="32" t="s">
        <v>936</v>
      </c>
      <c r="I195" s="32" t="s">
        <v>71</v>
      </c>
      <c r="J195" s="32" t="s">
        <v>581</v>
      </c>
      <c r="K195" s="65" t="str">
        <f t="shared" si="34"/>
        <v>10011001</v>
      </c>
      <c r="L195" s="66" t="str">
        <f t="shared" si="30"/>
        <v>█∙∙██∙∙█</v>
      </c>
      <c r="M195" s="35"/>
      <c r="N195" s="32" t="s">
        <v>937</v>
      </c>
      <c r="O195" s="32" t="s">
        <v>597</v>
      </c>
      <c r="P195" s="32" t="s">
        <v>598</v>
      </c>
      <c r="Q195" s="65" t="str">
        <f t="shared" si="35"/>
        <v>01001001</v>
      </c>
      <c r="R195" s="66" t="str">
        <f t="shared" si="31"/>
        <v>∙█∙∙█∙∙█</v>
      </c>
      <c r="T195" s="32" t="s">
        <v>938</v>
      </c>
      <c r="U195" s="32" t="s">
        <v>71</v>
      </c>
      <c r="V195" s="32" t="s">
        <v>600</v>
      </c>
      <c r="W195" s="65" t="str">
        <f t="shared" si="36"/>
        <v>10110110</v>
      </c>
      <c r="X195" s="66" t="str">
        <f t="shared" si="32"/>
        <v>█∙██∙██∙</v>
      </c>
    </row>
    <row r="196" spans="1:24" ht="8.4" customHeight="1" x14ac:dyDescent="0.3">
      <c r="A196" s="126"/>
      <c r="B196" s="32" t="s">
        <v>939</v>
      </c>
      <c r="C196" s="32" t="s">
        <v>2</v>
      </c>
      <c r="D196" s="32" t="s">
        <v>136</v>
      </c>
      <c r="E196" s="65" t="str">
        <f t="shared" si="33"/>
        <v>01000010</v>
      </c>
      <c r="F196" s="66" t="str">
        <f t="shared" si="29"/>
        <v>∙█∙∙∙∙█∙</v>
      </c>
      <c r="H196" s="32" t="s">
        <v>940</v>
      </c>
      <c r="I196" s="32" t="s">
        <v>71</v>
      </c>
      <c r="J196" s="32" t="s">
        <v>138</v>
      </c>
      <c r="K196" s="65" t="str">
        <f t="shared" si="34"/>
        <v>10111101</v>
      </c>
      <c r="L196" s="66" t="str">
        <f t="shared" si="30"/>
        <v>█∙████∙█</v>
      </c>
      <c r="M196" s="35"/>
      <c r="N196" s="32" t="s">
        <v>941</v>
      </c>
      <c r="O196" s="32" t="s">
        <v>942</v>
      </c>
      <c r="P196" s="32" t="s">
        <v>943</v>
      </c>
      <c r="Q196" s="65" t="str">
        <f t="shared" si="35"/>
        <v>00110110</v>
      </c>
      <c r="R196" s="66" t="str">
        <f t="shared" si="31"/>
        <v>∙∙██∙██∙</v>
      </c>
      <c r="T196" s="32" t="s">
        <v>944</v>
      </c>
      <c r="U196" s="32" t="s">
        <v>71</v>
      </c>
      <c r="V196" s="32" t="s">
        <v>945</v>
      </c>
      <c r="W196" s="65" t="str">
        <f t="shared" si="36"/>
        <v>11001001</v>
      </c>
      <c r="X196" s="66" t="str">
        <f t="shared" si="32"/>
        <v>██∙∙█∙∙█</v>
      </c>
    </row>
    <row r="197" spans="1:24" ht="8.4" customHeight="1" x14ac:dyDescent="0.3">
      <c r="A197" s="126"/>
      <c r="B197" s="32" t="s">
        <v>946</v>
      </c>
      <c r="C197" s="32" t="s">
        <v>71</v>
      </c>
      <c r="D197" s="32" t="s">
        <v>117</v>
      </c>
      <c r="E197" s="65" t="str">
        <f t="shared" si="33"/>
        <v>00000000</v>
      </c>
      <c r="F197" s="66" t="str">
        <f t="shared" si="29"/>
        <v>∙∙∙∙∙∙∙∙</v>
      </c>
      <c r="H197" s="32" t="s">
        <v>947</v>
      </c>
      <c r="I197" s="32" t="s">
        <v>71</v>
      </c>
      <c r="J197" s="32" t="s">
        <v>119</v>
      </c>
      <c r="K197" s="65" t="str">
        <f t="shared" si="34"/>
        <v>11111111</v>
      </c>
      <c r="L197" s="66" t="str">
        <f t="shared" si="30"/>
        <v>████████</v>
      </c>
      <c r="M197" s="35"/>
      <c r="N197" s="32" t="s">
        <v>948</v>
      </c>
      <c r="O197" s="32" t="s">
        <v>71</v>
      </c>
      <c r="P197" s="32" t="s">
        <v>117</v>
      </c>
      <c r="Q197" s="65" t="str">
        <f t="shared" si="35"/>
        <v>00000000</v>
      </c>
      <c r="R197" s="66" t="str">
        <f t="shared" si="31"/>
        <v>∙∙∙∙∙∙∙∙</v>
      </c>
      <c r="T197" s="32" t="s">
        <v>949</v>
      </c>
      <c r="U197" s="32" t="s">
        <v>71</v>
      </c>
      <c r="V197" s="32" t="s">
        <v>119</v>
      </c>
      <c r="W197" s="65" t="str">
        <f t="shared" si="36"/>
        <v>11111111</v>
      </c>
      <c r="X197" s="66" t="str">
        <f t="shared" si="32"/>
        <v>████████</v>
      </c>
    </row>
    <row r="198" spans="1:24" ht="8.4" customHeight="1" x14ac:dyDescent="0.3">
      <c r="A198" s="126" t="str">
        <f t="shared" ref="A198" si="44">DEC2HEX(HEX2DEC(A190)+1)</f>
        <v>18</v>
      </c>
      <c r="B198" s="32" t="s">
        <v>950</v>
      </c>
      <c r="C198" s="32" t="s">
        <v>2</v>
      </c>
      <c r="D198" s="32" t="s">
        <v>136</v>
      </c>
      <c r="E198" s="65" t="str">
        <f t="shared" si="33"/>
        <v>01000010</v>
      </c>
      <c r="F198" s="66" t="str">
        <f t="shared" ref="F198:F261" si="45">SUBSTITUTE(SUBSTITUTE(TEXT(E198, "00000000"),0,$A$4),1,$A$3)</f>
        <v>∙█∙∙∙∙█∙</v>
      </c>
      <c r="H198" s="32" t="s">
        <v>951</v>
      </c>
      <c r="I198" s="32" t="s">
        <v>71</v>
      </c>
      <c r="J198" s="32" t="s">
        <v>138</v>
      </c>
      <c r="K198" s="65" t="str">
        <f t="shared" si="34"/>
        <v>10111101</v>
      </c>
      <c r="L198" s="66" t="str">
        <f t="shared" ref="L198:L261" si="46">SUBSTITUTE(SUBSTITUTE(TEXT(K198, "00000000"),0,$A$4),1,$A$3)</f>
        <v>█∙████∙█</v>
      </c>
      <c r="M198" s="35"/>
      <c r="N198" s="32" t="s">
        <v>952</v>
      </c>
      <c r="O198" s="32" t="s">
        <v>71</v>
      </c>
      <c r="P198" s="32" t="s">
        <v>117</v>
      </c>
      <c r="Q198" s="65" t="str">
        <f t="shared" si="35"/>
        <v>00000000</v>
      </c>
      <c r="R198" s="66" t="str">
        <f t="shared" ref="R198:R261" si="47">SUBSTITUTE(SUBSTITUTE(TEXT(Q198, "00000000"),0,$A$4),1,$A$3)</f>
        <v>∙∙∙∙∙∙∙∙</v>
      </c>
      <c r="T198" s="32" t="s">
        <v>953</v>
      </c>
      <c r="U198" s="32" t="s">
        <v>71</v>
      </c>
      <c r="V198" s="32" t="s">
        <v>119</v>
      </c>
      <c r="W198" s="65" t="str">
        <f t="shared" si="36"/>
        <v>11111111</v>
      </c>
      <c r="X198" s="66" t="str">
        <f t="shared" ref="X198:X261" si="48">SUBSTITUTE(SUBSTITUTE(TEXT(W198, "00000000"),0,$A$4),1,$A$3)</f>
        <v>████████</v>
      </c>
    </row>
    <row r="199" spans="1:24" ht="8.4" customHeight="1" x14ac:dyDescent="0.3">
      <c r="A199" s="126"/>
      <c r="B199" s="32" t="s">
        <v>954</v>
      </c>
      <c r="C199" s="32" t="s">
        <v>2</v>
      </c>
      <c r="D199" s="32" t="s">
        <v>136</v>
      </c>
      <c r="E199" s="65" t="str">
        <f t="shared" ref="E199:E262" si="49">HEX2BIN(D199,8)</f>
        <v>01000010</v>
      </c>
      <c r="F199" s="66" t="str">
        <f t="shared" si="45"/>
        <v>∙█∙∙∙∙█∙</v>
      </c>
      <c r="H199" s="32" t="s">
        <v>955</v>
      </c>
      <c r="I199" s="32" t="s">
        <v>71</v>
      </c>
      <c r="J199" s="32" t="s">
        <v>138</v>
      </c>
      <c r="K199" s="65" t="str">
        <f t="shared" ref="K199:K262" si="50">HEX2BIN(J199,8)</f>
        <v>10111101</v>
      </c>
      <c r="L199" s="66" t="str">
        <f t="shared" si="46"/>
        <v>█∙████∙█</v>
      </c>
      <c r="M199" s="35"/>
      <c r="N199" s="32" t="s">
        <v>956</v>
      </c>
      <c r="O199" s="32" t="s">
        <v>71</v>
      </c>
      <c r="P199" s="32" t="s">
        <v>117</v>
      </c>
      <c r="Q199" s="65" t="str">
        <f t="shared" ref="Q199:Q262" si="51">HEX2BIN(P199,8)</f>
        <v>00000000</v>
      </c>
      <c r="R199" s="66" t="str">
        <f t="shared" si="47"/>
        <v>∙∙∙∙∙∙∙∙</v>
      </c>
      <c r="T199" s="32" t="s">
        <v>957</v>
      </c>
      <c r="U199" s="32" t="s">
        <v>71</v>
      </c>
      <c r="V199" s="32" t="s">
        <v>119</v>
      </c>
      <c r="W199" s="65" t="str">
        <f t="shared" ref="W199:W262" si="52">HEX2BIN(V199,8)</f>
        <v>11111111</v>
      </c>
      <c r="X199" s="66" t="str">
        <f t="shared" si="48"/>
        <v>████████</v>
      </c>
    </row>
    <row r="200" spans="1:24" ht="8.4" customHeight="1" x14ac:dyDescent="0.3">
      <c r="A200" s="126"/>
      <c r="B200" s="32" t="s">
        <v>958</v>
      </c>
      <c r="C200" s="32" t="s">
        <v>129</v>
      </c>
      <c r="D200" s="32" t="s">
        <v>130</v>
      </c>
      <c r="E200" s="65" t="str">
        <f t="shared" si="49"/>
        <v>00100100</v>
      </c>
      <c r="F200" s="66" t="str">
        <f t="shared" si="45"/>
        <v>∙∙█∙∙█∙∙</v>
      </c>
      <c r="H200" s="32" t="s">
        <v>959</v>
      </c>
      <c r="I200" s="32" t="s">
        <v>71</v>
      </c>
      <c r="J200" s="32" t="s">
        <v>132</v>
      </c>
      <c r="K200" s="65" t="str">
        <f t="shared" si="50"/>
        <v>11011011</v>
      </c>
      <c r="L200" s="66" t="str">
        <f t="shared" si="46"/>
        <v>██∙██∙██</v>
      </c>
      <c r="M200" s="35"/>
      <c r="N200" s="32" t="s">
        <v>960</v>
      </c>
      <c r="O200" s="32" t="s">
        <v>2</v>
      </c>
      <c r="P200" s="32" t="s">
        <v>136</v>
      </c>
      <c r="Q200" s="65" t="str">
        <f t="shared" si="51"/>
        <v>01000010</v>
      </c>
      <c r="R200" s="66" t="str">
        <f t="shared" si="47"/>
        <v>∙█∙∙∙∙█∙</v>
      </c>
      <c r="T200" s="32" t="s">
        <v>961</v>
      </c>
      <c r="U200" s="32" t="s">
        <v>71</v>
      </c>
      <c r="V200" s="32" t="s">
        <v>138</v>
      </c>
      <c r="W200" s="65" t="str">
        <f t="shared" si="52"/>
        <v>10111101</v>
      </c>
      <c r="X200" s="66" t="str">
        <f t="shared" si="48"/>
        <v>█∙████∙█</v>
      </c>
    </row>
    <row r="201" spans="1:24" ht="8.4" customHeight="1" x14ac:dyDescent="0.3">
      <c r="A201" s="126"/>
      <c r="B201" s="32" t="s">
        <v>962</v>
      </c>
      <c r="C201" s="32" t="s">
        <v>71</v>
      </c>
      <c r="D201" s="32" t="s">
        <v>123</v>
      </c>
      <c r="E201" s="65" t="str">
        <f t="shared" si="49"/>
        <v>00011000</v>
      </c>
      <c r="F201" s="66" t="str">
        <f t="shared" si="45"/>
        <v>∙∙∙██∙∙∙</v>
      </c>
      <c r="H201" s="32" t="s">
        <v>963</v>
      </c>
      <c r="I201" s="32" t="s">
        <v>71</v>
      </c>
      <c r="J201" s="32" t="s">
        <v>125</v>
      </c>
      <c r="K201" s="65" t="str">
        <f t="shared" si="50"/>
        <v>11100111</v>
      </c>
      <c r="L201" s="66" t="str">
        <f t="shared" si="46"/>
        <v>███∙∙███</v>
      </c>
      <c r="M201" s="35"/>
      <c r="N201" s="32" t="s">
        <v>964</v>
      </c>
      <c r="O201" s="32" t="s">
        <v>129</v>
      </c>
      <c r="P201" s="32" t="s">
        <v>130</v>
      </c>
      <c r="Q201" s="65" t="str">
        <f t="shared" si="51"/>
        <v>00100100</v>
      </c>
      <c r="R201" s="66" t="str">
        <f t="shared" si="47"/>
        <v>∙∙█∙∙█∙∙</v>
      </c>
      <c r="T201" s="32" t="s">
        <v>965</v>
      </c>
      <c r="U201" s="32" t="s">
        <v>71</v>
      </c>
      <c r="V201" s="32" t="s">
        <v>132</v>
      </c>
      <c r="W201" s="65" t="str">
        <f t="shared" si="52"/>
        <v>11011011</v>
      </c>
      <c r="X201" s="66" t="str">
        <f t="shared" si="48"/>
        <v>██∙██∙██</v>
      </c>
    </row>
    <row r="202" spans="1:24" ht="8.4" customHeight="1" x14ac:dyDescent="0.3">
      <c r="A202" s="126"/>
      <c r="B202" s="32" t="s">
        <v>966</v>
      </c>
      <c r="C202" s="32" t="s">
        <v>129</v>
      </c>
      <c r="D202" s="32" t="s">
        <v>130</v>
      </c>
      <c r="E202" s="65" t="str">
        <f t="shared" si="49"/>
        <v>00100100</v>
      </c>
      <c r="F202" s="66" t="str">
        <f t="shared" si="45"/>
        <v>∙∙█∙∙█∙∙</v>
      </c>
      <c r="H202" s="32" t="s">
        <v>967</v>
      </c>
      <c r="I202" s="32" t="s">
        <v>71</v>
      </c>
      <c r="J202" s="32" t="s">
        <v>132</v>
      </c>
      <c r="K202" s="65" t="str">
        <f t="shared" si="50"/>
        <v>11011011</v>
      </c>
      <c r="L202" s="66" t="str">
        <f t="shared" si="46"/>
        <v>██∙██∙██</v>
      </c>
      <c r="M202" s="35"/>
      <c r="N202" s="32" t="s">
        <v>968</v>
      </c>
      <c r="O202" s="32" t="s">
        <v>71</v>
      </c>
      <c r="P202" s="32" t="s">
        <v>123</v>
      </c>
      <c r="Q202" s="65" t="str">
        <f t="shared" si="51"/>
        <v>00011000</v>
      </c>
      <c r="R202" s="66" t="str">
        <f t="shared" si="47"/>
        <v>∙∙∙██∙∙∙</v>
      </c>
      <c r="T202" s="32" t="s">
        <v>969</v>
      </c>
      <c r="U202" s="32" t="s">
        <v>71</v>
      </c>
      <c r="V202" s="32" t="s">
        <v>125</v>
      </c>
      <c r="W202" s="65" t="str">
        <f t="shared" si="52"/>
        <v>11100111</v>
      </c>
      <c r="X202" s="66" t="str">
        <f t="shared" si="48"/>
        <v>███∙∙███</v>
      </c>
    </row>
    <row r="203" spans="1:24" ht="8.4" customHeight="1" x14ac:dyDescent="0.3">
      <c r="A203" s="126"/>
      <c r="B203" s="32" t="s">
        <v>970</v>
      </c>
      <c r="C203" s="32" t="s">
        <v>2</v>
      </c>
      <c r="D203" s="32" t="s">
        <v>136</v>
      </c>
      <c r="E203" s="65" t="str">
        <f t="shared" si="49"/>
        <v>01000010</v>
      </c>
      <c r="F203" s="66" t="str">
        <f t="shared" si="45"/>
        <v>∙█∙∙∙∙█∙</v>
      </c>
      <c r="H203" s="32" t="s">
        <v>971</v>
      </c>
      <c r="I203" s="32" t="s">
        <v>71</v>
      </c>
      <c r="J203" s="32" t="s">
        <v>138</v>
      </c>
      <c r="K203" s="65" t="str">
        <f t="shared" si="50"/>
        <v>10111101</v>
      </c>
      <c r="L203" s="66" t="str">
        <f t="shared" si="46"/>
        <v>█∙████∙█</v>
      </c>
      <c r="M203" s="35"/>
      <c r="N203" s="32" t="s">
        <v>972</v>
      </c>
      <c r="O203" s="32" t="s">
        <v>129</v>
      </c>
      <c r="P203" s="32" t="s">
        <v>130</v>
      </c>
      <c r="Q203" s="65" t="str">
        <f t="shared" si="51"/>
        <v>00100100</v>
      </c>
      <c r="R203" s="66" t="str">
        <f t="shared" si="47"/>
        <v>∙∙█∙∙█∙∙</v>
      </c>
      <c r="T203" s="32" t="s">
        <v>973</v>
      </c>
      <c r="U203" s="32" t="s">
        <v>71</v>
      </c>
      <c r="V203" s="32" t="s">
        <v>132</v>
      </c>
      <c r="W203" s="65" t="str">
        <f t="shared" si="52"/>
        <v>11011011</v>
      </c>
      <c r="X203" s="66" t="str">
        <f t="shared" si="48"/>
        <v>██∙██∙██</v>
      </c>
    </row>
    <row r="204" spans="1:24" ht="8.4" customHeight="1" x14ac:dyDescent="0.3">
      <c r="A204" s="126"/>
      <c r="B204" s="32" t="s">
        <v>974</v>
      </c>
      <c r="C204" s="32" t="s">
        <v>2</v>
      </c>
      <c r="D204" s="32" t="s">
        <v>136</v>
      </c>
      <c r="E204" s="65" t="str">
        <f t="shared" si="49"/>
        <v>01000010</v>
      </c>
      <c r="F204" s="66" t="str">
        <f t="shared" si="45"/>
        <v>∙█∙∙∙∙█∙</v>
      </c>
      <c r="H204" s="32" t="s">
        <v>975</v>
      </c>
      <c r="I204" s="32" t="s">
        <v>71</v>
      </c>
      <c r="J204" s="32" t="s">
        <v>138</v>
      </c>
      <c r="K204" s="65" t="str">
        <f t="shared" si="50"/>
        <v>10111101</v>
      </c>
      <c r="L204" s="66" t="str">
        <f t="shared" si="46"/>
        <v>█∙████∙█</v>
      </c>
      <c r="M204" s="35"/>
      <c r="N204" s="32" t="s">
        <v>976</v>
      </c>
      <c r="O204" s="32" t="s">
        <v>2</v>
      </c>
      <c r="P204" s="32" t="s">
        <v>136</v>
      </c>
      <c r="Q204" s="65" t="str">
        <f t="shared" si="51"/>
        <v>01000010</v>
      </c>
      <c r="R204" s="66" t="str">
        <f t="shared" si="47"/>
        <v>∙█∙∙∙∙█∙</v>
      </c>
      <c r="T204" s="32" t="s">
        <v>977</v>
      </c>
      <c r="U204" s="32" t="s">
        <v>71</v>
      </c>
      <c r="V204" s="32" t="s">
        <v>138</v>
      </c>
      <c r="W204" s="65" t="str">
        <f t="shared" si="52"/>
        <v>10111101</v>
      </c>
      <c r="X204" s="66" t="str">
        <f t="shared" si="48"/>
        <v>█∙████∙█</v>
      </c>
    </row>
    <row r="205" spans="1:24" ht="8.4" customHeight="1" x14ac:dyDescent="0.3">
      <c r="A205" s="126"/>
      <c r="B205" s="32" t="s">
        <v>978</v>
      </c>
      <c r="C205" s="32" t="s">
        <v>71</v>
      </c>
      <c r="D205" s="32" t="s">
        <v>117</v>
      </c>
      <c r="E205" s="65" t="str">
        <f t="shared" si="49"/>
        <v>00000000</v>
      </c>
      <c r="F205" s="66" t="str">
        <f t="shared" si="45"/>
        <v>∙∙∙∙∙∙∙∙</v>
      </c>
      <c r="H205" s="32" t="s">
        <v>979</v>
      </c>
      <c r="I205" s="32" t="s">
        <v>71</v>
      </c>
      <c r="J205" s="32" t="s">
        <v>119</v>
      </c>
      <c r="K205" s="65" t="str">
        <f t="shared" si="50"/>
        <v>11111111</v>
      </c>
      <c r="L205" s="66" t="str">
        <f t="shared" si="46"/>
        <v>████████</v>
      </c>
      <c r="M205" s="35"/>
      <c r="N205" s="32" t="s">
        <v>980</v>
      </c>
      <c r="O205" s="32" t="s">
        <v>71</v>
      </c>
      <c r="P205" s="32" t="s">
        <v>117</v>
      </c>
      <c r="Q205" s="65" t="str">
        <f t="shared" si="51"/>
        <v>00000000</v>
      </c>
      <c r="R205" s="66" t="str">
        <f t="shared" si="47"/>
        <v>∙∙∙∙∙∙∙∙</v>
      </c>
      <c r="T205" s="32" t="s">
        <v>981</v>
      </c>
      <c r="U205" s="32" t="s">
        <v>71</v>
      </c>
      <c r="V205" s="32" t="s">
        <v>119</v>
      </c>
      <c r="W205" s="65" t="str">
        <f t="shared" si="52"/>
        <v>11111111</v>
      </c>
      <c r="X205" s="66" t="str">
        <f t="shared" si="48"/>
        <v>████████</v>
      </c>
    </row>
    <row r="206" spans="1:24" ht="8.4" customHeight="1" x14ac:dyDescent="0.3">
      <c r="A206" s="126" t="str">
        <f t="shared" ref="A206" si="53">DEC2HEX(HEX2DEC(A198)+1)</f>
        <v>19</v>
      </c>
      <c r="B206" s="32" t="s">
        <v>982</v>
      </c>
      <c r="C206" s="31"/>
      <c r="D206" s="32" t="s">
        <v>78</v>
      </c>
      <c r="E206" s="65" t="str">
        <f t="shared" si="49"/>
        <v>00100010</v>
      </c>
      <c r="F206" s="66" t="str">
        <f t="shared" si="45"/>
        <v>∙∙█∙∙∙█∙</v>
      </c>
      <c r="H206" s="32" t="s">
        <v>983</v>
      </c>
      <c r="I206" s="32" t="s">
        <v>71</v>
      </c>
      <c r="J206" s="32" t="s">
        <v>80</v>
      </c>
      <c r="K206" s="65" t="str">
        <f t="shared" si="50"/>
        <v>11011101</v>
      </c>
      <c r="L206" s="66" t="str">
        <f t="shared" si="46"/>
        <v>██∙███∙█</v>
      </c>
      <c r="M206" s="35"/>
      <c r="N206" s="32" t="s">
        <v>984</v>
      </c>
      <c r="O206" s="32" t="s">
        <v>71</v>
      </c>
      <c r="P206" s="32" t="s">
        <v>117</v>
      </c>
      <c r="Q206" s="65" t="str">
        <f t="shared" si="51"/>
        <v>00000000</v>
      </c>
      <c r="R206" s="66" t="str">
        <f t="shared" si="47"/>
        <v>∙∙∙∙∙∙∙∙</v>
      </c>
      <c r="T206" s="32" t="s">
        <v>985</v>
      </c>
      <c r="U206" s="32" t="s">
        <v>71</v>
      </c>
      <c r="V206" s="32" t="s">
        <v>119</v>
      </c>
      <c r="W206" s="65" t="str">
        <f t="shared" si="52"/>
        <v>11111111</v>
      </c>
      <c r="X206" s="66" t="str">
        <f t="shared" si="48"/>
        <v>████████</v>
      </c>
    </row>
    <row r="207" spans="1:24" ht="8.4" customHeight="1" x14ac:dyDescent="0.3">
      <c r="A207" s="126"/>
      <c r="B207" s="32" t="s">
        <v>986</v>
      </c>
      <c r="C207" s="31"/>
      <c r="D207" s="32" t="s">
        <v>78</v>
      </c>
      <c r="E207" s="65" t="str">
        <f t="shared" si="49"/>
        <v>00100010</v>
      </c>
      <c r="F207" s="66" t="str">
        <f t="shared" si="45"/>
        <v>∙∙█∙∙∙█∙</v>
      </c>
      <c r="H207" s="32" t="s">
        <v>987</v>
      </c>
      <c r="I207" s="32" t="s">
        <v>71</v>
      </c>
      <c r="J207" s="32" t="s">
        <v>80</v>
      </c>
      <c r="K207" s="65" t="str">
        <f t="shared" si="50"/>
        <v>11011101</v>
      </c>
      <c r="L207" s="66" t="str">
        <f t="shared" si="46"/>
        <v>██∙███∙█</v>
      </c>
      <c r="M207" s="35"/>
      <c r="N207" s="32" t="s">
        <v>988</v>
      </c>
      <c r="O207" s="32" t="s">
        <v>71</v>
      </c>
      <c r="P207" s="32" t="s">
        <v>117</v>
      </c>
      <c r="Q207" s="65" t="str">
        <f t="shared" si="51"/>
        <v>00000000</v>
      </c>
      <c r="R207" s="66" t="str">
        <f t="shared" si="47"/>
        <v>∙∙∙∙∙∙∙∙</v>
      </c>
      <c r="T207" s="32" t="s">
        <v>989</v>
      </c>
      <c r="U207" s="32" t="s">
        <v>71</v>
      </c>
      <c r="V207" s="32" t="s">
        <v>119</v>
      </c>
      <c r="W207" s="65" t="str">
        <f t="shared" si="52"/>
        <v>11111111</v>
      </c>
      <c r="X207" s="66" t="str">
        <f t="shared" si="48"/>
        <v>████████</v>
      </c>
    </row>
    <row r="208" spans="1:24" ht="8.4" customHeight="1" x14ac:dyDescent="0.3">
      <c r="A208" s="126"/>
      <c r="B208" s="32" t="s">
        <v>990</v>
      </c>
      <c r="C208" s="31"/>
      <c r="D208" s="32" t="s">
        <v>78</v>
      </c>
      <c r="E208" s="65" t="str">
        <f t="shared" si="49"/>
        <v>00100010</v>
      </c>
      <c r="F208" s="66" t="str">
        <f t="shared" si="45"/>
        <v>∙∙█∙∙∙█∙</v>
      </c>
      <c r="H208" s="32" t="s">
        <v>991</v>
      </c>
      <c r="I208" s="32" t="s">
        <v>71</v>
      </c>
      <c r="J208" s="32" t="s">
        <v>80</v>
      </c>
      <c r="K208" s="65" t="str">
        <f t="shared" si="50"/>
        <v>11011101</v>
      </c>
      <c r="L208" s="66" t="str">
        <f t="shared" si="46"/>
        <v>██∙███∙█</v>
      </c>
      <c r="M208" s="35"/>
      <c r="N208" s="32" t="s">
        <v>992</v>
      </c>
      <c r="O208" s="32" t="s">
        <v>2</v>
      </c>
      <c r="P208" s="32" t="s">
        <v>136</v>
      </c>
      <c r="Q208" s="65" t="str">
        <f t="shared" si="51"/>
        <v>01000010</v>
      </c>
      <c r="R208" s="66" t="str">
        <f t="shared" si="47"/>
        <v>∙█∙∙∙∙█∙</v>
      </c>
      <c r="T208" s="32" t="s">
        <v>993</v>
      </c>
      <c r="U208" s="32" t="s">
        <v>71</v>
      </c>
      <c r="V208" s="32" t="s">
        <v>138</v>
      </c>
      <c r="W208" s="65" t="str">
        <f t="shared" si="52"/>
        <v>10111101</v>
      </c>
      <c r="X208" s="66" t="str">
        <f t="shared" si="48"/>
        <v>█∙████∙█</v>
      </c>
    </row>
    <row r="209" spans="1:24" ht="8.4" customHeight="1" x14ac:dyDescent="0.3">
      <c r="A209" s="126"/>
      <c r="B209" s="32" t="s">
        <v>994</v>
      </c>
      <c r="C209" s="32" t="s">
        <v>71</v>
      </c>
      <c r="D209" s="32" t="s">
        <v>72</v>
      </c>
      <c r="E209" s="65" t="str">
        <f t="shared" si="49"/>
        <v>00011100</v>
      </c>
      <c r="F209" s="66" t="str">
        <f t="shared" si="45"/>
        <v>∙∙∙███∙∙</v>
      </c>
      <c r="H209" s="32" t="s">
        <v>995</v>
      </c>
      <c r="I209" s="32" t="s">
        <v>71</v>
      </c>
      <c r="J209" s="32" t="s">
        <v>74</v>
      </c>
      <c r="K209" s="65" t="str">
        <f t="shared" si="50"/>
        <v>11100011</v>
      </c>
      <c r="L209" s="66" t="str">
        <f t="shared" si="46"/>
        <v>███∙∙∙██</v>
      </c>
      <c r="M209" s="35"/>
      <c r="N209" s="32" t="s">
        <v>996</v>
      </c>
      <c r="O209" s="32" t="s">
        <v>2</v>
      </c>
      <c r="P209" s="32" t="s">
        <v>136</v>
      </c>
      <c r="Q209" s="65" t="str">
        <f t="shared" si="51"/>
        <v>01000010</v>
      </c>
      <c r="R209" s="66" t="str">
        <f t="shared" si="47"/>
        <v>∙█∙∙∙∙█∙</v>
      </c>
      <c r="T209" s="32" t="s">
        <v>997</v>
      </c>
      <c r="U209" s="32" t="s">
        <v>71</v>
      </c>
      <c r="V209" s="32" t="s">
        <v>138</v>
      </c>
      <c r="W209" s="65" t="str">
        <f t="shared" si="52"/>
        <v>10111101</v>
      </c>
      <c r="X209" s="66" t="str">
        <f t="shared" si="48"/>
        <v>█∙████∙█</v>
      </c>
    </row>
    <row r="210" spans="1:24" ht="8.4" customHeight="1" x14ac:dyDescent="0.3">
      <c r="A210" s="126"/>
      <c r="B210" s="32" t="s">
        <v>998</v>
      </c>
      <c r="C210" s="32" t="s">
        <v>71</v>
      </c>
      <c r="D210" s="32" t="s">
        <v>432</v>
      </c>
      <c r="E210" s="65" t="str">
        <f t="shared" si="49"/>
        <v>00001000</v>
      </c>
      <c r="F210" s="66" t="str">
        <f t="shared" si="45"/>
        <v>∙∙∙∙█∙∙∙</v>
      </c>
      <c r="H210" s="32" t="s">
        <v>999</v>
      </c>
      <c r="I210" s="32" t="s">
        <v>71</v>
      </c>
      <c r="J210" s="32" t="s">
        <v>434</v>
      </c>
      <c r="K210" s="65" t="str">
        <f t="shared" si="50"/>
        <v>11110111</v>
      </c>
      <c r="L210" s="66" t="str">
        <f t="shared" si="46"/>
        <v>████∙███</v>
      </c>
      <c r="M210" s="35"/>
      <c r="N210" s="32" t="s">
        <v>1000</v>
      </c>
      <c r="O210" s="32" t="s">
        <v>6</v>
      </c>
      <c r="P210" s="32" t="s">
        <v>273</v>
      </c>
      <c r="Q210" s="65" t="str">
        <f t="shared" si="51"/>
        <v>01000110</v>
      </c>
      <c r="R210" s="66" t="str">
        <f t="shared" si="47"/>
        <v>∙█∙∙∙██∙</v>
      </c>
      <c r="T210" s="32" t="s">
        <v>1001</v>
      </c>
      <c r="U210" s="32" t="s">
        <v>71</v>
      </c>
      <c r="V210" s="32" t="s">
        <v>275</v>
      </c>
      <c r="W210" s="65" t="str">
        <f t="shared" si="52"/>
        <v>10111001</v>
      </c>
      <c r="X210" s="66" t="str">
        <f t="shared" si="48"/>
        <v>█∙███∙∙█</v>
      </c>
    </row>
    <row r="211" spans="1:24" ht="8.4" customHeight="1" x14ac:dyDescent="0.3">
      <c r="A211" s="126"/>
      <c r="B211" s="32" t="s">
        <v>1002</v>
      </c>
      <c r="C211" s="32" t="s">
        <v>71</v>
      </c>
      <c r="D211" s="32" t="s">
        <v>432</v>
      </c>
      <c r="E211" s="65" t="str">
        <f t="shared" si="49"/>
        <v>00001000</v>
      </c>
      <c r="F211" s="66" t="str">
        <f t="shared" si="45"/>
        <v>∙∙∙∙█∙∙∙</v>
      </c>
      <c r="H211" s="32" t="s">
        <v>1003</v>
      </c>
      <c r="I211" s="32" t="s">
        <v>71</v>
      </c>
      <c r="J211" s="32" t="s">
        <v>434</v>
      </c>
      <c r="K211" s="65" t="str">
        <f t="shared" si="50"/>
        <v>11110111</v>
      </c>
      <c r="L211" s="66" t="str">
        <f t="shared" si="46"/>
        <v>████∙███</v>
      </c>
      <c r="M211" s="35"/>
      <c r="N211" s="32" t="s">
        <v>1004</v>
      </c>
      <c r="O211" s="32" t="s">
        <v>169</v>
      </c>
      <c r="P211" s="32" t="s">
        <v>170</v>
      </c>
      <c r="Q211" s="65" t="str">
        <f t="shared" si="51"/>
        <v>00111010</v>
      </c>
      <c r="R211" s="66" t="str">
        <f t="shared" si="47"/>
        <v>∙∙███∙█∙</v>
      </c>
      <c r="T211" s="32" t="s">
        <v>1005</v>
      </c>
      <c r="U211" s="32" t="s">
        <v>71</v>
      </c>
      <c r="V211" s="32" t="s">
        <v>172</v>
      </c>
      <c r="W211" s="65" t="str">
        <f t="shared" si="52"/>
        <v>11000101</v>
      </c>
      <c r="X211" s="66" t="str">
        <f t="shared" si="48"/>
        <v>██∙∙∙█∙█</v>
      </c>
    </row>
    <row r="212" spans="1:24" ht="8.4" customHeight="1" x14ac:dyDescent="0.3">
      <c r="A212" s="126"/>
      <c r="B212" s="32" t="s">
        <v>1006</v>
      </c>
      <c r="C212" s="32" t="s">
        <v>71</v>
      </c>
      <c r="D212" s="32" t="s">
        <v>432</v>
      </c>
      <c r="E212" s="65" t="str">
        <f t="shared" si="49"/>
        <v>00001000</v>
      </c>
      <c r="F212" s="66" t="str">
        <f t="shared" si="45"/>
        <v>∙∙∙∙█∙∙∙</v>
      </c>
      <c r="H212" s="32" t="s">
        <v>1007</v>
      </c>
      <c r="I212" s="32" t="s">
        <v>71</v>
      </c>
      <c r="J212" s="32" t="s">
        <v>434</v>
      </c>
      <c r="K212" s="65" t="str">
        <f t="shared" si="50"/>
        <v>11110111</v>
      </c>
      <c r="L212" s="66" t="str">
        <f t="shared" si="46"/>
        <v>████∙███</v>
      </c>
      <c r="M212" s="35"/>
      <c r="N212" s="32" t="s">
        <v>1008</v>
      </c>
      <c r="O212" s="32" t="s">
        <v>71</v>
      </c>
      <c r="P212" s="32" t="s">
        <v>259</v>
      </c>
      <c r="Q212" s="65" t="str">
        <f t="shared" si="51"/>
        <v>00000010</v>
      </c>
      <c r="R212" s="66" t="str">
        <f t="shared" si="47"/>
        <v>∙∙∙∙∙∙█∙</v>
      </c>
      <c r="T212" s="32" t="s">
        <v>1009</v>
      </c>
      <c r="U212" s="32" t="s">
        <v>71</v>
      </c>
      <c r="V212" s="32" t="s">
        <v>261</v>
      </c>
      <c r="W212" s="65" t="str">
        <f t="shared" si="52"/>
        <v>11111101</v>
      </c>
      <c r="X212" s="66" t="str">
        <f t="shared" si="48"/>
        <v>██████∙█</v>
      </c>
    </row>
    <row r="213" spans="1:24" ht="8.4" customHeight="1" x14ac:dyDescent="0.3">
      <c r="A213" s="126"/>
      <c r="B213" s="32" t="s">
        <v>1010</v>
      </c>
      <c r="C213" s="32" t="s">
        <v>71</v>
      </c>
      <c r="D213" s="32" t="s">
        <v>117</v>
      </c>
      <c r="E213" s="65" t="str">
        <f t="shared" si="49"/>
        <v>00000000</v>
      </c>
      <c r="F213" s="66" t="str">
        <f t="shared" si="45"/>
        <v>∙∙∙∙∙∙∙∙</v>
      </c>
      <c r="H213" s="32" t="s">
        <v>1011</v>
      </c>
      <c r="I213" s="32" t="s">
        <v>71</v>
      </c>
      <c r="J213" s="32" t="s">
        <v>119</v>
      </c>
      <c r="K213" s="65" t="str">
        <f t="shared" si="50"/>
        <v>11111111</v>
      </c>
      <c r="L213" s="66" t="str">
        <f t="shared" si="46"/>
        <v>████████</v>
      </c>
      <c r="M213" s="35"/>
      <c r="N213" s="32" t="s">
        <v>1012</v>
      </c>
      <c r="O213" s="32" t="s">
        <v>156</v>
      </c>
      <c r="P213" s="32" t="s">
        <v>157</v>
      </c>
      <c r="Q213" s="65" t="str">
        <f t="shared" si="51"/>
        <v>00111100</v>
      </c>
      <c r="R213" s="66" t="str">
        <f t="shared" si="47"/>
        <v>∙∙████∙∙</v>
      </c>
      <c r="T213" s="32" t="s">
        <v>1013</v>
      </c>
      <c r="U213" s="32" t="s">
        <v>71</v>
      </c>
      <c r="V213" s="32" t="s">
        <v>159</v>
      </c>
      <c r="W213" s="65" t="str">
        <f t="shared" si="52"/>
        <v>11000011</v>
      </c>
      <c r="X213" s="66" t="str">
        <f t="shared" si="48"/>
        <v>██∙∙∙∙██</v>
      </c>
    </row>
    <row r="214" spans="1:24" ht="8.4" customHeight="1" x14ac:dyDescent="0.3">
      <c r="A214" s="126" t="str">
        <f t="shared" ref="A214" si="54">DEC2HEX(HEX2DEC(A206)+1)</f>
        <v>1A</v>
      </c>
      <c r="B214" s="32" t="s">
        <v>1014</v>
      </c>
      <c r="C214" s="32" t="s">
        <v>145</v>
      </c>
      <c r="D214" s="32" t="s">
        <v>146</v>
      </c>
      <c r="E214" s="65" t="str">
        <f t="shared" si="49"/>
        <v>01111110</v>
      </c>
      <c r="F214" s="66" t="str">
        <f t="shared" si="45"/>
        <v>∙██████∙</v>
      </c>
      <c r="H214" s="32" t="s">
        <v>1015</v>
      </c>
      <c r="I214" s="32" t="s">
        <v>71</v>
      </c>
      <c r="J214" s="32" t="s">
        <v>148</v>
      </c>
      <c r="K214" s="65" t="str">
        <f t="shared" si="50"/>
        <v>10000001</v>
      </c>
      <c r="L214" s="66" t="str">
        <f t="shared" si="46"/>
        <v>█∙∙∙∙∙∙█</v>
      </c>
      <c r="M214" s="35"/>
      <c r="N214" s="32" t="s">
        <v>1016</v>
      </c>
      <c r="O214" s="32" t="s">
        <v>71</v>
      </c>
      <c r="P214" s="32" t="s">
        <v>117</v>
      </c>
      <c r="Q214" s="65" t="str">
        <f t="shared" si="51"/>
        <v>00000000</v>
      </c>
      <c r="R214" s="66" t="str">
        <f t="shared" si="47"/>
        <v>∙∙∙∙∙∙∙∙</v>
      </c>
      <c r="T214" s="32" t="s">
        <v>1017</v>
      </c>
      <c r="U214" s="32" t="s">
        <v>71</v>
      </c>
      <c r="V214" s="32" t="s">
        <v>119</v>
      </c>
      <c r="W214" s="65" t="str">
        <f t="shared" si="52"/>
        <v>11111111</v>
      </c>
      <c r="X214" s="66" t="str">
        <f t="shared" si="48"/>
        <v>████████</v>
      </c>
    </row>
    <row r="215" spans="1:24" ht="8.4" customHeight="1" x14ac:dyDescent="0.3">
      <c r="A215" s="126"/>
      <c r="B215" s="32" t="s">
        <v>1018</v>
      </c>
      <c r="C215" s="32" t="s">
        <v>71</v>
      </c>
      <c r="D215" s="32" t="s">
        <v>259</v>
      </c>
      <c r="E215" s="65" t="str">
        <f t="shared" si="49"/>
        <v>00000010</v>
      </c>
      <c r="F215" s="66" t="str">
        <f t="shared" si="45"/>
        <v>∙∙∙∙∙∙█∙</v>
      </c>
      <c r="H215" s="32" t="s">
        <v>1019</v>
      </c>
      <c r="I215" s="32" t="s">
        <v>71</v>
      </c>
      <c r="J215" s="32" t="s">
        <v>261</v>
      </c>
      <c r="K215" s="65" t="str">
        <f t="shared" si="50"/>
        <v>11111101</v>
      </c>
      <c r="L215" s="66" t="str">
        <f t="shared" si="46"/>
        <v>██████∙█</v>
      </c>
      <c r="M215" s="35"/>
      <c r="N215" s="32" t="s">
        <v>1020</v>
      </c>
      <c r="O215" s="32" t="s">
        <v>71</v>
      </c>
      <c r="P215" s="32" t="s">
        <v>117</v>
      </c>
      <c r="Q215" s="65" t="str">
        <f t="shared" si="51"/>
        <v>00000000</v>
      </c>
      <c r="R215" s="66" t="str">
        <f t="shared" si="47"/>
        <v>∙∙∙∙∙∙∙∙</v>
      </c>
      <c r="T215" s="32" t="s">
        <v>1021</v>
      </c>
      <c r="U215" s="32" t="s">
        <v>71</v>
      </c>
      <c r="V215" s="32" t="s">
        <v>119</v>
      </c>
      <c r="W215" s="65" t="str">
        <f t="shared" si="52"/>
        <v>11111111</v>
      </c>
      <c r="X215" s="66" t="str">
        <f t="shared" si="48"/>
        <v>████████</v>
      </c>
    </row>
    <row r="216" spans="1:24" ht="8.4" customHeight="1" x14ac:dyDescent="0.3">
      <c r="A216" s="126"/>
      <c r="B216" s="32" t="s">
        <v>1022</v>
      </c>
      <c r="C216" s="32" t="s">
        <v>71</v>
      </c>
      <c r="D216" s="32" t="s">
        <v>150</v>
      </c>
      <c r="E216" s="65" t="str">
        <f t="shared" si="49"/>
        <v>00000100</v>
      </c>
      <c r="F216" s="66" t="str">
        <f t="shared" si="45"/>
        <v>∙∙∙∙∙█∙∙</v>
      </c>
      <c r="H216" s="32" t="s">
        <v>1023</v>
      </c>
      <c r="I216" s="32" t="s">
        <v>71</v>
      </c>
      <c r="J216" s="32" t="s">
        <v>152</v>
      </c>
      <c r="K216" s="65" t="str">
        <f t="shared" si="50"/>
        <v>11111011</v>
      </c>
      <c r="L216" s="66" t="str">
        <f t="shared" si="46"/>
        <v>█████∙██</v>
      </c>
      <c r="M216" s="35"/>
      <c r="N216" s="32" t="s">
        <v>1024</v>
      </c>
      <c r="O216" s="32" t="s">
        <v>145</v>
      </c>
      <c r="P216" s="32" t="s">
        <v>146</v>
      </c>
      <c r="Q216" s="65" t="str">
        <f t="shared" si="51"/>
        <v>01111110</v>
      </c>
      <c r="R216" s="66" t="str">
        <f t="shared" si="47"/>
        <v>∙██████∙</v>
      </c>
      <c r="T216" s="32" t="s">
        <v>1025</v>
      </c>
      <c r="U216" s="32" t="s">
        <v>71</v>
      </c>
      <c r="V216" s="32" t="s">
        <v>148</v>
      </c>
      <c r="W216" s="65" t="str">
        <f t="shared" si="52"/>
        <v>10000001</v>
      </c>
      <c r="X216" s="66" t="str">
        <f t="shared" si="48"/>
        <v>█∙∙∙∙∙∙█</v>
      </c>
    </row>
    <row r="217" spans="1:24" ht="8.4" customHeight="1" x14ac:dyDescent="0.3">
      <c r="A217" s="126"/>
      <c r="B217" s="32" t="s">
        <v>1026</v>
      </c>
      <c r="C217" s="32" t="s">
        <v>71</v>
      </c>
      <c r="D217" s="32" t="s">
        <v>123</v>
      </c>
      <c r="E217" s="65" t="str">
        <f t="shared" si="49"/>
        <v>00011000</v>
      </c>
      <c r="F217" s="66" t="str">
        <f t="shared" si="45"/>
        <v>∙∙∙██∙∙∙</v>
      </c>
      <c r="H217" s="32" t="s">
        <v>1027</v>
      </c>
      <c r="I217" s="32" t="s">
        <v>71</v>
      </c>
      <c r="J217" s="32" t="s">
        <v>125</v>
      </c>
      <c r="K217" s="65" t="str">
        <f t="shared" si="50"/>
        <v>11100111</v>
      </c>
      <c r="L217" s="66" t="str">
        <f t="shared" si="46"/>
        <v>███∙∙███</v>
      </c>
      <c r="M217" s="35"/>
      <c r="N217" s="32" t="s">
        <v>1028</v>
      </c>
      <c r="O217" s="32" t="s">
        <v>71</v>
      </c>
      <c r="P217" s="32" t="s">
        <v>150</v>
      </c>
      <c r="Q217" s="65" t="str">
        <f t="shared" si="51"/>
        <v>00000100</v>
      </c>
      <c r="R217" s="66" t="str">
        <f t="shared" si="47"/>
        <v>∙∙∙∙∙█∙∙</v>
      </c>
      <c r="T217" s="32" t="s">
        <v>1029</v>
      </c>
      <c r="U217" s="32" t="s">
        <v>71</v>
      </c>
      <c r="V217" s="32" t="s">
        <v>152</v>
      </c>
      <c r="W217" s="65" t="str">
        <f t="shared" si="52"/>
        <v>11111011</v>
      </c>
      <c r="X217" s="66" t="str">
        <f t="shared" si="48"/>
        <v>█████∙██</v>
      </c>
    </row>
    <row r="218" spans="1:24" ht="8.4" customHeight="1" x14ac:dyDescent="0.3">
      <c r="A218" s="126"/>
      <c r="B218" s="32" t="s">
        <v>1030</v>
      </c>
      <c r="C218" s="31"/>
      <c r="D218" s="32" t="s">
        <v>105</v>
      </c>
      <c r="E218" s="65" t="str">
        <f t="shared" si="49"/>
        <v>00100000</v>
      </c>
      <c r="F218" s="66" t="str">
        <f t="shared" si="45"/>
        <v>∙∙█∙∙∙∙∙</v>
      </c>
      <c r="H218" s="32" t="s">
        <v>1031</v>
      </c>
      <c r="I218" s="32" t="s">
        <v>71</v>
      </c>
      <c r="J218" s="32" t="s">
        <v>107</v>
      </c>
      <c r="K218" s="65" t="str">
        <f t="shared" si="50"/>
        <v>11011111</v>
      </c>
      <c r="L218" s="66" t="str">
        <f t="shared" si="46"/>
        <v>██∙█████</v>
      </c>
      <c r="M218" s="35"/>
      <c r="N218" s="32" t="s">
        <v>1032</v>
      </c>
      <c r="O218" s="32" t="s">
        <v>71</v>
      </c>
      <c r="P218" s="32" t="s">
        <v>123</v>
      </c>
      <c r="Q218" s="65" t="str">
        <f t="shared" si="51"/>
        <v>00011000</v>
      </c>
      <c r="R218" s="66" t="str">
        <f t="shared" si="47"/>
        <v>∙∙∙██∙∙∙</v>
      </c>
      <c r="T218" s="32" t="s">
        <v>1033</v>
      </c>
      <c r="U218" s="32" t="s">
        <v>71</v>
      </c>
      <c r="V218" s="32" t="s">
        <v>125</v>
      </c>
      <c r="W218" s="65" t="str">
        <f t="shared" si="52"/>
        <v>11100111</v>
      </c>
      <c r="X218" s="66" t="str">
        <f t="shared" si="48"/>
        <v>███∙∙███</v>
      </c>
    </row>
    <row r="219" spans="1:24" ht="8.4" customHeight="1" x14ac:dyDescent="0.3">
      <c r="A219" s="126"/>
      <c r="B219" s="32" t="s">
        <v>1034</v>
      </c>
      <c r="C219" s="32" t="s">
        <v>183</v>
      </c>
      <c r="D219" s="32" t="s">
        <v>184</v>
      </c>
      <c r="E219" s="65" t="str">
        <f t="shared" si="49"/>
        <v>01000000</v>
      </c>
      <c r="F219" s="66" t="str">
        <f t="shared" si="45"/>
        <v>∙█∙∙∙∙∙∙</v>
      </c>
      <c r="H219" s="32" t="s">
        <v>1035</v>
      </c>
      <c r="I219" s="32" t="s">
        <v>71</v>
      </c>
      <c r="J219" s="32" t="s">
        <v>186</v>
      </c>
      <c r="K219" s="65" t="str">
        <f t="shared" si="50"/>
        <v>10111111</v>
      </c>
      <c r="L219" s="66" t="str">
        <f t="shared" si="46"/>
        <v>█∙██████</v>
      </c>
      <c r="M219" s="35"/>
      <c r="N219" s="32" t="s">
        <v>1036</v>
      </c>
      <c r="O219" s="31"/>
      <c r="P219" s="32" t="s">
        <v>105</v>
      </c>
      <c r="Q219" s="65" t="str">
        <f t="shared" si="51"/>
        <v>00100000</v>
      </c>
      <c r="R219" s="66" t="str">
        <f t="shared" si="47"/>
        <v>∙∙█∙∙∙∙∙</v>
      </c>
      <c r="T219" s="32" t="s">
        <v>1037</v>
      </c>
      <c r="U219" s="32" t="s">
        <v>71</v>
      </c>
      <c r="V219" s="32" t="s">
        <v>107</v>
      </c>
      <c r="W219" s="65" t="str">
        <f t="shared" si="52"/>
        <v>11011111</v>
      </c>
      <c r="X219" s="66" t="str">
        <f t="shared" si="48"/>
        <v>██∙█████</v>
      </c>
    </row>
    <row r="220" spans="1:24" ht="8.4" customHeight="1" x14ac:dyDescent="0.3">
      <c r="A220" s="126"/>
      <c r="B220" s="32" t="s">
        <v>1038</v>
      </c>
      <c r="C220" s="32" t="s">
        <v>145</v>
      </c>
      <c r="D220" s="32" t="s">
        <v>146</v>
      </c>
      <c r="E220" s="65" t="str">
        <f t="shared" si="49"/>
        <v>01111110</v>
      </c>
      <c r="F220" s="66" t="str">
        <f t="shared" si="45"/>
        <v>∙██████∙</v>
      </c>
      <c r="H220" s="32" t="s">
        <v>1039</v>
      </c>
      <c r="I220" s="32" t="s">
        <v>71</v>
      </c>
      <c r="J220" s="32" t="s">
        <v>148</v>
      </c>
      <c r="K220" s="65" t="str">
        <f t="shared" si="50"/>
        <v>10000001</v>
      </c>
      <c r="L220" s="66" t="str">
        <f t="shared" si="46"/>
        <v>█∙∙∙∙∙∙█</v>
      </c>
      <c r="M220" s="35"/>
      <c r="N220" s="32" t="s">
        <v>1040</v>
      </c>
      <c r="O220" s="32" t="s">
        <v>145</v>
      </c>
      <c r="P220" s="32" t="s">
        <v>146</v>
      </c>
      <c r="Q220" s="65" t="str">
        <f t="shared" si="51"/>
        <v>01111110</v>
      </c>
      <c r="R220" s="66" t="str">
        <f t="shared" si="47"/>
        <v>∙██████∙</v>
      </c>
      <c r="T220" s="32" t="s">
        <v>1041</v>
      </c>
      <c r="U220" s="32" t="s">
        <v>71</v>
      </c>
      <c r="V220" s="32" t="s">
        <v>148</v>
      </c>
      <c r="W220" s="65" t="str">
        <f t="shared" si="52"/>
        <v>10000001</v>
      </c>
      <c r="X220" s="66" t="str">
        <f t="shared" si="48"/>
        <v>█∙∙∙∙∙∙█</v>
      </c>
    </row>
    <row r="221" spans="1:24" ht="8.4" customHeight="1" x14ac:dyDescent="0.3">
      <c r="A221" s="126"/>
      <c r="B221" s="32" t="s">
        <v>1042</v>
      </c>
      <c r="C221" s="32" t="s">
        <v>71</v>
      </c>
      <c r="D221" s="32" t="s">
        <v>117</v>
      </c>
      <c r="E221" s="65" t="str">
        <f t="shared" si="49"/>
        <v>00000000</v>
      </c>
      <c r="F221" s="66" t="str">
        <f t="shared" si="45"/>
        <v>∙∙∙∙∙∙∙∙</v>
      </c>
      <c r="H221" s="32" t="s">
        <v>1043</v>
      </c>
      <c r="I221" s="32" t="s">
        <v>71</v>
      </c>
      <c r="J221" s="32" t="s">
        <v>119</v>
      </c>
      <c r="K221" s="65" t="str">
        <f t="shared" si="50"/>
        <v>11111111</v>
      </c>
      <c r="L221" s="66" t="str">
        <f t="shared" si="46"/>
        <v>████████</v>
      </c>
      <c r="M221" s="35"/>
      <c r="N221" s="32" t="s">
        <v>1044</v>
      </c>
      <c r="O221" s="32" t="s">
        <v>71</v>
      </c>
      <c r="P221" s="32" t="s">
        <v>117</v>
      </c>
      <c r="Q221" s="65" t="str">
        <f t="shared" si="51"/>
        <v>00000000</v>
      </c>
      <c r="R221" s="66" t="str">
        <f t="shared" si="47"/>
        <v>∙∙∙∙∙∙∙∙</v>
      </c>
      <c r="T221" s="32" t="s">
        <v>1045</v>
      </c>
      <c r="U221" s="32" t="s">
        <v>71</v>
      </c>
      <c r="V221" s="32" t="s">
        <v>119</v>
      </c>
      <c r="W221" s="65" t="str">
        <f t="shared" si="52"/>
        <v>11111111</v>
      </c>
      <c r="X221" s="66" t="str">
        <f t="shared" si="48"/>
        <v>████████</v>
      </c>
    </row>
    <row r="222" spans="1:24" ht="8.4" customHeight="1" x14ac:dyDescent="0.3">
      <c r="A222" s="126" t="str">
        <f t="shared" ref="A222" si="55">DEC2HEX(HEX2DEC(A214)+1)</f>
        <v>1B</v>
      </c>
      <c r="B222" s="32" t="s">
        <v>1046</v>
      </c>
      <c r="C222" s="32" t="s">
        <v>156</v>
      </c>
      <c r="D222" s="32" t="s">
        <v>157</v>
      </c>
      <c r="E222" s="65" t="str">
        <f t="shared" si="49"/>
        <v>00111100</v>
      </c>
      <c r="F222" s="66" t="str">
        <f t="shared" si="45"/>
        <v>∙∙████∙∙</v>
      </c>
      <c r="H222" s="32" t="s">
        <v>1047</v>
      </c>
      <c r="I222" s="32" t="s">
        <v>71</v>
      </c>
      <c r="J222" s="32" t="s">
        <v>159</v>
      </c>
      <c r="K222" s="65" t="str">
        <f t="shared" si="50"/>
        <v>11000011</v>
      </c>
      <c r="L222" s="66" t="str">
        <f t="shared" si="46"/>
        <v>██∙∙∙∙██</v>
      </c>
      <c r="M222" s="35"/>
      <c r="N222" s="32" t="s">
        <v>1048</v>
      </c>
      <c r="O222" s="32" t="s">
        <v>156</v>
      </c>
      <c r="P222" s="32" t="s">
        <v>157</v>
      </c>
      <c r="Q222" s="65" t="str">
        <f t="shared" si="51"/>
        <v>00111100</v>
      </c>
      <c r="R222" s="66" t="str">
        <f t="shared" si="47"/>
        <v>∙∙████∙∙</v>
      </c>
      <c r="T222" s="32" t="s">
        <v>1049</v>
      </c>
      <c r="U222" s="32" t="s">
        <v>71</v>
      </c>
      <c r="V222" s="32" t="s">
        <v>159</v>
      </c>
      <c r="W222" s="65" t="str">
        <f t="shared" si="52"/>
        <v>11000011</v>
      </c>
      <c r="X222" s="66" t="str">
        <f t="shared" si="48"/>
        <v>██∙∙∙∙██</v>
      </c>
    </row>
    <row r="223" spans="1:24" ht="8.4" customHeight="1" x14ac:dyDescent="0.3">
      <c r="A223" s="126"/>
      <c r="B223" s="32" t="s">
        <v>1050</v>
      </c>
      <c r="C223" s="31"/>
      <c r="D223" s="32" t="s">
        <v>105</v>
      </c>
      <c r="E223" s="65" t="str">
        <f t="shared" si="49"/>
        <v>00100000</v>
      </c>
      <c r="F223" s="66" t="str">
        <f t="shared" si="45"/>
        <v>∙∙█∙∙∙∙∙</v>
      </c>
      <c r="H223" s="32" t="s">
        <v>1051</v>
      </c>
      <c r="I223" s="32" t="s">
        <v>71</v>
      </c>
      <c r="J223" s="32" t="s">
        <v>107</v>
      </c>
      <c r="K223" s="65" t="str">
        <f t="shared" si="50"/>
        <v>11011111</v>
      </c>
      <c r="L223" s="66" t="str">
        <f t="shared" si="46"/>
        <v>██∙█████</v>
      </c>
      <c r="M223" s="35"/>
      <c r="N223" s="32" t="s">
        <v>1052</v>
      </c>
      <c r="O223" s="31"/>
      <c r="P223" s="32" t="s">
        <v>105</v>
      </c>
      <c r="Q223" s="65" t="str">
        <f t="shared" si="51"/>
        <v>00100000</v>
      </c>
      <c r="R223" s="66" t="str">
        <f t="shared" si="47"/>
        <v>∙∙█∙∙∙∙∙</v>
      </c>
      <c r="T223" s="32" t="s">
        <v>1053</v>
      </c>
      <c r="U223" s="32" t="s">
        <v>71</v>
      </c>
      <c r="V223" s="32" t="s">
        <v>107</v>
      </c>
      <c r="W223" s="65" t="str">
        <f t="shared" si="52"/>
        <v>11011111</v>
      </c>
      <c r="X223" s="66" t="str">
        <f t="shared" si="48"/>
        <v>██∙█████</v>
      </c>
    </row>
    <row r="224" spans="1:24" ht="8.4" customHeight="1" x14ac:dyDescent="0.3">
      <c r="A224" s="126"/>
      <c r="B224" s="32" t="s">
        <v>1054</v>
      </c>
      <c r="C224" s="31"/>
      <c r="D224" s="32" t="s">
        <v>105</v>
      </c>
      <c r="E224" s="65" t="str">
        <f t="shared" si="49"/>
        <v>00100000</v>
      </c>
      <c r="F224" s="66" t="str">
        <f t="shared" si="45"/>
        <v>∙∙█∙∙∙∙∙</v>
      </c>
      <c r="H224" s="32" t="s">
        <v>1055</v>
      </c>
      <c r="I224" s="32" t="s">
        <v>71</v>
      </c>
      <c r="J224" s="32" t="s">
        <v>107</v>
      </c>
      <c r="K224" s="65" t="str">
        <f t="shared" si="50"/>
        <v>11011111</v>
      </c>
      <c r="L224" s="66" t="str">
        <f t="shared" si="46"/>
        <v>██∙█████</v>
      </c>
      <c r="M224" s="35"/>
      <c r="N224" s="32" t="s">
        <v>1056</v>
      </c>
      <c r="O224" s="31"/>
      <c r="P224" s="32" t="s">
        <v>105</v>
      </c>
      <c r="Q224" s="65" t="str">
        <f t="shared" si="51"/>
        <v>00100000</v>
      </c>
      <c r="R224" s="66" t="str">
        <f t="shared" si="47"/>
        <v>∙∙█∙∙∙∙∙</v>
      </c>
      <c r="T224" s="32" t="s">
        <v>1057</v>
      </c>
      <c r="U224" s="32" t="s">
        <v>71</v>
      </c>
      <c r="V224" s="32" t="s">
        <v>107</v>
      </c>
      <c r="W224" s="65" t="str">
        <f t="shared" si="52"/>
        <v>11011111</v>
      </c>
      <c r="X224" s="66" t="str">
        <f t="shared" si="48"/>
        <v>██∙█████</v>
      </c>
    </row>
    <row r="225" spans="1:24" ht="8.4" customHeight="1" x14ac:dyDescent="0.3">
      <c r="A225" s="126"/>
      <c r="B225" s="32" t="s">
        <v>1058</v>
      </c>
      <c r="C225" s="31"/>
      <c r="D225" s="32" t="s">
        <v>105</v>
      </c>
      <c r="E225" s="65" t="str">
        <f t="shared" si="49"/>
        <v>00100000</v>
      </c>
      <c r="F225" s="66" t="str">
        <f t="shared" si="45"/>
        <v>∙∙█∙∙∙∙∙</v>
      </c>
      <c r="H225" s="32" t="s">
        <v>1059</v>
      </c>
      <c r="I225" s="32" t="s">
        <v>71</v>
      </c>
      <c r="J225" s="32" t="s">
        <v>107</v>
      </c>
      <c r="K225" s="65" t="str">
        <f t="shared" si="50"/>
        <v>11011111</v>
      </c>
      <c r="L225" s="66" t="str">
        <f t="shared" si="46"/>
        <v>██∙█████</v>
      </c>
      <c r="M225" s="35"/>
      <c r="N225" s="32" t="s">
        <v>1060</v>
      </c>
      <c r="O225" s="31"/>
      <c r="P225" s="32" t="s">
        <v>105</v>
      </c>
      <c r="Q225" s="65" t="str">
        <f t="shared" si="51"/>
        <v>00100000</v>
      </c>
      <c r="R225" s="66" t="str">
        <f t="shared" si="47"/>
        <v>∙∙█∙∙∙∙∙</v>
      </c>
      <c r="T225" s="32" t="s">
        <v>1061</v>
      </c>
      <c r="U225" s="32" t="s">
        <v>71</v>
      </c>
      <c r="V225" s="32" t="s">
        <v>107</v>
      </c>
      <c r="W225" s="65" t="str">
        <f t="shared" si="52"/>
        <v>11011111</v>
      </c>
      <c r="X225" s="66" t="str">
        <f t="shared" si="48"/>
        <v>██∙█████</v>
      </c>
    </row>
    <row r="226" spans="1:24" ht="8.4" customHeight="1" x14ac:dyDescent="0.3">
      <c r="A226" s="126"/>
      <c r="B226" s="32" t="s">
        <v>1062</v>
      </c>
      <c r="C226" s="31"/>
      <c r="D226" s="32" t="s">
        <v>105</v>
      </c>
      <c r="E226" s="65" t="str">
        <f t="shared" si="49"/>
        <v>00100000</v>
      </c>
      <c r="F226" s="66" t="str">
        <f t="shared" si="45"/>
        <v>∙∙█∙∙∙∙∙</v>
      </c>
      <c r="H226" s="32" t="s">
        <v>1063</v>
      </c>
      <c r="I226" s="32" t="s">
        <v>71</v>
      </c>
      <c r="J226" s="32" t="s">
        <v>107</v>
      </c>
      <c r="K226" s="65" t="str">
        <f t="shared" si="50"/>
        <v>11011111</v>
      </c>
      <c r="L226" s="66" t="str">
        <f t="shared" si="46"/>
        <v>██∙█████</v>
      </c>
      <c r="M226" s="35"/>
      <c r="N226" s="32" t="s">
        <v>1064</v>
      </c>
      <c r="O226" s="31"/>
      <c r="P226" s="32" t="s">
        <v>105</v>
      </c>
      <c r="Q226" s="65" t="str">
        <f t="shared" si="51"/>
        <v>00100000</v>
      </c>
      <c r="R226" s="66" t="str">
        <f t="shared" si="47"/>
        <v>∙∙█∙∙∙∙∙</v>
      </c>
      <c r="T226" s="32" t="s">
        <v>1065</v>
      </c>
      <c r="U226" s="32" t="s">
        <v>71</v>
      </c>
      <c r="V226" s="32" t="s">
        <v>107</v>
      </c>
      <c r="W226" s="65" t="str">
        <f t="shared" si="52"/>
        <v>11011111</v>
      </c>
      <c r="X226" s="66" t="str">
        <f t="shared" si="48"/>
        <v>██∙█████</v>
      </c>
    </row>
    <row r="227" spans="1:24" ht="8.4" customHeight="1" x14ac:dyDescent="0.3">
      <c r="A227" s="126"/>
      <c r="B227" s="32" t="s">
        <v>1066</v>
      </c>
      <c r="C227" s="31"/>
      <c r="D227" s="32" t="s">
        <v>105</v>
      </c>
      <c r="E227" s="65" t="str">
        <f t="shared" si="49"/>
        <v>00100000</v>
      </c>
      <c r="F227" s="66" t="str">
        <f t="shared" si="45"/>
        <v>∙∙█∙∙∙∙∙</v>
      </c>
      <c r="H227" s="32" t="s">
        <v>1067</v>
      </c>
      <c r="I227" s="32" t="s">
        <v>71</v>
      </c>
      <c r="J227" s="32" t="s">
        <v>107</v>
      </c>
      <c r="K227" s="65" t="str">
        <f t="shared" si="50"/>
        <v>11011111</v>
      </c>
      <c r="L227" s="66" t="str">
        <f t="shared" si="46"/>
        <v>██∙█████</v>
      </c>
      <c r="M227" s="35"/>
      <c r="N227" s="32" t="s">
        <v>1068</v>
      </c>
      <c r="O227" s="31"/>
      <c r="P227" s="32" t="s">
        <v>105</v>
      </c>
      <c r="Q227" s="65" t="str">
        <f t="shared" si="51"/>
        <v>00100000</v>
      </c>
      <c r="R227" s="66" t="str">
        <f t="shared" si="47"/>
        <v>∙∙█∙∙∙∙∙</v>
      </c>
      <c r="T227" s="32" t="s">
        <v>1069</v>
      </c>
      <c r="U227" s="32" t="s">
        <v>71</v>
      </c>
      <c r="V227" s="32" t="s">
        <v>107</v>
      </c>
      <c r="W227" s="65" t="str">
        <f t="shared" si="52"/>
        <v>11011111</v>
      </c>
      <c r="X227" s="66" t="str">
        <f t="shared" si="48"/>
        <v>██∙█████</v>
      </c>
    </row>
    <row r="228" spans="1:24" ht="8.4" customHeight="1" x14ac:dyDescent="0.3">
      <c r="A228" s="126"/>
      <c r="B228" s="32" t="s">
        <v>1070</v>
      </c>
      <c r="C228" s="32" t="s">
        <v>156</v>
      </c>
      <c r="D228" s="32" t="s">
        <v>157</v>
      </c>
      <c r="E228" s="65" t="str">
        <f t="shared" si="49"/>
        <v>00111100</v>
      </c>
      <c r="F228" s="66" t="str">
        <f t="shared" si="45"/>
        <v>∙∙████∙∙</v>
      </c>
      <c r="H228" s="32" t="s">
        <v>1071</v>
      </c>
      <c r="I228" s="32" t="s">
        <v>71</v>
      </c>
      <c r="J228" s="32" t="s">
        <v>159</v>
      </c>
      <c r="K228" s="65" t="str">
        <f t="shared" si="50"/>
        <v>11000011</v>
      </c>
      <c r="L228" s="66" t="str">
        <f t="shared" si="46"/>
        <v>██∙∙∙∙██</v>
      </c>
      <c r="M228" s="35"/>
      <c r="N228" s="32" t="s">
        <v>1072</v>
      </c>
      <c r="O228" s="32" t="s">
        <v>156</v>
      </c>
      <c r="P228" s="32" t="s">
        <v>157</v>
      </c>
      <c r="Q228" s="65" t="str">
        <f t="shared" si="51"/>
        <v>00111100</v>
      </c>
      <c r="R228" s="66" t="str">
        <f t="shared" si="47"/>
        <v>∙∙████∙∙</v>
      </c>
      <c r="T228" s="32" t="s">
        <v>1073</v>
      </c>
      <c r="U228" s="32" t="s">
        <v>71</v>
      </c>
      <c r="V228" s="32" t="s">
        <v>159</v>
      </c>
      <c r="W228" s="65" t="str">
        <f t="shared" si="52"/>
        <v>11000011</v>
      </c>
      <c r="X228" s="66" t="str">
        <f t="shared" si="48"/>
        <v>██∙∙∙∙██</v>
      </c>
    </row>
    <row r="229" spans="1:24" ht="8.4" customHeight="1" x14ac:dyDescent="0.3">
      <c r="A229" s="126"/>
      <c r="B229" s="32" t="s">
        <v>1074</v>
      </c>
      <c r="C229" s="32" t="s">
        <v>71</v>
      </c>
      <c r="D229" s="32" t="s">
        <v>117</v>
      </c>
      <c r="E229" s="65" t="str">
        <f t="shared" si="49"/>
        <v>00000000</v>
      </c>
      <c r="F229" s="66" t="str">
        <f t="shared" si="45"/>
        <v>∙∙∙∙∙∙∙∙</v>
      </c>
      <c r="H229" s="32" t="s">
        <v>1075</v>
      </c>
      <c r="I229" s="32" t="s">
        <v>71</v>
      </c>
      <c r="J229" s="32" t="s">
        <v>119</v>
      </c>
      <c r="K229" s="65" t="str">
        <f t="shared" si="50"/>
        <v>11111111</v>
      </c>
      <c r="L229" s="66" t="str">
        <f t="shared" si="46"/>
        <v>████████</v>
      </c>
      <c r="M229" s="35"/>
      <c r="N229" s="32" t="s">
        <v>1076</v>
      </c>
      <c r="O229" s="32" t="s">
        <v>71</v>
      </c>
      <c r="P229" s="32" t="s">
        <v>117</v>
      </c>
      <c r="Q229" s="65" t="str">
        <f t="shared" si="51"/>
        <v>00000000</v>
      </c>
      <c r="R229" s="66" t="str">
        <f t="shared" si="47"/>
        <v>∙∙∙∙∙∙∙∙</v>
      </c>
      <c r="T229" s="32" t="s">
        <v>1077</v>
      </c>
      <c r="U229" s="32" t="s">
        <v>71</v>
      </c>
      <c r="V229" s="32" t="s">
        <v>119</v>
      </c>
      <c r="W229" s="65" t="str">
        <f t="shared" si="52"/>
        <v>11111111</v>
      </c>
      <c r="X229" s="66" t="str">
        <f t="shared" si="48"/>
        <v>████████</v>
      </c>
    </row>
    <row r="230" spans="1:24" ht="8.4" customHeight="1" x14ac:dyDescent="0.3">
      <c r="A230" s="126" t="str">
        <f t="shared" ref="A230" si="56">DEC2HEX(HEX2DEC(A222)+1)</f>
        <v>1C</v>
      </c>
      <c r="B230" s="32" t="s">
        <v>1078</v>
      </c>
      <c r="C230" s="32" t="s">
        <v>71</v>
      </c>
      <c r="D230" s="32" t="s">
        <v>327</v>
      </c>
      <c r="E230" s="65" t="str">
        <f t="shared" si="49"/>
        <v>00001100</v>
      </c>
      <c r="F230" s="66" t="str">
        <f t="shared" si="45"/>
        <v>∙∙∙∙██∙∙</v>
      </c>
      <c r="H230" s="32" t="s">
        <v>1079</v>
      </c>
      <c r="I230" s="32" t="s">
        <v>71</v>
      </c>
      <c r="J230" s="32" t="s">
        <v>329</v>
      </c>
      <c r="K230" s="65" t="str">
        <f t="shared" si="50"/>
        <v>11110011</v>
      </c>
      <c r="L230" s="66" t="str">
        <f t="shared" si="46"/>
        <v>████∙∙██</v>
      </c>
      <c r="M230" s="35"/>
      <c r="N230" s="32" t="s">
        <v>1080</v>
      </c>
      <c r="O230" s="32" t="s">
        <v>71</v>
      </c>
      <c r="P230" s="32" t="s">
        <v>327</v>
      </c>
      <c r="Q230" s="65" t="str">
        <f t="shared" si="51"/>
        <v>00001100</v>
      </c>
      <c r="R230" s="66" t="str">
        <f t="shared" si="47"/>
        <v>∙∙∙∙██∙∙</v>
      </c>
      <c r="T230" s="32" t="s">
        <v>1081</v>
      </c>
      <c r="U230" s="32" t="s">
        <v>71</v>
      </c>
      <c r="V230" s="32" t="s">
        <v>329</v>
      </c>
      <c r="W230" s="65" t="str">
        <f t="shared" si="52"/>
        <v>11110011</v>
      </c>
      <c r="X230" s="66" t="str">
        <f t="shared" si="48"/>
        <v>████∙∙██</v>
      </c>
    </row>
    <row r="231" spans="1:24" ht="8.4" customHeight="1" x14ac:dyDescent="0.3">
      <c r="A231" s="126"/>
      <c r="B231" s="32" t="s">
        <v>1082</v>
      </c>
      <c r="C231" s="32" t="s">
        <v>71</v>
      </c>
      <c r="D231" s="32" t="s">
        <v>339</v>
      </c>
      <c r="E231" s="65" t="str">
        <f t="shared" si="49"/>
        <v>00010000</v>
      </c>
      <c r="F231" s="66" t="str">
        <f t="shared" si="45"/>
        <v>∙∙∙█∙∙∙∙</v>
      </c>
      <c r="H231" s="32" t="s">
        <v>1083</v>
      </c>
      <c r="I231" s="32" t="s">
        <v>71</v>
      </c>
      <c r="J231" s="32" t="s">
        <v>341</v>
      </c>
      <c r="K231" s="65" t="str">
        <f t="shared" si="50"/>
        <v>11101111</v>
      </c>
      <c r="L231" s="66" t="str">
        <f t="shared" si="46"/>
        <v>███∙████</v>
      </c>
      <c r="M231" s="35"/>
      <c r="N231" s="32" t="s">
        <v>1084</v>
      </c>
      <c r="O231" s="32" t="s">
        <v>71</v>
      </c>
      <c r="P231" s="32" t="s">
        <v>339</v>
      </c>
      <c r="Q231" s="65" t="str">
        <f t="shared" si="51"/>
        <v>00010000</v>
      </c>
      <c r="R231" s="66" t="str">
        <f t="shared" si="47"/>
        <v>∙∙∙█∙∙∙∙</v>
      </c>
      <c r="T231" s="32" t="s">
        <v>1085</v>
      </c>
      <c r="U231" s="32" t="s">
        <v>71</v>
      </c>
      <c r="V231" s="32" t="s">
        <v>341</v>
      </c>
      <c r="W231" s="65" t="str">
        <f t="shared" si="52"/>
        <v>11101111</v>
      </c>
      <c r="X231" s="66" t="str">
        <f t="shared" si="48"/>
        <v>███∙████</v>
      </c>
    </row>
    <row r="232" spans="1:24" ht="8.4" customHeight="1" x14ac:dyDescent="0.3">
      <c r="A232" s="126"/>
      <c r="B232" s="32" t="s">
        <v>1086</v>
      </c>
      <c r="C232" s="32" t="s">
        <v>71</v>
      </c>
      <c r="D232" s="32" t="s">
        <v>339</v>
      </c>
      <c r="E232" s="65" t="str">
        <f t="shared" si="49"/>
        <v>00010000</v>
      </c>
      <c r="F232" s="66" t="str">
        <f t="shared" si="45"/>
        <v>∙∙∙█∙∙∙∙</v>
      </c>
      <c r="H232" s="32" t="s">
        <v>1087</v>
      </c>
      <c r="I232" s="32" t="s">
        <v>71</v>
      </c>
      <c r="J232" s="32" t="s">
        <v>341</v>
      </c>
      <c r="K232" s="65" t="str">
        <f t="shared" si="50"/>
        <v>11101111</v>
      </c>
      <c r="L232" s="66" t="str">
        <f t="shared" si="46"/>
        <v>███∙████</v>
      </c>
      <c r="M232" s="35"/>
      <c r="N232" s="32" t="s">
        <v>1088</v>
      </c>
      <c r="O232" s="32" t="s">
        <v>71</v>
      </c>
      <c r="P232" s="32" t="s">
        <v>339</v>
      </c>
      <c r="Q232" s="65" t="str">
        <f t="shared" si="51"/>
        <v>00010000</v>
      </c>
      <c r="R232" s="66" t="str">
        <f t="shared" si="47"/>
        <v>∙∙∙█∙∙∙∙</v>
      </c>
      <c r="T232" s="32" t="s">
        <v>1089</v>
      </c>
      <c r="U232" s="32" t="s">
        <v>71</v>
      </c>
      <c r="V232" s="32" t="s">
        <v>341</v>
      </c>
      <c r="W232" s="65" t="str">
        <f t="shared" si="52"/>
        <v>11101111</v>
      </c>
      <c r="X232" s="66" t="str">
        <f t="shared" si="48"/>
        <v>███∙████</v>
      </c>
    </row>
    <row r="233" spans="1:24" ht="8.4" customHeight="1" x14ac:dyDescent="0.3">
      <c r="A233" s="126"/>
      <c r="B233" s="32" t="s">
        <v>1090</v>
      </c>
      <c r="C233" s="32" t="s">
        <v>156</v>
      </c>
      <c r="D233" s="32" t="s">
        <v>157</v>
      </c>
      <c r="E233" s="65" t="str">
        <f t="shared" si="49"/>
        <v>00111100</v>
      </c>
      <c r="F233" s="66" t="str">
        <f t="shared" si="45"/>
        <v>∙∙████∙∙</v>
      </c>
      <c r="H233" s="32" t="s">
        <v>1091</v>
      </c>
      <c r="I233" s="32" t="s">
        <v>71</v>
      </c>
      <c r="J233" s="32" t="s">
        <v>159</v>
      </c>
      <c r="K233" s="65" t="str">
        <f t="shared" si="50"/>
        <v>11000011</v>
      </c>
      <c r="L233" s="66" t="str">
        <f t="shared" si="46"/>
        <v>██∙∙∙∙██</v>
      </c>
      <c r="M233" s="35"/>
      <c r="N233" s="32" t="s">
        <v>1092</v>
      </c>
      <c r="O233" s="32" t="s">
        <v>156</v>
      </c>
      <c r="P233" s="32" t="s">
        <v>157</v>
      </c>
      <c r="Q233" s="65" t="str">
        <f t="shared" si="51"/>
        <v>00111100</v>
      </c>
      <c r="R233" s="66" t="str">
        <f t="shared" si="47"/>
        <v>∙∙████∙∙</v>
      </c>
      <c r="T233" s="32" t="s">
        <v>1093</v>
      </c>
      <c r="U233" s="32" t="s">
        <v>71</v>
      </c>
      <c r="V233" s="32" t="s">
        <v>159</v>
      </c>
      <c r="W233" s="65" t="str">
        <f t="shared" si="52"/>
        <v>11000011</v>
      </c>
      <c r="X233" s="66" t="str">
        <f t="shared" si="48"/>
        <v>██∙∙∙∙██</v>
      </c>
    </row>
    <row r="234" spans="1:24" ht="8.4" customHeight="1" x14ac:dyDescent="0.3">
      <c r="A234" s="126"/>
      <c r="B234" s="32" t="s">
        <v>1094</v>
      </c>
      <c r="C234" s="32" t="s">
        <v>71</v>
      </c>
      <c r="D234" s="32" t="s">
        <v>339</v>
      </c>
      <c r="E234" s="65" t="str">
        <f t="shared" si="49"/>
        <v>00010000</v>
      </c>
      <c r="F234" s="66" t="str">
        <f t="shared" si="45"/>
        <v>∙∙∙█∙∙∙∙</v>
      </c>
      <c r="H234" s="32" t="s">
        <v>1095</v>
      </c>
      <c r="I234" s="32" t="s">
        <v>71</v>
      </c>
      <c r="J234" s="32" t="s">
        <v>341</v>
      </c>
      <c r="K234" s="65" t="str">
        <f t="shared" si="50"/>
        <v>11101111</v>
      </c>
      <c r="L234" s="66" t="str">
        <f t="shared" si="46"/>
        <v>███∙████</v>
      </c>
      <c r="M234" s="35"/>
      <c r="N234" s="32" t="s">
        <v>1096</v>
      </c>
      <c r="O234" s="32" t="s">
        <v>71</v>
      </c>
      <c r="P234" s="32" t="s">
        <v>339</v>
      </c>
      <c r="Q234" s="65" t="str">
        <f t="shared" si="51"/>
        <v>00010000</v>
      </c>
      <c r="R234" s="66" t="str">
        <f t="shared" si="47"/>
        <v>∙∙∙█∙∙∙∙</v>
      </c>
      <c r="T234" s="32" t="s">
        <v>1097</v>
      </c>
      <c r="U234" s="32" t="s">
        <v>71</v>
      </c>
      <c r="V234" s="32" t="s">
        <v>341</v>
      </c>
      <c r="W234" s="65" t="str">
        <f t="shared" si="52"/>
        <v>11101111</v>
      </c>
      <c r="X234" s="66" t="str">
        <f t="shared" si="48"/>
        <v>███∙████</v>
      </c>
    </row>
    <row r="235" spans="1:24" ht="8.4" customHeight="1" x14ac:dyDescent="0.3">
      <c r="A235" s="126"/>
      <c r="B235" s="32" t="s">
        <v>1098</v>
      </c>
      <c r="C235" s="32" t="s">
        <v>513</v>
      </c>
      <c r="D235" s="32" t="s">
        <v>514</v>
      </c>
      <c r="E235" s="65" t="str">
        <f t="shared" si="49"/>
        <v>01110000</v>
      </c>
      <c r="F235" s="66" t="str">
        <f t="shared" si="45"/>
        <v>∙███∙∙∙∙</v>
      </c>
      <c r="H235" s="32" t="s">
        <v>1099</v>
      </c>
      <c r="I235" s="32" t="s">
        <v>71</v>
      </c>
      <c r="J235" s="32" t="s">
        <v>516</v>
      </c>
      <c r="K235" s="65" t="str">
        <f t="shared" si="50"/>
        <v>10001111</v>
      </c>
      <c r="L235" s="66" t="str">
        <f t="shared" si="46"/>
        <v>█∙∙∙████</v>
      </c>
      <c r="M235" s="35"/>
      <c r="N235" s="32" t="s">
        <v>1100</v>
      </c>
      <c r="O235" s="32" t="s">
        <v>513</v>
      </c>
      <c r="P235" s="32" t="s">
        <v>514</v>
      </c>
      <c r="Q235" s="65" t="str">
        <f t="shared" si="51"/>
        <v>01110000</v>
      </c>
      <c r="R235" s="66" t="str">
        <f t="shared" si="47"/>
        <v>∙███∙∙∙∙</v>
      </c>
      <c r="T235" s="32" t="s">
        <v>1101</v>
      </c>
      <c r="U235" s="32" t="s">
        <v>71</v>
      </c>
      <c r="V235" s="32" t="s">
        <v>516</v>
      </c>
      <c r="W235" s="65" t="str">
        <f t="shared" si="52"/>
        <v>10001111</v>
      </c>
      <c r="X235" s="66" t="str">
        <f t="shared" si="48"/>
        <v>█∙∙∙████</v>
      </c>
    </row>
    <row r="236" spans="1:24" ht="8.4" customHeight="1" x14ac:dyDescent="0.3">
      <c r="A236" s="126"/>
      <c r="B236" s="32" t="s">
        <v>1102</v>
      </c>
      <c r="C236" s="32" t="s">
        <v>1103</v>
      </c>
      <c r="D236" s="32" t="s">
        <v>1104</v>
      </c>
      <c r="E236" s="65" t="str">
        <f t="shared" si="49"/>
        <v>01101110</v>
      </c>
      <c r="F236" s="66" t="str">
        <f t="shared" si="45"/>
        <v>∙██∙███∙</v>
      </c>
      <c r="H236" s="32" t="s">
        <v>1105</v>
      </c>
      <c r="I236" s="32" t="s">
        <v>71</v>
      </c>
      <c r="J236" s="32" t="s">
        <v>1106</v>
      </c>
      <c r="K236" s="65" t="str">
        <f t="shared" si="50"/>
        <v>10010001</v>
      </c>
      <c r="L236" s="66" t="str">
        <f t="shared" si="46"/>
        <v>█∙∙█∙∙∙█</v>
      </c>
      <c r="M236" s="35"/>
      <c r="N236" s="32" t="s">
        <v>1107</v>
      </c>
      <c r="O236" s="32" t="s">
        <v>1103</v>
      </c>
      <c r="P236" s="32" t="s">
        <v>1104</v>
      </c>
      <c r="Q236" s="65" t="str">
        <f t="shared" si="51"/>
        <v>01101110</v>
      </c>
      <c r="R236" s="66" t="str">
        <f t="shared" si="47"/>
        <v>∙██∙███∙</v>
      </c>
      <c r="T236" s="32" t="s">
        <v>1108</v>
      </c>
      <c r="U236" s="32" t="s">
        <v>71</v>
      </c>
      <c r="V236" s="32" t="s">
        <v>1106</v>
      </c>
      <c r="W236" s="65" t="str">
        <f t="shared" si="52"/>
        <v>10010001</v>
      </c>
      <c r="X236" s="66" t="str">
        <f t="shared" si="48"/>
        <v>█∙∙█∙∙∙█</v>
      </c>
    </row>
    <row r="237" spans="1:24" ht="8.4" customHeight="1" x14ac:dyDescent="0.3">
      <c r="A237" s="126"/>
      <c r="B237" s="32" t="s">
        <v>1109</v>
      </c>
      <c r="C237" s="32" t="s">
        <v>71</v>
      </c>
      <c r="D237" s="32" t="s">
        <v>117</v>
      </c>
      <c r="E237" s="65" t="str">
        <f t="shared" si="49"/>
        <v>00000000</v>
      </c>
      <c r="F237" s="66" t="str">
        <f t="shared" si="45"/>
        <v>∙∙∙∙∙∙∙∙</v>
      </c>
      <c r="H237" s="32" t="s">
        <v>1110</v>
      </c>
      <c r="I237" s="32" t="s">
        <v>71</v>
      </c>
      <c r="J237" s="32" t="s">
        <v>119</v>
      </c>
      <c r="K237" s="65" t="str">
        <f t="shared" si="50"/>
        <v>11111111</v>
      </c>
      <c r="L237" s="66" t="str">
        <f t="shared" si="46"/>
        <v>████████</v>
      </c>
      <c r="M237" s="35"/>
      <c r="N237" s="32" t="s">
        <v>1111</v>
      </c>
      <c r="O237" s="32" t="s">
        <v>71</v>
      </c>
      <c r="P237" s="32" t="s">
        <v>117</v>
      </c>
      <c r="Q237" s="65" t="str">
        <f t="shared" si="51"/>
        <v>00000000</v>
      </c>
      <c r="R237" s="66" t="str">
        <f t="shared" si="47"/>
        <v>∙∙∙∙∙∙∙∙</v>
      </c>
      <c r="T237" s="32" t="s">
        <v>1112</v>
      </c>
      <c r="U237" s="32" t="s">
        <v>71</v>
      </c>
      <c r="V237" s="32" t="s">
        <v>119</v>
      </c>
      <c r="W237" s="65" t="str">
        <f t="shared" si="52"/>
        <v>11111111</v>
      </c>
      <c r="X237" s="66" t="str">
        <f t="shared" si="48"/>
        <v>████████</v>
      </c>
    </row>
    <row r="238" spans="1:24" ht="8.4" customHeight="1" x14ac:dyDescent="0.3">
      <c r="A238" s="126" t="str">
        <f t="shared" ref="A238" si="57">DEC2HEX(HEX2DEC(A230)+1)</f>
        <v>1D</v>
      </c>
      <c r="B238" s="32" t="s">
        <v>1113</v>
      </c>
      <c r="C238" s="32" t="s">
        <v>156</v>
      </c>
      <c r="D238" s="32" t="s">
        <v>157</v>
      </c>
      <c r="E238" s="65" t="str">
        <f t="shared" si="49"/>
        <v>00111100</v>
      </c>
      <c r="F238" s="66" t="str">
        <f t="shared" si="45"/>
        <v>∙∙████∙∙</v>
      </c>
      <c r="H238" s="32" t="s">
        <v>1114</v>
      </c>
      <c r="I238" s="32" t="s">
        <v>71</v>
      </c>
      <c r="J238" s="32" t="s">
        <v>159</v>
      </c>
      <c r="K238" s="65" t="str">
        <f t="shared" si="50"/>
        <v>11000011</v>
      </c>
      <c r="L238" s="66" t="str">
        <f t="shared" si="46"/>
        <v>██∙∙∙∙██</v>
      </c>
      <c r="M238" s="35"/>
      <c r="N238" s="32" t="s">
        <v>1115</v>
      </c>
      <c r="O238" s="32" t="s">
        <v>156</v>
      </c>
      <c r="P238" s="32" t="s">
        <v>157</v>
      </c>
      <c r="Q238" s="65" t="str">
        <f t="shared" si="51"/>
        <v>00111100</v>
      </c>
      <c r="R238" s="66" t="str">
        <f t="shared" si="47"/>
        <v>∙∙████∙∙</v>
      </c>
      <c r="T238" s="32" t="s">
        <v>1116</v>
      </c>
      <c r="U238" s="32" t="s">
        <v>71</v>
      </c>
      <c r="V238" s="32" t="s">
        <v>159</v>
      </c>
      <c r="W238" s="65" t="str">
        <f t="shared" si="52"/>
        <v>11000011</v>
      </c>
      <c r="X238" s="66" t="str">
        <f t="shared" si="48"/>
        <v>██∙∙∙∙██</v>
      </c>
    </row>
    <row r="239" spans="1:24" ht="8.4" customHeight="1" x14ac:dyDescent="0.3">
      <c r="A239" s="126"/>
      <c r="B239" s="32" t="s">
        <v>1117</v>
      </c>
      <c r="C239" s="32" t="s">
        <v>71</v>
      </c>
      <c r="D239" s="32" t="s">
        <v>150</v>
      </c>
      <c r="E239" s="65" t="str">
        <f t="shared" si="49"/>
        <v>00000100</v>
      </c>
      <c r="F239" s="66" t="str">
        <f t="shared" si="45"/>
        <v>∙∙∙∙∙█∙∙</v>
      </c>
      <c r="H239" s="32" t="s">
        <v>1118</v>
      </c>
      <c r="I239" s="32" t="s">
        <v>71</v>
      </c>
      <c r="J239" s="32" t="s">
        <v>152</v>
      </c>
      <c r="K239" s="65" t="str">
        <f t="shared" si="50"/>
        <v>11111011</v>
      </c>
      <c r="L239" s="66" t="str">
        <f t="shared" si="46"/>
        <v>█████∙██</v>
      </c>
      <c r="M239" s="35"/>
      <c r="N239" s="32" t="s">
        <v>1119</v>
      </c>
      <c r="O239" s="32" t="s">
        <v>71</v>
      </c>
      <c r="P239" s="32" t="s">
        <v>150</v>
      </c>
      <c r="Q239" s="65" t="str">
        <f t="shared" si="51"/>
        <v>00000100</v>
      </c>
      <c r="R239" s="66" t="str">
        <f t="shared" si="47"/>
        <v>∙∙∙∙∙█∙∙</v>
      </c>
      <c r="T239" s="32" t="s">
        <v>1120</v>
      </c>
      <c r="U239" s="32" t="s">
        <v>71</v>
      </c>
      <c r="V239" s="32" t="s">
        <v>152</v>
      </c>
      <c r="W239" s="65" t="str">
        <f t="shared" si="52"/>
        <v>11111011</v>
      </c>
      <c r="X239" s="66" t="str">
        <f t="shared" si="48"/>
        <v>█████∙██</v>
      </c>
    </row>
    <row r="240" spans="1:24" ht="8.4" customHeight="1" x14ac:dyDescent="0.3">
      <c r="A240" s="126"/>
      <c r="B240" s="32" t="s">
        <v>1121</v>
      </c>
      <c r="C240" s="32" t="s">
        <v>71</v>
      </c>
      <c r="D240" s="32" t="s">
        <v>150</v>
      </c>
      <c r="E240" s="65" t="str">
        <f t="shared" si="49"/>
        <v>00000100</v>
      </c>
      <c r="F240" s="66" t="str">
        <f t="shared" si="45"/>
        <v>∙∙∙∙∙█∙∙</v>
      </c>
      <c r="H240" s="32" t="s">
        <v>1122</v>
      </c>
      <c r="I240" s="32" t="s">
        <v>71</v>
      </c>
      <c r="J240" s="32" t="s">
        <v>152</v>
      </c>
      <c r="K240" s="65" t="str">
        <f t="shared" si="50"/>
        <v>11111011</v>
      </c>
      <c r="L240" s="66" t="str">
        <f t="shared" si="46"/>
        <v>█████∙██</v>
      </c>
      <c r="M240" s="35"/>
      <c r="N240" s="32" t="s">
        <v>1123</v>
      </c>
      <c r="O240" s="32" t="s">
        <v>71</v>
      </c>
      <c r="P240" s="32" t="s">
        <v>150</v>
      </c>
      <c r="Q240" s="65" t="str">
        <f t="shared" si="51"/>
        <v>00000100</v>
      </c>
      <c r="R240" s="66" t="str">
        <f t="shared" si="47"/>
        <v>∙∙∙∙∙█∙∙</v>
      </c>
      <c r="T240" s="32" t="s">
        <v>1124</v>
      </c>
      <c r="U240" s="32" t="s">
        <v>71</v>
      </c>
      <c r="V240" s="32" t="s">
        <v>152</v>
      </c>
      <c r="W240" s="65" t="str">
        <f t="shared" si="52"/>
        <v>11111011</v>
      </c>
      <c r="X240" s="66" t="str">
        <f t="shared" si="48"/>
        <v>█████∙██</v>
      </c>
    </row>
    <row r="241" spans="1:24" ht="8.4" customHeight="1" x14ac:dyDescent="0.3">
      <c r="A241" s="126"/>
      <c r="B241" s="32" t="s">
        <v>1125</v>
      </c>
      <c r="C241" s="32" t="s">
        <v>71</v>
      </c>
      <c r="D241" s="32" t="s">
        <v>150</v>
      </c>
      <c r="E241" s="65" t="str">
        <f t="shared" si="49"/>
        <v>00000100</v>
      </c>
      <c r="F241" s="66" t="str">
        <f t="shared" si="45"/>
        <v>∙∙∙∙∙█∙∙</v>
      </c>
      <c r="H241" s="32" t="s">
        <v>1126</v>
      </c>
      <c r="I241" s="32" t="s">
        <v>71</v>
      </c>
      <c r="J241" s="32" t="s">
        <v>152</v>
      </c>
      <c r="K241" s="65" t="str">
        <f t="shared" si="50"/>
        <v>11111011</v>
      </c>
      <c r="L241" s="66" t="str">
        <f t="shared" si="46"/>
        <v>█████∙██</v>
      </c>
      <c r="M241" s="35"/>
      <c r="N241" s="32" t="s">
        <v>1127</v>
      </c>
      <c r="O241" s="32" t="s">
        <v>71</v>
      </c>
      <c r="P241" s="32" t="s">
        <v>150</v>
      </c>
      <c r="Q241" s="65" t="str">
        <f t="shared" si="51"/>
        <v>00000100</v>
      </c>
      <c r="R241" s="66" t="str">
        <f t="shared" si="47"/>
        <v>∙∙∙∙∙█∙∙</v>
      </c>
      <c r="T241" s="32" t="s">
        <v>1128</v>
      </c>
      <c r="U241" s="32" t="s">
        <v>71</v>
      </c>
      <c r="V241" s="32" t="s">
        <v>152</v>
      </c>
      <c r="W241" s="65" t="str">
        <f t="shared" si="52"/>
        <v>11111011</v>
      </c>
      <c r="X241" s="66" t="str">
        <f t="shared" si="48"/>
        <v>█████∙██</v>
      </c>
    </row>
    <row r="242" spans="1:24" ht="8.4" customHeight="1" x14ac:dyDescent="0.3">
      <c r="A242" s="126"/>
      <c r="B242" s="32" t="s">
        <v>1129</v>
      </c>
      <c r="C242" s="32" t="s">
        <v>71</v>
      </c>
      <c r="D242" s="32" t="s">
        <v>150</v>
      </c>
      <c r="E242" s="65" t="str">
        <f t="shared" si="49"/>
        <v>00000100</v>
      </c>
      <c r="F242" s="66" t="str">
        <f t="shared" si="45"/>
        <v>∙∙∙∙∙█∙∙</v>
      </c>
      <c r="H242" s="32" t="s">
        <v>1130</v>
      </c>
      <c r="I242" s="32" t="s">
        <v>71</v>
      </c>
      <c r="J242" s="32" t="s">
        <v>152</v>
      </c>
      <c r="K242" s="65" t="str">
        <f t="shared" si="50"/>
        <v>11111011</v>
      </c>
      <c r="L242" s="66" t="str">
        <f t="shared" si="46"/>
        <v>█████∙██</v>
      </c>
      <c r="M242" s="35"/>
      <c r="N242" s="32" t="s">
        <v>1131</v>
      </c>
      <c r="O242" s="32" t="s">
        <v>71</v>
      </c>
      <c r="P242" s="32" t="s">
        <v>150</v>
      </c>
      <c r="Q242" s="65" t="str">
        <f t="shared" si="51"/>
        <v>00000100</v>
      </c>
      <c r="R242" s="66" t="str">
        <f t="shared" si="47"/>
        <v>∙∙∙∙∙█∙∙</v>
      </c>
      <c r="T242" s="32" t="s">
        <v>1132</v>
      </c>
      <c r="U242" s="32" t="s">
        <v>71</v>
      </c>
      <c r="V242" s="32" t="s">
        <v>152</v>
      </c>
      <c r="W242" s="65" t="str">
        <f t="shared" si="52"/>
        <v>11111011</v>
      </c>
      <c r="X242" s="66" t="str">
        <f t="shared" si="48"/>
        <v>█████∙██</v>
      </c>
    </row>
    <row r="243" spans="1:24" ht="8.4" customHeight="1" x14ac:dyDescent="0.3">
      <c r="A243" s="126"/>
      <c r="B243" s="32" t="s">
        <v>1133</v>
      </c>
      <c r="C243" s="32" t="s">
        <v>71</v>
      </c>
      <c r="D243" s="32" t="s">
        <v>150</v>
      </c>
      <c r="E243" s="65" t="str">
        <f t="shared" si="49"/>
        <v>00000100</v>
      </c>
      <c r="F243" s="66" t="str">
        <f t="shared" si="45"/>
        <v>∙∙∙∙∙█∙∙</v>
      </c>
      <c r="H243" s="32" t="s">
        <v>1134</v>
      </c>
      <c r="I243" s="32" t="s">
        <v>71</v>
      </c>
      <c r="J243" s="32" t="s">
        <v>152</v>
      </c>
      <c r="K243" s="65" t="str">
        <f t="shared" si="50"/>
        <v>11111011</v>
      </c>
      <c r="L243" s="66" t="str">
        <f t="shared" si="46"/>
        <v>█████∙██</v>
      </c>
      <c r="M243" s="35"/>
      <c r="N243" s="32" t="s">
        <v>1135</v>
      </c>
      <c r="O243" s="32" t="s">
        <v>71</v>
      </c>
      <c r="P243" s="32" t="s">
        <v>150</v>
      </c>
      <c r="Q243" s="65" t="str">
        <f t="shared" si="51"/>
        <v>00000100</v>
      </c>
      <c r="R243" s="66" t="str">
        <f t="shared" si="47"/>
        <v>∙∙∙∙∙█∙∙</v>
      </c>
      <c r="T243" s="32" t="s">
        <v>1136</v>
      </c>
      <c r="U243" s="32" t="s">
        <v>71</v>
      </c>
      <c r="V243" s="32" t="s">
        <v>152</v>
      </c>
      <c r="W243" s="65" t="str">
        <f t="shared" si="52"/>
        <v>11111011</v>
      </c>
      <c r="X243" s="66" t="str">
        <f t="shared" si="48"/>
        <v>█████∙██</v>
      </c>
    </row>
    <row r="244" spans="1:24" ht="8.4" customHeight="1" x14ac:dyDescent="0.3">
      <c r="A244" s="126"/>
      <c r="B244" s="32" t="s">
        <v>1137</v>
      </c>
      <c r="C244" s="32" t="s">
        <v>156</v>
      </c>
      <c r="D244" s="32" t="s">
        <v>157</v>
      </c>
      <c r="E244" s="65" t="str">
        <f t="shared" si="49"/>
        <v>00111100</v>
      </c>
      <c r="F244" s="66" t="str">
        <f t="shared" si="45"/>
        <v>∙∙████∙∙</v>
      </c>
      <c r="H244" s="32" t="s">
        <v>1138</v>
      </c>
      <c r="I244" s="32" t="s">
        <v>71</v>
      </c>
      <c r="J244" s="32" t="s">
        <v>159</v>
      </c>
      <c r="K244" s="65" t="str">
        <f t="shared" si="50"/>
        <v>11000011</v>
      </c>
      <c r="L244" s="66" t="str">
        <f t="shared" si="46"/>
        <v>██∙∙∙∙██</v>
      </c>
      <c r="M244" s="35"/>
      <c r="N244" s="32" t="s">
        <v>1139</v>
      </c>
      <c r="O244" s="32" t="s">
        <v>156</v>
      </c>
      <c r="P244" s="32" t="s">
        <v>157</v>
      </c>
      <c r="Q244" s="65" t="str">
        <f t="shared" si="51"/>
        <v>00111100</v>
      </c>
      <c r="R244" s="66" t="str">
        <f t="shared" si="47"/>
        <v>∙∙████∙∙</v>
      </c>
      <c r="T244" s="32" t="s">
        <v>1140</v>
      </c>
      <c r="U244" s="32" t="s">
        <v>71</v>
      </c>
      <c r="V244" s="32" t="s">
        <v>159</v>
      </c>
      <c r="W244" s="65" t="str">
        <f t="shared" si="52"/>
        <v>11000011</v>
      </c>
      <c r="X244" s="66" t="str">
        <f t="shared" si="48"/>
        <v>██∙∙∙∙██</v>
      </c>
    </row>
    <row r="245" spans="1:24" ht="8.4" customHeight="1" x14ac:dyDescent="0.3">
      <c r="A245" s="126"/>
      <c r="B245" s="32" t="s">
        <v>1141</v>
      </c>
      <c r="C245" s="32" t="s">
        <v>71</v>
      </c>
      <c r="D245" s="32" t="s">
        <v>117</v>
      </c>
      <c r="E245" s="65" t="str">
        <f t="shared" si="49"/>
        <v>00000000</v>
      </c>
      <c r="F245" s="66" t="str">
        <f t="shared" si="45"/>
        <v>∙∙∙∙∙∙∙∙</v>
      </c>
      <c r="H245" s="32" t="s">
        <v>1142</v>
      </c>
      <c r="I245" s="32" t="s">
        <v>71</v>
      </c>
      <c r="J245" s="32" t="s">
        <v>119</v>
      </c>
      <c r="K245" s="65" t="str">
        <f t="shared" si="50"/>
        <v>11111111</v>
      </c>
      <c r="L245" s="66" t="str">
        <f t="shared" si="46"/>
        <v>████████</v>
      </c>
      <c r="M245" s="35"/>
      <c r="N245" s="32" t="s">
        <v>1143</v>
      </c>
      <c r="O245" s="32" t="s">
        <v>71</v>
      </c>
      <c r="P245" s="32" t="s">
        <v>117</v>
      </c>
      <c r="Q245" s="65" t="str">
        <f t="shared" si="51"/>
        <v>00000000</v>
      </c>
      <c r="R245" s="66" t="str">
        <f t="shared" si="47"/>
        <v>∙∙∙∙∙∙∙∙</v>
      </c>
      <c r="T245" s="32" t="s">
        <v>1144</v>
      </c>
      <c r="U245" s="32" t="s">
        <v>71</v>
      </c>
      <c r="V245" s="32" t="s">
        <v>119</v>
      </c>
      <c r="W245" s="65" t="str">
        <f t="shared" si="52"/>
        <v>11111111</v>
      </c>
      <c r="X245" s="66" t="str">
        <f t="shared" si="48"/>
        <v>████████</v>
      </c>
    </row>
    <row r="246" spans="1:24" ht="8.4" customHeight="1" x14ac:dyDescent="0.3">
      <c r="A246" s="126" t="str">
        <f t="shared" ref="A246" si="58">DEC2HEX(HEX2DEC(A238)+1)</f>
        <v>1E</v>
      </c>
      <c r="B246" s="32" t="s">
        <v>1145</v>
      </c>
      <c r="C246" s="32" t="s">
        <v>71</v>
      </c>
      <c r="D246" s="32" t="s">
        <v>117</v>
      </c>
      <c r="E246" s="65" t="str">
        <f t="shared" si="49"/>
        <v>00000000</v>
      </c>
      <c r="F246" s="66" t="str">
        <f t="shared" si="45"/>
        <v>∙∙∙∙∙∙∙∙</v>
      </c>
      <c r="H246" s="32" t="s">
        <v>1146</v>
      </c>
      <c r="I246" s="32" t="s">
        <v>71</v>
      </c>
      <c r="J246" s="32" t="s">
        <v>119</v>
      </c>
      <c r="K246" s="65" t="str">
        <f t="shared" si="50"/>
        <v>11111111</v>
      </c>
      <c r="L246" s="66" t="str">
        <f t="shared" si="46"/>
        <v>████████</v>
      </c>
      <c r="M246" s="35"/>
      <c r="N246" s="32" t="s">
        <v>1147</v>
      </c>
      <c r="O246" s="32" t="s">
        <v>71</v>
      </c>
      <c r="P246" s="32" t="s">
        <v>117</v>
      </c>
      <c r="Q246" s="65" t="str">
        <f t="shared" si="51"/>
        <v>00000000</v>
      </c>
      <c r="R246" s="66" t="str">
        <f t="shared" si="47"/>
        <v>∙∙∙∙∙∙∙∙</v>
      </c>
      <c r="T246" s="32" t="s">
        <v>1148</v>
      </c>
      <c r="U246" s="32" t="s">
        <v>71</v>
      </c>
      <c r="V246" s="32" t="s">
        <v>119</v>
      </c>
      <c r="W246" s="65" t="str">
        <f t="shared" si="52"/>
        <v>11111111</v>
      </c>
      <c r="X246" s="66" t="str">
        <f t="shared" si="48"/>
        <v>████████</v>
      </c>
    </row>
    <row r="247" spans="1:24" ht="8.4" customHeight="1" x14ac:dyDescent="0.3">
      <c r="A247" s="126"/>
      <c r="B247" s="32" t="s">
        <v>1149</v>
      </c>
      <c r="C247" s="32" t="s">
        <v>71</v>
      </c>
      <c r="D247" s="32" t="s">
        <v>432</v>
      </c>
      <c r="E247" s="65" t="str">
        <f t="shared" si="49"/>
        <v>00001000</v>
      </c>
      <c r="F247" s="66" t="str">
        <f t="shared" si="45"/>
        <v>∙∙∙∙█∙∙∙</v>
      </c>
      <c r="H247" s="32" t="s">
        <v>1150</v>
      </c>
      <c r="I247" s="32" t="s">
        <v>71</v>
      </c>
      <c r="J247" s="32" t="s">
        <v>434</v>
      </c>
      <c r="K247" s="65" t="str">
        <f t="shared" si="50"/>
        <v>11110111</v>
      </c>
      <c r="L247" s="66" t="str">
        <f t="shared" si="46"/>
        <v>████∙███</v>
      </c>
      <c r="M247" s="35"/>
      <c r="N247" s="32" t="s">
        <v>1151</v>
      </c>
      <c r="O247" s="32" t="s">
        <v>71</v>
      </c>
      <c r="P247" s="32" t="s">
        <v>432</v>
      </c>
      <c r="Q247" s="65" t="str">
        <f t="shared" si="51"/>
        <v>00001000</v>
      </c>
      <c r="R247" s="66" t="str">
        <f t="shared" si="47"/>
        <v>∙∙∙∙█∙∙∙</v>
      </c>
      <c r="T247" s="32" t="s">
        <v>1152</v>
      </c>
      <c r="U247" s="32" t="s">
        <v>71</v>
      </c>
      <c r="V247" s="32" t="s">
        <v>434</v>
      </c>
      <c r="W247" s="65" t="str">
        <f t="shared" si="52"/>
        <v>11110111</v>
      </c>
      <c r="X247" s="66" t="str">
        <f t="shared" si="48"/>
        <v>████∙███</v>
      </c>
    </row>
    <row r="248" spans="1:24" ht="8.4" customHeight="1" x14ac:dyDescent="0.3">
      <c r="A248" s="126"/>
      <c r="B248" s="32" t="s">
        <v>1153</v>
      </c>
      <c r="C248" s="32" t="s">
        <v>71</v>
      </c>
      <c r="D248" s="32" t="s">
        <v>72</v>
      </c>
      <c r="E248" s="65" t="str">
        <f t="shared" si="49"/>
        <v>00011100</v>
      </c>
      <c r="F248" s="66" t="str">
        <f t="shared" si="45"/>
        <v>∙∙∙███∙∙</v>
      </c>
      <c r="H248" s="32" t="s">
        <v>1154</v>
      </c>
      <c r="I248" s="32" t="s">
        <v>71</v>
      </c>
      <c r="J248" s="32" t="s">
        <v>74</v>
      </c>
      <c r="K248" s="65" t="str">
        <f t="shared" si="50"/>
        <v>11100011</v>
      </c>
      <c r="L248" s="66" t="str">
        <f t="shared" si="46"/>
        <v>███∙∙∙██</v>
      </c>
      <c r="M248" s="35"/>
      <c r="N248" s="32" t="s">
        <v>1155</v>
      </c>
      <c r="O248" s="32" t="s">
        <v>71</v>
      </c>
      <c r="P248" s="32" t="s">
        <v>72</v>
      </c>
      <c r="Q248" s="65" t="str">
        <f t="shared" si="51"/>
        <v>00011100</v>
      </c>
      <c r="R248" s="66" t="str">
        <f t="shared" si="47"/>
        <v>∙∙∙███∙∙</v>
      </c>
      <c r="T248" s="32" t="s">
        <v>1156</v>
      </c>
      <c r="U248" s="32" t="s">
        <v>71</v>
      </c>
      <c r="V248" s="32" t="s">
        <v>74</v>
      </c>
      <c r="W248" s="65" t="str">
        <f t="shared" si="52"/>
        <v>11100011</v>
      </c>
      <c r="X248" s="66" t="str">
        <f t="shared" si="48"/>
        <v>███∙∙∙██</v>
      </c>
    </row>
    <row r="249" spans="1:24" ht="8.4" customHeight="1" x14ac:dyDescent="0.3">
      <c r="A249" s="126"/>
      <c r="B249" s="32" t="s">
        <v>1157</v>
      </c>
      <c r="C249" s="32" t="s">
        <v>1158</v>
      </c>
      <c r="D249" s="32" t="s">
        <v>1159</v>
      </c>
      <c r="E249" s="65" t="str">
        <f t="shared" si="49"/>
        <v>00101010</v>
      </c>
      <c r="F249" s="66" t="str">
        <f t="shared" si="45"/>
        <v>∙∙█∙█∙█∙</v>
      </c>
      <c r="H249" s="32" t="s">
        <v>1160</v>
      </c>
      <c r="I249" s="32" t="s">
        <v>71</v>
      </c>
      <c r="J249" s="32" t="s">
        <v>1161</v>
      </c>
      <c r="K249" s="65" t="str">
        <f t="shared" si="50"/>
        <v>11010101</v>
      </c>
      <c r="L249" s="66" t="str">
        <f t="shared" si="46"/>
        <v>██∙█∙█∙█</v>
      </c>
      <c r="M249" s="35"/>
      <c r="N249" s="32" t="s">
        <v>1162</v>
      </c>
      <c r="O249" s="32" t="s">
        <v>1158</v>
      </c>
      <c r="P249" s="32" t="s">
        <v>1159</v>
      </c>
      <c r="Q249" s="65" t="str">
        <f t="shared" si="51"/>
        <v>00101010</v>
      </c>
      <c r="R249" s="66" t="str">
        <f t="shared" si="47"/>
        <v>∙∙█∙█∙█∙</v>
      </c>
      <c r="T249" s="32" t="s">
        <v>1163</v>
      </c>
      <c r="U249" s="32" t="s">
        <v>71</v>
      </c>
      <c r="V249" s="32" t="s">
        <v>1161</v>
      </c>
      <c r="W249" s="65" t="str">
        <f t="shared" si="52"/>
        <v>11010101</v>
      </c>
      <c r="X249" s="66" t="str">
        <f t="shared" si="48"/>
        <v>██∙█∙█∙█</v>
      </c>
    </row>
    <row r="250" spans="1:24" ht="8.4" customHeight="1" x14ac:dyDescent="0.3">
      <c r="A250" s="126"/>
      <c r="B250" s="32" t="s">
        <v>1164</v>
      </c>
      <c r="C250" s="32" t="s">
        <v>71</v>
      </c>
      <c r="D250" s="32" t="s">
        <v>432</v>
      </c>
      <c r="E250" s="65" t="str">
        <f t="shared" si="49"/>
        <v>00001000</v>
      </c>
      <c r="F250" s="66" t="str">
        <f t="shared" si="45"/>
        <v>∙∙∙∙█∙∙∙</v>
      </c>
      <c r="H250" s="32" t="s">
        <v>1165</v>
      </c>
      <c r="I250" s="32" t="s">
        <v>71</v>
      </c>
      <c r="J250" s="32" t="s">
        <v>434</v>
      </c>
      <c r="K250" s="65" t="str">
        <f t="shared" si="50"/>
        <v>11110111</v>
      </c>
      <c r="L250" s="66" t="str">
        <f t="shared" si="46"/>
        <v>████∙███</v>
      </c>
      <c r="M250" s="35"/>
      <c r="N250" s="32" t="s">
        <v>1166</v>
      </c>
      <c r="O250" s="32" t="s">
        <v>71</v>
      </c>
      <c r="P250" s="32" t="s">
        <v>432</v>
      </c>
      <c r="Q250" s="65" t="str">
        <f t="shared" si="51"/>
        <v>00001000</v>
      </c>
      <c r="R250" s="66" t="str">
        <f t="shared" si="47"/>
        <v>∙∙∙∙█∙∙∙</v>
      </c>
      <c r="T250" s="32" t="s">
        <v>1167</v>
      </c>
      <c r="U250" s="32" t="s">
        <v>71</v>
      </c>
      <c r="V250" s="32" t="s">
        <v>434</v>
      </c>
      <c r="W250" s="65" t="str">
        <f t="shared" si="52"/>
        <v>11110111</v>
      </c>
      <c r="X250" s="66" t="str">
        <f t="shared" si="48"/>
        <v>████∙███</v>
      </c>
    </row>
    <row r="251" spans="1:24" ht="8.4" customHeight="1" x14ac:dyDescent="0.3">
      <c r="A251" s="126"/>
      <c r="B251" s="32" t="s">
        <v>1168</v>
      </c>
      <c r="C251" s="32" t="s">
        <v>71</v>
      </c>
      <c r="D251" s="32" t="s">
        <v>432</v>
      </c>
      <c r="E251" s="65" t="str">
        <f t="shared" si="49"/>
        <v>00001000</v>
      </c>
      <c r="F251" s="66" t="str">
        <f t="shared" si="45"/>
        <v>∙∙∙∙█∙∙∙</v>
      </c>
      <c r="H251" s="32" t="s">
        <v>1169</v>
      </c>
      <c r="I251" s="32" t="s">
        <v>71</v>
      </c>
      <c r="J251" s="32" t="s">
        <v>434</v>
      </c>
      <c r="K251" s="65" t="str">
        <f t="shared" si="50"/>
        <v>11110111</v>
      </c>
      <c r="L251" s="66" t="str">
        <f t="shared" si="46"/>
        <v>████∙███</v>
      </c>
      <c r="M251" s="35"/>
      <c r="N251" s="32" t="s">
        <v>1170</v>
      </c>
      <c r="O251" s="32" t="s">
        <v>71</v>
      </c>
      <c r="P251" s="32" t="s">
        <v>432</v>
      </c>
      <c r="Q251" s="65" t="str">
        <f t="shared" si="51"/>
        <v>00001000</v>
      </c>
      <c r="R251" s="66" t="str">
        <f t="shared" si="47"/>
        <v>∙∙∙∙█∙∙∙</v>
      </c>
      <c r="T251" s="32" t="s">
        <v>1171</v>
      </c>
      <c r="U251" s="32" t="s">
        <v>71</v>
      </c>
      <c r="V251" s="32" t="s">
        <v>434</v>
      </c>
      <c r="W251" s="65" t="str">
        <f t="shared" si="52"/>
        <v>11110111</v>
      </c>
      <c r="X251" s="66" t="str">
        <f t="shared" si="48"/>
        <v>████∙███</v>
      </c>
    </row>
    <row r="252" spans="1:24" ht="8.4" customHeight="1" x14ac:dyDescent="0.3">
      <c r="A252" s="126"/>
      <c r="B252" s="32" t="s">
        <v>1172</v>
      </c>
      <c r="C252" s="32" t="s">
        <v>71</v>
      </c>
      <c r="D252" s="32" t="s">
        <v>432</v>
      </c>
      <c r="E252" s="65" t="str">
        <f t="shared" si="49"/>
        <v>00001000</v>
      </c>
      <c r="F252" s="66" t="str">
        <f t="shared" si="45"/>
        <v>∙∙∙∙█∙∙∙</v>
      </c>
      <c r="H252" s="32" t="s">
        <v>1173</v>
      </c>
      <c r="I252" s="32" t="s">
        <v>71</v>
      </c>
      <c r="J252" s="32" t="s">
        <v>434</v>
      </c>
      <c r="K252" s="65" t="str">
        <f t="shared" si="50"/>
        <v>11110111</v>
      </c>
      <c r="L252" s="66" t="str">
        <f t="shared" si="46"/>
        <v>████∙███</v>
      </c>
      <c r="M252" s="35"/>
      <c r="N252" s="32" t="s">
        <v>1174</v>
      </c>
      <c r="O252" s="32" t="s">
        <v>71</v>
      </c>
      <c r="P252" s="32" t="s">
        <v>432</v>
      </c>
      <c r="Q252" s="65" t="str">
        <f t="shared" si="51"/>
        <v>00001000</v>
      </c>
      <c r="R252" s="66" t="str">
        <f t="shared" si="47"/>
        <v>∙∙∙∙█∙∙∙</v>
      </c>
      <c r="T252" s="32" t="s">
        <v>1175</v>
      </c>
      <c r="U252" s="32" t="s">
        <v>71</v>
      </c>
      <c r="V252" s="32" t="s">
        <v>434</v>
      </c>
      <c r="W252" s="65" t="str">
        <f t="shared" si="52"/>
        <v>11110111</v>
      </c>
      <c r="X252" s="66" t="str">
        <f t="shared" si="48"/>
        <v>████∙███</v>
      </c>
    </row>
    <row r="253" spans="1:24" ht="8.4" customHeight="1" x14ac:dyDescent="0.3">
      <c r="A253" s="126"/>
      <c r="B253" s="32" t="s">
        <v>1176</v>
      </c>
      <c r="C253" s="32" t="s">
        <v>71</v>
      </c>
      <c r="D253" s="32" t="s">
        <v>432</v>
      </c>
      <c r="E253" s="65" t="str">
        <f t="shared" si="49"/>
        <v>00001000</v>
      </c>
      <c r="F253" s="66" t="str">
        <f t="shared" si="45"/>
        <v>∙∙∙∙█∙∙∙</v>
      </c>
      <c r="H253" s="32" t="s">
        <v>1177</v>
      </c>
      <c r="I253" s="32" t="s">
        <v>71</v>
      </c>
      <c r="J253" s="32" t="s">
        <v>434</v>
      </c>
      <c r="K253" s="65" t="str">
        <f t="shared" si="50"/>
        <v>11110111</v>
      </c>
      <c r="L253" s="66" t="str">
        <f t="shared" si="46"/>
        <v>████∙███</v>
      </c>
      <c r="M253" s="35"/>
      <c r="N253" s="32" t="s">
        <v>1178</v>
      </c>
      <c r="O253" s="32" t="s">
        <v>71</v>
      </c>
      <c r="P253" s="32" t="s">
        <v>432</v>
      </c>
      <c r="Q253" s="65" t="str">
        <f t="shared" si="51"/>
        <v>00001000</v>
      </c>
      <c r="R253" s="66" t="str">
        <f t="shared" si="47"/>
        <v>∙∙∙∙█∙∙∙</v>
      </c>
      <c r="T253" s="32" t="s">
        <v>1179</v>
      </c>
      <c r="U253" s="32" t="s">
        <v>71</v>
      </c>
      <c r="V253" s="32" t="s">
        <v>434</v>
      </c>
      <c r="W253" s="65" t="str">
        <f t="shared" si="52"/>
        <v>11110111</v>
      </c>
      <c r="X253" s="66" t="str">
        <f t="shared" si="48"/>
        <v>████∙███</v>
      </c>
    </row>
    <row r="254" spans="1:24" ht="8.4" customHeight="1" x14ac:dyDescent="0.3">
      <c r="A254" s="126" t="str">
        <f t="shared" ref="A254" si="59">DEC2HEX(HEX2DEC(A246)+1)</f>
        <v>1F</v>
      </c>
      <c r="B254" s="32" t="s">
        <v>1180</v>
      </c>
      <c r="C254" s="32" t="s">
        <v>71</v>
      </c>
      <c r="D254" s="32" t="s">
        <v>117</v>
      </c>
      <c r="E254" s="65" t="str">
        <f t="shared" si="49"/>
        <v>00000000</v>
      </c>
      <c r="F254" s="66" t="str">
        <f t="shared" si="45"/>
        <v>∙∙∙∙∙∙∙∙</v>
      </c>
      <c r="H254" s="32" t="s">
        <v>1181</v>
      </c>
      <c r="I254" s="32" t="s">
        <v>71</v>
      </c>
      <c r="J254" s="32" t="s">
        <v>119</v>
      </c>
      <c r="K254" s="65" t="str">
        <f t="shared" si="50"/>
        <v>11111111</v>
      </c>
      <c r="L254" s="66" t="str">
        <f t="shared" si="46"/>
        <v>████████</v>
      </c>
      <c r="M254" s="35"/>
      <c r="N254" s="32" t="s">
        <v>1182</v>
      </c>
      <c r="O254" s="32" t="s">
        <v>71</v>
      </c>
      <c r="P254" s="32" t="s">
        <v>117</v>
      </c>
      <c r="Q254" s="65" t="str">
        <f t="shared" si="51"/>
        <v>00000000</v>
      </c>
      <c r="R254" s="66" t="str">
        <f t="shared" si="47"/>
        <v>∙∙∙∙∙∙∙∙</v>
      </c>
      <c r="T254" s="32" t="s">
        <v>1183</v>
      </c>
      <c r="U254" s="32" t="s">
        <v>71</v>
      </c>
      <c r="V254" s="32" t="s">
        <v>119</v>
      </c>
      <c r="W254" s="65" t="str">
        <f t="shared" si="52"/>
        <v>11111111</v>
      </c>
      <c r="X254" s="66" t="str">
        <f t="shared" si="48"/>
        <v>████████</v>
      </c>
    </row>
    <row r="255" spans="1:24" ht="8.4" customHeight="1" x14ac:dyDescent="0.3">
      <c r="A255" s="126"/>
      <c r="B255" s="32" t="s">
        <v>1184</v>
      </c>
      <c r="C255" s="32" t="s">
        <v>71</v>
      </c>
      <c r="D255" s="32" t="s">
        <v>117</v>
      </c>
      <c r="E255" s="65" t="str">
        <f t="shared" si="49"/>
        <v>00000000</v>
      </c>
      <c r="F255" s="66" t="str">
        <f t="shared" si="45"/>
        <v>∙∙∙∙∙∙∙∙</v>
      </c>
      <c r="H255" s="32" t="s">
        <v>1185</v>
      </c>
      <c r="I255" s="32" t="s">
        <v>71</v>
      </c>
      <c r="J255" s="32" t="s">
        <v>119</v>
      </c>
      <c r="K255" s="65" t="str">
        <f t="shared" si="50"/>
        <v>11111111</v>
      </c>
      <c r="L255" s="66" t="str">
        <f t="shared" si="46"/>
        <v>████████</v>
      </c>
      <c r="M255" s="35"/>
      <c r="N255" s="32" t="s">
        <v>1186</v>
      </c>
      <c r="O255" s="32" t="s">
        <v>71</v>
      </c>
      <c r="P255" s="32" t="s">
        <v>117</v>
      </c>
      <c r="Q255" s="65" t="str">
        <f t="shared" si="51"/>
        <v>00000000</v>
      </c>
      <c r="R255" s="66" t="str">
        <f t="shared" si="47"/>
        <v>∙∙∙∙∙∙∙∙</v>
      </c>
      <c r="T255" s="32" t="s">
        <v>1187</v>
      </c>
      <c r="U255" s="32" t="s">
        <v>71</v>
      </c>
      <c r="V255" s="32" t="s">
        <v>119</v>
      </c>
      <c r="W255" s="65" t="str">
        <f t="shared" si="52"/>
        <v>11111111</v>
      </c>
      <c r="X255" s="66" t="str">
        <f t="shared" si="48"/>
        <v>████████</v>
      </c>
    </row>
    <row r="256" spans="1:24" ht="8.4" customHeight="1" x14ac:dyDescent="0.3">
      <c r="A256" s="126"/>
      <c r="B256" s="32" t="s">
        <v>1188</v>
      </c>
      <c r="C256" s="32" t="s">
        <v>71</v>
      </c>
      <c r="D256" s="32" t="s">
        <v>339</v>
      </c>
      <c r="E256" s="65" t="str">
        <f t="shared" si="49"/>
        <v>00010000</v>
      </c>
      <c r="F256" s="66" t="str">
        <f t="shared" si="45"/>
        <v>∙∙∙█∙∙∙∙</v>
      </c>
      <c r="H256" s="32" t="s">
        <v>1189</v>
      </c>
      <c r="I256" s="32" t="s">
        <v>71</v>
      </c>
      <c r="J256" s="32" t="s">
        <v>341</v>
      </c>
      <c r="K256" s="65" t="str">
        <f t="shared" si="50"/>
        <v>11101111</v>
      </c>
      <c r="L256" s="66" t="str">
        <f t="shared" si="46"/>
        <v>███∙████</v>
      </c>
      <c r="M256" s="35"/>
      <c r="N256" s="32" t="s">
        <v>1190</v>
      </c>
      <c r="O256" s="32" t="s">
        <v>71</v>
      </c>
      <c r="P256" s="32" t="s">
        <v>339</v>
      </c>
      <c r="Q256" s="65" t="str">
        <f t="shared" si="51"/>
        <v>00010000</v>
      </c>
      <c r="R256" s="66" t="str">
        <f t="shared" si="47"/>
        <v>∙∙∙█∙∙∙∙</v>
      </c>
      <c r="T256" s="32" t="s">
        <v>1191</v>
      </c>
      <c r="U256" s="32" t="s">
        <v>71</v>
      </c>
      <c r="V256" s="32" t="s">
        <v>341</v>
      </c>
      <c r="W256" s="65" t="str">
        <f t="shared" si="52"/>
        <v>11101111</v>
      </c>
      <c r="X256" s="66" t="str">
        <f t="shared" si="48"/>
        <v>███∙████</v>
      </c>
    </row>
    <row r="257" spans="1:24" ht="8.4" customHeight="1" x14ac:dyDescent="0.3">
      <c r="A257" s="126"/>
      <c r="B257" s="32" t="s">
        <v>1192</v>
      </c>
      <c r="C257" s="31"/>
      <c r="D257" s="32" t="s">
        <v>105</v>
      </c>
      <c r="E257" s="65" t="str">
        <f t="shared" si="49"/>
        <v>00100000</v>
      </c>
      <c r="F257" s="66" t="str">
        <f t="shared" si="45"/>
        <v>∙∙█∙∙∙∙∙</v>
      </c>
      <c r="H257" s="32" t="s">
        <v>1193</v>
      </c>
      <c r="I257" s="32" t="s">
        <v>71</v>
      </c>
      <c r="J257" s="32" t="s">
        <v>107</v>
      </c>
      <c r="K257" s="65" t="str">
        <f t="shared" si="50"/>
        <v>11011111</v>
      </c>
      <c r="L257" s="66" t="str">
        <f t="shared" si="46"/>
        <v>██∙█████</v>
      </c>
      <c r="M257" s="35"/>
      <c r="N257" s="32" t="s">
        <v>1194</v>
      </c>
      <c r="O257" s="31"/>
      <c r="P257" s="32" t="s">
        <v>105</v>
      </c>
      <c r="Q257" s="65" t="str">
        <f t="shared" si="51"/>
        <v>00100000</v>
      </c>
      <c r="R257" s="66" t="str">
        <f t="shared" si="47"/>
        <v>∙∙█∙∙∙∙∙</v>
      </c>
      <c r="T257" s="32" t="s">
        <v>1195</v>
      </c>
      <c r="U257" s="32" t="s">
        <v>71</v>
      </c>
      <c r="V257" s="32" t="s">
        <v>107</v>
      </c>
      <c r="W257" s="65" t="str">
        <f t="shared" si="52"/>
        <v>11011111</v>
      </c>
      <c r="X257" s="66" t="str">
        <f t="shared" si="48"/>
        <v>██∙█████</v>
      </c>
    </row>
    <row r="258" spans="1:24" ht="8.4" customHeight="1" x14ac:dyDescent="0.3">
      <c r="A258" s="126"/>
      <c r="B258" s="32" t="s">
        <v>1196</v>
      </c>
      <c r="C258" s="32" t="s">
        <v>71</v>
      </c>
      <c r="D258" s="32" t="s">
        <v>1197</v>
      </c>
      <c r="E258" s="65" t="str">
        <f t="shared" si="49"/>
        <v>01111111</v>
      </c>
      <c r="F258" s="66" t="str">
        <f t="shared" si="45"/>
        <v>∙███████</v>
      </c>
      <c r="H258" s="32" t="s">
        <v>1198</v>
      </c>
      <c r="I258" s="32" t="s">
        <v>71</v>
      </c>
      <c r="J258" s="32" t="s">
        <v>1199</v>
      </c>
      <c r="K258" s="65" t="str">
        <f t="shared" si="50"/>
        <v>10000000</v>
      </c>
      <c r="L258" s="66" t="str">
        <f t="shared" si="46"/>
        <v>█∙∙∙∙∙∙∙</v>
      </c>
      <c r="M258" s="35"/>
      <c r="N258" s="32" t="s">
        <v>1200</v>
      </c>
      <c r="O258" s="32" t="s">
        <v>71</v>
      </c>
      <c r="P258" s="32" t="s">
        <v>1197</v>
      </c>
      <c r="Q258" s="65" t="str">
        <f t="shared" si="51"/>
        <v>01111111</v>
      </c>
      <c r="R258" s="66" t="str">
        <f t="shared" si="47"/>
        <v>∙███████</v>
      </c>
      <c r="T258" s="32" t="s">
        <v>1201</v>
      </c>
      <c r="U258" s="32" t="s">
        <v>71</v>
      </c>
      <c r="V258" s="32" t="s">
        <v>1199</v>
      </c>
      <c r="W258" s="65" t="str">
        <f t="shared" si="52"/>
        <v>10000000</v>
      </c>
      <c r="X258" s="66" t="str">
        <f t="shared" si="48"/>
        <v>█∙∙∙∙∙∙∙</v>
      </c>
    </row>
    <row r="259" spans="1:24" ht="8.4" customHeight="1" x14ac:dyDescent="0.3">
      <c r="A259" s="126"/>
      <c r="B259" s="32" t="s">
        <v>1202</v>
      </c>
      <c r="C259" s="31"/>
      <c r="D259" s="32" t="s">
        <v>105</v>
      </c>
      <c r="E259" s="65" t="str">
        <f t="shared" si="49"/>
        <v>00100000</v>
      </c>
      <c r="F259" s="66" t="str">
        <f t="shared" si="45"/>
        <v>∙∙█∙∙∙∙∙</v>
      </c>
      <c r="H259" s="32" t="s">
        <v>1203</v>
      </c>
      <c r="I259" s="32" t="s">
        <v>71</v>
      </c>
      <c r="J259" s="32" t="s">
        <v>107</v>
      </c>
      <c r="K259" s="65" t="str">
        <f t="shared" si="50"/>
        <v>11011111</v>
      </c>
      <c r="L259" s="66" t="str">
        <f t="shared" si="46"/>
        <v>██∙█████</v>
      </c>
      <c r="M259" s="35"/>
      <c r="N259" s="32" t="s">
        <v>1204</v>
      </c>
      <c r="O259" s="31"/>
      <c r="P259" s="32" t="s">
        <v>105</v>
      </c>
      <c r="Q259" s="65" t="str">
        <f t="shared" si="51"/>
        <v>00100000</v>
      </c>
      <c r="R259" s="66" t="str">
        <f t="shared" si="47"/>
        <v>∙∙█∙∙∙∙∙</v>
      </c>
      <c r="T259" s="32" t="s">
        <v>1205</v>
      </c>
      <c r="U259" s="32" t="s">
        <v>71</v>
      </c>
      <c r="V259" s="32" t="s">
        <v>107</v>
      </c>
      <c r="W259" s="65" t="str">
        <f t="shared" si="52"/>
        <v>11011111</v>
      </c>
      <c r="X259" s="66" t="str">
        <f t="shared" si="48"/>
        <v>██∙█████</v>
      </c>
    </row>
    <row r="260" spans="1:24" ht="8.4" customHeight="1" x14ac:dyDescent="0.3">
      <c r="A260" s="126"/>
      <c r="B260" s="32" t="s">
        <v>1206</v>
      </c>
      <c r="C260" s="32" t="s">
        <v>71</v>
      </c>
      <c r="D260" s="32" t="s">
        <v>339</v>
      </c>
      <c r="E260" s="65" t="str">
        <f t="shared" si="49"/>
        <v>00010000</v>
      </c>
      <c r="F260" s="66" t="str">
        <f t="shared" si="45"/>
        <v>∙∙∙█∙∙∙∙</v>
      </c>
      <c r="H260" s="32" t="s">
        <v>1207</v>
      </c>
      <c r="I260" s="32" t="s">
        <v>71</v>
      </c>
      <c r="J260" s="32" t="s">
        <v>341</v>
      </c>
      <c r="K260" s="65" t="str">
        <f t="shared" si="50"/>
        <v>11101111</v>
      </c>
      <c r="L260" s="66" t="str">
        <f t="shared" si="46"/>
        <v>███∙████</v>
      </c>
      <c r="M260" s="35"/>
      <c r="N260" s="32" t="s">
        <v>1208</v>
      </c>
      <c r="O260" s="32" t="s">
        <v>71</v>
      </c>
      <c r="P260" s="32" t="s">
        <v>339</v>
      </c>
      <c r="Q260" s="65" t="str">
        <f t="shared" si="51"/>
        <v>00010000</v>
      </c>
      <c r="R260" s="66" t="str">
        <f t="shared" si="47"/>
        <v>∙∙∙█∙∙∙∙</v>
      </c>
      <c r="T260" s="32" t="s">
        <v>1209</v>
      </c>
      <c r="U260" s="32" t="s">
        <v>71</v>
      </c>
      <c r="V260" s="32" t="s">
        <v>341</v>
      </c>
      <c r="W260" s="65" t="str">
        <f t="shared" si="52"/>
        <v>11101111</v>
      </c>
      <c r="X260" s="66" t="str">
        <f t="shared" si="48"/>
        <v>███∙████</v>
      </c>
    </row>
    <row r="261" spans="1:24" ht="8.4" customHeight="1" x14ac:dyDescent="0.3">
      <c r="A261" s="126"/>
      <c r="B261" s="32" t="s">
        <v>1210</v>
      </c>
      <c r="C261" s="32" t="s">
        <v>71</v>
      </c>
      <c r="D261" s="32" t="s">
        <v>117</v>
      </c>
      <c r="E261" s="65" t="str">
        <f t="shared" si="49"/>
        <v>00000000</v>
      </c>
      <c r="F261" s="66" t="str">
        <f t="shared" si="45"/>
        <v>∙∙∙∙∙∙∙∙</v>
      </c>
      <c r="H261" s="32" t="s">
        <v>1211</v>
      </c>
      <c r="I261" s="32" t="s">
        <v>71</v>
      </c>
      <c r="J261" s="32" t="s">
        <v>119</v>
      </c>
      <c r="K261" s="65" t="str">
        <f t="shared" si="50"/>
        <v>11111111</v>
      </c>
      <c r="L261" s="66" t="str">
        <f t="shared" si="46"/>
        <v>████████</v>
      </c>
      <c r="M261" s="35"/>
      <c r="N261" s="32" t="s">
        <v>1212</v>
      </c>
      <c r="O261" s="32" t="s">
        <v>71</v>
      </c>
      <c r="P261" s="32" t="s">
        <v>117</v>
      </c>
      <c r="Q261" s="65" t="str">
        <f t="shared" si="51"/>
        <v>00000000</v>
      </c>
      <c r="R261" s="66" t="str">
        <f t="shared" si="47"/>
        <v>∙∙∙∙∙∙∙∙</v>
      </c>
      <c r="T261" s="32" t="s">
        <v>1213</v>
      </c>
      <c r="U261" s="32" t="s">
        <v>71</v>
      </c>
      <c r="V261" s="32" t="s">
        <v>119</v>
      </c>
      <c r="W261" s="65" t="str">
        <f t="shared" si="52"/>
        <v>11111111</v>
      </c>
      <c r="X261" s="66" t="str">
        <f t="shared" si="48"/>
        <v>████████</v>
      </c>
    </row>
    <row r="262" spans="1:24" ht="8.4" customHeight="1" x14ac:dyDescent="0.3">
      <c r="A262" s="126" t="str">
        <f t="shared" ref="A262" si="60">DEC2HEX(HEX2DEC(A254)+1)</f>
        <v>20</v>
      </c>
      <c r="B262" s="32" t="s">
        <v>1214</v>
      </c>
      <c r="C262" s="32" t="s">
        <v>71</v>
      </c>
      <c r="D262" s="32" t="s">
        <v>117</v>
      </c>
      <c r="E262" s="65" t="str">
        <f t="shared" si="49"/>
        <v>00000000</v>
      </c>
      <c r="F262" s="66" t="str">
        <f t="shared" ref="F262:F325" si="61">SUBSTITUTE(SUBSTITUTE(TEXT(E262, "00000000"),0,$A$4),1,$A$3)</f>
        <v>∙∙∙∙∙∙∙∙</v>
      </c>
      <c r="H262" s="32" t="s">
        <v>1215</v>
      </c>
      <c r="I262" s="32" t="s">
        <v>71</v>
      </c>
      <c r="J262" s="32" t="s">
        <v>119</v>
      </c>
      <c r="K262" s="65" t="str">
        <f t="shared" si="50"/>
        <v>11111111</v>
      </c>
      <c r="L262" s="66" t="str">
        <f t="shared" ref="L262:L325" si="62">SUBSTITUTE(SUBSTITUTE(TEXT(K262, "00000000"),0,$A$4),1,$A$3)</f>
        <v>████████</v>
      </c>
      <c r="M262" s="35"/>
      <c r="N262" s="32" t="s">
        <v>1216</v>
      </c>
      <c r="O262" s="32" t="s">
        <v>71</v>
      </c>
      <c r="P262" s="32" t="s">
        <v>117</v>
      </c>
      <c r="Q262" s="65" t="str">
        <f t="shared" si="51"/>
        <v>00000000</v>
      </c>
      <c r="R262" s="66" t="str">
        <f t="shared" ref="R262:R325" si="63">SUBSTITUTE(SUBSTITUTE(TEXT(Q262, "00000000"),0,$A$4),1,$A$3)</f>
        <v>∙∙∙∙∙∙∙∙</v>
      </c>
      <c r="T262" s="32" t="s">
        <v>1217</v>
      </c>
      <c r="U262" s="32" t="s">
        <v>71</v>
      </c>
      <c r="V262" s="32" t="s">
        <v>119</v>
      </c>
      <c r="W262" s="65" t="str">
        <f t="shared" si="52"/>
        <v>11111111</v>
      </c>
      <c r="X262" s="66" t="str">
        <f t="shared" ref="X262:X325" si="64">SUBSTITUTE(SUBSTITUTE(TEXT(W262, "00000000"),0,$A$4),1,$A$3)</f>
        <v>████████</v>
      </c>
    </row>
    <row r="263" spans="1:24" ht="8.4" customHeight="1" x14ac:dyDescent="0.3">
      <c r="A263" s="126"/>
      <c r="B263" s="32" t="s">
        <v>1218</v>
      </c>
      <c r="C263" s="32" t="s">
        <v>71</v>
      </c>
      <c r="D263" s="32" t="s">
        <v>117</v>
      </c>
      <c r="E263" s="65" t="str">
        <f t="shared" ref="E263:E326" si="65">HEX2BIN(D263,8)</f>
        <v>00000000</v>
      </c>
      <c r="F263" s="66" t="str">
        <f t="shared" si="61"/>
        <v>∙∙∙∙∙∙∙∙</v>
      </c>
      <c r="H263" s="32" t="s">
        <v>1219</v>
      </c>
      <c r="I263" s="32" t="s">
        <v>71</v>
      </c>
      <c r="J263" s="32" t="s">
        <v>119</v>
      </c>
      <c r="K263" s="65" t="str">
        <f t="shared" ref="K263:K326" si="66">HEX2BIN(J263,8)</f>
        <v>11111111</v>
      </c>
      <c r="L263" s="66" t="str">
        <f t="shared" si="62"/>
        <v>████████</v>
      </c>
      <c r="M263" s="35"/>
      <c r="N263" s="32" t="s">
        <v>1220</v>
      </c>
      <c r="O263" s="32" t="s">
        <v>71</v>
      </c>
      <c r="P263" s="32" t="s">
        <v>117</v>
      </c>
      <c r="Q263" s="65" t="str">
        <f t="shared" ref="Q263:Q326" si="67">HEX2BIN(P263,8)</f>
        <v>00000000</v>
      </c>
      <c r="R263" s="66" t="str">
        <f t="shared" si="63"/>
        <v>∙∙∙∙∙∙∙∙</v>
      </c>
      <c r="T263" s="32" t="s">
        <v>1221</v>
      </c>
      <c r="U263" s="32" t="s">
        <v>71</v>
      </c>
      <c r="V263" s="32" t="s">
        <v>119</v>
      </c>
      <c r="W263" s="65" t="str">
        <f t="shared" ref="W263:W326" si="68">HEX2BIN(V263,8)</f>
        <v>11111111</v>
      </c>
      <c r="X263" s="66" t="str">
        <f t="shared" si="64"/>
        <v>████████</v>
      </c>
    </row>
    <row r="264" spans="1:24" ht="8.4" customHeight="1" x14ac:dyDescent="0.3">
      <c r="A264" s="126"/>
      <c r="B264" s="32" t="s">
        <v>1222</v>
      </c>
      <c r="C264" s="32" t="s">
        <v>71</v>
      </c>
      <c r="D264" s="32" t="s">
        <v>117</v>
      </c>
      <c r="E264" s="65" t="str">
        <f t="shared" si="65"/>
        <v>00000000</v>
      </c>
      <c r="F264" s="66" t="str">
        <f t="shared" si="61"/>
        <v>∙∙∙∙∙∙∙∙</v>
      </c>
      <c r="H264" s="32" t="s">
        <v>1223</v>
      </c>
      <c r="I264" s="32" t="s">
        <v>71</v>
      </c>
      <c r="J264" s="32" t="s">
        <v>119</v>
      </c>
      <c r="K264" s="65" t="str">
        <f t="shared" si="66"/>
        <v>11111111</v>
      </c>
      <c r="L264" s="66" t="str">
        <f t="shared" si="62"/>
        <v>████████</v>
      </c>
      <c r="M264" s="35"/>
      <c r="N264" s="32" t="s">
        <v>1224</v>
      </c>
      <c r="O264" s="32" t="s">
        <v>71</v>
      </c>
      <c r="P264" s="32" t="s">
        <v>117</v>
      </c>
      <c r="Q264" s="65" t="str">
        <f t="shared" si="67"/>
        <v>00000000</v>
      </c>
      <c r="R264" s="66" t="str">
        <f t="shared" si="63"/>
        <v>∙∙∙∙∙∙∙∙</v>
      </c>
      <c r="T264" s="32" t="s">
        <v>1225</v>
      </c>
      <c r="U264" s="32" t="s">
        <v>71</v>
      </c>
      <c r="V264" s="32" t="s">
        <v>119</v>
      </c>
      <c r="W264" s="65" t="str">
        <f t="shared" si="68"/>
        <v>11111111</v>
      </c>
      <c r="X264" s="66" t="str">
        <f t="shared" si="64"/>
        <v>████████</v>
      </c>
    </row>
    <row r="265" spans="1:24" ht="8.4" customHeight="1" x14ac:dyDescent="0.3">
      <c r="A265" s="126"/>
      <c r="B265" s="32" t="s">
        <v>1226</v>
      </c>
      <c r="C265" s="32" t="s">
        <v>71</v>
      </c>
      <c r="D265" s="32" t="s">
        <v>117</v>
      </c>
      <c r="E265" s="65" t="str">
        <f t="shared" si="65"/>
        <v>00000000</v>
      </c>
      <c r="F265" s="66" t="str">
        <f t="shared" si="61"/>
        <v>∙∙∙∙∙∙∙∙</v>
      </c>
      <c r="H265" s="32" t="s">
        <v>1227</v>
      </c>
      <c r="I265" s="32" t="s">
        <v>71</v>
      </c>
      <c r="J265" s="32" t="s">
        <v>119</v>
      </c>
      <c r="K265" s="65" t="str">
        <f t="shared" si="66"/>
        <v>11111111</v>
      </c>
      <c r="L265" s="66" t="str">
        <f t="shared" si="62"/>
        <v>████████</v>
      </c>
      <c r="M265" s="35"/>
      <c r="N265" s="32" t="s">
        <v>1228</v>
      </c>
      <c r="O265" s="32" t="s">
        <v>71</v>
      </c>
      <c r="P265" s="32" t="s">
        <v>117</v>
      </c>
      <c r="Q265" s="65" t="str">
        <f t="shared" si="67"/>
        <v>00000000</v>
      </c>
      <c r="R265" s="66" t="str">
        <f t="shared" si="63"/>
        <v>∙∙∙∙∙∙∙∙</v>
      </c>
      <c r="T265" s="32" t="s">
        <v>1229</v>
      </c>
      <c r="U265" s="32" t="s">
        <v>71</v>
      </c>
      <c r="V265" s="32" t="s">
        <v>119</v>
      </c>
      <c r="W265" s="65" t="str">
        <f t="shared" si="68"/>
        <v>11111111</v>
      </c>
      <c r="X265" s="66" t="str">
        <f t="shared" si="64"/>
        <v>████████</v>
      </c>
    </row>
    <row r="266" spans="1:24" ht="8.4" customHeight="1" x14ac:dyDescent="0.3">
      <c r="A266" s="126"/>
      <c r="B266" s="32" t="s">
        <v>1230</v>
      </c>
      <c r="C266" s="32" t="s">
        <v>71</v>
      </c>
      <c r="D266" s="32" t="s">
        <v>117</v>
      </c>
      <c r="E266" s="65" t="str">
        <f t="shared" si="65"/>
        <v>00000000</v>
      </c>
      <c r="F266" s="66" t="str">
        <f t="shared" si="61"/>
        <v>∙∙∙∙∙∙∙∙</v>
      </c>
      <c r="H266" s="32" t="s">
        <v>1231</v>
      </c>
      <c r="I266" s="32" t="s">
        <v>71</v>
      </c>
      <c r="J266" s="32" t="s">
        <v>119</v>
      </c>
      <c r="K266" s="65" t="str">
        <f t="shared" si="66"/>
        <v>11111111</v>
      </c>
      <c r="L266" s="66" t="str">
        <f t="shared" si="62"/>
        <v>████████</v>
      </c>
      <c r="M266" s="35"/>
      <c r="N266" s="32" t="s">
        <v>1232</v>
      </c>
      <c r="O266" s="32" t="s">
        <v>71</v>
      </c>
      <c r="P266" s="32" t="s">
        <v>117</v>
      </c>
      <c r="Q266" s="65" t="str">
        <f t="shared" si="67"/>
        <v>00000000</v>
      </c>
      <c r="R266" s="66" t="str">
        <f t="shared" si="63"/>
        <v>∙∙∙∙∙∙∙∙</v>
      </c>
      <c r="T266" s="32" t="s">
        <v>1233</v>
      </c>
      <c r="U266" s="32" t="s">
        <v>71</v>
      </c>
      <c r="V266" s="32" t="s">
        <v>119</v>
      </c>
      <c r="W266" s="65" t="str">
        <f t="shared" si="68"/>
        <v>11111111</v>
      </c>
      <c r="X266" s="66" t="str">
        <f t="shared" si="64"/>
        <v>████████</v>
      </c>
    </row>
    <row r="267" spans="1:24" ht="8.4" customHeight="1" x14ac:dyDescent="0.3">
      <c r="A267" s="126"/>
      <c r="B267" s="32" t="s">
        <v>1234</v>
      </c>
      <c r="C267" s="32" t="s">
        <v>71</v>
      </c>
      <c r="D267" s="32" t="s">
        <v>117</v>
      </c>
      <c r="E267" s="65" t="str">
        <f t="shared" si="65"/>
        <v>00000000</v>
      </c>
      <c r="F267" s="66" t="str">
        <f t="shared" si="61"/>
        <v>∙∙∙∙∙∙∙∙</v>
      </c>
      <c r="H267" s="32" t="s">
        <v>1235</v>
      </c>
      <c r="I267" s="32" t="s">
        <v>71</v>
      </c>
      <c r="J267" s="32" t="s">
        <v>119</v>
      </c>
      <c r="K267" s="65" t="str">
        <f t="shared" si="66"/>
        <v>11111111</v>
      </c>
      <c r="L267" s="66" t="str">
        <f t="shared" si="62"/>
        <v>████████</v>
      </c>
      <c r="M267" s="35"/>
      <c r="N267" s="32" t="s">
        <v>1236</v>
      </c>
      <c r="O267" s="32" t="s">
        <v>71</v>
      </c>
      <c r="P267" s="32" t="s">
        <v>117</v>
      </c>
      <c r="Q267" s="65" t="str">
        <f t="shared" si="67"/>
        <v>00000000</v>
      </c>
      <c r="R267" s="66" t="str">
        <f t="shared" si="63"/>
        <v>∙∙∙∙∙∙∙∙</v>
      </c>
      <c r="T267" s="32" t="s">
        <v>1237</v>
      </c>
      <c r="U267" s="32" t="s">
        <v>71</v>
      </c>
      <c r="V267" s="32" t="s">
        <v>119</v>
      </c>
      <c r="W267" s="65" t="str">
        <f t="shared" si="68"/>
        <v>11111111</v>
      </c>
      <c r="X267" s="66" t="str">
        <f t="shared" si="64"/>
        <v>████████</v>
      </c>
    </row>
    <row r="268" spans="1:24" ht="8.4" customHeight="1" x14ac:dyDescent="0.3">
      <c r="A268" s="126"/>
      <c r="B268" s="32" t="s">
        <v>1238</v>
      </c>
      <c r="C268" s="32" t="s">
        <v>71</v>
      </c>
      <c r="D268" s="32" t="s">
        <v>117</v>
      </c>
      <c r="E268" s="65" t="str">
        <f t="shared" si="65"/>
        <v>00000000</v>
      </c>
      <c r="F268" s="66" t="str">
        <f t="shared" si="61"/>
        <v>∙∙∙∙∙∙∙∙</v>
      </c>
      <c r="H268" s="32" t="s">
        <v>1239</v>
      </c>
      <c r="I268" s="32" t="s">
        <v>71</v>
      </c>
      <c r="J268" s="32" t="s">
        <v>119</v>
      </c>
      <c r="K268" s="65" t="str">
        <f t="shared" si="66"/>
        <v>11111111</v>
      </c>
      <c r="L268" s="66" t="str">
        <f t="shared" si="62"/>
        <v>████████</v>
      </c>
      <c r="M268" s="35"/>
      <c r="N268" s="32" t="s">
        <v>1240</v>
      </c>
      <c r="O268" s="32" t="s">
        <v>71</v>
      </c>
      <c r="P268" s="32" t="s">
        <v>117</v>
      </c>
      <c r="Q268" s="65" t="str">
        <f t="shared" si="67"/>
        <v>00000000</v>
      </c>
      <c r="R268" s="66" t="str">
        <f t="shared" si="63"/>
        <v>∙∙∙∙∙∙∙∙</v>
      </c>
      <c r="T268" s="32" t="s">
        <v>1241</v>
      </c>
      <c r="U268" s="32" t="s">
        <v>71</v>
      </c>
      <c r="V268" s="32" t="s">
        <v>119</v>
      </c>
      <c r="W268" s="65" t="str">
        <f t="shared" si="68"/>
        <v>11111111</v>
      </c>
      <c r="X268" s="66" t="str">
        <f t="shared" si="64"/>
        <v>████████</v>
      </c>
    </row>
    <row r="269" spans="1:24" ht="8.4" customHeight="1" x14ac:dyDescent="0.3">
      <c r="A269" s="126"/>
      <c r="B269" s="32" t="s">
        <v>1242</v>
      </c>
      <c r="C269" s="32" t="s">
        <v>71</v>
      </c>
      <c r="D269" s="32" t="s">
        <v>117</v>
      </c>
      <c r="E269" s="65" t="str">
        <f t="shared" si="65"/>
        <v>00000000</v>
      </c>
      <c r="F269" s="66" t="str">
        <f t="shared" si="61"/>
        <v>∙∙∙∙∙∙∙∙</v>
      </c>
      <c r="H269" s="32" t="s">
        <v>1243</v>
      </c>
      <c r="I269" s="32" t="s">
        <v>71</v>
      </c>
      <c r="J269" s="32" t="s">
        <v>119</v>
      </c>
      <c r="K269" s="65" t="str">
        <f t="shared" si="66"/>
        <v>11111111</v>
      </c>
      <c r="L269" s="66" t="str">
        <f t="shared" si="62"/>
        <v>████████</v>
      </c>
      <c r="M269" s="35"/>
      <c r="N269" s="32" t="s">
        <v>1244</v>
      </c>
      <c r="O269" s="32" t="s">
        <v>71</v>
      </c>
      <c r="P269" s="32" t="s">
        <v>117</v>
      </c>
      <c r="Q269" s="65" t="str">
        <f t="shared" si="67"/>
        <v>00000000</v>
      </c>
      <c r="R269" s="66" t="str">
        <f t="shared" si="63"/>
        <v>∙∙∙∙∙∙∙∙</v>
      </c>
      <c r="T269" s="32" t="s">
        <v>1245</v>
      </c>
      <c r="U269" s="32" t="s">
        <v>71</v>
      </c>
      <c r="V269" s="32" t="s">
        <v>119</v>
      </c>
      <c r="W269" s="65" t="str">
        <f t="shared" si="68"/>
        <v>11111111</v>
      </c>
      <c r="X269" s="66" t="str">
        <f t="shared" si="64"/>
        <v>████████</v>
      </c>
    </row>
    <row r="270" spans="1:24" ht="8.4" customHeight="1" x14ac:dyDescent="0.3">
      <c r="A270" s="126" t="str">
        <f t="shared" ref="A270" si="69">DEC2HEX(HEX2DEC(A262)+1)</f>
        <v>21</v>
      </c>
      <c r="B270" s="32" t="s">
        <v>1246</v>
      </c>
      <c r="C270" s="32" t="s">
        <v>71</v>
      </c>
      <c r="D270" s="32" t="s">
        <v>432</v>
      </c>
      <c r="E270" s="65" t="str">
        <f t="shared" si="65"/>
        <v>00001000</v>
      </c>
      <c r="F270" s="66" t="str">
        <f t="shared" si="61"/>
        <v>∙∙∙∙█∙∙∙</v>
      </c>
      <c r="H270" s="32" t="s">
        <v>1247</v>
      </c>
      <c r="I270" s="32" t="s">
        <v>71</v>
      </c>
      <c r="J270" s="32" t="s">
        <v>434</v>
      </c>
      <c r="K270" s="65" t="str">
        <f t="shared" si="66"/>
        <v>11110111</v>
      </c>
      <c r="L270" s="66" t="str">
        <f t="shared" si="62"/>
        <v>████∙███</v>
      </c>
      <c r="M270" s="35"/>
      <c r="N270" s="32" t="s">
        <v>1248</v>
      </c>
      <c r="O270" s="32" t="s">
        <v>71</v>
      </c>
      <c r="P270" s="32" t="s">
        <v>432</v>
      </c>
      <c r="Q270" s="65" t="str">
        <f t="shared" si="67"/>
        <v>00001000</v>
      </c>
      <c r="R270" s="66" t="str">
        <f t="shared" si="63"/>
        <v>∙∙∙∙█∙∙∙</v>
      </c>
      <c r="T270" s="32" t="s">
        <v>1249</v>
      </c>
      <c r="U270" s="32" t="s">
        <v>71</v>
      </c>
      <c r="V270" s="32" t="s">
        <v>434</v>
      </c>
      <c r="W270" s="65" t="str">
        <f t="shared" si="68"/>
        <v>11110111</v>
      </c>
      <c r="X270" s="66" t="str">
        <f t="shared" si="64"/>
        <v>████∙███</v>
      </c>
    </row>
    <row r="271" spans="1:24" ht="8.4" customHeight="1" x14ac:dyDescent="0.3">
      <c r="A271" s="126"/>
      <c r="B271" s="32" t="s">
        <v>1250</v>
      </c>
      <c r="C271" s="32" t="s">
        <v>71</v>
      </c>
      <c r="D271" s="32" t="s">
        <v>432</v>
      </c>
      <c r="E271" s="65" t="str">
        <f t="shared" si="65"/>
        <v>00001000</v>
      </c>
      <c r="F271" s="66" t="str">
        <f t="shared" si="61"/>
        <v>∙∙∙∙█∙∙∙</v>
      </c>
      <c r="H271" s="32" t="s">
        <v>1251</v>
      </c>
      <c r="I271" s="32" t="s">
        <v>71</v>
      </c>
      <c r="J271" s="32" t="s">
        <v>434</v>
      </c>
      <c r="K271" s="65" t="str">
        <f t="shared" si="66"/>
        <v>11110111</v>
      </c>
      <c r="L271" s="66" t="str">
        <f t="shared" si="62"/>
        <v>████∙███</v>
      </c>
      <c r="M271" s="35"/>
      <c r="N271" s="32" t="s">
        <v>1252</v>
      </c>
      <c r="O271" s="32" t="s">
        <v>71</v>
      </c>
      <c r="P271" s="32" t="s">
        <v>432</v>
      </c>
      <c r="Q271" s="65" t="str">
        <f t="shared" si="67"/>
        <v>00001000</v>
      </c>
      <c r="R271" s="66" t="str">
        <f t="shared" si="63"/>
        <v>∙∙∙∙█∙∙∙</v>
      </c>
      <c r="T271" s="32" t="s">
        <v>1253</v>
      </c>
      <c r="U271" s="32" t="s">
        <v>71</v>
      </c>
      <c r="V271" s="32" t="s">
        <v>434</v>
      </c>
      <c r="W271" s="65" t="str">
        <f t="shared" si="68"/>
        <v>11110111</v>
      </c>
      <c r="X271" s="66" t="str">
        <f t="shared" si="64"/>
        <v>████∙███</v>
      </c>
    </row>
    <row r="272" spans="1:24" ht="8.4" customHeight="1" x14ac:dyDescent="0.3">
      <c r="A272" s="126"/>
      <c r="B272" s="32" t="s">
        <v>1254</v>
      </c>
      <c r="C272" s="32" t="s">
        <v>71</v>
      </c>
      <c r="D272" s="32" t="s">
        <v>432</v>
      </c>
      <c r="E272" s="65" t="str">
        <f t="shared" si="65"/>
        <v>00001000</v>
      </c>
      <c r="F272" s="66" t="str">
        <f t="shared" si="61"/>
        <v>∙∙∙∙█∙∙∙</v>
      </c>
      <c r="H272" s="32" t="s">
        <v>1255</v>
      </c>
      <c r="I272" s="32" t="s">
        <v>71</v>
      </c>
      <c r="J272" s="32" t="s">
        <v>434</v>
      </c>
      <c r="K272" s="65" t="str">
        <f t="shared" si="66"/>
        <v>11110111</v>
      </c>
      <c r="L272" s="66" t="str">
        <f t="shared" si="62"/>
        <v>████∙███</v>
      </c>
      <c r="M272" s="35"/>
      <c r="N272" s="32" t="s">
        <v>1256</v>
      </c>
      <c r="O272" s="32" t="s">
        <v>71</v>
      </c>
      <c r="P272" s="32" t="s">
        <v>432</v>
      </c>
      <c r="Q272" s="65" t="str">
        <f t="shared" si="67"/>
        <v>00001000</v>
      </c>
      <c r="R272" s="66" t="str">
        <f t="shared" si="63"/>
        <v>∙∙∙∙█∙∙∙</v>
      </c>
      <c r="T272" s="32" t="s">
        <v>1257</v>
      </c>
      <c r="U272" s="32" t="s">
        <v>71</v>
      </c>
      <c r="V272" s="32" t="s">
        <v>434</v>
      </c>
      <c r="W272" s="65" t="str">
        <f t="shared" si="68"/>
        <v>11110111</v>
      </c>
      <c r="X272" s="66" t="str">
        <f t="shared" si="64"/>
        <v>████∙███</v>
      </c>
    </row>
    <row r="273" spans="1:24" ht="8.4" customHeight="1" x14ac:dyDescent="0.3">
      <c r="A273" s="126"/>
      <c r="B273" s="32" t="s">
        <v>1258</v>
      </c>
      <c r="C273" s="32" t="s">
        <v>71</v>
      </c>
      <c r="D273" s="32" t="s">
        <v>432</v>
      </c>
      <c r="E273" s="65" t="str">
        <f t="shared" si="65"/>
        <v>00001000</v>
      </c>
      <c r="F273" s="66" t="str">
        <f t="shared" si="61"/>
        <v>∙∙∙∙█∙∙∙</v>
      </c>
      <c r="H273" s="32" t="s">
        <v>1259</v>
      </c>
      <c r="I273" s="32" t="s">
        <v>71</v>
      </c>
      <c r="J273" s="32" t="s">
        <v>434</v>
      </c>
      <c r="K273" s="65" t="str">
        <f t="shared" si="66"/>
        <v>11110111</v>
      </c>
      <c r="L273" s="66" t="str">
        <f t="shared" si="62"/>
        <v>████∙███</v>
      </c>
      <c r="M273" s="35"/>
      <c r="N273" s="32" t="s">
        <v>1260</v>
      </c>
      <c r="O273" s="32" t="s">
        <v>71</v>
      </c>
      <c r="P273" s="32" t="s">
        <v>432</v>
      </c>
      <c r="Q273" s="65" t="str">
        <f t="shared" si="67"/>
        <v>00001000</v>
      </c>
      <c r="R273" s="66" t="str">
        <f t="shared" si="63"/>
        <v>∙∙∙∙█∙∙∙</v>
      </c>
      <c r="T273" s="32" t="s">
        <v>1261</v>
      </c>
      <c r="U273" s="32" t="s">
        <v>71</v>
      </c>
      <c r="V273" s="32" t="s">
        <v>434</v>
      </c>
      <c r="W273" s="65" t="str">
        <f t="shared" si="68"/>
        <v>11110111</v>
      </c>
      <c r="X273" s="66" t="str">
        <f t="shared" si="64"/>
        <v>████∙███</v>
      </c>
    </row>
    <row r="274" spans="1:24" ht="8.4" customHeight="1" x14ac:dyDescent="0.3">
      <c r="A274" s="126"/>
      <c r="B274" s="32" t="s">
        <v>1262</v>
      </c>
      <c r="C274" s="32" t="s">
        <v>71</v>
      </c>
      <c r="D274" s="32" t="s">
        <v>117</v>
      </c>
      <c r="E274" s="65" t="str">
        <f t="shared" si="65"/>
        <v>00000000</v>
      </c>
      <c r="F274" s="66" t="str">
        <f t="shared" si="61"/>
        <v>∙∙∙∙∙∙∙∙</v>
      </c>
      <c r="H274" s="32" t="s">
        <v>1263</v>
      </c>
      <c r="I274" s="32" t="s">
        <v>71</v>
      </c>
      <c r="J274" s="32" t="s">
        <v>119</v>
      </c>
      <c r="K274" s="65" t="str">
        <f t="shared" si="66"/>
        <v>11111111</v>
      </c>
      <c r="L274" s="66" t="str">
        <f t="shared" si="62"/>
        <v>████████</v>
      </c>
      <c r="M274" s="35"/>
      <c r="N274" s="32" t="s">
        <v>1264</v>
      </c>
      <c r="O274" s="32" t="s">
        <v>71</v>
      </c>
      <c r="P274" s="32" t="s">
        <v>117</v>
      </c>
      <c r="Q274" s="65" t="str">
        <f t="shared" si="67"/>
        <v>00000000</v>
      </c>
      <c r="R274" s="66" t="str">
        <f t="shared" si="63"/>
        <v>∙∙∙∙∙∙∙∙</v>
      </c>
      <c r="T274" s="32" t="s">
        <v>1265</v>
      </c>
      <c r="U274" s="32" t="s">
        <v>71</v>
      </c>
      <c r="V274" s="32" t="s">
        <v>119</v>
      </c>
      <c r="W274" s="65" t="str">
        <f t="shared" si="68"/>
        <v>11111111</v>
      </c>
      <c r="X274" s="66" t="str">
        <f t="shared" si="64"/>
        <v>████████</v>
      </c>
    </row>
    <row r="275" spans="1:24" ht="8.4" customHeight="1" x14ac:dyDescent="0.3">
      <c r="A275" s="126"/>
      <c r="B275" s="32" t="s">
        <v>1266</v>
      </c>
      <c r="C275" s="32" t="s">
        <v>71</v>
      </c>
      <c r="D275" s="32" t="s">
        <v>117</v>
      </c>
      <c r="E275" s="65" t="str">
        <f t="shared" si="65"/>
        <v>00000000</v>
      </c>
      <c r="F275" s="66" t="str">
        <f t="shared" si="61"/>
        <v>∙∙∙∙∙∙∙∙</v>
      </c>
      <c r="H275" s="32" t="s">
        <v>1267</v>
      </c>
      <c r="I275" s="32" t="s">
        <v>71</v>
      </c>
      <c r="J275" s="32" t="s">
        <v>119</v>
      </c>
      <c r="K275" s="65" t="str">
        <f t="shared" si="66"/>
        <v>11111111</v>
      </c>
      <c r="L275" s="66" t="str">
        <f t="shared" si="62"/>
        <v>████████</v>
      </c>
      <c r="M275" s="35"/>
      <c r="N275" s="32" t="s">
        <v>1268</v>
      </c>
      <c r="O275" s="32" t="s">
        <v>71</v>
      </c>
      <c r="P275" s="32" t="s">
        <v>117</v>
      </c>
      <c r="Q275" s="65" t="str">
        <f t="shared" si="67"/>
        <v>00000000</v>
      </c>
      <c r="R275" s="66" t="str">
        <f t="shared" si="63"/>
        <v>∙∙∙∙∙∙∙∙</v>
      </c>
      <c r="T275" s="32" t="s">
        <v>1269</v>
      </c>
      <c r="U275" s="32" t="s">
        <v>71</v>
      </c>
      <c r="V275" s="32" t="s">
        <v>119</v>
      </c>
      <c r="W275" s="65" t="str">
        <f t="shared" si="68"/>
        <v>11111111</v>
      </c>
      <c r="X275" s="66" t="str">
        <f t="shared" si="64"/>
        <v>████████</v>
      </c>
    </row>
    <row r="276" spans="1:24" ht="8.4" customHeight="1" x14ac:dyDescent="0.3">
      <c r="A276" s="126"/>
      <c r="B276" s="32" t="s">
        <v>1270</v>
      </c>
      <c r="C276" s="32" t="s">
        <v>71</v>
      </c>
      <c r="D276" s="32" t="s">
        <v>432</v>
      </c>
      <c r="E276" s="65" t="str">
        <f t="shared" si="65"/>
        <v>00001000</v>
      </c>
      <c r="F276" s="66" t="str">
        <f t="shared" si="61"/>
        <v>∙∙∙∙█∙∙∙</v>
      </c>
      <c r="H276" s="32" t="s">
        <v>1271</v>
      </c>
      <c r="I276" s="32" t="s">
        <v>71</v>
      </c>
      <c r="J276" s="32" t="s">
        <v>434</v>
      </c>
      <c r="K276" s="65" t="str">
        <f t="shared" si="66"/>
        <v>11110111</v>
      </c>
      <c r="L276" s="66" t="str">
        <f t="shared" si="62"/>
        <v>████∙███</v>
      </c>
      <c r="M276" s="35"/>
      <c r="N276" s="32" t="s">
        <v>1272</v>
      </c>
      <c r="O276" s="32" t="s">
        <v>71</v>
      </c>
      <c r="P276" s="32" t="s">
        <v>432</v>
      </c>
      <c r="Q276" s="65" t="str">
        <f t="shared" si="67"/>
        <v>00001000</v>
      </c>
      <c r="R276" s="66" t="str">
        <f t="shared" si="63"/>
        <v>∙∙∙∙█∙∙∙</v>
      </c>
      <c r="T276" s="32" t="s">
        <v>1273</v>
      </c>
      <c r="U276" s="32" t="s">
        <v>71</v>
      </c>
      <c r="V276" s="32" t="s">
        <v>434</v>
      </c>
      <c r="W276" s="65" t="str">
        <f t="shared" si="68"/>
        <v>11110111</v>
      </c>
      <c r="X276" s="66" t="str">
        <f t="shared" si="64"/>
        <v>████∙███</v>
      </c>
    </row>
    <row r="277" spans="1:24" ht="8.4" customHeight="1" x14ac:dyDescent="0.3">
      <c r="A277" s="126"/>
      <c r="B277" s="32" t="s">
        <v>1274</v>
      </c>
      <c r="C277" s="32" t="s">
        <v>71</v>
      </c>
      <c r="D277" s="32" t="s">
        <v>117</v>
      </c>
      <c r="E277" s="65" t="str">
        <f t="shared" si="65"/>
        <v>00000000</v>
      </c>
      <c r="F277" s="66" t="str">
        <f t="shared" si="61"/>
        <v>∙∙∙∙∙∙∙∙</v>
      </c>
      <c r="H277" s="32" t="s">
        <v>1275</v>
      </c>
      <c r="I277" s="32" t="s">
        <v>71</v>
      </c>
      <c r="J277" s="32" t="s">
        <v>119</v>
      </c>
      <c r="K277" s="65" t="str">
        <f t="shared" si="66"/>
        <v>11111111</v>
      </c>
      <c r="L277" s="66" t="str">
        <f t="shared" si="62"/>
        <v>████████</v>
      </c>
      <c r="M277" s="35"/>
      <c r="N277" s="32" t="s">
        <v>1276</v>
      </c>
      <c r="O277" s="32" t="s">
        <v>71</v>
      </c>
      <c r="P277" s="32" t="s">
        <v>117</v>
      </c>
      <c r="Q277" s="65" t="str">
        <f t="shared" si="67"/>
        <v>00000000</v>
      </c>
      <c r="R277" s="66" t="str">
        <f t="shared" si="63"/>
        <v>∙∙∙∙∙∙∙∙</v>
      </c>
      <c r="T277" s="32" t="s">
        <v>1277</v>
      </c>
      <c r="U277" s="32" t="s">
        <v>71</v>
      </c>
      <c r="V277" s="32" t="s">
        <v>119</v>
      </c>
      <c r="W277" s="65" t="str">
        <f t="shared" si="68"/>
        <v>11111111</v>
      </c>
      <c r="X277" s="66" t="str">
        <f t="shared" si="64"/>
        <v>████████</v>
      </c>
    </row>
    <row r="278" spans="1:24" ht="8.4" customHeight="1" x14ac:dyDescent="0.3">
      <c r="A278" s="126" t="str">
        <f t="shared" ref="A278" si="70">DEC2HEX(HEX2DEC(A270)+1)</f>
        <v>22</v>
      </c>
      <c r="B278" s="32" t="s">
        <v>1278</v>
      </c>
      <c r="C278" s="32" t="s">
        <v>129</v>
      </c>
      <c r="D278" s="32" t="s">
        <v>130</v>
      </c>
      <c r="E278" s="65" t="str">
        <f t="shared" si="65"/>
        <v>00100100</v>
      </c>
      <c r="F278" s="66" t="str">
        <f t="shared" si="61"/>
        <v>∙∙█∙∙█∙∙</v>
      </c>
      <c r="H278" s="32" t="s">
        <v>1279</v>
      </c>
      <c r="I278" s="32" t="s">
        <v>71</v>
      </c>
      <c r="J278" s="32" t="s">
        <v>132</v>
      </c>
      <c r="K278" s="65" t="str">
        <f t="shared" si="66"/>
        <v>11011011</v>
      </c>
      <c r="L278" s="66" t="str">
        <f t="shared" si="62"/>
        <v>██∙██∙██</v>
      </c>
      <c r="M278" s="35"/>
      <c r="N278" s="32" t="s">
        <v>1280</v>
      </c>
      <c r="O278" s="32" t="s">
        <v>129</v>
      </c>
      <c r="P278" s="32" t="s">
        <v>130</v>
      </c>
      <c r="Q278" s="65" t="str">
        <f t="shared" si="67"/>
        <v>00100100</v>
      </c>
      <c r="R278" s="66" t="str">
        <f t="shared" si="63"/>
        <v>∙∙█∙∙█∙∙</v>
      </c>
      <c r="T278" s="32" t="s">
        <v>1281</v>
      </c>
      <c r="U278" s="32" t="s">
        <v>71</v>
      </c>
      <c r="V278" s="32" t="s">
        <v>132</v>
      </c>
      <c r="W278" s="65" t="str">
        <f t="shared" si="68"/>
        <v>11011011</v>
      </c>
      <c r="X278" s="66" t="str">
        <f t="shared" si="64"/>
        <v>██∙██∙██</v>
      </c>
    </row>
    <row r="279" spans="1:24" ht="8.4" customHeight="1" x14ac:dyDescent="0.3">
      <c r="A279" s="126"/>
      <c r="B279" s="32" t="s">
        <v>1282</v>
      </c>
      <c r="C279" s="32" t="s">
        <v>129</v>
      </c>
      <c r="D279" s="32" t="s">
        <v>130</v>
      </c>
      <c r="E279" s="65" t="str">
        <f t="shared" si="65"/>
        <v>00100100</v>
      </c>
      <c r="F279" s="66" t="str">
        <f t="shared" si="61"/>
        <v>∙∙█∙∙█∙∙</v>
      </c>
      <c r="H279" s="32" t="s">
        <v>1283</v>
      </c>
      <c r="I279" s="32" t="s">
        <v>71</v>
      </c>
      <c r="J279" s="32" t="s">
        <v>132</v>
      </c>
      <c r="K279" s="65" t="str">
        <f t="shared" si="66"/>
        <v>11011011</v>
      </c>
      <c r="L279" s="66" t="str">
        <f t="shared" si="62"/>
        <v>██∙██∙██</v>
      </c>
      <c r="M279" s="35"/>
      <c r="N279" s="32" t="s">
        <v>1284</v>
      </c>
      <c r="O279" s="32" t="s">
        <v>129</v>
      </c>
      <c r="P279" s="32" t="s">
        <v>130</v>
      </c>
      <c r="Q279" s="65" t="str">
        <f t="shared" si="67"/>
        <v>00100100</v>
      </c>
      <c r="R279" s="66" t="str">
        <f t="shared" si="63"/>
        <v>∙∙█∙∙█∙∙</v>
      </c>
      <c r="T279" s="32" t="s">
        <v>1285</v>
      </c>
      <c r="U279" s="32" t="s">
        <v>71</v>
      </c>
      <c r="V279" s="32" t="s">
        <v>132</v>
      </c>
      <c r="W279" s="65" t="str">
        <f t="shared" si="68"/>
        <v>11011011</v>
      </c>
      <c r="X279" s="66" t="str">
        <f t="shared" si="64"/>
        <v>██∙██∙██</v>
      </c>
    </row>
    <row r="280" spans="1:24" ht="8.4" customHeight="1" x14ac:dyDescent="0.3">
      <c r="A280" s="126"/>
      <c r="B280" s="32" t="s">
        <v>1286</v>
      </c>
      <c r="C280" s="32" t="s">
        <v>129</v>
      </c>
      <c r="D280" s="32" t="s">
        <v>130</v>
      </c>
      <c r="E280" s="65" t="str">
        <f t="shared" si="65"/>
        <v>00100100</v>
      </c>
      <c r="F280" s="66" t="str">
        <f t="shared" si="61"/>
        <v>∙∙█∙∙█∙∙</v>
      </c>
      <c r="H280" s="32" t="s">
        <v>1287</v>
      </c>
      <c r="I280" s="32" t="s">
        <v>71</v>
      </c>
      <c r="J280" s="32" t="s">
        <v>132</v>
      </c>
      <c r="K280" s="65" t="str">
        <f t="shared" si="66"/>
        <v>11011011</v>
      </c>
      <c r="L280" s="66" t="str">
        <f t="shared" si="62"/>
        <v>██∙██∙██</v>
      </c>
      <c r="M280" s="35"/>
      <c r="N280" s="32" t="s">
        <v>1288</v>
      </c>
      <c r="O280" s="32" t="s">
        <v>129</v>
      </c>
      <c r="P280" s="32" t="s">
        <v>130</v>
      </c>
      <c r="Q280" s="65" t="str">
        <f t="shared" si="67"/>
        <v>00100100</v>
      </c>
      <c r="R280" s="66" t="str">
        <f t="shared" si="63"/>
        <v>∙∙█∙∙█∙∙</v>
      </c>
      <c r="T280" s="32" t="s">
        <v>1289</v>
      </c>
      <c r="U280" s="32" t="s">
        <v>71</v>
      </c>
      <c r="V280" s="32" t="s">
        <v>132</v>
      </c>
      <c r="W280" s="65" t="str">
        <f t="shared" si="68"/>
        <v>11011011</v>
      </c>
      <c r="X280" s="66" t="str">
        <f t="shared" si="64"/>
        <v>██∙██∙██</v>
      </c>
    </row>
    <row r="281" spans="1:24" ht="8.4" customHeight="1" x14ac:dyDescent="0.3">
      <c r="A281" s="126"/>
      <c r="B281" s="32" t="s">
        <v>1290</v>
      </c>
      <c r="C281" s="32" t="s">
        <v>71</v>
      </c>
      <c r="D281" s="32" t="s">
        <v>117</v>
      </c>
      <c r="E281" s="65" t="str">
        <f t="shared" si="65"/>
        <v>00000000</v>
      </c>
      <c r="F281" s="66" t="str">
        <f t="shared" si="61"/>
        <v>∙∙∙∙∙∙∙∙</v>
      </c>
      <c r="H281" s="32" t="s">
        <v>1291</v>
      </c>
      <c r="I281" s="32" t="s">
        <v>71</v>
      </c>
      <c r="J281" s="32" t="s">
        <v>119</v>
      </c>
      <c r="K281" s="65" t="str">
        <f t="shared" si="66"/>
        <v>11111111</v>
      </c>
      <c r="L281" s="66" t="str">
        <f t="shared" si="62"/>
        <v>████████</v>
      </c>
      <c r="M281" s="35"/>
      <c r="N281" s="32" t="s">
        <v>1292</v>
      </c>
      <c r="O281" s="32" t="s">
        <v>71</v>
      </c>
      <c r="P281" s="32" t="s">
        <v>117</v>
      </c>
      <c r="Q281" s="65" t="str">
        <f t="shared" si="67"/>
        <v>00000000</v>
      </c>
      <c r="R281" s="66" t="str">
        <f t="shared" si="63"/>
        <v>∙∙∙∙∙∙∙∙</v>
      </c>
      <c r="T281" s="32" t="s">
        <v>1293</v>
      </c>
      <c r="U281" s="32" t="s">
        <v>71</v>
      </c>
      <c r="V281" s="32" t="s">
        <v>119</v>
      </c>
      <c r="W281" s="65" t="str">
        <f t="shared" si="68"/>
        <v>11111111</v>
      </c>
      <c r="X281" s="66" t="str">
        <f t="shared" si="64"/>
        <v>████████</v>
      </c>
    </row>
    <row r="282" spans="1:24" ht="8.4" customHeight="1" x14ac:dyDescent="0.3">
      <c r="A282" s="126"/>
      <c r="B282" s="32" t="s">
        <v>1294</v>
      </c>
      <c r="C282" s="32" t="s">
        <v>71</v>
      </c>
      <c r="D282" s="32" t="s">
        <v>117</v>
      </c>
      <c r="E282" s="65" t="str">
        <f t="shared" si="65"/>
        <v>00000000</v>
      </c>
      <c r="F282" s="66" t="str">
        <f t="shared" si="61"/>
        <v>∙∙∙∙∙∙∙∙</v>
      </c>
      <c r="H282" s="32" t="s">
        <v>1295</v>
      </c>
      <c r="I282" s="32" t="s">
        <v>71</v>
      </c>
      <c r="J282" s="32" t="s">
        <v>119</v>
      </c>
      <c r="K282" s="65" t="str">
        <f t="shared" si="66"/>
        <v>11111111</v>
      </c>
      <c r="L282" s="66" t="str">
        <f t="shared" si="62"/>
        <v>████████</v>
      </c>
      <c r="M282" s="35"/>
      <c r="N282" s="32" t="s">
        <v>1296</v>
      </c>
      <c r="O282" s="32" t="s">
        <v>71</v>
      </c>
      <c r="P282" s="32" t="s">
        <v>117</v>
      </c>
      <c r="Q282" s="65" t="str">
        <f t="shared" si="67"/>
        <v>00000000</v>
      </c>
      <c r="R282" s="66" t="str">
        <f t="shared" si="63"/>
        <v>∙∙∙∙∙∙∙∙</v>
      </c>
      <c r="T282" s="32" t="s">
        <v>1297</v>
      </c>
      <c r="U282" s="32" t="s">
        <v>71</v>
      </c>
      <c r="V282" s="32" t="s">
        <v>119</v>
      </c>
      <c r="W282" s="65" t="str">
        <f t="shared" si="68"/>
        <v>11111111</v>
      </c>
      <c r="X282" s="66" t="str">
        <f t="shared" si="64"/>
        <v>████████</v>
      </c>
    </row>
    <row r="283" spans="1:24" ht="8.4" customHeight="1" x14ac:dyDescent="0.3">
      <c r="A283" s="126"/>
      <c r="B283" s="32" t="s">
        <v>1298</v>
      </c>
      <c r="C283" s="32" t="s">
        <v>71</v>
      </c>
      <c r="D283" s="32" t="s">
        <v>117</v>
      </c>
      <c r="E283" s="65" t="str">
        <f t="shared" si="65"/>
        <v>00000000</v>
      </c>
      <c r="F283" s="66" t="str">
        <f t="shared" si="61"/>
        <v>∙∙∙∙∙∙∙∙</v>
      </c>
      <c r="H283" s="32" t="s">
        <v>1299</v>
      </c>
      <c r="I283" s="32" t="s">
        <v>71</v>
      </c>
      <c r="J283" s="32" t="s">
        <v>119</v>
      </c>
      <c r="K283" s="65" t="str">
        <f t="shared" si="66"/>
        <v>11111111</v>
      </c>
      <c r="L283" s="66" t="str">
        <f t="shared" si="62"/>
        <v>████████</v>
      </c>
      <c r="M283" s="35"/>
      <c r="N283" s="32" t="s">
        <v>1300</v>
      </c>
      <c r="O283" s="32" t="s">
        <v>71</v>
      </c>
      <c r="P283" s="32" t="s">
        <v>117</v>
      </c>
      <c r="Q283" s="65" t="str">
        <f t="shared" si="67"/>
        <v>00000000</v>
      </c>
      <c r="R283" s="66" t="str">
        <f t="shared" si="63"/>
        <v>∙∙∙∙∙∙∙∙</v>
      </c>
      <c r="T283" s="32" t="s">
        <v>1301</v>
      </c>
      <c r="U283" s="32" t="s">
        <v>71</v>
      </c>
      <c r="V283" s="32" t="s">
        <v>119</v>
      </c>
      <c r="W283" s="65" t="str">
        <f t="shared" si="68"/>
        <v>11111111</v>
      </c>
      <c r="X283" s="66" t="str">
        <f t="shared" si="64"/>
        <v>████████</v>
      </c>
    </row>
    <row r="284" spans="1:24" ht="8.4" customHeight="1" x14ac:dyDescent="0.3">
      <c r="A284" s="126"/>
      <c r="B284" s="32" t="s">
        <v>1302</v>
      </c>
      <c r="C284" s="32" t="s">
        <v>71</v>
      </c>
      <c r="D284" s="32" t="s">
        <v>117</v>
      </c>
      <c r="E284" s="65" t="str">
        <f t="shared" si="65"/>
        <v>00000000</v>
      </c>
      <c r="F284" s="66" t="str">
        <f t="shared" si="61"/>
        <v>∙∙∙∙∙∙∙∙</v>
      </c>
      <c r="H284" s="32" t="s">
        <v>1303</v>
      </c>
      <c r="I284" s="32" t="s">
        <v>71</v>
      </c>
      <c r="J284" s="32" t="s">
        <v>119</v>
      </c>
      <c r="K284" s="65" t="str">
        <f t="shared" si="66"/>
        <v>11111111</v>
      </c>
      <c r="L284" s="66" t="str">
        <f t="shared" si="62"/>
        <v>████████</v>
      </c>
      <c r="M284" s="35"/>
      <c r="N284" s="32" t="s">
        <v>1304</v>
      </c>
      <c r="O284" s="32" t="s">
        <v>71</v>
      </c>
      <c r="P284" s="32" t="s">
        <v>117</v>
      </c>
      <c r="Q284" s="65" t="str">
        <f t="shared" si="67"/>
        <v>00000000</v>
      </c>
      <c r="R284" s="66" t="str">
        <f t="shared" si="63"/>
        <v>∙∙∙∙∙∙∙∙</v>
      </c>
      <c r="T284" s="32" t="s">
        <v>1305</v>
      </c>
      <c r="U284" s="32" t="s">
        <v>71</v>
      </c>
      <c r="V284" s="32" t="s">
        <v>119</v>
      </c>
      <c r="W284" s="65" t="str">
        <f t="shared" si="68"/>
        <v>11111111</v>
      </c>
      <c r="X284" s="66" t="str">
        <f t="shared" si="64"/>
        <v>████████</v>
      </c>
    </row>
    <row r="285" spans="1:24" ht="8.4" customHeight="1" x14ac:dyDescent="0.3">
      <c r="A285" s="126"/>
      <c r="B285" s="32" t="s">
        <v>1306</v>
      </c>
      <c r="C285" s="32" t="s">
        <v>71</v>
      </c>
      <c r="D285" s="32" t="s">
        <v>117</v>
      </c>
      <c r="E285" s="65" t="str">
        <f t="shared" si="65"/>
        <v>00000000</v>
      </c>
      <c r="F285" s="66" t="str">
        <f t="shared" si="61"/>
        <v>∙∙∙∙∙∙∙∙</v>
      </c>
      <c r="H285" s="32" t="s">
        <v>1307</v>
      </c>
      <c r="I285" s="32" t="s">
        <v>71</v>
      </c>
      <c r="J285" s="32" t="s">
        <v>119</v>
      </c>
      <c r="K285" s="65" t="str">
        <f t="shared" si="66"/>
        <v>11111111</v>
      </c>
      <c r="L285" s="66" t="str">
        <f t="shared" si="62"/>
        <v>████████</v>
      </c>
      <c r="M285" s="35"/>
      <c r="N285" s="32" t="s">
        <v>1308</v>
      </c>
      <c r="O285" s="32" t="s">
        <v>71</v>
      </c>
      <c r="P285" s="32" t="s">
        <v>117</v>
      </c>
      <c r="Q285" s="65" t="str">
        <f t="shared" si="67"/>
        <v>00000000</v>
      </c>
      <c r="R285" s="66" t="str">
        <f t="shared" si="63"/>
        <v>∙∙∙∙∙∙∙∙</v>
      </c>
      <c r="T285" s="32" t="s">
        <v>1309</v>
      </c>
      <c r="U285" s="32" t="s">
        <v>71</v>
      </c>
      <c r="V285" s="32" t="s">
        <v>119</v>
      </c>
      <c r="W285" s="65" t="str">
        <f t="shared" si="68"/>
        <v>11111111</v>
      </c>
      <c r="X285" s="66" t="str">
        <f t="shared" si="64"/>
        <v>████████</v>
      </c>
    </row>
    <row r="286" spans="1:24" ht="8.4" customHeight="1" x14ac:dyDescent="0.3">
      <c r="A286" s="126" t="str">
        <f t="shared" ref="A286" si="71">DEC2HEX(HEX2DEC(A278)+1)</f>
        <v>23</v>
      </c>
      <c r="B286" s="32" t="s">
        <v>1310</v>
      </c>
      <c r="C286" s="32" t="s">
        <v>129</v>
      </c>
      <c r="D286" s="32" t="s">
        <v>130</v>
      </c>
      <c r="E286" s="65" t="str">
        <f t="shared" si="65"/>
        <v>00100100</v>
      </c>
      <c r="F286" s="66" t="str">
        <f t="shared" si="61"/>
        <v>∙∙█∙∙█∙∙</v>
      </c>
      <c r="H286" s="32" t="s">
        <v>1311</v>
      </c>
      <c r="I286" s="32" t="s">
        <v>71</v>
      </c>
      <c r="J286" s="32" t="s">
        <v>132</v>
      </c>
      <c r="K286" s="65" t="str">
        <f t="shared" si="66"/>
        <v>11011011</v>
      </c>
      <c r="L286" s="66" t="str">
        <f t="shared" si="62"/>
        <v>██∙██∙██</v>
      </c>
      <c r="M286" s="35"/>
      <c r="N286" s="32" t="s">
        <v>1312</v>
      </c>
      <c r="O286" s="32" t="s">
        <v>129</v>
      </c>
      <c r="P286" s="32" t="s">
        <v>130</v>
      </c>
      <c r="Q286" s="65" t="str">
        <f t="shared" si="67"/>
        <v>00100100</v>
      </c>
      <c r="R286" s="66" t="str">
        <f t="shared" si="63"/>
        <v>∙∙█∙∙█∙∙</v>
      </c>
      <c r="T286" s="32" t="s">
        <v>1313</v>
      </c>
      <c r="U286" s="32" t="s">
        <v>71</v>
      </c>
      <c r="V286" s="32" t="s">
        <v>132</v>
      </c>
      <c r="W286" s="65" t="str">
        <f t="shared" si="68"/>
        <v>11011011</v>
      </c>
      <c r="X286" s="66" t="str">
        <f t="shared" si="64"/>
        <v>██∙██∙██</v>
      </c>
    </row>
    <row r="287" spans="1:24" ht="8.4" customHeight="1" x14ac:dyDescent="0.3">
      <c r="A287" s="126"/>
      <c r="B287" s="32" t="s">
        <v>1314</v>
      </c>
      <c r="C287" s="32" t="s">
        <v>129</v>
      </c>
      <c r="D287" s="32" t="s">
        <v>130</v>
      </c>
      <c r="E287" s="65" t="str">
        <f t="shared" si="65"/>
        <v>00100100</v>
      </c>
      <c r="F287" s="66" t="str">
        <f t="shared" si="61"/>
        <v>∙∙█∙∙█∙∙</v>
      </c>
      <c r="H287" s="32" t="s">
        <v>1315</v>
      </c>
      <c r="I287" s="32" t="s">
        <v>71</v>
      </c>
      <c r="J287" s="32" t="s">
        <v>132</v>
      </c>
      <c r="K287" s="65" t="str">
        <f t="shared" si="66"/>
        <v>11011011</v>
      </c>
      <c r="L287" s="66" t="str">
        <f t="shared" si="62"/>
        <v>██∙██∙██</v>
      </c>
      <c r="M287" s="35"/>
      <c r="N287" s="32" t="s">
        <v>1316</v>
      </c>
      <c r="O287" s="32" t="s">
        <v>129</v>
      </c>
      <c r="P287" s="32" t="s">
        <v>130</v>
      </c>
      <c r="Q287" s="65" t="str">
        <f t="shared" si="67"/>
        <v>00100100</v>
      </c>
      <c r="R287" s="66" t="str">
        <f t="shared" si="63"/>
        <v>∙∙█∙∙█∙∙</v>
      </c>
      <c r="T287" s="32" t="s">
        <v>1317</v>
      </c>
      <c r="U287" s="32" t="s">
        <v>71</v>
      </c>
      <c r="V287" s="32" t="s">
        <v>132</v>
      </c>
      <c r="W287" s="65" t="str">
        <f t="shared" si="68"/>
        <v>11011011</v>
      </c>
      <c r="X287" s="66" t="str">
        <f t="shared" si="64"/>
        <v>██∙██∙██</v>
      </c>
    </row>
    <row r="288" spans="1:24" ht="8.4" customHeight="1" x14ac:dyDescent="0.3">
      <c r="A288" s="126"/>
      <c r="B288" s="32" t="s">
        <v>1318</v>
      </c>
      <c r="C288" s="32" t="s">
        <v>145</v>
      </c>
      <c r="D288" s="32" t="s">
        <v>146</v>
      </c>
      <c r="E288" s="65" t="str">
        <f t="shared" si="65"/>
        <v>01111110</v>
      </c>
      <c r="F288" s="66" t="str">
        <f t="shared" si="61"/>
        <v>∙██████∙</v>
      </c>
      <c r="H288" s="32" t="s">
        <v>1319</v>
      </c>
      <c r="I288" s="32" t="s">
        <v>71</v>
      </c>
      <c r="J288" s="32" t="s">
        <v>148</v>
      </c>
      <c r="K288" s="65" t="str">
        <f t="shared" si="66"/>
        <v>10000001</v>
      </c>
      <c r="L288" s="66" t="str">
        <f t="shared" si="62"/>
        <v>█∙∙∙∙∙∙█</v>
      </c>
      <c r="M288" s="35"/>
      <c r="N288" s="32" t="s">
        <v>1320</v>
      </c>
      <c r="O288" s="32" t="s">
        <v>145</v>
      </c>
      <c r="P288" s="32" t="s">
        <v>146</v>
      </c>
      <c r="Q288" s="65" t="str">
        <f t="shared" si="67"/>
        <v>01111110</v>
      </c>
      <c r="R288" s="66" t="str">
        <f t="shared" si="63"/>
        <v>∙██████∙</v>
      </c>
      <c r="T288" s="32" t="s">
        <v>1321</v>
      </c>
      <c r="U288" s="32" t="s">
        <v>71</v>
      </c>
      <c r="V288" s="32" t="s">
        <v>148</v>
      </c>
      <c r="W288" s="65" t="str">
        <f t="shared" si="68"/>
        <v>10000001</v>
      </c>
      <c r="X288" s="66" t="str">
        <f t="shared" si="64"/>
        <v>█∙∙∙∙∙∙█</v>
      </c>
    </row>
    <row r="289" spans="1:24" ht="8.4" customHeight="1" x14ac:dyDescent="0.3">
      <c r="A289" s="126"/>
      <c r="B289" s="32" t="s">
        <v>1322</v>
      </c>
      <c r="C289" s="32" t="s">
        <v>129</v>
      </c>
      <c r="D289" s="32" t="s">
        <v>130</v>
      </c>
      <c r="E289" s="65" t="str">
        <f t="shared" si="65"/>
        <v>00100100</v>
      </c>
      <c r="F289" s="66" t="str">
        <f t="shared" si="61"/>
        <v>∙∙█∙∙█∙∙</v>
      </c>
      <c r="H289" s="32" t="s">
        <v>1323</v>
      </c>
      <c r="I289" s="32" t="s">
        <v>71</v>
      </c>
      <c r="J289" s="32" t="s">
        <v>132</v>
      </c>
      <c r="K289" s="65" t="str">
        <f t="shared" si="66"/>
        <v>11011011</v>
      </c>
      <c r="L289" s="66" t="str">
        <f t="shared" si="62"/>
        <v>██∙██∙██</v>
      </c>
      <c r="M289" s="35"/>
      <c r="N289" s="32" t="s">
        <v>1324</v>
      </c>
      <c r="O289" s="32" t="s">
        <v>129</v>
      </c>
      <c r="P289" s="32" t="s">
        <v>130</v>
      </c>
      <c r="Q289" s="65" t="str">
        <f t="shared" si="67"/>
        <v>00100100</v>
      </c>
      <c r="R289" s="66" t="str">
        <f t="shared" si="63"/>
        <v>∙∙█∙∙█∙∙</v>
      </c>
      <c r="T289" s="32" t="s">
        <v>1325</v>
      </c>
      <c r="U289" s="32" t="s">
        <v>71</v>
      </c>
      <c r="V289" s="32" t="s">
        <v>132</v>
      </c>
      <c r="W289" s="65" t="str">
        <f t="shared" si="68"/>
        <v>11011011</v>
      </c>
      <c r="X289" s="66" t="str">
        <f t="shared" si="64"/>
        <v>██∙██∙██</v>
      </c>
    </row>
    <row r="290" spans="1:24" ht="8.4" customHeight="1" x14ac:dyDescent="0.3">
      <c r="A290" s="126"/>
      <c r="B290" s="32" t="s">
        <v>1326</v>
      </c>
      <c r="C290" s="32" t="s">
        <v>145</v>
      </c>
      <c r="D290" s="32" t="s">
        <v>146</v>
      </c>
      <c r="E290" s="65" t="str">
        <f t="shared" si="65"/>
        <v>01111110</v>
      </c>
      <c r="F290" s="66" t="str">
        <f t="shared" si="61"/>
        <v>∙██████∙</v>
      </c>
      <c r="H290" s="32" t="s">
        <v>1327</v>
      </c>
      <c r="I290" s="32" t="s">
        <v>71</v>
      </c>
      <c r="J290" s="32" t="s">
        <v>148</v>
      </c>
      <c r="K290" s="65" t="str">
        <f t="shared" si="66"/>
        <v>10000001</v>
      </c>
      <c r="L290" s="66" t="str">
        <f t="shared" si="62"/>
        <v>█∙∙∙∙∙∙█</v>
      </c>
      <c r="M290" s="35"/>
      <c r="N290" s="32" t="s">
        <v>1328</v>
      </c>
      <c r="O290" s="32" t="s">
        <v>145</v>
      </c>
      <c r="P290" s="32" t="s">
        <v>146</v>
      </c>
      <c r="Q290" s="65" t="str">
        <f t="shared" si="67"/>
        <v>01111110</v>
      </c>
      <c r="R290" s="66" t="str">
        <f t="shared" si="63"/>
        <v>∙██████∙</v>
      </c>
      <c r="T290" s="32" t="s">
        <v>1329</v>
      </c>
      <c r="U290" s="32" t="s">
        <v>71</v>
      </c>
      <c r="V290" s="32" t="s">
        <v>148</v>
      </c>
      <c r="W290" s="65" t="str">
        <f t="shared" si="68"/>
        <v>10000001</v>
      </c>
      <c r="X290" s="66" t="str">
        <f t="shared" si="64"/>
        <v>█∙∙∙∙∙∙█</v>
      </c>
    </row>
    <row r="291" spans="1:24" ht="8.4" customHeight="1" x14ac:dyDescent="0.3">
      <c r="A291" s="126"/>
      <c r="B291" s="32" t="s">
        <v>1330</v>
      </c>
      <c r="C291" s="32" t="s">
        <v>129</v>
      </c>
      <c r="D291" s="32" t="s">
        <v>130</v>
      </c>
      <c r="E291" s="65" t="str">
        <f t="shared" si="65"/>
        <v>00100100</v>
      </c>
      <c r="F291" s="66" t="str">
        <f t="shared" si="61"/>
        <v>∙∙█∙∙█∙∙</v>
      </c>
      <c r="H291" s="32" t="s">
        <v>1331</v>
      </c>
      <c r="I291" s="32" t="s">
        <v>71</v>
      </c>
      <c r="J291" s="32" t="s">
        <v>132</v>
      </c>
      <c r="K291" s="65" t="str">
        <f t="shared" si="66"/>
        <v>11011011</v>
      </c>
      <c r="L291" s="66" t="str">
        <f t="shared" si="62"/>
        <v>██∙██∙██</v>
      </c>
      <c r="M291" s="35"/>
      <c r="N291" s="32" t="s">
        <v>1332</v>
      </c>
      <c r="O291" s="32" t="s">
        <v>129</v>
      </c>
      <c r="P291" s="32" t="s">
        <v>130</v>
      </c>
      <c r="Q291" s="65" t="str">
        <f t="shared" si="67"/>
        <v>00100100</v>
      </c>
      <c r="R291" s="66" t="str">
        <f t="shared" si="63"/>
        <v>∙∙█∙∙█∙∙</v>
      </c>
      <c r="T291" s="32" t="s">
        <v>1333</v>
      </c>
      <c r="U291" s="32" t="s">
        <v>71</v>
      </c>
      <c r="V291" s="32" t="s">
        <v>132</v>
      </c>
      <c r="W291" s="65" t="str">
        <f t="shared" si="68"/>
        <v>11011011</v>
      </c>
      <c r="X291" s="66" t="str">
        <f t="shared" si="64"/>
        <v>██∙██∙██</v>
      </c>
    </row>
    <row r="292" spans="1:24" ht="8.4" customHeight="1" x14ac:dyDescent="0.3">
      <c r="A292" s="126"/>
      <c r="B292" s="32" t="s">
        <v>1334</v>
      </c>
      <c r="C292" s="32" t="s">
        <v>129</v>
      </c>
      <c r="D292" s="32" t="s">
        <v>130</v>
      </c>
      <c r="E292" s="65" t="str">
        <f t="shared" si="65"/>
        <v>00100100</v>
      </c>
      <c r="F292" s="66" t="str">
        <f t="shared" si="61"/>
        <v>∙∙█∙∙█∙∙</v>
      </c>
      <c r="H292" s="32" t="s">
        <v>1335</v>
      </c>
      <c r="I292" s="32" t="s">
        <v>71</v>
      </c>
      <c r="J292" s="32" t="s">
        <v>132</v>
      </c>
      <c r="K292" s="65" t="str">
        <f t="shared" si="66"/>
        <v>11011011</v>
      </c>
      <c r="L292" s="66" t="str">
        <f t="shared" si="62"/>
        <v>██∙██∙██</v>
      </c>
      <c r="M292" s="35"/>
      <c r="N292" s="32" t="s">
        <v>1336</v>
      </c>
      <c r="O292" s="32" t="s">
        <v>129</v>
      </c>
      <c r="P292" s="32" t="s">
        <v>130</v>
      </c>
      <c r="Q292" s="65" t="str">
        <f t="shared" si="67"/>
        <v>00100100</v>
      </c>
      <c r="R292" s="66" t="str">
        <f t="shared" si="63"/>
        <v>∙∙█∙∙█∙∙</v>
      </c>
      <c r="T292" s="32" t="s">
        <v>1337</v>
      </c>
      <c r="U292" s="32" t="s">
        <v>71</v>
      </c>
      <c r="V292" s="32" t="s">
        <v>132</v>
      </c>
      <c r="W292" s="65" t="str">
        <f t="shared" si="68"/>
        <v>11011011</v>
      </c>
      <c r="X292" s="66" t="str">
        <f t="shared" si="64"/>
        <v>██∙██∙██</v>
      </c>
    </row>
    <row r="293" spans="1:24" ht="8.4" customHeight="1" x14ac:dyDescent="0.3">
      <c r="A293" s="126"/>
      <c r="B293" s="32" t="s">
        <v>1338</v>
      </c>
      <c r="C293" s="32" t="s">
        <v>71</v>
      </c>
      <c r="D293" s="32" t="s">
        <v>117</v>
      </c>
      <c r="E293" s="65" t="str">
        <f t="shared" si="65"/>
        <v>00000000</v>
      </c>
      <c r="F293" s="66" t="str">
        <f t="shared" si="61"/>
        <v>∙∙∙∙∙∙∙∙</v>
      </c>
      <c r="H293" s="32" t="s">
        <v>1339</v>
      </c>
      <c r="I293" s="32" t="s">
        <v>71</v>
      </c>
      <c r="J293" s="32" t="s">
        <v>119</v>
      </c>
      <c r="K293" s="65" t="str">
        <f t="shared" si="66"/>
        <v>11111111</v>
      </c>
      <c r="L293" s="66" t="str">
        <f t="shared" si="62"/>
        <v>████████</v>
      </c>
      <c r="M293" s="35"/>
      <c r="N293" s="32" t="s">
        <v>1340</v>
      </c>
      <c r="O293" s="32" t="s">
        <v>71</v>
      </c>
      <c r="P293" s="32" t="s">
        <v>117</v>
      </c>
      <c r="Q293" s="65" t="str">
        <f t="shared" si="67"/>
        <v>00000000</v>
      </c>
      <c r="R293" s="66" t="str">
        <f t="shared" si="63"/>
        <v>∙∙∙∙∙∙∙∙</v>
      </c>
      <c r="T293" s="32" t="s">
        <v>1341</v>
      </c>
      <c r="U293" s="32" t="s">
        <v>71</v>
      </c>
      <c r="V293" s="32" t="s">
        <v>119</v>
      </c>
      <c r="W293" s="65" t="str">
        <f t="shared" si="68"/>
        <v>11111111</v>
      </c>
      <c r="X293" s="66" t="str">
        <f t="shared" si="64"/>
        <v>████████</v>
      </c>
    </row>
    <row r="294" spans="1:24" ht="8.4" customHeight="1" x14ac:dyDescent="0.3">
      <c r="A294" s="126" t="str">
        <f t="shared" ref="A294" si="72">DEC2HEX(HEX2DEC(A286)+1)</f>
        <v>24</v>
      </c>
      <c r="B294" s="32" t="s">
        <v>1342</v>
      </c>
      <c r="C294" s="32" t="s">
        <v>71</v>
      </c>
      <c r="D294" s="32" t="s">
        <v>432</v>
      </c>
      <c r="E294" s="65" t="str">
        <f t="shared" si="65"/>
        <v>00001000</v>
      </c>
      <c r="F294" s="66" t="str">
        <f t="shared" si="61"/>
        <v>∙∙∙∙█∙∙∙</v>
      </c>
      <c r="H294" s="32" t="s">
        <v>1343</v>
      </c>
      <c r="I294" s="32" t="s">
        <v>71</v>
      </c>
      <c r="J294" s="32" t="s">
        <v>434</v>
      </c>
      <c r="K294" s="65" t="str">
        <f t="shared" si="66"/>
        <v>11110111</v>
      </c>
      <c r="L294" s="66" t="str">
        <f t="shared" si="62"/>
        <v>████∙███</v>
      </c>
      <c r="M294" s="35"/>
      <c r="N294" s="32" t="s">
        <v>1344</v>
      </c>
      <c r="O294" s="32" t="s">
        <v>71</v>
      </c>
      <c r="P294" s="32" t="s">
        <v>432</v>
      </c>
      <c r="Q294" s="65" t="str">
        <f t="shared" si="67"/>
        <v>00001000</v>
      </c>
      <c r="R294" s="66" t="str">
        <f t="shared" si="63"/>
        <v>∙∙∙∙█∙∙∙</v>
      </c>
      <c r="T294" s="32" t="s">
        <v>1345</v>
      </c>
      <c r="U294" s="32" t="s">
        <v>71</v>
      </c>
      <c r="V294" s="32" t="s">
        <v>434</v>
      </c>
      <c r="W294" s="65" t="str">
        <f t="shared" si="68"/>
        <v>11110111</v>
      </c>
      <c r="X294" s="66" t="str">
        <f t="shared" si="64"/>
        <v>████∙███</v>
      </c>
    </row>
    <row r="295" spans="1:24" ht="8.4" customHeight="1" x14ac:dyDescent="0.3">
      <c r="A295" s="126"/>
      <c r="B295" s="32" t="s">
        <v>1346</v>
      </c>
      <c r="C295" s="32" t="s">
        <v>71</v>
      </c>
      <c r="D295" s="32" t="s">
        <v>111</v>
      </c>
      <c r="E295" s="65" t="str">
        <f t="shared" si="65"/>
        <v>00011110</v>
      </c>
      <c r="F295" s="66" t="str">
        <f t="shared" si="61"/>
        <v>∙∙∙████∙</v>
      </c>
      <c r="H295" s="32" t="s">
        <v>1347</v>
      </c>
      <c r="I295" s="32" t="s">
        <v>71</v>
      </c>
      <c r="J295" s="32" t="s">
        <v>113</v>
      </c>
      <c r="K295" s="65" t="str">
        <f t="shared" si="66"/>
        <v>11100001</v>
      </c>
      <c r="L295" s="66" t="str">
        <f t="shared" si="62"/>
        <v>███∙∙∙∙█</v>
      </c>
      <c r="M295" s="35"/>
      <c r="N295" s="32" t="s">
        <v>1348</v>
      </c>
      <c r="O295" s="32" t="s">
        <v>71</v>
      </c>
      <c r="P295" s="32" t="s">
        <v>111</v>
      </c>
      <c r="Q295" s="65" t="str">
        <f t="shared" si="67"/>
        <v>00011110</v>
      </c>
      <c r="R295" s="66" t="str">
        <f t="shared" si="63"/>
        <v>∙∙∙████∙</v>
      </c>
      <c r="T295" s="32" t="s">
        <v>1349</v>
      </c>
      <c r="U295" s="32" t="s">
        <v>71</v>
      </c>
      <c r="V295" s="32" t="s">
        <v>113</v>
      </c>
      <c r="W295" s="65" t="str">
        <f t="shared" si="68"/>
        <v>11100001</v>
      </c>
      <c r="X295" s="66" t="str">
        <f t="shared" si="64"/>
        <v>███∙∙∙∙█</v>
      </c>
    </row>
    <row r="296" spans="1:24" ht="8.4" customHeight="1" x14ac:dyDescent="0.3">
      <c r="A296" s="126"/>
      <c r="B296" s="32" t="s">
        <v>1350</v>
      </c>
      <c r="C296" s="32" t="s">
        <v>1351</v>
      </c>
      <c r="D296" s="32" t="s">
        <v>1352</v>
      </c>
      <c r="E296" s="65" t="str">
        <f t="shared" si="65"/>
        <v>00101000</v>
      </c>
      <c r="F296" s="66" t="str">
        <f t="shared" si="61"/>
        <v>∙∙█∙█∙∙∙</v>
      </c>
      <c r="H296" s="32" t="s">
        <v>1353</v>
      </c>
      <c r="I296" s="32" t="s">
        <v>71</v>
      </c>
      <c r="J296" s="32" t="s">
        <v>1354</v>
      </c>
      <c r="K296" s="65" t="str">
        <f t="shared" si="66"/>
        <v>11010111</v>
      </c>
      <c r="L296" s="66" t="str">
        <f t="shared" si="62"/>
        <v>██∙█∙███</v>
      </c>
      <c r="M296" s="35"/>
      <c r="N296" s="32" t="s">
        <v>1355</v>
      </c>
      <c r="O296" s="32" t="s">
        <v>1351</v>
      </c>
      <c r="P296" s="32" t="s">
        <v>1352</v>
      </c>
      <c r="Q296" s="65" t="str">
        <f t="shared" si="67"/>
        <v>00101000</v>
      </c>
      <c r="R296" s="66" t="str">
        <f t="shared" si="63"/>
        <v>∙∙█∙█∙∙∙</v>
      </c>
      <c r="T296" s="32" t="s">
        <v>1356</v>
      </c>
      <c r="U296" s="32" t="s">
        <v>71</v>
      </c>
      <c r="V296" s="32" t="s">
        <v>1354</v>
      </c>
      <c r="W296" s="65" t="str">
        <f t="shared" si="68"/>
        <v>11010111</v>
      </c>
      <c r="X296" s="66" t="str">
        <f t="shared" si="64"/>
        <v>██∙█∙███</v>
      </c>
    </row>
    <row r="297" spans="1:24" ht="8.4" customHeight="1" x14ac:dyDescent="0.3">
      <c r="A297" s="126"/>
      <c r="B297" s="32" t="s">
        <v>1357</v>
      </c>
      <c r="C297" s="32" t="s">
        <v>71</v>
      </c>
      <c r="D297" s="32" t="s">
        <v>72</v>
      </c>
      <c r="E297" s="65" t="str">
        <f t="shared" si="65"/>
        <v>00011100</v>
      </c>
      <c r="F297" s="66" t="str">
        <f t="shared" si="61"/>
        <v>∙∙∙███∙∙</v>
      </c>
      <c r="H297" s="32" t="s">
        <v>1358</v>
      </c>
      <c r="I297" s="32" t="s">
        <v>71</v>
      </c>
      <c r="J297" s="32" t="s">
        <v>74</v>
      </c>
      <c r="K297" s="65" t="str">
        <f t="shared" si="66"/>
        <v>11100011</v>
      </c>
      <c r="L297" s="66" t="str">
        <f t="shared" si="62"/>
        <v>███∙∙∙██</v>
      </c>
      <c r="M297" s="35"/>
      <c r="N297" s="32" t="s">
        <v>1359</v>
      </c>
      <c r="O297" s="32" t="s">
        <v>71</v>
      </c>
      <c r="P297" s="32" t="s">
        <v>72</v>
      </c>
      <c r="Q297" s="65" t="str">
        <f t="shared" si="67"/>
        <v>00011100</v>
      </c>
      <c r="R297" s="66" t="str">
        <f t="shared" si="63"/>
        <v>∙∙∙███∙∙</v>
      </c>
      <c r="T297" s="32" t="s">
        <v>1360</v>
      </c>
      <c r="U297" s="32" t="s">
        <v>71</v>
      </c>
      <c r="V297" s="32" t="s">
        <v>74</v>
      </c>
      <c r="W297" s="65" t="str">
        <f t="shared" si="68"/>
        <v>11100011</v>
      </c>
      <c r="X297" s="66" t="str">
        <f t="shared" si="64"/>
        <v>███∙∙∙██</v>
      </c>
    </row>
    <row r="298" spans="1:24" ht="8.4" customHeight="1" x14ac:dyDescent="0.3">
      <c r="A298" s="126"/>
      <c r="B298" s="32" t="s">
        <v>1361</v>
      </c>
      <c r="C298" s="32" t="s">
        <v>71</v>
      </c>
      <c r="D298" s="32" t="s">
        <v>1362</v>
      </c>
      <c r="E298" s="65" t="str">
        <f t="shared" si="65"/>
        <v>00001010</v>
      </c>
      <c r="F298" s="66" t="str">
        <f t="shared" si="61"/>
        <v>∙∙∙∙█∙█∙</v>
      </c>
      <c r="H298" s="32" t="s">
        <v>1363</v>
      </c>
      <c r="I298" s="32" t="s">
        <v>71</v>
      </c>
      <c r="J298" s="32" t="s">
        <v>1364</v>
      </c>
      <c r="K298" s="65" t="str">
        <f t="shared" si="66"/>
        <v>11110101</v>
      </c>
      <c r="L298" s="66" t="str">
        <f t="shared" si="62"/>
        <v>████∙█∙█</v>
      </c>
      <c r="M298" s="35"/>
      <c r="N298" s="32" t="s">
        <v>1365</v>
      </c>
      <c r="O298" s="32" t="s">
        <v>71</v>
      </c>
      <c r="P298" s="32" t="s">
        <v>1362</v>
      </c>
      <c r="Q298" s="65" t="str">
        <f t="shared" si="67"/>
        <v>00001010</v>
      </c>
      <c r="R298" s="66" t="str">
        <f t="shared" si="63"/>
        <v>∙∙∙∙█∙█∙</v>
      </c>
      <c r="T298" s="32" t="s">
        <v>1366</v>
      </c>
      <c r="U298" s="32" t="s">
        <v>71</v>
      </c>
      <c r="V298" s="32" t="s">
        <v>1364</v>
      </c>
      <c r="W298" s="65" t="str">
        <f t="shared" si="68"/>
        <v>11110101</v>
      </c>
      <c r="X298" s="66" t="str">
        <f t="shared" si="64"/>
        <v>████∙█∙█</v>
      </c>
    </row>
    <row r="299" spans="1:24" ht="8.4" customHeight="1" x14ac:dyDescent="0.3">
      <c r="A299" s="126"/>
      <c r="B299" s="32" t="s">
        <v>1367</v>
      </c>
      <c r="C299" s="32" t="s">
        <v>156</v>
      </c>
      <c r="D299" s="32" t="s">
        <v>157</v>
      </c>
      <c r="E299" s="65" t="str">
        <f t="shared" si="65"/>
        <v>00111100</v>
      </c>
      <c r="F299" s="66" t="str">
        <f t="shared" si="61"/>
        <v>∙∙████∙∙</v>
      </c>
      <c r="H299" s="32" t="s">
        <v>1368</v>
      </c>
      <c r="I299" s="32" t="s">
        <v>71</v>
      </c>
      <c r="J299" s="32" t="s">
        <v>159</v>
      </c>
      <c r="K299" s="65" t="str">
        <f t="shared" si="66"/>
        <v>11000011</v>
      </c>
      <c r="L299" s="66" t="str">
        <f t="shared" si="62"/>
        <v>██∙∙∙∙██</v>
      </c>
      <c r="M299" s="35"/>
      <c r="N299" s="32" t="s">
        <v>1369</v>
      </c>
      <c r="O299" s="32" t="s">
        <v>156</v>
      </c>
      <c r="P299" s="32" t="s">
        <v>157</v>
      </c>
      <c r="Q299" s="65" t="str">
        <f t="shared" si="67"/>
        <v>00111100</v>
      </c>
      <c r="R299" s="66" t="str">
        <f t="shared" si="63"/>
        <v>∙∙████∙∙</v>
      </c>
      <c r="T299" s="32" t="s">
        <v>1370</v>
      </c>
      <c r="U299" s="32" t="s">
        <v>71</v>
      </c>
      <c r="V299" s="32" t="s">
        <v>159</v>
      </c>
      <c r="W299" s="65" t="str">
        <f t="shared" si="68"/>
        <v>11000011</v>
      </c>
      <c r="X299" s="66" t="str">
        <f t="shared" si="64"/>
        <v>██∙∙∙∙██</v>
      </c>
    </row>
    <row r="300" spans="1:24" ht="8.4" customHeight="1" x14ac:dyDescent="0.3">
      <c r="A300" s="126"/>
      <c r="B300" s="32" t="s">
        <v>1371</v>
      </c>
      <c r="C300" s="32" t="s">
        <v>71</v>
      </c>
      <c r="D300" s="32" t="s">
        <v>432</v>
      </c>
      <c r="E300" s="65" t="str">
        <f t="shared" si="65"/>
        <v>00001000</v>
      </c>
      <c r="F300" s="66" t="str">
        <f t="shared" si="61"/>
        <v>∙∙∙∙█∙∙∙</v>
      </c>
      <c r="H300" s="32" t="s">
        <v>1372</v>
      </c>
      <c r="I300" s="32" t="s">
        <v>71</v>
      </c>
      <c r="J300" s="32" t="s">
        <v>434</v>
      </c>
      <c r="K300" s="65" t="str">
        <f t="shared" si="66"/>
        <v>11110111</v>
      </c>
      <c r="L300" s="66" t="str">
        <f t="shared" si="62"/>
        <v>████∙███</v>
      </c>
      <c r="M300" s="35"/>
      <c r="N300" s="32" t="s">
        <v>1373</v>
      </c>
      <c r="O300" s="32" t="s">
        <v>71</v>
      </c>
      <c r="P300" s="32" t="s">
        <v>432</v>
      </c>
      <c r="Q300" s="65" t="str">
        <f t="shared" si="67"/>
        <v>00001000</v>
      </c>
      <c r="R300" s="66" t="str">
        <f t="shared" si="63"/>
        <v>∙∙∙∙█∙∙∙</v>
      </c>
      <c r="T300" s="32" t="s">
        <v>1374</v>
      </c>
      <c r="U300" s="32" t="s">
        <v>71</v>
      </c>
      <c r="V300" s="32" t="s">
        <v>434</v>
      </c>
      <c r="W300" s="65" t="str">
        <f t="shared" si="68"/>
        <v>11110111</v>
      </c>
      <c r="X300" s="66" t="str">
        <f t="shared" si="64"/>
        <v>████∙███</v>
      </c>
    </row>
    <row r="301" spans="1:24" ht="8.4" customHeight="1" x14ac:dyDescent="0.3">
      <c r="A301" s="126"/>
      <c r="B301" s="32" t="s">
        <v>1375</v>
      </c>
      <c r="C301" s="32" t="s">
        <v>71</v>
      </c>
      <c r="D301" s="32" t="s">
        <v>117</v>
      </c>
      <c r="E301" s="65" t="str">
        <f t="shared" si="65"/>
        <v>00000000</v>
      </c>
      <c r="F301" s="66" t="str">
        <f t="shared" si="61"/>
        <v>∙∙∙∙∙∙∙∙</v>
      </c>
      <c r="H301" s="32" t="s">
        <v>1376</v>
      </c>
      <c r="I301" s="32" t="s">
        <v>71</v>
      </c>
      <c r="J301" s="32" t="s">
        <v>119</v>
      </c>
      <c r="K301" s="65" t="str">
        <f t="shared" si="66"/>
        <v>11111111</v>
      </c>
      <c r="L301" s="66" t="str">
        <f t="shared" si="62"/>
        <v>████████</v>
      </c>
      <c r="M301" s="35"/>
      <c r="N301" s="32" t="s">
        <v>1377</v>
      </c>
      <c r="O301" s="32" t="s">
        <v>71</v>
      </c>
      <c r="P301" s="32" t="s">
        <v>117</v>
      </c>
      <c r="Q301" s="65" t="str">
        <f t="shared" si="67"/>
        <v>00000000</v>
      </c>
      <c r="R301" s="66" t="str">
        <f t="shared" si="63"/>
        <v>∙∙∙∙∙∙∙∙</v>
      </c>
      <c r="T301" s="32" t="s">
        <v>1378</v>
      </c>
      <c r="U301" s="32" t="s">
        <v>71</v>
      </c>
      <c r="V301" s="32" t="s">
        <v>119</v>
      </c>
      <c r="W301" s="65" t="str">
        <f t="shared" si="68"/>
        <v>11111111</v>
      </c>
      <c r="X301" s="66" t="str">
        <f t="shared" si="64"/>
        <v>████████</v>
      </c>
    </row>
    <row r="302" spans="1:24" ht="8.4" customHeight="1" x14ac:dyDescent="0.3">
      <c r="A302" s="126" t="str">
        <f t="shared" ref="A302" si="73">DEC2HEX(HEX2DEC(A294)+1)</f>
        <v>25</v>
      </c>
      <c r="B302" s="32" t="s">
        <v>1379</v>
      </c>
      <c r="C302" s="32" t="s">
        <v>71</v>
      </c>
      <c r="D302" s="32" t="s">
        <v>117</v>
      </c>
      <c r="E302" s="65" t="str">
        <f t="shared" si="65"/>
        <v>00000000</v>
      </c>
      <c r="F302" s="66" t="str">
        <f t="shared" si="61"/>
        <v>∙∙∙∙∙∙∙∙</v>
      </c>
      <c r="H302" s="32" t="s">
        <v>1380</v>
      </c>
      <c r="I302" s="32" t="s">
        <v>71</v>
      </c>
      <c r="J302" s="32" t="s">
        <v>119</v>
      </c>
      <c r="K302" s="65" t="str">
        <f t="shared" si="66"/>
        <v>11111111</v>
      </c>
      <c r="L302" s="66" t="str">
        <f t="shared" si="62"/>
        <v>████████</v>
      </c>
      <c r="M302" s="35"/>
      <c r="N302" s="32" t="s">
        <v>1381</v>
      </c>
      <c r="O302" s="32" t="s">
        <v>71</v>
      </c>
      <c r="P302" s="32" t="s">
        <v>117</v>
      </c>
      <c r="Q302" s="65" t="str">
        <f t="shared" si="67"/>
        <v>00000000</v>
      </c>
      <c r="R302" s="66" t="str">
        <f t="shared" si="63"/>
        <v>∙∙∙∙∙∙∙∙</v>
      </c>
      <c r="T302" s="32" t="s">
        <v>1382</v>
      </c>
      <c r="U302" s="32" t="s">
        <v>71</v>
      </c>
      <c r="V302" s="32" t="s">
        <v>119</v>
      </c>
      <c r="W302" s="65" t="str">
        <f t="shared" si="68"/>
        <v>11111111</v>
      </c>
      <c r="X302" s="66" t="str">
        <f t="shared" si="64"/>
        <v>████████</v>
      </c>
    </row>
    <row r="303" spans="1:24" ht="8.4" customHeight="1" x14ac:dyDescent="0.3">
      <c r="A303" s="126"/>
      <c r="B303" s="32" t="s">
        <v>1383</v>
      </c>
      <c r="C303" s="32" t="s">
        <v>201</v>
      </c>
      <c r="D303" s="32" t="s">
        <v>202</v>
      </c>
      <c r="E303" s="65" t="str">
        <f t="shared" si="65"/>
        <v>01100010</v>
      </c>
      <c r="F303" s="66" t="str">
        <f t="shared" si="61"/>
        <v>∙██∙∙∙█∙</v>
      </c>
      <c r="H303" s="32" t="s">
        <v>1384</v>
      </c>
      <c r="I303" s="32" t="s">
        <v>71</v>
      </c>
      <c r="J303" s="32" t="s">
        <v>204</v>
      </c>
      <c r="K303" s="65" t="str">
        <f t="shared" si="66"/>
        <v>10011101</v>
      </c>
      <c r="L303" s="66" t="str">
        <f t="shared" si="62"/>
        <v>█∙∙███∙█</v>
      </c>
      <c r="M303" s="35"/>
      <c r="N303" s="32" t="s">
        <v>1385</v>
      </c>
      <c r="O303" s="32" t="s">
        <v>201</v>
      </c>
      <c r="P303" s="32" t="s">
        <v>202</v>
      </c>
      <c r="Q303" s="65" t="str">
        <f t="shared" si="67"/>
        <v>01100010</v>
      </c>
      <c r="R303" s="66" t="str">
        <f t="shared" si="63"/>
        <v>∙██∙∙∙█∙</v>
      </c>
      <c r="T303" s="32" t="s">
        <v>1386</v>
      </c>
      <c r="U303" s="32" t="s">
        <v>71</v>
      </c>
      <c r="V303" s="32" t="s">
        <v>204</v>
      </c>
      <c r="W303" s="65" t="str">
        <f t="shared" si="68"/>
        <v>10011101</v>
      </c>
      <c r="X303" s="66" t="str">
        <f t="shared" si="64"/>
        <v>█∙∙███∙█</v>
      </c>
    </row>
    <row r="304" spans="1:24" ht="8.4" customHeight="1" x14ac:dyDescent="0.3">
      <c r="A304" s="126"/>
      <c r="B304" s="32" t="s">
        <v>1387</v>
      </c>
      <c r="C304" s="32" t="s">
        <v>1388</v>
      </c>
      <c r="D304" s="32" t="s">
        <v>1389</v>
      </c>
      <c r="E304" s="65" t="str">
        <f t="shared" si="65"/>
        <v>01100100</v>
      </c>
      <c r="F304" s="66" t="str">
        <f t="shared" si="61"/>
        <v>∙██∙∙█∙∙</v>
      </c>
      <c r="H304" s="32" t="s">
        <v>1390</v>
      </c>
      <c r="I304" s="32" t="s">
        <v>71</v>
      </c>
      <c r="J304" s="32" t="s">
        <v>1391</v>
      </c>
      <c r="K304" s="65" t="str">
        <f t="shared" si="66"/>
        <v>10011011</v>
      </c>
      <c r="L304" s="66" t="str">
        <f t="shared" si="62"/>
        <v>█∙∙██∙██</v>
      </c>
      <c r="M304" s="35"/>
      <c r="N304" s="32" t="s">
        <v>1392</v>
      </c>
      <c r="O304" s="32" t="s">
        <v>1388</v>
      </c>
      <c r="P304" s="32" t="s">
        <v>1389</v>
      </c>
      <c r="Q304" s="65" t="str">
        <f t="shared" si="67"/>
        <v>01100100</v>
      </c>
      <c r="R304" s="66" t="str">
        <f t="shared" si="63"/>
        <v>∙██∙∙█∙∙</v>
      </c>
      <c r="T304" s="32" t="s">
        <v>1393</v>
      </c>
      <c r="U304" s="32" t="s">
        <v>71</v>
      </c>
      <c r="V304" s="32" t="s">
        <v>1391</v>
      </c>
      <c r="W304" s="65" t="str">
        <f t="shared" si="68"/>
        <v>10011011</v>
      </c>
      <c r="X304" s="66" t="str">
        <f t="shared" si="64"/>
        <v>█∙∙██∙██</v>
      </c>
    </row>
    <row r="305" spans="1:24" ht="8.4" customHeight="1" x14ac:dyDescent="0.3">
      <c r="A305" s="126"/>
      <c r="B305" s="32" t="s">
        <v>1394</v>
      </c>
      <c r="C305" s="32" t="s">
        <v>71</v>
      </c>
      <c r="D305" s="32" t="s">
        <v>432</v>
      </c>
      <c r="E305" s="65" t="str">
        <f t="shared" si="65"/>
        <v>00001000</v>
      </c>
      <c r="F305" s="66" t="str">
        <f t="shared" si="61"/>
        <v>∙∙∙∙█∙∙∙</v>
      </c>
      <c r="H305" s="32" t="s">
        <v>1395</v>
      </c>
      <c r="I305" s="32" t="s">
        <v>71</v>
      </c>
      <c r="J305" s="32" t="s">
        <v>434</v>
      </c>
      <c r="K305" s="65" t="str">
        <f t="shared" si="66"/>
        <v>11110111</v>
      </c>
      <c r="L305" s="66" t="str">
        <f t="shared" si="62"/>
        <v>████∙███</v>
      </c>
      <c r="M305" s="35"/>
      <c r="N305" s="32" t="s">
        <v>1396</v>
      </c>
      <c r="O305" s="32" t="s">
        <v>71</v>
      </c>
      <c r="P305" s="32" t="s">
        <v>432</v>
      </c>
      <c r="Q305" s="65" t="str">
        <f t="shared" si="67"/>
        <v>00001000</v>
      </c>
      <c r="R305" s="66" t="str">
        <f t="shared" si="63"/>
        <v>∙∙∙∙█∙∙∙</v>
      </c>
      <c r="T305" s="32" t="s">
        <v>1397</v>
      </c>
      <c r="U305" s="32" t="s">
        <v>71</v>
      </c>
      <c r="V305" s="32" t="s">
        <v>434</v>
      </c>
      <c r="W305" s="65" t="str">
        <f t="shared" si="68"/>
        <v>11110111</v>
      </c>
      <c r="X305" s="66" t="str">
        <f t="shared" si="64"/>
        <v>████∙███</v>
      </c>
    </row>
    <row r="306" spans="1:24" ht="8.4" customHeight="1" x14ac:dyDescent="0.3">
      <c r="A306" s="126"/>
      <c r="B306" s="32" t="s">
        <v>1398</v>
      </c>
      <c r="C306" s="32" t="s">
        <v>71</v>
      </c>
      <c r="D306" s="32" t="s">
        <v>339</v>
      </c>
      <c r="E306" s="65" t="str">
        <f t="shared" si="65"/>
        <v>00010000</v>
      </c>
      <c r="F306" s="66" t="str">
        <f t="shared" si="61"/>
        <v>∙∙∙█∙∙∙∙</v>
      </c>
      <c r="H306" s="32" t="s">
        <v>1399</v>
      </c>
      <c r="I306" s="32" t="s">
        <v>71</v>
      </c>
      <c r="J306" s="32" t="s">
        <v>341</v>
      </c>
      <c r="K306" s="65" t="str">
        <f t="shared" si="66"/>
        <v>11101111</v>
      </c>
      <c r="L306" s="66" t="str">
        <f t="shared" si="62"/>
        <v>███∙████</v>
      </c>
      <c r="M306" s="35"/>
      <c r="N306" s="32" t="s">
        <v>1400</v>
      </c>
      <c r="O306" s="32" t="s">
        <v>71</v>
      </c>
      <c r="P306" s="32" t="s">
        <v>339</v>
      </c>
      <c r="Q306" s="65" t="str">
        <f t="shared" si="67"/>
        <v>00010000</v>
      </c>
      <c r="R306" s="66" t="str">
        <f t="shared" si="63"/>
        <v>∙∙∙█∙∙∙∙</v>
      </c>
      <c r="T306" s="32" t="s">
        <v>1401</v>
      </c>
      <c r="U306" s="32" t="s">
        <v>71</v>
      </c>
      <c r="V306" s="32" t="s">
        <v>341</v>
      </c>
      <c r="W306" s="65" t="str">
        <f t="shared" si="68"/>
        <v>11101111</v>
      </c>
      <c r="X306" s="66" t="str">
        <f t="shared" si="64"/>
        <v>███∙████</v>
      </c>
    </row>
    <row r="307" spans="1:24" ht="8.4" customHeight="1" x14ac:dyDescent="0.3">
      <c r="A307" s="126"/>
      <c r="B307" s="32" t="s">
        <v>1402</v>
      </c>
      <c r="C307" s="32" t="s">
        <v>1403</v>
      </c>
      <c r="D307" s="32" t="s">
        <v>1404</v>
      </c>
      <c r="E307" s="65" t="str">
        <f t="shared" si="65"/>
        <v>00100110</v>
      </c>
      <c r="F307" s="66" t="str">
        <f t="shared" si="61"/>
        <v>∙∙█∙∙██∙</v>
      </c>
      <c r="H307" s="32" t="s">
        <v>1405</v>
      </c>
      <c r="I307" s="32" t="s">
        <v>71</v>
      </c>
      <c r="J307" s="32" t="s">
        <v>1406</v>
      </c>
      <c r="K307" s="65" t="str">
        <f t="shared" si="66"/>
        <v>11011001</v>
      </c>
      <c r="L307" s="66" t="str">
        <f t="shared" si="62"/>
        <v>██∙██∙∙█</v>
      </c>
      <c r="M307" s="35"/>
      <c r="N307" s="32" t="s">
        <v>1407</v>
      </c>
      <c r="O307" s="32" t="s">
        <v>1403</v>
      </c>
      <c r="P307" s="32" t="s">
        <v>1404</v>
      </c>
      <c r="Q307" s="65" t="str">
        <f t="shared" si="67"/>
        <v>00100110</v>
      </c>
      <c r="R307" s="66" t="str">
        <f t="shared" si="63"/>
        <v>∙∙█∙∙██∙</v>
      </c>
      <c r="T307" s="32" t="s">
        <v>1408</v>
      </c>
      <c r="U307" s="32" t="s">
        <v>71</v>
      </c>
      <c r="V307" s="32" t="s">
        <v>1406</v>
      </c>
      <c r="W307" s="65" t="str">
        <f t="shared" si="68"/>
        <v>11011001</v>
      </c>
      <c r="X307" s="66" t="str">
        <f t="shared" si="64"/>
        <v>██∙██∙∙█</v>
      </c>
    </row>
    <row r="308" spans="1:24" ht="8.4" customHeight="1" x14ac:dyDescent="0.3">
      <c r="A308" s="126"/>
      <c r="B308" s="32" t="s">
        <v>1409</v>
      </c>
      <c r="C308" s="32" t="s">
        <v>6</v>
      </c>
      <c r="D308" s="32" t="s">
        <v>273</v>
      </c>
      <c r="E308" s="65" t="str">
        <f t="shared" si="65"/>
        <v>01000110</v>
      </c>
      <c r="F308" s="66" t="str">
        <f t="shared" si="61"/>
        <v>∙█∙∙∙██∙</v>
      </c>
      <c r="H308" s="32" t="s">
        <v>1410</v>
      </c>
      <c r="I308" s="32" t="s">
        <v>71</v>
      </c>
      <c r="J308" s="32" t="s">
        <v>275</v>
      </c>
      <c r="K308" s="65" t="str">
        <f t="shared" si="66"/>
        <v>10111001</v>
      </c>
      <c r="L308" s="66" t="str">
        <f t="shared" si="62"/>
        <v>█∙███∙∙█</v>
      </c>
      <c r="M308" s="35"/>
      <c r="N308" s="32" t="s">
        <v>1411</v>
      </c>
      <c r="O308" s="32" t="s">
        <v>6</v>
      </c>
      <c r="P308" s="32" t="s">
        <v>273</v>
      </c>
      <c r="Q308" s="65" t="str">
        <f t="shared" si="67"/>
        <v>01000110</v>
      </c>
      <c r="R308" s="66" t="str">
        <f t="shared" si="63"/>
        <v>∙█∙∙∙██∙</v>
      </c>
      <c r="T308" s="32" t="s">
        <v>1412</v>
      </c>
      <c r="U308" s="32" t="s">
        <v>71</v>
      </c>
      <c r="V308" s="32" t="s">
        <v>275</v>
      </c>
      <c r="W308" s="65" t="str">
        <f t="shared" si="68"/>
        <v>10111001</v>
      </c>
      <c r="X308" s="66" t="str">
        <f t="shared" si="64"/>
        <v>█∙███∙∙█</v>
      </c>
    </row>
    <row r="309" spans="1:24" ht="8.4" customHeight="1" x14ac:dyDescent="0.3">
      <c r="A309" s="126"/>
      <c r="B309" s="32" t="s">
        <v>1413</v>
      </c>
      <c r="C309" s="32" t="s">
        <v>71</v>
      </c>
      <c r="D309" s="32" t="s">
        <v>117</v>
      </c>
      <c r="E309" s="65" t="str">
        <f t="shared" si="65"/>
        <v>00000000</v>
      </c>
      <c r="F309" s="66" t="str">
        <f t="shared" si="61"/>
        <v>∙∙∙∙∙∙∙∙</v>
      </c>
      <c r="H309" s="32" t="s">
        <v>1414</v>
      </c>
      <c r="I309" s="32" t="s">
        <v>71</v>
      </c>
      <c r="J309" s="32" t="s">
        <v>119</v>
      </c>
      <c r="K309" s="65" t="str">
        <f t="shared" si="66"/>
        <v>11111111</v>
      </c>
      <c r="L309" s="66" t="str">
        <f t="shared" si="62"/>
        <v>████████</v>
      </c>
      <c r="M309" s="35"/>
      <c r="N309" s="32" t="s">
        <v>1415</v>
      </c>
      <c r="O309" s="32" t="s">
        <v>71</v>
      </c>
      <c r="P309" s="32" t="s">
        <v>117</v>
      </c>
      <c r="Q309" s="65" t="str">
        <f t="shared" si="67"/>
        <v>00000000</v>
      </c>
      <c r="R309" s="66" t="str">
        <f t="shared" si="63"/>
        <v>∙∙∙∙∙∙∙∙</v>
      </c>
      <c r="T309" s="32" t="s">
        <v>1416</v>
      </c>
      <c r="U309" s="32" t="s">
        <v>71</v>
      </c>
      <c r="V309" s="32" t="s">
        <v>119</v>
      </c>
      <c r="W309" s="65" t="str">
        <f t="shared" si="68"/>
        <v>11111111</v>
      </c>
      <c r="X309" s="66" t="str">
        <f t="shared" si="64"/>
        <v>████████</v>
      </c>
    </row>
    <row r="310" spans="1:24" ht="8.4" customHeight="1" x14ac:dyDescent="0.3">
      <c r="A310" s="126" t="str">
        <f t="shared" ref="A310" si="74">DEC2HEX(HEX2DEC(A302)+1)</f>
        <v>26</v>
      </c>
      <c r="B310" s="32" t="s">
        <v>1417</v>
      </c>
      <c r="C310" s="32" t="s">
        <v>1418</v>
      </c>
      <c r="D310" s="32" t="s">
        <v>1419</v>
      </c>
      <c r="E310" s="65" t="str">
        <f t="shared" si="65"/>
        <v>00110000</v>
      </c>
      <c r="F310" s="66" t="str">
        <f t="shared" si="61"/>
        <v>∙∙██∙∙∙∙</v>
      </c>
      <c r="H310" s="32" t="s">
        <v>1420</v>
      </c>
      <c r="I310" s="32" t="s">
        <v>71</v>
      </c>
      <c r="J310" s="32" t="s">
        <v>1421</v>
      </c>
      <c r="K310" s="65" t="str">
        <f t="shared" si="66"/>
        <v>11001111</v>
      </c>
      <c r="L310" s="66" t="str">
        <f t="shared" si="62"/>
        <v>██∙∙████</v>
      </c>
      <c r="M310" s="35"/>
      <c r="N310" s="32" t="s">
        <v>1422</v>
      </c>
      <c r="O310" s="32" t="s">
        <v>1418</v>
      </c>
      <c r="P310" s="32" t="s">
        <v>1419</v>
      </c>
      <c r="Q310" s="65" t="str">
        <f t="shared" si="67"/>
        <v>00110000</v>
      </c>
      <c r="R310" s="66" t="str">
        <f t="shared" si="63"/>
        <v>∙∙██∙∙∙∙</v>
      </c>
      <c r="T310" s="32" t="s">
        <v>1423</v>
      </c>
      <c r="U310" s="32" t="s">
        <v>71</v>
      </c>
      <c r="V310" s="32" t="s">
        <v>1421</v>
      </c>
      <c r="W310" s="65" t="str">
        <f t="shared" si="68"/>
        <v>11001111</v>
      </c>
      <c r="X310" s="66" t="str">
        <f t="shared" si="64"/>
        <v>██∙∙████</v>
      </c>
    </row>
    <row r="311" spans="1:24" ht="8.4" customHeight="1" x14ac:dyDescent="0.3">
      <c r="A311" s="126"/>
      <c r="B311" s="32" t="s">
        <v>1424</v>
      </c>
      <c r="C311" s="32" t="s">
        <v>506</v>
      </c>
      <c r="D311" s="32" t="s">
        <v>507</v>
      </c>
      <c r="E311" s="65" t="str">
        <f t="shared" si="65"/>
        <v>01001000</v>
      </c>
      <c r="F311" s="66" t="str">
        <f t="shared" si="61"/>
        <v>∙█∙∙█∙∙∙</v>
      </c>
      <c r="H311" s="32" t="s">
        <v>1425</v>
      </c>
      <c r="I311" s="32" t="s">
        <v>71</v>
      </c>
      <c r="J311" s="32" t="s">
        <v>509</v>
      </c>
      <c r="K311" s="65" t="str">
        <f t="shared" si="66"/>
        <v>10110111</v>
      </c>
      <c r="L311" s="66" t="str">
        <f t="shared" si="62"/>
        <v>█∙██∙███</v>
      </c>
      <c r="M311" s="35"/>
      <c r="N311" s="32" t="s">
        <v>1426</v>
      </c>
      <c r="O311" s="32" t="s">
        <v>506</v>
      </c>
      <c r="P311" s="32" t="s">
        <v>507</v>
      </c>
      <c r="Q311" s="65" t="str">
        <f t="shared" si="67"/>
        <v>01001000</v>
      </c>
      <c r="R311" s="66" t="str">
        <f t="shared" si="63"/>
        <v>∙█∙∙█∙∙∙</v>
      </c>
      <c r="T311" s="32" t="s">
        <v>1427</v>
      </c>
      <c r="U311" s="32" t="s">
        <v>71</v>
      </c>
      <c r="V311" s="32" t="s">
        <v>509</v>
      </c>
      <c r="W311" s="65" t="str">
        <f t="shared" si="68"/>
        <v>10110111</v>
      </c>
      <c r="X311" s="66" t="str">
        <f t="shared" si="64"/>
        <v>█∙██∙███</v>
      </c>
    </row>
    <row r="312" spans="1:24" ht="8.4" customHeight="1" x14ac:dyDescent="0.3">
      <c r="A312" s="126"/>
      <c r="B312" s="32" t="s">
        <v>1428</v>
      </c>
      <c r="C312" s="32" t="s">
        <v>506</v>
      </c>
      <c r="D312" s="32" t="s">
        <v>507</v>
      </c>
      <c r="E312" s="65" t="str">
        <f t="shared" si="65"/>
        <v>01001000</v>
      </c>
      <c r="F312" s="66" t="str">
        <f t="shared" si="61"/>
        <v>∙█∙∙█∙∙∙</v>
      </c>
      <c r="H312" s="32" t="s">
        <v>1429</v>
      </c>
      <c r="I312" s="32" t="s">
        <v>71</v>
      </c>
      <c r="J312" s="32" t="s">
        <v>509</v>
      </c>
      <c r="K312" s="65" t="str">
        <f t="shared" si="66"/>
        <v>10110111</v>
      </c>
      <c r="L312" s="66" t="str">
        <f t="shared" si="62"/>
        <v>█∙██∙███</v>
      </c>
      <c r="M312" s="35"/>
      <c r="N312" s="32" t="s">
        <v>1430</v>
      </c>
      <c r="O312" s="32" t="s">
        <v>506</v>
      </c>
      <c r="P312" s="32" t="s">
        <v>507</v>
      </c>
      <c r="Q312" s="65" t="str">
        <f t="shared" si="67"/>
        <v>01001000</v>
      </c>
      <c r="R312" s="66" t="str">
        <f t="shared" si="63"/>
        <v>∙█∙∙█∙∙∙</v>
      </c>
      <c r="T312" s="32" t="s">
        <v>1431</v>
      </c>
      <c r="U312" s="32" t="s">
        <v>71</v>
      </c>
      <c r="V312" s="32" t="s">
        <v>509</v>
      </c>
      <c r="W312" s="65" t="str">
        <f t="shared" si="68"/>
        <v>10110111</v>
      </c>
      <c r="X312" s="66" t="str">
        <f t="shared" si="64"/>
        <v>█∙██∙███</v>
      </c>
    </row>
    <row r="313" spans="1:24" ht="8.4" customHeight="1" x14ac:dyDescent="0.3">
      <c r="A313" s="126"/>
      <c r="B313" s="32" t="s">
        <v>1432</v>
      </c>
      <c r="C313" s="32" t="s">
        <v>1418</v>
      </c>
      <c r="D313" s="32" t="s">
        <v>1419</v>
      </c>
      <c r="E313" s="65" t="str">
        <f t="shared" si="65"/>
        <v>00110000</v>
      </c>
      <c r="F313" s="66" t="str">
        <f t="shared" si="61"/>
        <v>∙∙██∙∙∙∙</v>
      </c>
      <c r="H313" s="32" t="s">
        <v>1433</v>
      </c>
      <c r="I313" s="32" t="s">
        <v>71</v>
      </c>
      <c r="J313" s="32" t="s">
        <v>1421</v>
      </c>
      <c r="K313" s="65" t="str">
        <f t="shared" si="66"/>
        <v>11001111</v>
      </c>
      <c r="L313" s="66" t="str">
        <f t="shared" si="62"/>
        <v>██∙∙████</v>
      </c>
      <c r="M313" s="35"/>
      <c r="N313" s="32" t="s">
        <v>1434</v>
      </c>
      <c r="O313" s="32" t="s">
        <v>1418</v>
      </c>
      <c r="P313" s="32" t="s">
        <v>1419</v>
      </c>
      <c r="Q313" s="65" t="str">
        <f t="shared" si="67"/>
        <v>00110000</v>
      </c>
      <c r="R313" s="66" t="str">
        <f t="shared" si="63"/>
        <v>∙∙██∙∙∙∙</v>
      </c>
      <c r="T313" s="32" t="s">
        <v>1435</v>
      </c>
      <c r="U313" s="32" t="s">
        <v>71</v>
      </c>
      <c r="V313" s="32" t="s">
        <v>1421</v>
      </c>
      <c r="W313" s="65" t="str">
        <f t="shared" si="68"/>
        <v>11001111</v>
      </c>
      <c r="X313" s="66" t="str">
        <f t="shared" si="64"/>
        <v>██∙∙████</v>
      </c>
    </row>
    <row r="314" spans="1:24" ht="8.4" customHeight="1" x14ac:dyDescent="0.3">
      <c r="A314" s="126"/>
      <c r="B314" s="32" t="s">
        <v>1436</v>
      </c>
      <c r="C314" s="32" t="s">
        <v>84</v>
      </c>
      <c r="D314" s="32" t="s">
        <v>85</v>
      </c>
      <c r="E314" s="65" t="str">
        <f t="shared" si="65"/>
        <v>01001010</v>
      </c>
      <c r="F314" s="66" t="str">
        <f t="shared" si="61"/>
        <v>∙█∙∙█∙█∙</v>
      </c>
      <c r="H314" s="32" t="s">
        <v>1437</v>
      </c>
      <c r="I314" s="32" t="s">
        <v>71</v>
      </c>
      <c r="J314" s="32" t="s">
        <v>87</v>
      </c>
      <c r="K314" s="65" t="str">
        <f t="shared" si="66"/>
        <v>10110101</v>
      </c>
      <c r="L314" s="66" t="str">
        <f t="shared" si="62"/>
        <v>█∙██∙█∙█</v>
      </c>
      <c r="M314" s="35"/>
      <c r="N314" s="32" t="s">
        <v>1438</v>
      </c>
      <c r="O314" s="32" t="s">
        <v>84</v>
      </c>
      <c r="P314" s="32" t="s">
        <v>85</v>
      </c>
      <c r="Q314" s="65" t="str">
        <f t="shared" si="67"/>
        <v>01001010</v>
      </c>
      <c r="R314" s="66" t="str">
        <f t="shared" si="63"/>
        <v>∙█∙∙█∙█∙</v>
      </c>
      <c r="T314" s="32" t="s">
        <v>1439</v>
      </c>
      <c r="U314" s="32" t="s">
        <v>71</v>
      </c>
      <c r="V314" s="32" t="s">
        <v>87</v>
      </c>
      <c r="W314" s="65" t="str">
        <f t="shared" si="68"/>
        <v>10110101</v>
      </c>
      <c r="X314" s="66" t="str">
        <f t="shared" si="64"/>
        <v>█∙██∙█∙█</v>
      </c>
    </row>
    <row r="315" spans="1:24" ht="8.4" customHeight="1" x14ac:dyDescent="0.3">
      <c r="A315" s="126"/>
      <c r="B315" s="32" t="s">
        <v>1440</v>
      </c>
      <c r="C315" s="32" t="s">
        <v>4</v>
      </c>
      <c r="D315" s="32" t="s">
        <v>163</v>
      </c>
      <c r="E315" s="65" t="str">
        <f t="shared" si="65"/>
        <v>01000100</v>
      </c>
      <c r="F315" s="66" t="str">
        <f t="shared" si="61"/>
        <v>∙█∙∙∙█∙∙</v>
      </c>
      <c r="H315" s="32" t="s">
        <v>1441</v>
      </c>
      <c r="I315" s="32" t="s">
        <v>71</v>
      </c>
      <c r="J315" s="32" t="s">
        <v>165</v>
      </c>
      <c r="K315" s="65" t="str">
        <f t="shared" si="66"/>
        <v>10111011</v>
      </c>
      <c r="L315" s="66" t="str">
        <f t="shared" si="62"/>
        <v>█∙███∙██</v>
      </c>
      <c r="M315" s="35"/>
      <c r="N315" s="32" t="s">
        <v>1442</v>
      </c>
      <c r="O315" s="32" t="s">
        <v>4</v>
      </c>
      <c r="P315" s="32" t="s">
        <v>163</v>
      </c>
      <c r="Q315" s="65" t="str">
        <f t="shared" si="67"/>
        <v>01000100</v>
      </c>
      <c r="R315" s="66" t="str">
        <f t="shared" si="63"/>
        <v>∙█∙∙∙█∙∙</v>
      </c>
      <c r="T315" s="32" t="s">
        <v>1443</v>
      </c>
      <c r="U315" s="32" t="s">
        <v>71</v>
      </c>
      <c r="V315" s="32" t="s">
        <v>165</v>
      </c>
      <c r="W315" s="65" t="str">
        <f t="shared" si="68"/>
        <v>10111011</v>
      </c>
      <c r="X315" s="66" t="str">
        <f t="shared" si="64"/>
        <v>█∙███∙██</v>
      </c>
    </row>
    <row r="316" spans="1:24" ht="8.4" customHeight="1" x14ac:dyDescent="0.3">
      <c r="A316" s="126"/>
      <c r="B316" s="32" t="s">
        <v>1444</v>
      </c>
      <c r="C316" s="32" t="s">
        <v>169</v>
      </c>
      <c r="D316" s="32" t="s">
        <v>170</v>
      </c>
      <c r="E316" s="65" t="str">
        <f t="shared" si="65"/>
        <v>00111010</v>
      </c>
      <c r="F316" s="66" t="str">
        <f t="shared" si="61"/>
        <v>∙∙███∙█∙</v>
      </c>
      <c r="H316" s="32" t="s">
        <v>1445</v>
      </c>
      <c r="I316" s="32" t="s">
        <v>71</v>
      </c>
      <c r="J316" s="32" t="s">
        <v>172</v>
      </c>
      <c r="K316" s="65" t="str">
        <f t="shared" si="66"/>
        <v>11000101</v>
      </c>
      <c r="L316" s="66" t="str">
        <f t="shared" si="62"/>
        <v>██∙∙∙█∙█</v>
      </c>
      <c r="M316" s="35"/>
      <c r="N316" s="32" t="s">
        <v>1446</v>
      </c>
      <c r="O316" s="32" t="s">
        <v>169</v>
      </c>
      <c r="P316" s="32" t="s">
        <v>170</v>
      </c>
      <c r="Q316" s="65" t="str">
        <f t="shared" si="67"/>
        <v>00111010</v>
      </c>
      <c r="R316" s="66" t="str">
        <f t="shared" si="63"/>
        <v>∙∙███∙█∙</v>
      </c>
      <c r="T316" s="32" t="s">
        <v>1447</v>
      </c>
      <c r="U316" s="32" t="s">
        <v>71</v>
      </c>
      <c r="V316" s="32" t="s">
        <v>172</v>
      </c>
      <c r="W316" s="65" t="str">
        <f t="shared" si="68"/>
        <v>11000101</v>
      </c>
      <c r="X316" s="66" t="str">
        <f t="shared" si="64"/>
        <v>██∙∙∙█∙█</v>
      </c>
    </row>
    <row r="317" spans="1:24" ht="8.4" customHeight="1" x14ac:dyDescent="0.3">
      <c r="A317" s="126"/>
      <c r="B317" s="32" t="s">
        <v>1448</v>
      </c>
      <c r="C317" s="32" t="s">
        <v>71</v>
      </c>
      <c r="D317" s="32" t="s">
        <v>117</v>
      </c>
      <c r="E317" s="65" t="str">
        <f t="shared" si="65"/>
        <v>00000000</v>
      </c>
      <c r="F317" s="66" t="str">
        <f t="shared" si="61"/>
        <v>∙∙∙∙∙∙∙∙</v>
      </c>
      <c r="H317" s="32" t="s">
        <v>1449</v>
      </c>
      <c r="I317" s="32" t="s">
        <v>71</v>
      </c>
      <c r="J317" s="32" t="s">
        <v>119</v>
      </c>
      <c r="K317" s="65" t="str">
        <f t="shared" si="66"/>
        <v>11111111</v>
      </c>
      <c r="L317" s="66" t="str">
        <f t="shared" si="62"/>
        <v>████████</v>
      </c>
      <c r="M317" s="35"/>
      <c r="N317" s="32" t="s">
        <v>1450</v>
      </c>
      <c r="O317" s="32" t="s">
        <v>71</v>
      </c>
      <c r="P317" s="32" t="s">
        <v>117</v>
      </c>
      <c r="Q317" s="65" t="str">
        <f t="shared" si="67"/>
        <v>00000000</v>
      </c>
      <c r="R317" s="66" t="str">
        <f t="shared" si="63"/>
        <v>∙∙∙∙∙∙∙∙</v>
      </c>
      <c r="T317" s="32" t="s">
        <v>1451</v>
      </c>
      <c r="U317" s="32" t="s">
        <v>71</v>
      </c>
      <c r="V317" s="32" t="s">
        <v>119</v>
      </c>
      <c r="W317" s="65" t="str">
        <f t="shared" si="68"/>
        <v>11111111</v>
      </c>
      <c r="X317" s="66" t="str">
        <f t="shared" si="64"/>
        <v>████████</v>
      </c>
    </row>
    <row r="318" spans="1:24" ht="8.4" customHeight="1" x14ac:dyDescent="0.3">
      <c r="A318" s="126" t="str">
        <f t="shared" ref="A318" si="75">DEC2HEX(HEX2DEC(A310)+1)</f>
        <v>27</v>
      </c>
      <c r="B318" s="32" t="s">
        <v>1452</v>
      </c>
      <c r="C318" s="32" t="s">
        <v>71</v>
      </c>
      <c r="D318" s="32" t="s">
        <v>150</v>
      </c>
      <c r="E318" s="65" t="str">
        <f t="shared" si="65"/>
        <v>00000100</v>
      </c>
      <c r="F318" s="66" t="str">
        <f t="shared" si="61"/>
        <v>∙∙∙∙∙█∙∙</v>
      </c>
      <c r="H318" s="32" t="s">
        <v>1453</v>
      </c>
      <c r="I318" s="32" t="s">
        <v>71</v>
      </c>
      <c r="J318" s="32" t="s">
        <v>152</v>
      </c>
      <c r="K318" s="65" t="str">
        <f t="shared" si="66"/>
        <v>11111011</v>
      </c>
      <c r="L318" s="66" t="str">
        <f t="shared" si="62"/>
        <v>█████∙██</v>
      </c>
      <c r="M318" s="35"/>
      <c r="N318" s="32" t="s">
        <v>1454</v>
      </c>
      <c r="O318" s="32" t="s">
        <v>71</v>
      </c>
      <c r="P318" s="32" t="s">
        <v>150</v>
      </c>
      <c r="Q318" s="65" t="str">
        <f t="shared" si="67"/>
        <v>00000100</v>
      </c>
      <c r="R318" s="66" t="str">
        <f t="shared" si="63"/>
        <v>∙∙∙∙∙█∙∙</v>
      </c>
      <c r="T318" s="32" t="s">
        <v>1455</v>
      </c>
      <c r="U318" s="32" t="s">
        <v>71</v>
      </c>
      <c r="V318" s="32" t="s">
        <v>152</v>
      </c>
      <c r="W318" s="65" t="str">
        <f t="shared" si="68"/>
        <v>11111011</v>
      </c>
      <c r="X318" s="66" t="str">
        <f t="shared" si="64"/>
        <v>█████∙██</v>
      </c>
    </row>
    <row r="319" spans="1:24" ht="8.4" customHeight="1" x14ac:dyDescent="0.3">
      <c r="A319" s="126"/>
      <c r="B319" s="32" t="s">
        <v>1456</v>
      </c>
      <c r="C319" s="32" t="s">
        <v>71</v>
      </c>
      <c r="D319" s="32" t="s">
        <v>432</v>
      </c>
      <c r="E319" s="65" t="str">
        <f t="shared" si="65"/>
        <v>00001000</v>
      </c>
      <c r="F319" s="66" t="str">
        <f t="shared" si="61"/>
        <v>∙∙∙∙█∙∙∙</v>
      </c>
      <c r="H319" s="32" t="s">
        <v>1457</v>
      </c>
      <c r="I319" s="32" t="s">
        <v>71</v>
      </c>
      <c r="J319" s="32" t="s">
        <v>434</v>
      </c>
      <c r="K319" s="65" t="str">
        <f t="shared" si="66"/>
        <v>11110111</v>
      </c>
      <c r="L319" s="66" t="str">
        <f t="shared" si="62"/>
        <v>████∙███</v>
      </c>
      <c r="M319" s="35"/>
      <c r="N319" s="32" t="s">
        <v>1458</v>
      </c>
      <c r="O319" s="32" t="s">
        <v>71</v>
      </c>
      <c r="P319" s="32" t="s">
        <v>432</v>
      </c>
      <c r="Q319" s="65" t="str">
        <f t="shared" si="67"/>
        <v>00001000</v>
      </c>
      <c r="R319" s="66" t="str">
        <f t="shared" si="63"/>
        <v>∙∙∙∙█∙∙∙</v>
      </c>
      <c r="T319" s="32" t="s">
        <v>1459</v>
      </c>
      <c r="U319" s="32" t="s">
        <v>71</v>
      </c>
      <c r="V319" s="32" t="s">
        <v>434</v>
      </c>
      <c r="W319" s="65" t="str">
        <f t="shared" si="68"/>
        <v>11110111</v>
      </c>
      <c r="X319" s="66" t="str">
        <f t="shared" si="64"/>
        <v>████∙███</v>
      </c>
    </row>
    <row r="320" spans="1:24" ht="8.4" customHeight="1" x14ac:dyDescent="0.3">
      <c r="A320" s="126"/>
      <c r="B320" s="32" t="s">
        <v>1460</v>
      </c>
      <c r="C320" s="32" t="s">
        <v>71</v>
      </c>
      <c r="D320" s="32" t="s">
        <v>339</v>
      </c>
      <c r="E320" s="65" t="str">
        <f t="shared" si="65"/>
        <v>00010000</v>
      </c>
      <c r="F320" s="66" t="str">
        <f t="shared" si="61"/>
        <v>∙∙∙█∙∙∙∙</v>
      </c>
      <c r="H320" s="32" t="s">
        <v>1461</v>
      </c>
      <c r="I320" s="32" t="s">
        <v>71</v>
      </c>
      <c r="J320" s="32" t="s">
        <v>341</v>
      </c>
      <c r="K320" s="65" t="str">
        <f t="shared" si="66"/>
        <v>11101111</v>
      </c>
      <c r="L320" s="66" t="str">
        <f t="shared" si="62"/>
        <v>███∙████</v>
      </c>
      <c r="M320" s="35"/>
      <c r="N320" s="32" t="s">
        <v>1462</v>
      </c>
      <c r="O320" s="32" t="s">
        <v>71</v>
      </c>
      <c r="P320" s="32" t="s">
        <v>339</v>
      </c>
      <c r="Q320" s="65" t="str">
        <f t="shared" si="67"/>
        <v>00010000</v>
      </c>
      <c r="R320" s="66" t="str">
        <f t="shared" si="63"/>
        <v>∙∙∙█∙∙∙∙</v>
      </c>
      <c r="T320" s="32" t="s">
        <v>1463</v>
      </c>
      <c r="U320" s="32" t="s">
        <v>71</v>
      </c>
      <c r="V320" s="32" t="s">
        <v>341</v>
      </c>
      <c r="W320" s="65" t="str">
        <f t="shared" si="68"/>
        <v>11101111</v>
      </c>
      <c r="X320" s="66" t="str">
        <f t="shared" si="64"/>
        <v>███∙████</v>
      </c>
    </row>
    <row r="321" spans="1:24" ht="8.4" customHeight="1" x14ac:dyDescent="0.3">
      <c r="A321" s="126"/>
      <c r="B321" s="32" t="s">
        <v>1464</v>
      </c>
      <c r="C321" s="32" t="s">
        <v>71</v>
      </c>
      <c r="D321" s="32" t="s">
        <v>117</v>
      </c>
      <c r="E321" s="65" t="str">
        <f t="shared" si="65"/>
        <v>00000000</v>
      </c>
      <c r="F321" s="66" t="str">
        <f t="shared" si="61"/>
        <v>∙∙∙∙∙∙∙∙</v>
      </c>
      <c r="H321" s="32" t="s">
        <v>1465</v>
      </c>
      <c r="I321" s="32" t="s">
        <v>71</v>
      </c>
      <c r="J321" s="32" t="s">
        <v>119</v>
      </c>
      <c r="K321" s="65" t="str">
        <f t="shared" si="66"/>
        <v>11111111</v>
      </c>
      <c r="L321" s="66" t="str">
        <f t="shared" si="62"/>
        <v>████████</v>
      </c>
      <c r="M321" s="35"/>
      <c r="N321" s="32" t="s">
        <v>1466</v>
      </c>
      <c r="O321" s="32" t="s">
        <v>71</v>
      </c>
      <c r="P321" s="32" t="s">
        <v>117</v>
      </c>
      <c r="Q321" s="65" t="str">
        <f t="shared" si="67"/>
        <v>00000000</v>
      </c>
      <c r="R321" s="66" t="str">
        <f t="shared" si="63"/>
        <v>∙∙∙∙∙∙∙∙</v>
      </c>
      <c r="T321" s="32" t="s">
        <v>1467</v>
      </c>
      <c r="U321" s="32" t="s">
        <v>71</v>
      </c>
      <c r="V321" s="32" t="s">
        <v>119</v>
      </c>
      <c r="W321" s="65" t="str">
        <f t="shared" si="68"/>
        <v>11111111</v>
      </c>
      <c r="X321" s="66" t="str">
        <f t="shared" si="64"/>
        <v>████████</v>
      </c>
    </row>
    <row r="322" spans="1:24" ht="8.4" customHeight="1" x14ac:dyDescent="0.3">
      <c r="A322" s="126"/>
      <c r="B322" s="32" t="s">
        <v>1468</v>
      </c>
      <c r="C322" s="32" t="s">
        <v>71</v>
      </c>
      <c r="D322" s="32" t="s">
        <v>117</v>
      </c>
      <c r="E322" s="65" t="str">
        <f t="shared" si="65"/>
        <v>00000000</v>
      </c>
      <c r="F322" s="66" t="str">
        <f t="shared" si="61"/>
        <v>∙∙∙∙∙∙∙∙</v>
      </c>
      <c r="H322" s="32" t="s">
        <v>1469</v>
      </c>
      <c r="I322" s="32" t="s">
        <v>71</v>
      </c>
      <c r="J322" s="32" t="s">
        <v>119</v>
      </c>
      <c r="K322" s="65" t="str">
        <f t="shared" si="66"/>
        <v>11111111</v>
      </c>
      <c r="L322" s="66" t="str">
        <f t="shared" si="62"/>
        <v>████████</v>
      </c>
      <c r="M322" s="35"/>
      <c r="N322" s="32" t="s">
        <v>1470</v>
      </c>
      <c r="O322" s="32" t="s">
        <v>71</v>
      </c>
      <c r="P322" s="32" t="s">
        <v>117</v>
      </c>
      <c r="Q322" s="65" t="str">
        <f t="shared" si="67"/>
        <v>00000000</v>
      </c>
      <c r="R322" s="66" t="str">
        <f t="shared" si="63"/>
        <v>∙∙∙∙∙∙∙∙</v>
      </c>
      <c r="T322" s="32" t="s">
        <v>1471</v>
      </c>
      <c r="U322" s="32" t="s">
        <v>71</v>
      </c>
      <c r="V322" s="32" t="s">
        <v>119</v>
      </c>
      <c r="W322" s="65" t="str">
        <f t="shared" si="68"/>
        <v>11111111</v>
      </c>
      <c r="X322" s="66" t="str">
        <f t="shared" si="64"/>
        <v>████████</v>
      </c>
    </row>
    <row r="323" spans="1:24" ht="8.4" customHeight="1" x14ac:dyDescent="0.3">
      <c r="A323" s="126"/>
      <c r="B323" s="32" t="s">
        <v>1472</v>
      </c>
      <c r="C323" s="32" t="s">
        <v>71</v>
      </c>
      <c r="D323" s="32" t="s">
        <v>117</v>
      </c>
      <c r="E323" s="65" t="str">
        <f t="shared" si="65"/>
        <v>00000000</v>
      </c>
      <c r="F323" s="66" t="str">
        <f t="shared" si="61"/>
        <v>∙∙∙∙∙∙∙∙</v>
      </c>
      <c r="H323" s="32" t="s">
        <v>1473</v>
      </c>
      <c r="I323" s="32" t="s">
        <v>71</v>
      </c>
      <c r="J323" s="32" t="s">
        <v>119</v>
      </c>
      <c r="K323" s="65" t="str">
        <f t="shared" si="66"/>
        <v>11111111</v>
      </c>
      <c r="L323" s="66" t="str">
        <f t="shared" si="62"/>
        <v>████████</v>
      </c>
      <c r="M323" s="35"/>
      <c r="N323" s="32" t="s">
        <v>1474</v>
      </c>
      <c r="O323" s="32" t="s">
        <v>71</v>
      </c>
      <c r="P323" s="32" t="s">
        <v>117</v>
      </c>
      <c r="Q323" s="65" t="str">
        <f t="shared" si="67"/>
        <v>00000000</v>
      </c>
      <c r="R323" s="66" t="str">
        <f t="shared" si="63"/>
        <v>∙∙∙∙∙∙∙∙</v>
      </c>
      <c r="T323" s="32" t="s">
        <v>1475</v>
      </c>
      <c r="U323" s="32" t="s">
        <v>71</v>
      </c>
      <c r="V323" s="32" t="s">
        <v>119</v>
      </c>
      <c r="W323" s="65" t="str">
        <f t="shared" si="68"/>
        <v>11111111</v>
      </c>
      <c r="X323" s="66" t="str">
        <f t="shared" si="64"/>
        <v>████████</v>
      </c>
    </row>
    <row r="324" spans="1:24" ht="8.4" customHeight="1" x14ac:dyDescent="0.3">
      <c r="A324" s="126"/>
      <c r="B324" s="32" t="s">
        <v>1476</v>
      </c>
      <c r="C324" s="32" t="s">
        <v>71</v>
      </c>
      <c r="D324" s="32" t="s">
        <v>117</v>
      </c>
      <c r="E324" s="65" t="str">
        <f t="shared" si="65"/>
        <v>00000000</v>
      </c>
      <c r="F324" s="66" t="str">
        <f t="shared" si="61"/>
        <v>∙∙∙∙∙∙∙∙</v>
      </c>
      <c r="H324" s="32" t="s">
        <v>1477</v>
      </c>
      <c r="I324" s="32" t="s">
        <v>71</v>
      </c>
      <c r="J324" s="32" t="s">
        <v>119</v>
      </c>
      <c r="K324" s="65" t="str">
        <f t="shared" si="66"/>
        <v>11111111</v>
      </c>
      <c r="L324" s="66" t="str">
        <f t="shared" si="62"/>
        <v>████████</v>
      </c>
      <c r="M324" s="35"/>
      <c r="N324" s="32" t="s">
        <v>1478</v>
      </c>
      <c r="O324" s="32" t="s">
        <v>71</v>
      </c>
      <c r="P324" s="32" t="s">
        <v>117</v>
      </c>
      <c r="Q324" s="65" t="str">
        <f t="shared" si="67"/>
        <v>00000000</v>
      </c>
      <c r="R324" s="66" t="str">
        <f t="shared" si="63"/>
        <v>∙∙∙∙∙∙∙∙</v>
      </c>
      <c r="T324" s="32" t="s">
        <v>1479</v>
      </c>
      <c r="U324" s="32" t="s">
        <v>71</v>
      </c>
      <c r="V324" s="32" t="s">
        <v>119</v>
      </c>
      <c r="W324" s="65" t="str">
        <f t="shared" si="68"/>
        <v>11111111</v>
      </c>
      <c r="X324" s="66" t="str">
        <f t="shared" si="64"/>
        <v>████████</v>
      </c>
    </row>
    <row r="325" spans="1:24" ht="8.4" customHeight="1" x14ac:dyDescent="0.3">
      <c r="A325" s="126"/>
      <c r="B325" s="32" t="s">
        <v>1480</v>
      </c>
      <c r="C325" s="32" t="s">
        <v>71</v>
      </c>
      <c r="D325" s="32" t="s">
        <v>117</v>
      </c>
      <c r="E325" s="65" t="str">
        <f t="shared" si="65"/>
        <v>00000000</v>
      </c>
      <c r="F325" s="66" t="str">
        <f t="shared" si="61"/>
        <v>∙∙∙∙∙∙∙∙</v>
      </c>
      <c r="H325" s="32" t="s">
        <v>1481</v>
      </c>
      <c r="I325" s="32" t="s">
        <v>71</v>
      </c>
      <c r="J325" s="32" t="s">
        <v>119</v>
      </c>
      <c r="K325" s="65" t="str">
        <f t="shared" si="66"/>
        <v>11111111</v>
      </c>
      <c r="L325" s="66" t="str">
        <f t="shared" si="62"/>
        <v>████████</v>
      </c>
      <c r="M325" s="35"/>
      <c r="N325" s="32" t="s">
        <v>1482</v>
      </c>
      <c r="O325" s="32" t="s">
        <v>71</v>
      </c>
      <c r="P325" s="32" t="s">
        <v>117</v>
      </c>
      <c r="Q325" s="65" t="str">
        <f t="shared" si="67"/>
        <v>00000000</v>
      </c>
      <c r="R325" s="66" t="str">
        <f t="shared" si="63"/>
        <v>∙∙∙∙∙∙∙∙</v>
      </c>
      <c r="T325" s="32" t="s">
        <v>1483</v>
      </c>
      <c r="U325" s="32" t="s">
        <v>71</v>
      </c>
      <c r="V325" s="32" t="s">
        <v>119</v>
      </c>
      <c r="W325" s="65" t="str">
        <f t="shared" si="68"/>
        <v>11111111</v>
      </c>
      <c r="X325" s="66" t="str">
        <f t="shared" si="64"/>
        <v>████████</v>
      </c>
    </row>
    <row r="326" spans="1:24" ht="8.4" customHeight="1" x14ac:dyDescent="0.3">
      <c r="A326" s="126" t="str">
        <f t="shared" ref="A326" si="76">DEC2HEX(HEX2DEC(A318)+1)</f>
        <v>28</v>
      </c>
      <c r="B326" s="32" t="s">
        <v>1484</v>
      </c>
      <c r="C326" s="32" t="s">
        <v>71</v>
      </c>
      <c r="D326" s="32" t="s">
        <v>150</v>
      </c>
      <c r="E326" s="65" t="str">
        <f t="shared" si="65"/>
        <v>00000100</v>
      </c>
      <c r="F326" s="66" t="str">
        <f t="shared" ref="F326:F389" si="77">SUBSTITUTE(SUBSTITUTE(TEXT(E326, "00000000"),0,$A$4),1,$A$3)</f>
        <v>∙∙∙∙∙█∙∙</v>
      </c>
      <c r="H326" s="32" t="s">
        <v>1485</v>
      </c>
      <c r="I326" s="32" t="s">
        <v>71</v>
      </c>
      <c r="J326" s="32" t="s">
        <v>152</v>
      </c>
      <c r="K326" s="65" t="str">
        <f t="shared" si="66"/>
        <v>11111011</v>
      </c>
      <c r="L326" s="66" t="str">
        <f t="shared" ref="L326:L389" si="78">SUBSTITUTE(SUBSTITUTE(TEXT(K326, "00000000"),0,$A$4),1,$A$3)</f>
        <v>█████∙██</v>
      </c>
      <c r="M326" s="35"/>
      <c r="N326" s="32" t="s">
        <v>1486</v>
      </c>
      <c r="O326" s="32" t="s">
        <v>71</v>
      </c>
      <c r="P326" s="32" t="s">
        <v>150</v>
      </c>
      <c r="Q326" s="65" t="str">
        <f t="shared" si="67"/>
        <v>00000100</v>
      </c>
      <c r="R326" s="66" t="str">
        <f t="shared" ref="R326:R389" si="79">SUBSTITUTE(SUBSTITUTE(TEXT(Q326, "00000000"),0,$A$4),1,$A$3)</f>
        <v>∙∙∙∙∙█∙∙</v>
      </c>
      <c r="T326" s="32" t="s">
        <v>1487</v>
      </c>
      <c r="U326" s="32" t="s">
        <v>71</v>
      </c>
      <c r="V326" s="32" t="s">
        <v>152</v>
      </c>
      <c r="W326" s="65" t="str">
        <f t="shared" si="68"/>
        <v>11111011</v>
      </c>
      <c r="X326" s="66" t="str">
        <f t="shared" ref="X326:X389" si="80">SUBSTITUTE(SUBSTITUTE(TEXT(W326, "00000000"),0,$A$4),1,$A$3)</f>
        <v>█████∙██</v>
      </c>
    </row>
    <row r="327" spans="1:24" ht="8.4" customHeight="1" x14ac:dyDescent="0.3">
      <c r="A327" s="126"/>
      <c r="B327" s="32" t="s">
        <v>1488</v>
      </c>
      <c r="C327" s="32" t="s">
        <v>71</v>
      </c>
      <c r="D327" s="32" t="s">
        <v>432</v>
      </c>
      <c r="E327" s="65" t="str">
        <f t="shared" ref="E327:E390" si="81">HEX2BIN(D327,8)</f>
        <v>00001000</v>
      </c>
      <c r="F327" s="66" t="str">
        <f t="shared" si="77"/>
        <v>∙∙∙∙█∙∙∙</v>
      </c>
      <c r="H327" s="32" t="s">
        <v>1489</v>
      </c>
      <c r="I327" s="32" t="s">
        <v>71</v>
      </c>
      <c r="J327" s="32" t="s">
        <v>434</v>
      </c>
      <c r="K327" s="65" t="str">
        <f t="shared" ref="K327:K390" si="82">HEX2BIN(J327,8)</f>
        <v>11110111</v>
      </c>
      <c r="L327" s="66" t="str">
        <f t="shared" si="78"/>
        <v>████∙███</v>
      </c>
      <c r="M327" s="35"/>
      <c r="N327" s="32" t="s">
        <v>1490</v>
      </c>
      <c r="O327" s="32" t="s">
        <v>71</v>
      </c>
      <c r="P327" s="32" t="s">
        <v>432</v>
      </c>
      <c r="Q327" s="65" t="str">
        <f t="shared" ref="Q327:Q390" si="83">HEX2BIN(P327,8)</f>
        <v>00001000</v>
      </c>
      <c r="R327" s="66" t="str">
        <f t="shared" si="79"/>
        <v>∙∙∙∙█∙∙∙</v>
      </c>
      <c r="T327" s="32" t="s">
        <v>1491</v>
      </c>
      <c r="U327" s="32" t="s">
        <v>71</v>
      </c>
      <c r="V327" s="32" t="s">
        <v>434</v>
      </c>
      <c r="W327" s="65" t="str">
        <f t="shared" ref="W327:W390" si="84">HEX2BIN(V327,8)</f>
        <v>11110111</v>
      </c>
      <c r="X327" s="66" t="str">
        <f t="shared" si="80"/>
        <v>████∙███</v>
      </c>
    </row>
    <row r="328" spans="1:24" ht="8.4" customHeight="1" x14ac:dyDescent="0.3">
      <c r="A328" s="126"/>
      <c r="B328" s="32" t="s">
        <v>1492</v>
      </c>
      <c r="C328" s="32" t="s">
        <v>71</v>
      </c>
      <c r="D328" s="32" t="s">
        <v>339</v>
      </c>
      <c r="E328" s="65" t="str">
        <f t="shared" si="81"/>
        <v>00010000</v>
      </c>
      <c r="F328" s="66" t="str">
        <f t="shared" si="77"/>
        <v>∙∙∙█∙∙∙∙</v>
      </c>
      <c r="H328" s="32" t="s">
        <v>1493</v>
      </c>
      <c r="I328" s="32" t="s">
        <v>71</v>
      </c>
      <c r="J328" s="32" t="s">
        <v>341</v>
      </c>
      <c r="K328" s="65" t="str">
        <f t="shared" si="82"/>
        <v>11101111</v>
      </c>
      <c r="L328" s="66" t="str">
        <f t="shared" si="78"/>
        <v>███∙████</v>
      </c>
      <c r="M328" s="35"/>
      <c r="N328" s="32" t="s">
        <v>1494</v>
      </c>
      <c r="O328" s="32" t="s">
        <v>71</v>
      </c>
      <c r="P328" s="32" t="s">
        <v>339</v>
      </c>
      <c r="Q328" s="65" t="str">
        <f t="shared" si="83"/>
        <v>00010000</v>
      </c>
      <c r="R328" s="66" t="str">
        <f t="shared" si="79"/>
        <v>∙∙∙█∙∙∙∙</v>
      </c>
      <c r="T328" s="32" t="s">
        <v>1495</v>
      </c>
      <c r="U328" s="32" t="s">
        <v>71</v>
      </c>
      <c r="V328" s="32" t="s">
        <v>341</v>
      </c>
      <c r="W328" s="65" t="str">
        <f t="shared" si="84"/>
        <v>11101111</v>
      </c>
      <c r="X328" s="66" t="str">
        <f t="shared" si="80"/>
        <v>███∙████</v>
      </c>
    </row>
    <row r="329" spans="1:24" ht="8.4" customHeight="1" x14ac:dyDescent="0.3">
      <c r="A329" s="126"/>
      <c r="B329" s="32" t="s">
        <v>1496</v>
      </c>
      <c r="C329" s="32" t="s">
        <v>71</v>
      </c>
      <c r="D329" s="32" t="s">
        <v>339</v>
      </c>
      <c r="E329" s="65" t="str">
        <f t="shared" si="81"/>
        <v>00010000</v>
      </c>
      <c r="F329" s="66" t="str">
        <f t="shared" si="77"/>
        <v>∙∙∙█∙∙∙∙</v>
      </c>
      <c r="H329" s="32" t="s">
        <v>1497</v>
      </c>
      <c r="I329" s="32" t="s">
        <v>71</v>
      </c>
      <c r="J329" s="32" t="s">
        <v>341</v>
      </c>
      <c r="K329" s="65" t="str">
        <f t="shared" si="82"/>
        <v>11101111</v>
      </c>
      <c r="L329" s="66" t="str">
        <f t="shared" si="78"/>
        <v>███∙████</v>
      </c>
      <c r="M329" s="35"/>
      <c r="N329" s="32" t="s">
        <v>1498</v>
      </c>
      <c r="O329" s="32" t="s">
        <v>71</v>
      </c>
      <c r="P329" s="32" t="s">
        <v>339</v>
      </c>
      <c r="Q329" s="65" t="str">
        <f t="shared" si="83"/>
        <v>00010000</v>
      </c>
      <c r="R329" s="66" t="str">
        <f t="shared" si="79"/>
        <v>∙∙∙█∙∙∙∙</v>
      </c>
      <c r="T329" s="32" t="s">
        <v>1499</v>
      </c>
      <c r="U329" s="32" t="s">
        <v>71</v>
      </c>
      <c r="V329" s="32" t="s">
        <v>341</v>
      </c>
      <c r="W329" s="65" t="str">
        <f t="shared" si="84"/>
        <v>11101111</v>
      </c>
      <c r="X329" s="66" t="str">
        <f t="shared" si="80"/>
        <v>███∙████</v>
      </c>
    </row>
    <row r="330" spans="1:24" ht="8.4" customHeight="1" x14ac:dyDescent="0.3">
      <c r="A330" s="126"/>
      <c r="B330" s="32" t="s">
        <v>1500</v>
      </c>
      <c r="C330" s="32" t="s">
        <v>71</v>
      </c>
      <c r="D330" s="32" t="s">
        <v>339</v>
      </c>
      <c r="E330" s="65" t="str">
        <f t="shared" si="81"/>
        <v>00010000</v>
      </c>
      <c r="F330" s="66" t="str">
        <f t="shared" si="77"/>
        <v>∙∙∙█∙∙∙∙</v>
      </c>
      <c r="H330" s="32" t="s">
        <v>1501</v>
      </c>
      <c r="I330" s="32" t="s">
        <v>71</v>
      </c>
      <c r="J330" s="32" t="s">
        <v>341</v>
      </c>
      <c r="K330" s="65" t="str">
        <f t="shared" si="82"/>
        <v>11101111</v>
      </c>
      <c r="L330" s="66" t="str">
        <f t="shared" si="78"/>
        <v>███∙████</v>
      </c>
      <c r="M330" s="35"/>
      <c r="N330" s="32" t="s">
        <v>1502</v>
      </c>
      <c r="O330" s="32" t="s">
        <v>71</v>
      </c>
      <c r="P330" s="32" t="s">
        <v>339</v>
      </c>
      <c r="Q330" s="65" t="str">
        <f t="shared" si="83"/>
        <v>00010000</v>
      </c>
      <c r="R330" s="66" t="str">
        <f t="shared" si="79"/>
        <v>∙∙∙█∙∙∙∙</v>
      </c>
      <c r="T330" s="32" t="s">
        <v>1503</v>
      </c>
      <c r="U330" s="32" t="s">
        <v>71</v>
      </c>
      <c r="V330" s="32" t="s">
        <v>341</v>
      </c>
      <c r="W330" s="65" t="str">
        <f t="shared" si="84"/>
        <v>11101111</v>
      </c>
      <c r="X330" s="66" t="str">
        <f t="shared" si="80"/>
        <v>███∙████</v>
      </c>
    </row>
    <row r="331" spans="1:24" ht="8.4" customHeight="1" x14ac:dyDescent="0.3">
      <c r="A331" s="126"/>
      <c r="B331" s="32" t="s">
        <v>1504</v>
      </c>
      <c r="C331" s="32" t="s">
        <v>71</v>
      </c>
      <c r="D331" s="32" t="s">
        <v>432</v>
      </c>
      <c r="E331" s="65" t="str">
        <f t="shared" si="81"/>
        <v>00001000</v>
      </c>
      <c r="F331" s="66" t="str">
        <f t="shared" si="77"/>
        <v>∙∙∙∙█∙∙∙</v>
      </c>
      <c r="H331" s="32" t="s">
        <v>1505</v>
      </c>
      <c r="I331" s="32" t="s">
        <v>71</v>
      </c>
      <c r="J331" s="32" t="s">
        <v>434</v>
      </c>
      <c r="K331" s="65" t="str">
        <f t="shared" si="82"/>
        <v>11110111</v>
      </c>
      <c r="L331" s="66" t="str">
        <f t="shared" si="78"/>
        <v>████∙███</v>
      </c>
      <c r="M331" s="35"/>
      <c r="N331" s="32" t="s">
        <v>1506</v>
      </c>
      <c r="O331" s="32" t="s">
        <v>71</v>
      </c>
      <c r="P331" s="32" t="s">
        <v>432</v>
      </c>
      <c r="Q331" s="65" t="str">
        <f t="shared" si="83"/>
        <v>00001000</v>
      </c>
      <c r="R331" s="66" t="str">
        <f t="shared" si="79"/>
        <v>∙∙∙∙█∙∙∙</v>
      </c>
      <c r="T331" s="32" t="s">
        <v>1507</v>
      </c>
      <c r="U331" s="32" t="s">
        <v>71</v>
      </c>
      <c r="V331" s="32" t="s">
        <v>434</v>
      </c>
      <c r="W331" s="65" t="str">
        <f t="shared" si="84"/>
        <v>11110111</v>
      </c>
      <c r="X331" s="66" t="str">
        <f t="shared" si="80"/>
        <v>████∙███</v>
      </c>
    </row>
    <row r="332" spans="1:24" ht="8.4" customHeight="1" x14ac:dyDescent="0.3">
      <c r="A332" s="126"/>
      <c r="B332" s="32" t="s">
        <v>1508</v>
      </c>
      <c r="C332" s="32" t="s">
        <v>71</v>
      </c>
      <c r="D332" s="32" t="s">
        <v>150</v>
      </c>
      <c r="E332" s="65" t="str">
        <f t="shared" si="81"/>
        <v>00000100</v>
      </c>
      <c r="F332" s="66" t="str">
        <f t="shared" si="77"/>
        <v>∙∙∙∙∙█∙∙</v>
      </c>
      <c r="H332" s="32" t="s">
        <v>1509</v>
      </c>
      <c r="I332" s="32" t="s">
        <v>71</v>
      </c>
      <c r="J332" s="32" t="s">
        <v>152</v>
      </c>
      <c r="K332" s="65" t="str">
        <f t="shared" si="82"/>
        <v>11111011</v>
      </c>
      <c r="L332" s="66" t="str">
        <f t="shared" si="78"/>
        <v>█████∙██</v>
      </c>
      <c r="M332" s="35"/>
      <c r="N332" s="32" t="s">
        <v>1510</v>
      </c>
      <c r="O332" s="32" t="s">
        <v>71</v>
      </c>
      <c r="P332" s="32" t="s">
        <v>150</v>
      </c>
      <c r="Q332" s="65" t="str">
        <f t="shared" si="83"/>
        <v>00000100</v>
      </c>
      <c r="R332" s="66" t="str">
        <f t="shared" si="79"/>
        <v>∙∙∙∙∙█∙∙</v>
      </c>
      <c r="T332" s="32" t="s">
        <v>1511</v>
      </c>
      <c r="U332" s="32" t="s">
        <v>71</v>
      </c>
      <c r="V332" s="32" t="s">
        <v>152</v>
      </c>
      <c r="W332" s="65" t="str">
        <f t="shared" si="84"/>
        <v>11111011</v>
      </c>
      <c r="X332" s="66" t="str">
        <f t="shared" si="80"/>
        <v>█████∙██</v>
      </c>
    </row>
    <row r="333" spans="1:24" ht="8.4" customHeight="1" x14ac:dyDescent="0.3">
      <c r="A333" s="126"/>
      <c r="B333" s="32" t="s">
        <v>1512</v>
      </c>
      <c r="C333" s="32" t="s">
        <v>71</v>
      </c>
      <c r="D333" s="32" t="s">
        <v>117</v>
      </c>
      <c r="E333" s="65" t="str">
        <f t="shared" si="81"/>
        <v>00000000</v>
      </c>
      <c r="F333" s="66" t="str">
        <f t="shared" si="77"/>
        <v>∙∙∙∙∙∙∙∙</v>
      </c>
      <c r="H333" s="32" t="s">
        <v>1513</v>
      </c>
      <c r="I333" s="32" t="s">
        <v>71</v>
      </c>
      <c r="J333" s="32" t="s">
        <v>119</v>
      </c>
      <c r="K333" s="65" t="str">
        <f t="shared" si="82"/>
        <v>11111111</v>
      </c>
      <c r="L333" s="66" t="str">
        <f t="shared" si="78"/>
        <v>████████</v>
      </c>
      <c r="M333" s="35"/>
      <c r="N333" s="32" t="s">
        <v>1514</v>
      </c>
      <c r="O333" s="32" t="s">
        <v>71</v>
      </c>
      <c r="P333" s="32" t="s">
        <v>117</v>
      </c>
      <c r="Q333" s="65" t="str">
        <f t="shared" si="83"/>
        <v>00000000</v>
      </c>
      <c r="R333" s="66" t="str">
        <f t="shared" si="79"/>
        <v>∙∙∙∙∙∙∙∙</v>
      </c>
      <c r="T333" s="32" t="s">
        <v>1515</v>
      </c>
      <c r="U333" s="32" t="s">
        <v>71</v>
      </c>
      <c r="V333" s="32" t="s">
        <v>119</v>
      </c>
      <c r="W333" s="65" t="str">
        <f t="shared" si="84"/>
        <v>11111111</v>
      </c>
      <c r="X333" s="66" t="str">
        <f t="shared" si="80"/>
        <v>████████</v>
      </c>
    </row>
    <row r="334" spans="1:24" ht="8.4" customHeight="1" x14ac:dyDescent="0.3">
      <c r="A334" s="126" t="str">
        <f t="shared" ref="A334" si="85">DEC2HEX(HEX2DEC(A326)+1)</f>
        <v>29</v>
      </c>
      <c r="B334" s="32" t="s">
        <v>1516</v>
      </c>
      <c r="C334" s="31"/>
      <c r="D334" s="32" t="s">
        <v>105</v>
      </c>
      <c r="E334" s="65" t="str">
        <f t="shared" si="81"/>
        <v>00100000</v>
      </c>
      <c r="F334" s="66" t="str">
        <f t="shared" si="77"/>
        <v>∙∙█∙∙∙∙∙</v>
      </c>
      <c r="H334" s="32" t="s">
        <v>1517</v>
      </c>
      <c r="I334" s="32" t="s">
        <v>71</v>
      </c>
      <c r="J334" s="32" t="s">
        <v>107</v>
      </c>
      <c r="K334" s="65" t="str">
        <f t="shared" si="82"/>
        <v>11011111</v>
      </c>
      <c r="L334" s="66" t="str">
        <f t="shared" si="78"/>
        <v>██∙█████</v>
      </c>
      <c r="M334" s="35"/>
      <c r="N334" s="32" t="s">
        <v>1518</v>
      </c>
      <c r="O334" s="31"/>
      <c r="P334" s="32" t="s">
        <v>105</v>
      </c>
      <c r="Q334" s="65" t="str">
        <f t="shared" si="83"/>
        <v>00100000</v>
      </c>
      <c r="R334" s="66" t="str">
        <f t="shared" si="79"/>
        <v>∙∙█∙∙∙∙∙</v>
      </c>
      <c r="T334" s="32" t="s">
        <v>1519</v>
      </c>
      <c r="U334" s="32" t="s">
        <v>71</v>
      </c>
      <c r="V334" s="32" t="s">
        <v>107</v>
      </c>
      <c r="W334" s="65" t="str">
        <f t="shared" si="84"/>
        <v>11011111</v>
      </c>
      <c r="X334" s="66" t="str">
        <f t="shared" si="80"/>
        <v>██∙█████</v>
      </c>
    </row>
    <row r="335" spans="1:24" ht="8.4" customHeight="1" x14ac:dyDescent="0.3">
      <c r="A335" s="126"/>
      <c r="B335" s="32" t="s">
        <v>1520</v>
      </c>
      <c r="C335" s="32" t="s">
        <v>71</v>
      </c>
      <c r="D335" s="32" t="s">
        <v>339</v>
      </c>
      <c r="E335" s="65" t="str">
        <f t="shared" si="81"/>
        <v>00010000</v>
      </c>
      <c r="F335" s="66" t="str">
        <f t="shared" si="77"/>
        <v>∙∙∙█∙∙∙∙</v>
      </c>
      <c r="H335" s="32" t="s">
        <v>1521</v>
      </c>
      <c r="I335" s="32" t="s">
        <v>71</v>
      </c>
      <c r="J335" s="32" t="s">
        <v>341</v>
      </c>
      <c r="K335" s="65" t="str">
        <f t="shared" si="82"/>
        <v>11101111</v>
      </c>
      <c r="L335" s="66" t="str">
        <f t="shared" si="78"/>
        <v>███∙████</v>
      </c>
      <c r="M335" s="35"/>
      <c r="N335" s="32" t="s">
        <v>1522</v>
      </c>
      <c r="O335" s="32" t="s">
        <v>71</v>
      </c>
      <c r="P335" s="32" t="s">
        <v>339</v>
      </c>
      <c r="Q335" s="65" t="str">
        <f t="shared" si="83"/>
        <v>00010000</v>
      </c>
      <c r="R335" s="66" t="str">
        <f t="shared" si="79"/>
        <v>∙∙∙█∙∙∙∙</v>
      </c>
      <c r="T335" s="32" t="s">
        <v>1523</v>
      </c>
      <c r="U335" s="32" t="s">
        <v>71</v>
      </c>
      <c r="V335" s="32" t="s">
        <v>341</v>
      </c>
      <c r="W335" s="65" t="str">
        <f t="shared" si="84"/>
        <v>11101111</v>
      </c>
      <c r="X335" s="66" t="str">
        <f t="shared" si="80"/>
        <v>███∙████</v>
      </c>
    </row>
    <row r="336" spans="1:24" ht="8.4" customHeight="1" x14ac:dyDescent="0.3">
      <c r="A336" s="126"/>
      <c r="B336" s="32" t="s">
        <v>1524</v>
      </c>
      <c r="C336" s="32" t="s">
        <v>71</v>
      </c>
      <c r="D336" s="32" t="s">
        <v>432</v>
      </c>
      <c r="E336" s="65" t="str">
        <f t="shared" si="81"/>
        <v>00001000</v>
      </c>
      <c r="F336" s="66" t="str">
        <f t="shared" si="77"/>
        <v>∙∙∙∙█∙∙∙</v>
      </c>
      <c r="H336" s="32" t="s">
        <v>1525</v>
      </c>
      <c r="I336" s="32" t="s">
        <v>71</v>
      </c>
      <c r="J336" s="32" t="s">
        <v>434</v>
      </c>
      <c r="K336" s="65" t="str">
        <f t="shared" si="82"/>
        <v>11110111</v>
      </c>
      <c r="L336" s="66" t="str">
        <f t="shared" si="78"/>
        <v>████∙███</v>
      </c>
      <c r="M336" s="35"/>
      <c r="N336" s="32" t="s">
        <v>1526</v>
      </c>
      <c r="O336" s="32" t="s">
        <v>71</v>
      </c>
      <c r="P336" s="32" t="s">
        <v>432</v>
      </c>
      <c r="Q336" s="65" t="str">
        <f t="shared" si="83"/>
        <v>00001000</v>
      </c>
      <c r="R336" s="66" t="str">
        <f t="shared" si="79"/>
        <v>∙∙∙∙█∙∙∙</v>
      </c>
      <c r="T336" s="32" t="s">
        <v>1527</v>
      </c>
      <c r="U336" s="32" t="s">
        <v>71</v>
      </c>
      <c r="V336" s="32" t="s">
        <v>434</v>
      </c>
      <c r="W336" s="65" t="str">
        <f t="shared" si="84"/>
        <v>11110111</v>
      </c>
      <c r="X336" s="66" t="str">
        <f t="shared" si="80"/>
        <v>████∙███</v>
      </c>
    </row>
    <row r="337" spans="1:24" ht="8.4" customHeight="1" x14ac:dyDescent="0.3">
      <c r="A337" s="126"/>
      <c r="B337" s="32" t="s">
        <v>1528</v>
      </c>
      <c r="C337" s="32" t="s">
        <v>71</v>
      </c>
      <c r="D337" s="32" t="s">
        <v>432</v>
      </c>
      <c r="E337" s="65" t="str">
        <f t="shared" si="81"/>
        <v>00001000</v>
      </c>
      <c r="F337" s="66" t="str">
        <f t="shared" si="77"/>
        <v>∙∙∙∙█∙∙∙</v>
      </c>
      <c r="H337" s="32" t="s">
        <v>1529</v>
      </c>
      <c r="I337" s="32" t="s">
        <v>71</v>
      </c>
      <c r="J337" s="32" t="s">
        <v>434</v>
      </c>
      <c r="K337" s="65" t="str">
        <f t="shared" si="82"/>
        <v>11110111</v>
      </c>
      <c r="L337" s="66" t="str">
        <f t="shared" si="78"/>
        <v>████∙███</v>
      </c>
      <c r="M337" s="35"/>
      <c r="N337" s="32" t="s">
        <v>1530</v>
      </c>
      <c r="O337" s="32" t="s">
        <v>71</v>
      </c>
      <c r="P337" s="32" t="s">
        <v>432</v>
      </c>
      <c r="Q337" s="65" t="str">
        <f t="shared" si="83"/>
        <v>00001000</v>
      </c>
      <c r="R337" s="66" t="str">
        <f t="shared" si="79"/>
        <v>∙∙∙∙█∙∙∙</v>
      </c>
      <c r="T337" s="32" t="s">
        <v>1531</v>
      </c>
      <c r="U337" s="32" t="s">
        <v>71</v>
      </c>
      <c r="V337" s="32" t="s">
        <v>434</v>
      </c>
      <c r="W337" s="65" t="str">
        <f t="shared" si="84"/>
        <v>11110111</v>
      </c>
      <c r="X337" s="66" t="str">
        <f t="shared" si="80"/>
        <v>████∙███</v>
      </c>
    </row>
    <row r="338" spans="1:24" ht="8.4" customHeight="1" x14ac:dyDescent="0.3">
      <c r="A338" s="126"/>
      <c r="B338" s="32" t="s">
        <v>1532</v>
      </c>
      <c r="C338" s="32" t="s">
        <v>71</v>
      </c>
      <c r="D338" s="32" t="s">
        <v>432</v>
      </c>
      <c r="E338" s="65" t="str">
        <f t="shared" si="81"/>
        <v>00001000</v>
      </c>
      <c r="F338" s="66" t="str">
        <f t="shared" si="77"/>
        <v>∙∙∙∙█∙∙∙</v>
      </c>
      <c r="H338" s="32" t="s">
        <v>1533</v>
      </c>
      <c r="I338" s="32" t="s">
        <v>71</v>
      </c>
      <c r="J338" s="32" t="s">
        <v>434</v>
      </c>
      <c r="K338" s="65" t="str">
        <f t="shared" si="82"/>
        <v>11110111</v>
      </c>
      <c r="L338" s="66" t="str">
        <f t="shared" si="78"/>
        <v>████∙███</v>
      </c>
      <c r="M338" s="35"/>
      <c r="N338" s="32" t="s">
        <v>1534</v>
      </c>
      <c r="O338" s="32" t="s">
        <v>71</v>
      </c>
      <c r="P338" s="32" t="s">
        <v>432</v>
      </c>
      <c r="Q338" s="65" t="str">
        <f t="shared" si="83"/>
        <v>00001000</v>
      </c>
      <c r="R338" s="66" t="str">
        <f t="shared" si="79"/>
        <v>∙∙∙∙█∙∙∙</v>
      </c>
      <c r="T338" s="32" t="s">
        <v>1535</v>
      </c>
      <c r="U338" s="32" t="s">
        <v>71</v>
      </c>
      <c r="V338" s="32" t="s">
        <v>434</v>
      </c>
      <c r="W338" s="65" t="str">
        <f t="shared" si="84"/>
        <v>11110111</v>
      </c>
      <c r="X338" s="66" t="str">
        <f t="shared" si="80"/>
        <v>████∙███</v>
      </c>
    </row>
    <row r="339" spans="1:24" ht="8.4" customHeight="1" x14ac:dyDescent="0.3">
      <c r="A339" s="126"/>
      <c r="B339" s="32" t="s">
        <v>1536</v>
      </c>
      <c r="C339" s="32" t="s">
        <v>71</v>
      </c>
      <c r="D339" s="32" t="s">
        <v>339</v>
      </c>
      <c r="E339" s="65" t="str">
        <f t="shared" si="81"/>
        <v>00010000</v>
      </c>
      <c r="F339" s="66" t="str">
        <f t="shared" si="77"/>
        <v>∙∙∙█∙∙∙∙</v>
      </c>
      <c r="H339" s="32" t="s">
        <v>1537</v>
      </c>
      <c r="I339" s="32" t="s">
        <v>71</v>
      </c>
      <c r="J339" s="32" t="s">
        <v>341</v>
      </c>
      <c r="K339" s="65" t="str">
        <f t="shared" si="82"/>
        <v>11101111</v>
      </c>
      <c r="L339" s="66" t="str">
        <f t="shared" si="78"/>
        <v>███∙████</v>
      </c>
      <c r="M339" s="35"/>
      <c r="N339" s="32" t="s">
        <v>1538</v>
      </c>
      <c r="O339" s="32" t="s">
        <v>71</v>
      </c>
      <c r="P339" s="32" t="s">
        <v>339</v>
      </c>
      <c r="Q339" s="65" t="str">
        <f t="shared" si="83"/>
        <v>00010000</v>
      </c>
      <c r="R339" s="66" t="str">
        <f t="shared" si="79"/>
        <v>∙∙∙█∙∙∙∙</v>
      </c>
      <c r="T339" s="32" t="s">
        <v>1539</v>
      </c>
      <c r="U339" s="32" t="s">
        <v>71</v>
      </c>
      <c r="V339" s="32" t="s">
        <v>341</v>
      </c>
      <c r="W339" s="65" t="str">
        <f t="shared" si="84"/>
        <v>11101111</v>
      </c>
      <c r="X339" s="66" t="str">
        <f t="shared" si="80"/>
        <v>███∙████</v>
      </c>
    </row>
    <row r="340" spans="1:24" ht="8.4" customHeight="1" x14ac:dyDescent="0.3">
      <c r="A340" s="126"/>
      <c r="B340" s="32" t="s">
        <v>1540</v>
      </c>
      <c r="C340" s="31"/>
      <c r="D340" s="32" t="s">
        <v>105</v>
      </c>
      <c r="E340" s="65" t="str">
        <f t="shared" si="81"/>
        <v>00100000</v>
      </c>
      <c r="F340" s="66" t="str">
        <f t="shared" si="77"/>
        <v>∙∙█∙∙∙∙∙</v>
      </c>
      <c r="H340" s="32" t="s">
        <v>1541</v>
      </c>
      <c r="I340" s="32" t="s">
        <v>71</v>
      </c>
      <c r="J340" s="32" t="s">
        <v>107</v>
      </c>
      <c r="K340" s="65" t="str">
        <f t="shared" si="82"/>
        <v>11011111</v>
      </c>
      <c r="L340" s="66" t="str">
        <f t="shared" si="78"/>
        <v>██∙█████</v>
      </c>
      <c r="M340" s="35"/>
      <c r="N340" s="32" t="s">
        <v>1542</v>
      </c>
      <c r="O340" s="31"/>
      <c r="P340" s="32" t="s">
        <v>105</v>
      </c>
      <c r="Q340" s="65" t="str">
        <f t="shared" si="83"/>
        <v>00100000</v>
      </c>
      <c r="R340" s="66" t="str">
        <f t="shared" si="79"/>
        <v>∙∙█∙∙∙∙∙</v>
      </c>
      <c r="T340" s="32" t="s">
        <v>1543</v>
      </c>
      <c r="U340" s="32" t="s">
        <v>71</v>
      </c>
      <c r="V340" s="32" t="s">
        <v>107</v>
      </c>
      <c r="W340" s="65" t="str">
        <f t="shared" si="84"/>
        <v>11011111</v>
      </c>
      <c r="X340" s="66" t="str">
        <f t="shared" si="80"/>
        <v>██∙█████</v>
      </c>
    </row>
    <row r="341" spans="1:24" ht="8.4" customHeight="1" x14ac:dyDescent="0.3">
      <c r="A341" s="126"/>
      <c r="B341" s="32" t="s">
        <v>1544</v>
      </c>
      <c r="C341" s="32" t="s">
        <v>71</v>
      </c>
      <c r="D341" s="32" t="s">
        <v>117</v>
      </c>
      <c r="E341" s="65" t="str">
        <f t="shared" si="81"/>
        <v>00000000</v>
      </c>
      <c r="F341" s="66" t="str">
        <f t="shared" si="77"/>
        <v>∙∙∙∙∙∙∙∙</v>
      </c>
      <c r="H341" s="32" t="s">
        <v>1545</v>
      </c>
      <c r="I341" s="32" t="s">
        <v>71</v>
      </c>
      <c r="J341" s="32" t="s">
        <v>119</v>
      </c>
      <c r="K341" s="65" t="str">
        <f t="shared" si="82"/>
        <v>11111111</v>
      </c>
      <c r="L341" s="66" t="str">
        <f t="shared" si="78"/>
        <v>████████</v>
      </c>
      <c r="M341" s="35"/>
      <c r="N341" s="32" t="s">
        <v>1546</v>
      </c>
      <c r="O341" s="32" t="s">
        <v>71</v>
      </c>
      <c r="P341" s="32" t="s">
        <v>117</v>
      </c>
      <c r="Q341" s="65" t="str">
        <f t="shared" si="83"/>
        <v>00000000</v>
      </c>
      <c r="R341" s="66" t="str">
        <f t="shared" si="79"/>
        <v>∙∙∙∙∙∙∙∙</v>
      </c>
      <c r="T341" s="32" t="s">
        <v>1547</v>
      </c>
      <c r="U341" s="32" t="s">
        <v>71</v>
      </c>
      <c r="V341" s="32" t="s">
        <v>119</v>
      </c>
      <c r="W341" s="65" t="str">
        <f t="shared" si="84"/>
        <v>11111111</v>
      </c>
      <c r="X341" s="66" t="str">
        <f t="shared" si="80"/>
        <v>████████</v>
      </c>
    </row>
    <row r="342" spans="1:24" ht="8.4" customHeight="1" x14ac:dyDescent="0.3">
      <c r="A342" s="126" t="str">
        <f t="shared" ref="A342" si="86">DEC2HEX(HEX2DEC(A334)+1)</f>
        <v>2A</v>
      </c>
      <c r="B342" s="32" t="s">
        <v>1548</v>
      </c>
      <c r="C342" s="32" t="s">
        <v>71</v>
      </c>
      <c r="D342" s="32" t="s">
        <v>432</v>
      </c>
      <c r="E342" s="65" t="str">
        <f t="shared" si="81"/>
        <v>00001000</v>
      </c>
      <c r="F342" s="66" t="str">
        <f t="shared" si="77"/>
        <v>∙∙∙∙█∙∙∙</v>
      </c>
      <c r="H342" s="32" t="s">
        <v>1549</v>
      </c>
      <c r="I342" s="32" t="s">
        <v>71</v>
      </c>
      <c r="J342" s="32" t="s">
        <v>434</v>
      </c>
      <c r="K342" s="65" t="str">
        <f t="shared" si="82"/>
        <v>11110111</v>
      </c>
      <c r="L342" s="66" t="str">
        <f t="shared" si="78"/>
        <v>████∙███</v>
      </c>
      <c r="M342" s="35"/>
      <c r="N342" s="32" t="s">
        <v>1550</v>
      </c>
      <c r="O342" s="32" t="s">
        <v>71</v>
      </c>
      <c r="P342" s="32" t="s">
        <v>432</v>
      </c>
      <c r="Q342" s="65" t="str">
        <f t="shared" si="83"/>
        <v>00001000</v>
      </c>
      <c r="R342" s="66" t="str">
        <f t="shared" si="79"/>
        <v>∙∙∙∙█∙∙∙</v>
      </c>
      <c r="T342" s="32" t="s">
        <v>1551</v>
      </c>
      <c r="U342" s="32" t="s">
        <v>71</v>
      </c>
      <c r="V342" s="32" t="s">
        <v>434</v>
      </c>
      <c r="W342" s="65" t="str">
        <f t="shared" si="84"/>
        <v>11110111</v>
      </c>
      <c r="X342" s="66" t="str">
        <f t="shared" si="80"/>
        <v>████∙███</v>
      </c>
    </row>
    <row r="343" spans="1:24" ht="8.4" customHeight="1" x14ac:dyDescent="0.3">
      <c r="A343" s="126"/>
      <c r="B343" s="32" t="s">
        <v>1552</v>
      </c>
      <c r="C343" s="32" t="s">
        <v>1158</v>
      </c>
      <c r="D343" s="32" t="s">
        <v>1159</v>
      </c>
      <c r="E343" s="65" t="str">
        <f t="shared" si="81"/>
        <v>00101010</v>
      </c>
      <c r="F343" s="66" t="str">
        <f t="shared" si="77"/>
        <v>∙∙█∙█∙█∙</v>
      </c>
      <c r="H343" s="32" t="s">
        <v>1553</v>
      </c>
      <c r="I343" s="32" t="s">
        <v>71</v>
      </c>
      <c r="J343" s="32" t="s">
        <v>1161</v>
      </c>
      <c r="K343" s="65" t="str">
        <f t="shared" si="82"/>
        <v>11010101</v>
      </c>
      <c r="L343" s="66" t="str">
        <f t="shared" si="78"/>
        <v>██∙█∙█∙█</v>
      </c>
      <c r="M343" s="35"/>
      <c r="N343" s="32" t="s">
        <v>1554</v>
      </c>
      <c r="O343" s="32" t="s">
        <v>1158</v>
      </c>
      <c r="P343" s="32" t="s">
        <v>1159</v>
      </c>
      <c r="Q343" s="65" t="str">
        <f t="shared" si="83"/>
        <v>00101010</v>
      </c>
      <c r="R343" s="66" t="str">
        <f t="shared" si="79"/>
        <v>∙∙█∙█∙█∙</v>
      </c>
      <c r="T343" s="32" t="s">
        <v>1555</v>
      </c>
      <c r="U343" s="32" t="s">
        <v>71</v>
      </c>
      <c r="V343" s="32" t="s">
        <v>1161</v>
      </c>
      <c r="W343" s="65" t="str">
        <f t="shared" si="84"/>
        <v>11010101</v>
      </c>
      <c r="X343" s="66" t="str">
        <f t="shared" si="80"/>
        <v>██∙█∙█∙█</v>
      </c>
    </row>
    <row r="344" spans="1:24" ht="8.4" customHeight="1" x14ac:dyDescent="0.3">
      <c r="A344" s="126"/>
      <c r="B344" s="32" t="s">
        <v>1556</v>
      </c>
      <c r="C344" s="32" t="s">
        <v>71</v>
      </c>
      <c r="D344" s="32" t="s">
        <v>72</v>
      </c>
      <c r="E344" s="65" t="str">
        <f t="shared" si="81"/>
        <v>00011100</v>
      </c>
      <c r="F344" s="66" t="str">
        <f t="shared" si="77"/>
        <v>∙∙∙███∙∙</v>
      </c>
      <c r="H344" s="32" t="s">
        <v>1557</v>
      </c>
      <c r="I344" s="32" t="s">
        <v>71</v>
      </c>
      <c r="J344" s="32" t="s">
        <v>74</v>
      </c>
      <c r="K344" s="65" t="str">
        <f t="shared" si="82"/>
        <v>11100011</v>
      </c>
      <c r="L344" s="66" t="str">
        <f t="shared" si="78"/>
        <v>███∙∙∙██</v>
      </c>
      <c r="M344" s="35"/>
      <c r="N344" s="32" t="s">
        <v>1558</v>
      </c>
      <c r="O344" s="32" t="s">
        <v>71</v>
      </c>
      <c r="P344" s="32" t="s">
        <v>72</v>
      </c>
      <c r="Q344" s="65" t="str">
        <f t="shared" si="83"/>
        <v>00011100</v>
      </c>
      <c r="R344" s="66" t="str">
        <f t="shared" si="79"/>
        <v>∙∙∙███∙∙</v>
      </c>
      <c r="T344" s="32" t="s">
        <v>1559</v>
      </c>
      <c r="U344" s="32" t="s">
        <v>71</v>
      </c>
      <c r="V344" s="32" t="s">
        <v>74</v>
      </c>
      <c r="W344" s="65" t="str">
        <f t="shared" si="84"/>
        <v>11100011</v>
      </c>
      <c r="X344" s="66" t="str">
        <f t="shared" si="80"/>
        <v>███∙∙∙██</v>
      </c>
    </row>
    <row r="345" spans="1:24" ht="8.4" customHeight="1" x14ac:dyDescent="0.3">
      <c r="A345" s="126"/>
      <c r="B345" s="32" t="s">
        <v>1560</v>
      </c>
      <c r="C345" s="32" t="s">
        <v>793</v>
      </c>
      <c r="D345" s="32" t="s">
        <v>794</v>
      </c>
      <c r="E345" s="65" t="str">
        <f t="shared" si="81"/>
        <v>00111110</v>
      </c>
      <c r="F345" s="66" t="str">
        <f t="shared" si="77"/>
        <v>∙∙█████∙</v>
      </c>
      <c r="H345" s="32" t="s">
        <v>1561</v>
      </c>
      <c r="I345" s="32" t="s">
        <v>71</v>
      </c>
      <c r="J345" s="32" t="s">
        <v>796</v>
      </c>
      <c r="K345" s="65" t="str">
        <f t="shared" si="82"/>
        <v>11000001</v>
      </c>
      <c r="L345" s="66" t="str">
        <f t="shared" si="78"/>
        <v>██∙∙∙∙∙█</v>
      </c>
      <c r="M345" s="35"/>
      <c r="N345" s="32" t="s">
        <v>1562</v>
      </c>
      <c r="O345" s="32" t="s">
        <v>793</v>
      </c>
      <c r="P345" s="32" t="s">
        <v>794</v>
      </c>
      <c r="Q345" s="65" t="str">
        <f t="shared" si="83"/>
        <v>00111110</v>
      </c>
      <c r="R345" s="66" t="str">
        <f t="shared" si="79"/>
        <v>∙∙█████∙</v>
      </c>
      <c r="T345" s="32" t="s">
        <v>1563</v>
      </c>
      <c r="U345" s="32" t="s">
        <v>71</v>
      </c>
      <c r="V345" s="32" t="s">
        <v>796</v>
      </c>
      <c r="W345" s="65" t="str">
        <f t="shared" si="84"/>
        <v>11000001</v>
      </c>
      <c r="X345" s="66" t="str">
        <f t="shared" si="80"/>
        <v>██∙∙∙∙∙█</v>
      </c>
    </row>
    <row r="346" spans="1:24" ht="8.4" customHeight="1" x14ac:dyDescent="0.3">
      <c r="A346" s="126"/>
      <c r="B346" s="32" t="s">
        <v>1564</v>
      </c>
      <c r="C346" s="32" t="s">
        <v>71</v>
      </c>
      <c r="D346" s="32" t="s">
        <v>72</v>
      </c>
      <c r="E346" s="65" t="str">
        <f t="shared" si="81"/>
        <v>00011100</v>
      </c>
      <c r="F346" s="66" t="str">
        <f t="shared" si="77"/>
        <v>∙∙∙███∙∙</v>
      </c>
      <c r="H346" s="32" t="s">
        <v>1565</v>
      </c>
      <c r="I346" s="32" t="s">
        <v>71</v>
      </c>
      <c r="J346" s="32" t="s">
        <v>74</v>
      </c>
      <c r="K346" s="65" t="str">
        <f t="shared" si="82"/>
        <v>11100011</v>
      </c>
      <c r="L346" s="66" t="str">
        <f t="shared" si="78"/>
        <v>███∙∙∙██</v>
      </c>
      <c r="M346" s="35"/>
      <c r="N346" s="32" t="s">
        <v>1566</v>
      </c>
      <c r="O346" s="32" t="s">
        <v>71</v>
      </c>
      <c r="P346" s="32" t="s">
        <v>72</v>
      </c>
      <c r="Q346" s="65" t="str">
        <f t="shared" si="83"/>
        <v>00011100</v>
      </c>
      <c r="R346" s="66" t="str">
        <f t="shared" si="79"/>
        <v>∙∙∙███∙∙</v>
      </c>
      <c r="T346" s="32" t="s">
        <v>1567</v>
      </c>
      <c r="U346" s="32" t="s">
        <v>71</v>
      </c>
      <c r="V346" s="32" t="s">
        <v>74</v>
      </c>
      <c r="W346" s="65" t="str">
        <f t="shared" si="84"/>
        <v>11100011</v>
      </c>
      <c r="X346" s="66" t="str">
        <f t="shared" si="80"/>
        <v>███∙∙∙██</v>
      </c>
    </row>
    <row r="347" spans="1:24" ht="8.4" customHeight="1" x14ac:dyDescent="0.3">
      <c r="A347" s="126"/>
      <c r="B347" s="32" t="s">
        <v>1568</v>
      </c>
      <c r="C347" s="32" t="s">
        <v>1158</v>
      </c>
      <c r="D347" s="32" t="s">
        <v>1159</v>
      </c>
      <c r="E347" s="65" t="str">
        <f t="shared" si="81"/>
        <v>00101010</v>
      </c>
      <c r="F347" s="66" t="str">
        <f t="shared" si="77"/>
        <v>∙∙█∙█∙█∙</v>
      </c>
      <c r="H347" s="32" t="s">
        <v>1569</v>
      </c>
      <c r="I347" s="32" t="s">
        <v>71</v>
      </c>
      <c r="J347" s="32" t="s">
        <v>1161</v>
      </c>
      <c r="K347" s="65" t="str">
        <f t="shared" si="82"/>
        <v>11010101</v>
      </c>
      <c r="L347" s="66" t="str">
        <f t="shared" si="78"/>
        <v>██∙█∙█∙█</v>
      </c>
      <c r="M347" s="35"/>
      <c r="N347" s="32" t="s">
        <v>1570</v>
      </c>
      <c r="O347" s="32" t="s">
        <v>1158</v>
      </c>
      <c r="P347" s="32" t="s">
        <v>1159</v>
      </c>
      <c r="Q347" s="65" t="str">
        <f t="shared" si="83"/>
        <v>00101010</v>
      </c>
      <c r="R347" s="66" t="str">
        <f t="shared" si="79"/>
        <v>∙∙█∙█∙█∙</v>
      </c>
      <c r="T347" s="32" t="s">
        <v>1571</v>
      </c>
      <c r="U347" s="32" t="s">
        <v>71</v>
      </c>
      <c r="V347" s="32" t="s">
        <v>1161</v>
      </c>
      <c r="W347" s="65" t="str">
        <f t="shared" si="84"/>
        <v>11010101</v>
      </c>
      <c r="X347" s="66" t="str">
        <f t="shared" si="80"/>
        <v>██∙█∙█∙█</v>
      </c>
    </row>
    <row r="348" spans="1:24" ht="8.4" customHeight="1" x14ac:dyDescent="0.3">
      <c r="A348" s="126"/>
      <c r="B348" s="32" t="s">
        <v>1572</v>
      </c>
      <c r="C348" s="32" t="s">
        <v>71</v>
      </c>
      <c r="D348" s="32" t="s">
        <v>432</v>
      </c>
      <c r="E348" s="65" t="str">
        <f t="shared" si="81"/>
        <v>00001000</v>
      </c>
      <c r="F348" s="66" t="str">
        <f t="shared" si="77"/>
        <v>∙∙∙∙█∙∙∙</v>
      </c>
      <c r="H348" s="32" t="s">
        <v>1573</v>
      </c>
      <c r="I348" s="32" t="s">
        <v>71</v>
      </c>
      <c r="J348" s="32" t="s">
        <v>434</v>
      </c>
      <c r="K348" s="65" t="str">
        <f t="shared" si="82"/>
        <v>11110111</v>
      </c>
      <c r="L348" s="66" t="str">
        <f t="shared" si="78"/>
        <v>████∙███</v>
      </c>
      <c r="M348" s="35"/>
      <c r="N348" s="32" t="s">
        <v>1574</v>
      </c>
      <c r="O348" s="32" t="s">
        <v>71</v>
      </c>
      <c r="P348" s="32" t="s">
        <v>432</v>
      </c>
      <c r="Q348" s="65" t="str">
        <f t="shared" si="83"/>
        <v>00001000</v>
      </c>
      <c r="R348" s="66" t="str">
        <f t="shared" si="79"/>
        <v>∙∙∙∙█∙∙∙</v>
      </c>
      <c r="T348" s="32" t="s">
        <v>1575</v>
      </c>
      <c r="U348" s="32" t="s">
        <v>71</v>
      </c>
      <c r="V348" s="32" t="s">
        <v>434</v>
      </c>
      <c r="W348" s="65" t="str">
        <f t="shared" si="84"/>
        <v>11110111</v>
      </c>
      <c r="X348" s="66" t="str">
        <f t="shared" si="80"/>
        <v>████∙███</v>
      </c>
    </row>
    <row r="349" spans="1:24" ht="8.4" customHeight="1" x14ac:dyDescent="0.3">
      <c r="A349" s="126"/>
      <c r="B349" s="32" t="s">
        <v>1576</v>
      </c>
      <c r="C349" s="32" t="s">
        <v>71</v>
      </c>
      <c r="D349" s="32" t="s">
        <v>117</v>
      </c>
      <c r="E349" s="65" t="str">
        <f t="shared" si="81"/>
        <v>00000000</v>
      </c>
      <c r="F349" s="66" t="str">
        <f t="shared" si="77"/>
        <v>∙∙∙∙∙∙∙∙</v>
      </c>
      <c r="H349" s="32" t="s">
        <v>1577</v>
      </c>
      <c r="I349" s="32" t="s">
        <v>71</v>
      </c>
      <c r="J349" s="32" t="s">
        <v>119</v>
      </c>
      <c r="K349" s="65" t="str">
        <f t="shared" si="82"/>
        <v>11111111</v>
      </c>
      <c r="L349" s="66" t="str">
        <f t="shared" si="78"/>
        <v>████████</v>
      </c>
      <c r="M349" s="35"/>
      <c r="N349" s="32" t="s">
        <v>1578</v>
      </c>
      <c r="O349" s="32" t="s">
        <v>71</v>
      </c>
      <c r="P349" s="32" t="s">
        <v>117</v>
      </c>
      <c r="Q349" s="65" t="str">
        <f t="shared" si="83"/>
        <v>00000000</v>
      </c>
      <c r="R349" s="66" t="str">
        <f t="shared" si="79"/>
        <v>∙∙∙∙∙∙∙∙</v>
      </c>
      <c r="T349" s="32" t="s">
        <v>1579</v>
      </c>
      <c r="U349" s="32" t="s">
        <v>71</v>
      </c>
      <c r="V349" s="32" t="s">
        <v>119</v>
      </c>
      <c r="W349" s="65" t="str">
        <f t="shared" si="84"/>
        <v>11111111</v>
      </c>
      <c r="X349" s="66" t="str">
        <f t="shared" si="80"/>
        <v>████████</v>
      </c>
    </row>
    <row r="350" spans="1:24" ht="8.4" customHeight="1" x14ac:dyDescent="0.3">
      <c r="A350" s="126" t="str">
        <f t="shared" ref="A350" si="87">DEC2HEX(HEX2DEC(A342)+1)</f>
        <v>2B</v>
      </c>
      <c r="B350" s="32" t="s">
        <v>1580</v>
      </c>
      <c r="C350" s="32" t="s">
        <v>71</v>
      </c>
      <c r="D350" s="32" t="s">
        <v>117</v>
      </c>
      <c r="E350" s="65" t="str">
        <f t="shared" si="81"/>
        <v>00000000</v>
      </c>
      <c r="F350" s="66" t="str">
        <f t="shared" si="77"/>
        <v>∙∙∙∙∙∙∙∙</v>
      </c>
      <c r="H350" s="32" t="s">
        <v>1581</v>
      </c>
      <c r="I350" s="32" t="s">
        <v>71</v>
      </c>
      <c r="J350" s="32" t="s">
        <v>119</v>
      </c>
      <c r="K350" s="65" t="str">
        <f t="shared" si="82"/>
        <v>11111111</v>
      </c>
      <c r="L350" s="66" t="str">
        <f t="shared" si="78"/>
        <v>████████</v>
      </c>
      <c r="M350" s="35"/>
      <c r="N350" s="32" t="s">
        <v>1582</v>
      </c>
      <c r="O350" s="32" t="s">
        <v>71</v>
      </c>
      <c r="P350" s="32" t="s">
        <v>117</v>
      </c>
      <c r="Q350" s="65" t="str">
        <f t="shared" si="83"/>
        <v>00000000</v>
      </c>
      <c r="R350" s="66" t="str">
        <f t="shared" si="79"/>
        <v>∙∙∙∙∙∙∙∙</v>
      </c>
      <c r="T350" s="32" t="s">
        <v>1583</v>
      </c>
      <c r="U350" s="32" t="s">
        <v>71</v>
      </c>
      <c r="V350" s="32" t="s">
        <v>119</v>
      </c>
      <c r="W350" s="65" t="str">
        <f t="shared" si="84"/>
        <v>11111111</v>
      </c>
      <c r="X350" s="66" t="str">
        <f t="shared" si="80"/>
        <v>████████</v>
      </c>
    </row>
    <row r="351" spans="1:24" ht="8.4" customHeight="1" x14ac:dyDescent="0.3">
      <c r="A351" s="126"/>
      <c r="B351" s="32" t="s">
        <v>1584</v>
      </c>
      <c r="C351" s="32" t="s">
        <v>71</v>
      </c>
      <c r="D351" s="32" t="s">
        <v>432</v>
      </c>
      <c r="E351" s="65" t="str">
        <f t="shared" si="81"/>
        <v>00001000</v>
      </c>
      <c r="F351" s="66" t="str">
        <f t="shared" si="77"/>
        <v>∙∙∙∙█∙∙∙</v>
      </c>
      <c r="H351" s="32" t="s">
        <v>1585</v>
      </c>
      <c r="I351" s="32" t="s">
        <v>71</v>
      </c>
      <c r="J351" s="32" t="s">
        <v>434</v>
      </c>
      <c r="K351" s="65" t="str">
        <f t="shared" si="82"/>
        <v>11110111</v>
      </c>
      <c r="L351" s="66" t="str">
        <f t="shared" si="78"/>
        <v>████∙███</v>
      </c>
      <c r="M351" s="35"/>
      <c r="N351" s="32" t="s">
        <v>1586</v>
      </c>
      <c r="O351" s="32" t="s">
        <v>71</v>
      </c>
      <c r="P351" s="32" t="s">
        <v>432</v>
      </c>
      <c r="Q351" s="65" t="str">
        <f t="shared" si="83"/>
        <v>00001000</v>
      </c>
      <c r="R351" s="66" t="str">
        <f t="shared" si="79"/>
        <v>∙∙∙∙█∙∙∙</v>
      </c>
      <c r="T351" s="32" t="s">
        <v>1587</v>
      </c>
      <c r="U351" s="32" t="s">
        <v>71</v>
      </c>
      <c r="V351" s="32" t="s">
        <v>434</v>
      </c>
      <c r="W351" s="65" t="str">
        <f t="shared" si="84"/>
        <v>11110111</v>
      </c>
      <c r="X351" s="66" t="str">
        <f t="shared" si="80"/>
        <v>████∙███</v>
      </c>
    </row>
    <row r="352" spans="1:24" ht="8.4" customHeight="1" x14ac:dyDescent="0.3">
      <c r="A352" s="126"/>
      <c r="B352" s="32" t="s">
        <v>1588</v>
      </c>
      <c r="C352" s="32" t="s">
        <v>71</v>
      </c>
      <c r="D352" s="32" t="s">
        <v>432</v>
      </c>
      <c r="E352" s="65" t="str">
        <f t="shared" si="81"/>
        <v>00001000</v>
      </c>
      <c r="F352" s="66" t="str">
        <f t="shared" si="77"/>
        <v>∙∙∙∙█∙∙∙</v>
      </c>
      <c r="H352" s="32" t="s">
        <v>1589</v>
      </c>
      <c r="I352" s="32" t="s">
        <v>71</v>
      </c>
      <c r="J352" s="32" t="s">
        <v>434</v>
      </c>
      <c r="K352" s="65" t="str">
        <f t="shared" si="82"/>
        <v>11110111</v>
      </c>
      <c r="L352" s="66" t="str">
        <f t="shared" si="78"/>
        <v>████∙███</v>
      </c>
      <c r="M352" s="35"/>
      <c r="N352" s="32" t="s">
        <v>1590</v>
      </c>
      <c r="O352" s="32" t="s">
        <v>71</v>
      </c>
      <c r="P352" s="32" t="s">
        <v>432</v>
      </c>
      <c r="Q352" s="65" t="str">
        <f t="shared" si="83"/>
        <v>00001000</v>
      </c>
      <c r="R352" s="66" t="str">
        <f t="shared" si="79"/>
        <v>∙∙∙∙█∙∙∙</v>
      </c>
      <c r="T352" s="32" t="s">
        <v>1591</v>
      </c>
      <c r="U352" s="32" t="s">
        <v>71</v>
      </c>
      <c r="V352" s="32" t="s">
        <v>434</v>
      </c>
      <c r="W352" s="65" t="str">
        <f t="shared" si="84"/>
        <v>11110111</v>
      </c>
      <c r="X352" s="66" t="str">
        <f t="shared" si="80"/>
        <v>████∙███</v>
      </c>
    </row>
    <row r="353" spans="1:24" ht="8.4" customHeight="1" x14ac:dyDescent="0.3">
      <c r="A353" s="126"/>
      <c r="B353" s="32" t="s">
        <v>1592</v>
      </c>
      <c r="C353" s="32" t="s">
        <v>793</v>
      </c>
      <c r="D353" s="32" t="s">
        <v>794</v>
      </c>
      <c r="E353" s="65" t="str">
        <f t="shared" si="81"/>
        <v>00111110</v>
      </c>
      <c r="F353" s="66" t="str">
        <f t="shared" si="77"/>
        <v>∙∙█████∙</v>
      </c>
      <c r="H353" s="32" t="s">
        <v>1593</v>
      </c>
      <c r="I353" s="32" t="s">
        <v>71</v>
      </c>
      <c r="J353" s="32" t="s">
        <v>796</v>
      </c>
      <c r="K353" s="65" t="str">
        <f t="shared" si="82"/>
        <v>11000001</v>
      </c>
      <c r="L353" s="66" t="str">
        <f t="shared" si="78"/>
        <v>██∙∙∙∙∙█</v>
      </c>
      <c r="M353" s="35"/>
      <c r="N353" s="32" t="s">
        <v>1594</v>
      </c>
      <c r="O353" s="32" t="s">
        <v>793</v>
      </c>
      <c r="P353" s="32" t="s">
        <v>794</v>
      </c>
      <c r="Q353" s="65" t="str">
        <f t="shared" si="83"/>
        <v>00111110</v>
      </c>
      <c r="R353" s="66" t="str">
        <f t="shared" si="79"/>
        <v>∙∙█████∙</v>
      </c>
      <c r="T353" s="32" t="s">
        <v>1595</v>
      </c>
      <c r="U353" s="32" t="s">
        <v>71</v>
      </c>
      <c r="V353" s="32" t="s">
        <v>796</v>
      </c>
      <c r="W353" s="65" t="str">
        <f t="shared" si="84"/>
        <v>11000001</v>
      </c>
      <c r="X353" s="66" t="str">
        <f t="shared" si="80"/>
        <v>██∙∙∙∙∙█</v>
      </c>
    </row>
    <row r="354" spans="1:24" ht="8.4" customHeight="1" x14ac:dyDescent="0.3">
      <c r="A354" s="126"/>
      <c r="B354" s="32" t="s">
        <v>1596</v>
      </c>
      <c r="C354" s="32" t="s">
        <v>71</v>
      </c>
      <c r="D354" s="32" t="s">
        <v>432</v>
      </c>
      <c r="E354" s="65" t="str">
        <f t="shared" si="81"/>
        <v>00001000</v>
      </c>
      <c r="F354" s="66" t="str">
        <f t="shared" si="77"/>
        <v>∙∙∙∙█∙∙∙</v>
      </c>
      <c r="H354" s="32" t="s">
        <v>1597</v>
      </c>
      <c r="I354" s="32" t="s">
        <v>71</v>
      </c>
      <c r="J354" s="32" t="s">
        <v>434</v>
      </c>
      <c r="K354" s="65" t="str">
        <f t="shared" si="82"/>
        <v>11110111</v>
      </c>
      <c r="L354" s="66" t="str">
        <f t="shared" si="78"/>
        <v>████∙███</v>
      </c>
      <c r="M354" s="35"/>
      <c r="N354" s="32" t="s">
        <v>1598</v>
      </c>
      <c r="O354" s="32" t="s">
        <v>71</v>
      </c>
      <c r="P354" s="32" t="s">
        <v>432</v>
      </c>
      <c r="Q354" s="65" t="str">
        <f t="shared" si="83"/>
        <v>00001000</v>
      </c>
      <c r="R354" s="66" t="str">
        <f t="shared" si="79"/>
        <v>∙∙∙∙█∙∙∙</v>
      </c>
      <c r="T354" s="32" t="s">
        <v>1599</v>
      </c>
      <c r="U354" s="32" t="s">
        <v>71</v>
      </c>
      <c r="V354" s="32" t="s">
        <v>434</v>
      </c>
      <c r="W354" s="65" t="str">
        <f t="shared" si="84"/>
        <v>11110111</v>
      </c>
      <c r="X354" s="66" t="str">
        <f t="shared" si="80"/>
        <v>████∙███</v>
      </c>
    </row>
    <row r="355" spans="1:24" ht="8.4" customHeight="1" x14ac:dyDescent="0.3">
      <c r="A355" s="126"/>
      <c r="B355" s="32" t="s">
        <v>1600</v>
      </c>
      <c r="C355" s="32" t="s">
        <v>71</v>
      </c>
      <c r="D355" s="32" t="s">
        <v>432</v>
      </c>
      <c r="E355" s="65" t="str">
        <f t="shared" si="81"/>
        <v>00001000</v>
      </c>
      <c r="F355" s="66" t="str">
        <f t="shared" si="77"/>
        <v>∙∙∙∙█∙∙∙</v>
      </c>
      <c r="H355" s="32" t="s">
        <v>1601</v>
      </c>
      <c r="I355" s="32" t="s">
        <v>71</v>
      </c>
      <c r="J355" s="32" t="s">
        <v>434</v>
      </c>
      <c r="K355" s="65" t="str">
        <f t="shared" si="82"/>
        <v>11110111</v>
      </c>
      <c r="L355" s="66" t="str">
        <f t="shared" si="78"/>
        <v>████∙███</v>
      </c>
      <c r="M355" s="35"/>
      <c r="N355" s="32" t="s">
        <v>1602</v>
      </c>
      <c r="O355" s="32" t="s">
        <v>71</v>
      </c>
      <c r="P355" s="32" t="s">
        <v>432</v>
      </c>
      <c r="Q355" s="65" t="str">
        <f t="shared" si="83"/>
        <v>00001000</v>
      </c>
      <c r="R355" s="66" t="str">
        <f t="shared" si="79"/>
        <v>∙∙∙∙█∙∙∙</v>
      </c>
      <c r="T355" s="32" t="s">
        <v>1603</v>
      </c>
      <c r="U355" s="32" t="s">
        <v>71</v>
      </c>
      <c r="V355" s="32" t="s">
        <v>434</v>
      </c>
      <c r="W355" s="65" t="str">
        <f t="shared" si="84"/>
        <v>11110111</v>
      </c>
      <c r="X355" s="66" t="str">
        <f t="shared" si="80"/>
        <v>████∙███</v>
      </c>
    </row>
    <row r="356" spans="1:24" ht="8.4" customHeight="1" x14ac:dyDescent="0.3">
      <c r="A356" s="126"/>
      <c r="B356" s="32" t="s">
        <v>1604</v>
      </c>
      <c r="C356" s="32" t="s">
        <v>71</v>
      </c>
      <c r="D356" s="32" t="s">
        <v>117</v>
      </c>
      <c r="E356" s="65" t="str">
        <f t="shared" si="81"/>
        <v>00000000</v>
      </c>
      <c r="F356" s="66" t="str">
        <f t="shared" si="77"/>
        <v>∙∙∙∙∙∙∙∙</v>
      </c>
      <c r="H356" s="32" t="s">
        <v>1605</v>
      </c>
      <c r="I356" s="32" t="s">
        <v>71</v>
      </c>
      <c r="J356" s="32" t="s">
        <v>119</v>
      </c>
      <c r="K356" s="65" t="str">
        <f t="shared" si="82"/>
        <v>11111111</v>
      </c>
      <c r="L356" s="66" t="str">
        <f t="shared" si="78"/>
        <v>████████</v>
      </c>
      <c r="M356" s="35"/>
      <c r="N356" s="32" t="s">
        <v>1606</v>
      </c>
      <c r="O356" s="32" t="s">
        <v>71</v>
      </c>
      <c r="P356" s="32" t="s">
        <v>117</v>
      </c>
      <c r="Q356" s="65" t="str">
        <f t="shared" si="83"/>
        <v>00000000</v>
      </c>
      <c r="R356" s="66" t="str">
        <f t="shared" si="79"/>
        <v>∙∙∙∙∙∙∙∙</v>
      </c>
      <c r="T356" s="32" t="s">
        <v>1607</v>
      </c>
      <c r="U356" s="32" t="s">
        <v>71</v>
      </c>
      <c r="V356" s="32" t="s">
        <v>119</v>
      </c>
      <c r="W356" s="65" t="str">
        <f t="shared" si="84"/>
        <v>11111111</v>
      </c>
      <c r="X356" s="66" t="str">
        <f t="shared" si="80"/>
        <v>████████</v>
      </c>
    </row>
    <row r="357" spans="1:24" ht="8.4" customHeight="1" x14ac:dyDescent="0.3">
      <c r="A357" s="126"/>
      <c r="B357" s="32" t="s">
        <v>1608</v>
      </c>
      <c r="C357" s="32" t="s">
        <v>71</v>
      </c>
      <c r="D357" s="32" t="s">
        <v>117</v>
      </c>
      <c r="E357" s="65" t="str">
        <f t="shared" si="81"/>
        <v>00000000</v>
      </c>
      <c r="F357" s="66" t="str">
        <f t="shared" si="77"/>
        <v>∙∙∙∙∙∙∙∙</v>
      </c>
      <c r="H357" s="32" t="s">
        <v>1609</v>
      </c>
      <c r="I357" s="32" t="s">
        <v>71</v>
      </c>
      <c r="J357" s="32" t="s">
        <v>119</v>
      </c>
      <c r="K357" s="65" t="str">
        <f t="shared" si="82"/>
        <v>11111111</v>
      </c>
      <c r="L357" s="66" t="str">
        <f t="shared" si="78"/>
        <v>████████</v>
      </c>
      <c r="M357" s="35"/>
      <c r="N357" s="32" t="s">
        <v>1610</v>
      </c>
      <c r="O357" s="32" t="s">
        <v>71</v>
      </c>
      <c r="P357" s="32" t="s">
        <v>117</v>
      </c>
      <c r="Q357" s="65" t="str">
        <f t="shared" si="83"/>
        <v>00000000</v>
      </c>
      <c r="R357" s="66" t="str">
        <f t="shared" si="79"/>
        <v>∙∙∙∙∙∙∙∙</v>
      </c>
      <c r="T357" s="32" t="s">
        <v>1611</v>
      </c>
      <c r="U357" s="32" t="s">
        <v>71</v>
      </c>
      <c r="V357" s="32" t="s">
        <v>119</v>
      </c>
      <c r="W357" s="65" t="str">
        <f t="shared" si="84"/>
        <v>11111111</v>
      </c>
      <c r="X357" s="66" t="str">
        <f t="shared" si="80"/>
        <v>████████</v>
      </c>
    </row>
    <row r="358" spans="1:24" ht="8.4" customHeight="1" x14ac:dyDescent="0.3">
      <c r="A358" s="126" t="str">
        <f t="shared" ref="A358" si="88">DEC2HEX(HEX2DEC(A350)+1)</f>
        <v>2C</v>
      </c>
      <c r="B358" s="32" t="s">
        <v>1612</v>
      </c>
      <c r="C358" s="32" t="s">
        <v>71</v>
      </c>
      <c r="D358" s="32" t="s">
        <v>117</v>
      </c>
      <c r="E358" s="65" t="str">
        <f t="shared" si="81"/>
        <v>00000000</v>
      </c>
      <c r="F358" s="66" t="str">
        <f t="shared" si="77"/>
        <v>∙∙∙∙∙∙∙∙</v>
      </c>
      <c r="H358" s="32" t="s">
        <v>1613</v>
      </c>
      <c r="I358" s="32" t="s">
        <v>71</v>
      </c>
      <c r="J358" s="32" t="s">
        <v>119</v>
      </c>
      <c r="K358" s="65" t="str">
        <f t="shared" si="82"/>
        <v>11111111</v>
      </c>
      <c r="L358" s="66" t="str">
        <f t="shared" si="78"/>
        <v>████████</v>
      </c>
      <c r="M358" s="35"/>
      <c r="N358" s="32" t="s">
        <v>1614</v>
      </c>
      <c r="O358" s="32" t="s">
        <v>71</v>
      </c>
      <c r="P358" s="32" t="s">
        <v>117</v>
      </c>
      <c r="Q358" s="65" t="str">
        <f t="shared" si="83"/>
        <v>00000000</v>
      </c>
      <c r="R358" s="66" t="str">
        <f t="shared" si="79"/>
        <v>∙∙∙∙∙∙∙∙</v>
      </c>
      <c r="T358" s="32" t="s">
        <v>1615</v>
      </c>
      <c r="U358" s="32" t="s">
        <v>71</v>
      </c>
      <c r="V358" s="32" t="s">
        <v>119</v>
      </c>
      <c r="W358" s="65" t="str">
        <f t="shared" si="84"/>
        <v>11111111</v>
      </c>
      <c r="X358" s="66" t="str">
        <f t="shared" si="80"/>
        <v>████████</v>
      </c>
    </row>
    <row r="359" spans="1:24" ht="8.4" customHeight="1" x14ac:dyDescent="0.3">
      <c r="A359" s="126"/>
      <c r="B359" s="32" t="s">
        <v>1616</v>
      </c>
      <c r="C359" s="32" t="s">
        <v>71</v>
      </c>
      <c r="D359" s="32" t="s">
        <v>117</v>
      </c>
      <c r="E359" s="65" t="str">
        <f t="shared" si="81"/>
        <v>00000000</v>
      </c>
      <c r="F359" s="66" t="str">
        <f t="shared" si="77"/>
        <v>∙∙∙∙∙∙∙∙</v>
      </c>
      <c r="H359" s="32" t="s">
        <v>1617</v>
      </c>
      <c r="I359" s="32" t="s">
        <v>71</v>
      </c>
      <c r="J359" s="32" t="s">
        <v>119</v>
      </c>
      <c r="K359" s="65" t="str">
        <f t="shared" si="82"/>
        <v>11111111</v>
      </c>
      <c r="L359" s="66" t="str">
        <f t="shared" si="78"/>
        <v>████████</v>
      </c>
      <c r="M359" s="35"/>
      <c r="N359" s="32" t="s">
        <v>1618</v>
      </c>
      <c r="O359" s="32" t="s">
        <v>71</v>
      </c>
      <c r="P359" s="32" t="s">
        <v>117</v>
      </c>
      <c r="Q359" s="65" t="str">
        <f t="shared" si="83"/>
        <v>00000000</v>
      </c>
      <c r="R359" s="66" t="str">
        <f t="shared" si="79"/>
        <v>∙∙∙∙∙∙∙∙</v>
      </c>
      <c r="T359" s="32" t="s">
        <v>1619</v>
      </c>
      <c r="U359" s="32" t="s">
        <v>71</v>
      </c>
      <c r="V359" s="32" t="s">
        <v>119</v>
      </c>
      <c r="W359" s="65" t="str">
        <f t="shared" si="84"/>
        <v>11111111</v>
      </c>
      <c r="X359" s="66" t="str">
        <f t="shared" si="80"/>
        <v>████████</v>
      </c>
    </row>
    <row r="360" spans="1:24" ht="8.4" customHeight="1" x14ac:dyDescent="0.3">
      <c r="A360" s="126"/>
      <c r="B360" s="32" t="s">
        <v>1620</v>
      </c>
      <c r="C360" s="32" t="s">
        <v>71</v>
      </c>
      <c r="D360" s="32" t="s">
        <v>117</v>
      </c>
      <c r="E360" s="65" t="str">
        <f t="shared" si="81"/>
        <v>00000000</v>
      </c>
      <c r="F360" s="66" t="str">
        <f t="shared" si="77"/>
        <v>∙∙∙∙∙∙∙∙</v>
      </c>
      <c r="H360" s="32" t="s">
        <v>1621</v>
      </c>
      <c r="I360" s="32" t="s">
        <v>71</v>
      </c>
      <c r="J360" s="32" t="s">
        <v>119</v>
      </c>
      <c r="K360" s="65" t="str">
        <f t="shared" si="82"/>
        <v>11111111</v>
      </c>
      <c r="L360" s="66" t="str">
        <f t="shared" si="78"/>
        <v>████████</v>
      </c>
      <c r="M360" s="35"/>
      <c r="N360" s="32" t="s">
        <v>1622</v>
      </c>
      <c r="O360" s="32" t="s">
        <v>71</v>
      </c>
      <c r="P360" s="32" t="s">
        <v>117</v>
      </c>
      <c r="Q360" s="65" t="str">
        <f t="shared" si="83"/>
        <v>00000000</v>
      </c>
      <c r="R360" s="66" t="str">
        <f t="shared" si="79"/>
        <v>∙∙∙∙∙∙∙∙</v>
      </c>
      <c r="T360" s="32" t="s">
        <v>1623</v>
      </c>
      <c r="U360" s="32" t="s">
        <v>71</v>
      </c>
      <c r="V360" s="32" t="s">
        <v>119</v>
      </c>
      <c r="W360" s="65" t="str">
        <f t="shared" si="84"/>
        <v>11111111</v>
      </c>
      <c r="X360" s="66" t="str">
        <f t="shared" si="80"/>
        <v>████████</v>
      </c>
    </row>
    <row r="361" spans="1:24" ht="8.4" customHeight="1" x14ac:dyDescent="0.3">
      <c r="A361" s="126"/>
      <c r="B361" s="32" t="s">
        <v>1624</v>
      </c>
      <c r="C361" s="32" t="s">
        <v>71</v>
      </c>
      <c r="D361" s="32" t="s">
        <v>117</v>
      </c>
      <c r="E361" s="65" t="str">
        <f t="shared" si="81"/>
        <v>00000000</v>
      </c>
      <c r="F361" s="66" t="str">
        <f t="shared" si="77"/>
        <v>∙∙∙∙∙∙∙∙</v>
      </c>
      <c r="H361" s="32" t="s">
        <v>1625</v>
      </c>
      <c r="I361" s="32" t="s">
        <v>71</v>
      </c>
      <c r="J361" s="32" t="s">
        <v>119</v>
      </c>
      <c r="K361" s="65" t="str">
        <f t="shared" si="82"/>
        <v>11111111</v>
      </c>
      <c r="L361" s="66" t="str">
        <f t="shared" si="78"/>
        <v>████████</v>
      </c>
      <c r="M361" s="35"/>
      <c r="N361" s="32" t="s">
        <v>1626</v>
      </c>
      <c r="O361" s="32" t="s">
        <v>71</v>
      </c>
      <c r="P361" s="32" t="s">
        <v>117</v>
      </c>
      <c r="Q361" s="65" t="str">
        <f t="shared" si="83"/>
        <v>00000000</v>
      </c>
      <c r="R361" s="66" t="str">
        <f t="shared" si="79"/>
        <v>∙∙∙∙∙∙∙∙</v>
      </c>
      <c r="T361" s="32" t="s">
        <v>1627</v>
      </c>
      <c r="U361" s="32" t="s">
        <v>71</v>
      </c>
      <c r="V361" s="32" t="s">
        <v>119</v>
      </c>
      <c r="W361" s="65" t="str">
        <f t="shared" si="84"/>
        <v>11111111</v>
      </c>
      <c r="X361" s="66" t="str">
        <f t="shared" si="80"/>
        <v>████████</v>
      </c>
    </row>
    <row r="362" spans="1:24" ht="8.4" customHeight="1" x14ac:dyDescent="0.3">
      <c r="A362" s="126"/>
      <c r="B362" s="32" t="s">
        <v>1628</v>
      </c>
      <c r="C362" s="32" t="s">
        <v>71</v>
      </c>
      <c r="D362" s="32" t="s">
        <v>117</v>
      </c>
      <c r="E362" s="65" t="str">
        <f t="shared" si="81"/>
        <v>00000000</v>
      </c>
      <c r="F362" s="66" t="str">
        <f t="shared" si="77"/>
        <v>∙∙∙∙∙∙∙∙</v>
      </c>
      <c r="H362" s="32" t="s">
        <v>1629</v>
      </c>
      <c r="I362" s="32" t="s">
        <v>71</v>
      </c>
      <c r="J362" s="32" t="s">
        <v>119</v>
      </c>
      <c r="K362" s="65" t="str">
        <f t="shared" si="82"/>
        <v>11111111</v>
      </c>
      <c r="L362" s="66" t="str">
        <f t="shared" si="78"/>
        <v>████████</v>
      </c>
      <c r="M362" s="35"/>
      <c r="N362" s="32" t="s">
        <v>1630</v>
      </c>
      <c r="O362" s="32" t="s">
        <v>71</v>
      </c>
      <c r="P362" s="32" t="s">
        <v>117</v>
      </c>
      <c r="Q362" s="65" t="str">
        <f t="shared" si="83"/>
        <v>00000000</v>
      </c>
      <c r="R362" s="66" t="str">
        <f t="shared" si="79"/>
        <v>∙∙∙∙∙∙∙∙</v>
      </c>
      <c r="T362" s="32" t="s">
        <v>1631</v>
      </c>
      <c r="U362" s="32" t="s">
        <v>71</v>
      </c>
      <c r="V362" s="32" t="s">
        <v>119</v>
      </c>
      <c r="W362" s="65" t="str">
        <f t="shared" si="84"/>
        <v>11111111</v>
      </c>
      <c r="X362" s="66" t="str">
        <f t="shared" si="80"/>
        <v>████████</v>
      </c>
    </row>
    <row r="363" spans="1:24" ht="8.4" customHeight="1" x14ac:dyDescent="0.3">
      <c r="A363" s="126"/>
      <c r="B363" s="32" t="s">
        <v>1632</v>
      </c>
      <c r="C363" s="32" t="s">
        <v>71</v>
      </c>
      <c r="D363" s="32" t="s">
        <v>432</v>
      </c>
      <c r="E363" s="65" t="str">
        <f t="shared" si="81"/>
        <v>00001000</v>
      </c>
      <c r="F363" s="66" t="str">
        <f t="shared" si="77"/>
        <v>∙∙∙∙█∙∙∙</v>
      </c>
      <c r="H363" s="32" t="s">
        <v>1633</v>
      </c>
      <c r="I363" s="32" t="s">
        <v>71</v>
      </c>
      <c r="J363" s="32" t="s">
        <v>434</v>
      </c>
      <c r="K363" s="65" t="str">
        <f t="shared" si="82"/>
        <v>11110111</v>
      </c>
      <c r="L363" s="66" t="str">
        <f t="shared" si="78"/>
        <v>████∙███</v>
      </c>
      <c r="M363" s="35"/>
      <c r="N363" s="32" t="s">
        <v>1634</v>
      </c>
      <c r="O363" s="32" t="s">
        <v>71</v>
      </c>
      <c r="P363" s="32" t="s">
        <v>432</v>
      </c>
      <c r="Q363" s="65" t="str">
        <f t="shared" si="83"/>
        <v>00001000</v>
      </c>
      <c r="R363" s="66" t="str">
        <f t="shared" si="79"/>
        <v>∙∙∙∙█∙∙∙</v>
      </c>
      <c r="T363" s="32" t="s">
        <v>1635</v>
      </c>
      <c r="U363" s="32" t="s">
        <v>71</v>
      </c>
      <c r="V363" s="32" t="s">
        <v>434</v>
      </c>
      <c r="W363" s="65" t="str">
        <f t="shared" si="84"/>
        <v>11110111</v>
      </c>
      <c r="X363" s="66" t="str">
        <f t="shared" si="80"/>
        <v>████∙███</v>
      </c>
    </row>
    <row r="364" spans="1:24" ht="8.4" customHeight="1" x14ac:dyDescent="0.3">
      <c r="A364" s="126"/>
      <c r="B364" s="32" t="s">
        <v>1636</v>
      </c>
      <c r="C364" s="32" t="s">
        <v>71</v>
      </c>
      <c r="D364" s="32" t="s">
        <v>432</v>
      </c>
      <c r="E364" s="65" t="str">
        <f t="shared" si="81"/>
        <v>00001000</v>
      </c>
      <c r="F364" s="66" t="str">
        <f t="shared" si="77"/>
        <v>∙∙∙∙█∙∙∙</v>
      </c>
      <c r="H364" s="32" t="s">
        <v>1637</v>
      </c>
      <c r="I364" s="32" t="s">
        <v>71</v>
      </c>
      <c r="J364" s="32" t="s">
        <v>434</v>
      </c>
      <c r="K364" s="65" t="str">
        <f t="shared" si="82"/>
        <v>11110111</v>
      </c>
      <c r="L364" s="66" t="str">
        <f t="shared" si="78"/>
        <v>████∙███</v>
      </c>
      <c r="M364" s="35"/>
      <c r="N364" s="32" t="s">
        <v>1638</v>
      </c>
      <c r="O364" s="32" t="s">
        <v>71</v>
      </c>
      <c r="P364" s="32" t="s">
        <v>432</v>
      </c>
      <c r="Q364" s="65" t="str">
        <f t="shared" si="83"/>
        <v>00001000</v>
      </c>
      <c r="R364" s="66" t="str">
        <f t="shared" si="79"/>
        <v>∙∙∙∙█∙∙∙</v>
      </c>
      <c r="T364" s="32" t="s">
        <v>1639</v>
      </c>
      <c r="U364" s="32" t="s">
        <v>71</v>
      </c>
      <c r="V364" s="32" t="s">
        <v>434</v>
      </c>
      <c r="W364" s="65" t="str">
        <f t="shared" si="84"/>
        <v>11110111</v>
      </c>
      <c r="X364" s="66" t="str">
        <f t="shared" si="80"/>
        <v>████∙███</v>
      </c>
    </row>
    <row r="365" spans="1:24" ht="8.4" customHeight="1" x14ac:dyDescent="0.3">
      <c r="A365" s="126"/>
      <c r="B365" s="32" t="s">
        <v>1640</v>
      </c>
      <c r="C365" s="32" t="s">
        <v>71</v>
      </c>
      <c r="D365" s="32" t="s">
        <v>339</v>
      </c>
      <c r="E365" s="65" t="str">
        <f t="shared" si="81"/>
        <v>00010000</v>
      </c>
      <c r="F365" s="66" t="str">
        <f t="shared" si="77"/>
        <v>∙∙∙█∙∙∙∙</v>
      </c>
      <c r="H365" s="32" t="s">
        <v>1641</v>
      </c>
      <c r="I365" s="32" t="s">
        <v>71</v>
      </c>
      <c r="J365" s="32" t="s">
        <v>341</v>
      </c>
      <c r="K365" s="65" t="str">
        <f t="shared" si="82"/>
        <v>11101111</v>
      </c>
      <c r="L365" s="66" t="str">
        <f t="shared" si="78"/>
        <v>███∙████</v>
      </c>
      <c r="M365" s="35"/>
      <c r="N365" s="32" t="s">
        <v>1642</v>
      </c>
      <c r="O365" s="32" t="s">
        <v>71</v>
      </c>
      <c r="P365" s="32" t="s">
        <v>339</v>
      </c>
      <c r="Q365" s="65" t="str">
        <f t="shared" si="83"/>
        <v>00010000</v>
      </c>
      <c r="R365" s="66" t="str">
        <f t="shared" si="79"/>
        <v>∙∙∙█∙∙∙∙</v>
      </c>
      <c r="T365" s="32" t="s">
        <v>1643</v>
      </c>
      <c r="U365" s="32" t="s">
        <v>71</v>
      </c>
      <c r="V365" s="32" t="s">
        <v>341</v>
      </c>
      <c r="W365" s="65" t="str">
        <f t="shared" si="84"/>
        <v>11101111</v>
      </c>
      <c r="X365" s="66" t="str">
        <f t="shared" si="80"/>
        <v>███∙████</v>
      </c>
    </row>
    <row r="366" spans="1:24" ht="8.4" customHeight="1" x14ac:dyDescent="0.3">
      <c r="A366" s="126" t="str">
        <f t="shared" ref="A366" si="89">DEC2HEX(HEX2DEC(A358)+1)</f>
        <v>2D</v>
      </c>
      <c r="B366" s="32" t="s">
        <v>1644</v>
      </c>
      <c r="C366" s="32" t="s">
        <v>71</v>
      </c>
      <c r="D366" s="32" t="s">
        <v>117</v>
      </c>
      <c r="E366" s="65" t="str">
        <f t="shared" si="81"/>
        <v>00000000</v>
      </c>
      <c r="F366" s="66" t="str">
        <f t="shared" si="77"/>
        <v>∙∙∙∙∙∙∙∙</v>
      </c>
      <c r="H366" s="32" t="s">
        <v>1645</v>
      </c>
      <c r="I366" s="32" t="s">
        <v>71</v>
      </c>
      <c r="J366" s="32" t="s">
        <v>119</v>
      </c>
      <c r="K366" s="65" t="str">
        <f t="shared" si="82"/>
        <v>11111111</v>
      </c>
      <c r="L366" s="66" t="str">
        <f t="shared" si="78"/>
        <v>████████</v>
      </c>
      <c r="M366" s="35"/>
      <c r="N366" s="32" t="s">
        <v>1646</v>
      </c>
      <c r="O366" s="32" t="s">
        <v>71</v>
      </c>
      <c r="P366" s="32" t="s">
        <v>117</v>
      </c>
      <c r="Q366" s="65" t="str">
        <f t="shared" si="83"/>
        <v>00000000</v>
      </c>
      <c r="R366" s="66" t="str">
        <f t="shared" si="79"/>
        <v>∙∙∙∙∙∙∙∙</v>
      </c>
      <c r="T366" s="32" t="s">
        <v>1647</v>
      </c>
      <c r="U366" s="32" t="s">
        <v>71</v>
      </c>
      <c r="V366" s="32" t="s">
        <v>119</v>
      </c>
      <c r="W366" s="65" t="str">
        <f t="shared" si="84"/>
        <v>11111111</v>
      </c>
      <c r="X366" s="66" t="str">
        <f t="shared" si="80"/>
        <v>████████</v>
      </c>
    </row>
    <row r="367" spans="1:24" ht="8.4" customHeight="1" x14ac:dyDescent="0.3">
      <c r="A367" s="126"/>
      <c r="B367" s="32" t="s">
        <v>1648</v>
      </c>
      <c r="C367" s="32" t="s">
        <v>71</v>
      </c>
      <c r="D367" s="32" t="s">
        <v>117</v>
      </c>
      <c r="E367" s="65" t="str">
        <f t="shared" si="81"/>
        <v>00000000</v>
      </c>
      <c r="F367" s="66" t="str">
        <f t="shared" si="77"/>
        <v>∙∙∙∙∙∙∙∙</v>
      </c>
      <c r="H367" s="32" t="s">
        <v>1649</v>
      </c>
      <c r="I367" s="32" t="s">
        <v>71</v>
      </c>
      <c r="J367" s="32" t="s">
        <v>119</v>
      </c>
      <c r="K367" s="65" t="str">
        <f t="shared" si="82"/>
        <v>11111111</v>
      </c>
      <c r="L367" s="66" t="str">
        <f t="shared" si="78"/>
        <v>████████</v>
      </c>
      <c r="M367" s="35"/>
      <c r="N367" s="32" t="s">
        <v>1650</v>
      </c>
      <c r="O367" s="32" t="s">
        <v>71</v>
      </c>
      <c r="P367" s="32" t="s">
        <v>117</v>
      </c>
      <c r="Q367" s="65" t="str">
        <f t="shared" si="83"/>
        <v>00000000</v>
      </c>
      <c r="R367" s="66" t="str">
        <f t="shared" si="79"/>
        <v>∙∙∙∙∙∙∙∙</v>
      </c>
      <c r="T367" s="32" t="s">
        <v>1651</v>
      </c>
      <c r="U367" s="32" t="s">
        <v>71</v>
      </c>
      <c r="V367" s="32" t="s">
        <v>119</v>
      </c>
      <c r="W367" s="65" t="str">
        <f t="shared" si="84"/>
        <v>11111111</v>
      </c>
      <c r="X367" s="66" t="str">
        <f t="shared" si="80"/>
        <v>████████</v>
      </c>
    </row>
    <row r="368" spans="1:24" ht="8.4" customHeight="1" x14ac:dyDescent="0.3">
      <c r="A368" s="126"/>
      <c r="B368" s="32" t="s">
        <v>1652</v>
      </c>
      <c r="C368" s="32" t="s">
        <v>71</v>
      </c>
      <c r="D368" s="32" t="s">
        <v>117</v>
      </c>
      <c r="E368" s="65" t="str">
        <f t="shared" si="81"/>
        <v>00000000</v>
      </c>
      <c r="F368" s="66" t="str">
        <f t="shared" si="77"/>
        <v>∙∙∙∙∙∙∙∙</v>
      </c>
      <c r="H368" s="32" t="s">
        <v>1653</v>
      </c>
      <c r="I368" s="32" t="s">
        <v>71</v>
      </c>
      <c r="J368" s="32" t="s">
        <v>119</v>
      </c>
      <c r="K368" s="65" t="str">
        <f t="shared" si="82"/>
        <v>11111111</v>
      </c>
      <c r="L368" s="66" t="str">
        <f t="shared" si="78"/>
        <v>████████</v>
      </c>
      <c r="M368" s="35"/>
      <c r="N368" s="32" t="s">
        <v>1654</v>
      </c>
      <c r="O368" s="32" t="s">
        <v>71</v>
      </c>
      <c r="P368" s="32" t="s">
        <v>117</v>
      </c>
      <c r="Q368" s="65" t="str">
        <f t="shared" si="83"/>
        <v>00000000</v>
      </c>
      <c r="R368" s="66" t="str">
        <f t="shared" si="79"/>
        <v>∙∙∙∙∙∙∙∙</v>
      </c>
      <c r="T368" s="32" t="s">
        <v>1655</v>
      </c>
      <c r="U368" s="32" t="s">
        <v>71</v>
      </c>
      <c r="V368" s="32" t="s">
        <v>119</v>
      </c>
      <c r="W368" s="65" t="str">
        <f t="shared" si="84"/>
        <v>11111111</v>
      </c>
      <c r="X368" s="66" t="str">
        <f t="shared" si="80"/>
        <v>████████</v>
      </c>
    </row>
    <row r="369" spans="1:24" ht="8.4" customHeight="1" x14ac:dyDescent="0.3">
      <c r="A369" s="126"/>
      <c r="B369" s="32" t="s">
        <v>1656</v>
      </c>
      <c r="C369" s="32" t="s">
        <v>145</v>
      </c>
      <c r="D369" s="32" t="s">
        <v>146</v>
      </c>
      <c r="E369" s="65" t="str">
        <f t="shared" si="81"/>
        <v>01111110</v>
      </c>
      <c r="F369" s="66" t="str">
        <f t="shared" si="77"/>
        <v>∙██████∙</v>
      </c>
      <c r="H369" s="32" t="s">
        <v>1657</v>
      </c>
      <c r="I369" s="32" t="s">
        <v>71</v>
      </c>
      <c r="J369" s="32" t="s">
        <v>148</v>
      </c>
      <c r="K369" s="65" t="str">
        <f t="shared" si="82"/>
        <v>10000001</v>
      </c>
      <c r="L369" s="66" t="str">
        <f t="shared" si="78"/>
        <v>█∙∙∙∙∙∙█</v>
      </c>
      <c r="M369" s="35"/>
      <c r="N369" s="32" t="s">
        <v>1658</v>
      </c>
      <c r="O369" s="32" t="s">
        <v>145</v>
      </c>
      <c r="P369" s="32" t="s">
        <v>146</v>
      </c>
      <c r="Q369" s="65" t="str">
        <f t="shared" si="83"/>
        <v>01111110</v>
      </c>
      <c r="R369" s="66" t="str">
        <f t="shared" si="79"/>
        <v>∙██████∙</v>
      </c>
      <c r="T369" s="32" t="s">
        <v>1659</v>
      </c>
      <c r="U369" s="32" t="s">
        <v>71</v>
      </c>
      <c r="V369" s="32" t="s">
        <v>148</v>
      </c>
      <c r="W369" s="65" t="str">
        <f t="shared" si="84"/>
        <v>10000001</v>
      </c>
      <c r="X369" s="66" t="str">
        <f t="shared" si="80"/>
        <v>█∙∙∙∙∙∙█</v>
      </c>
    </row>
    <row r="370" spans="1:24" ht="8.4" customHeight="1" x14ac:dyDescent="0.3">
      <c r="A370" s="126"/>
      <c r="B370" s="32" t="s">
        <v>1660</v>
      </c>
      <c r="C370" s="32" t="s">
        <v>71</v>
      </c>
      <c r="D370" s="32" t="s">
        <v>117</v>
      </c>
      <c r="E370" s="65" t="str">
        <f t="shared" si="81"/>
        <v>00000000</v>
      </c>
      <c r="F370" s="66" t="str">
        <f t="shared" si="77"/>
        <v>∙∙∙∙∙∙∙∙</v>
      </c>
      <c r="H370" s="32" t="s">
        <v>1661</v>
      </c>
      <c r="I370" s="32" t="s">
        <v>71</v>
      </c>
      <c r="J370" s="32" t="s">
        <v>119</v>
      </c>
      <c r="K370" s="65" t="str">
        <f t="shared" si="82"/>
        <v>11111111</v>
      </c>
      <c r="L370" s="66" t="str">
        <f t="shared" si="78"/>
        <v>████████</v>
      </c>
      <c r="M370" s="35"/>
      <c r="N370" s="32" t="s">
        <v>1662</v>
      </c>
      <c r="O370" s="32" t="s">
        <v>71</v>
      </c>
      <c r="P370" s="32" t="s">
        <v>117</v>
      </c>
      <c r="Q370" s="65" t="str">
        <f t="shared" si="83"/>
        <v>00000000</v>
      </c>
      <c r="R370" s="66" t="str">
        <f t="shared" si="79"/>
        <v>∙∙∙∙∙∙∙∙</v>
      </c>
      <c r="T370" s="32" t="s">
        <v>1663</v>
      </c>
      <c r="U370" s="32" t="s">
        <v>71</v>
      </c>
      <c r="V370" s="32" t="s">
        <v>119</v>
      </c>
      <c r="W370" s="65" t="str">
        <f t="shared" si="84"/>
        <v>11111111</v>
      </c>
      <c r="X370" s="66" t="str">
        <f t="shared" si="80"/>
        <v>████████</v>
      </c>
    </row>
    <row r="371" spans="1:24" ht="8.4" customHeight="1" x14ac:dyDescent="0.3">
      <c r="A371" s="126"/>
      <c r="B371" s="32" t="s">
        <v>1664</v>
      </c>
      <c r="C371" s="32" t="s">
        <v>71</v>
      </c>
      <c r="D371" s="32" t="s">
        <v>117</v>
      </c>
      <c r="E371" s="65" t="str">
        <f t="shared" si="81"/>
        <v>00000000</v>
      </c>
      <c r="F371" s="66" t="str">
        <f t="shared" si="77"/>
        <v>∙∙∙∙∙∙∙∙</v>
      </c>
      <c r="H371" s="32" t="s">
        <v>1665</v>
      </c>
      <c r="I371" s="32" t="s">
        <v>71</v>
      </c>
      <c r="J371" s="32" t="s">
        <v>119</v>
      </c>
      <c r="K371" s="65" t="str">
        <f t="shared" si="82"/>
        <v>11111111</v>
      </c>
      <c r="L371" s="66" t="str">
        <f t="shared" si="78"/>
        <v>████████</v>
      </c>
      <c r="M371" s="35"/>
      <c r="N371" s="32" t="s">
        <v>1666</v>
      </c>
      <c r="O371" s="32" t="s">
        <v>71</v>
      </c>
      <c r="P371" s="32" t="s">
        <v>117</v>
      </c>
      <c r="Q371" s="65" t="str">
        <f t="shared" si="83"/>
        <v>00000000</v>
      </c>
      <c r="R371" s="66" t="str">
        <f t="shared" si="79"/>
        <v>∙∙∙∙∙∙∙∙</v>
      </c>
      <c r="T371" s="32" t="s">
        <v>1667</v>
      </c>
      <c r="U371" s="32" t="s">
        <v>71</v>
      </c>
      <c r="V371" s="32" t="s">
        <v>119</v>
      </c>
      <c r="W371" s="65" t="str">
        <f t="shared" si="84"/>
        <v>11111111</v>
      </c>
      <c r="X371" s="66" t="str">
        <f t="shared" si="80"/>
        <v>████████</v>
      </c>
    </row>
    <row r="372" spans="1:24" ht="8.4" customHeight="1" x14ac:dyDescent="0.3">
      <c r="A372" s="126"/>
      <c r="B372" s="32" t="s">
        <v>1668</v>
      </c>
      <c r="C372" s="32" t="s">
        <v>71</v>
      </c>
      <c r="D372" s="32" t="s">
        <v>117</v>
      </c>
      <c r="E372" s="65" t="str">
        <f t="shared" si="81"/>
        <v>00000000</v>
      </c>
      <c r="F372" s="66" t="str">
        <f t="shared" si="77"/>
        <v>∙∙∙∙∙∙∙∙</v>
      </c>
      <c r="H372" s="32" t="s">
        <v>1669</v>
      </c>
      <c r="I372" s="32" t="s">
        <v>71</v>
      </c>
      <c r="J372" s="32" t="s">
        <v>119</v>
      </c>
      <c r="K372" s="65" t="str">
        <f t="shared" si="82"/>
        <v>11111111</v>
      </c>
      <c r="L372" s="66" t="str">
        <f t="shared" si="78"/>
        <v>████████</v>
      </c>
      <c r="M372" s="35"/>
      <c r="N372" s="32" t="s">
        <v>1670</v>
      </c>
      <c r="O372" s="32" t="s">
        <v>71</v>
      </c>
      <c r="P372" s="32" t="s">
        <v>117</v>
      </c>
      <c r="Q372" s="65" t="str">
        <f t="shared" si="83"/>
        <v>00000000</v>
      </c>
      <c r="R372" s="66" t="str">
        <f t="shared" si="79"/>
        <v>∙∙∙∙∙∙∙∙</v>
      </c>
      <c r="T372" s="32" t="s">
        <v>1671</v>
      </c>
      <c r="U372" s="32" t="s">
        <v>71</v>
      </c>
      <c r="V372" s="32" t="s">
        <v>119</v>
      </c>
      <c r="W372" s="65" t="str">
        <f t="shared" si="84"/>
        <v>11111111</v>
      </c>
      <c r="X372" s="66" t="str">
        <f t="shared" si="80"/>
        <v>████████</v>
      </c>
    </row>
    <row r="373" spans="1:24" ht="8.4" customHeight="1" x14ac:dyDescent="0.3">
      <c r="A373" s="126"/>
      <c r="B373" s="32" t="s">
        <v>1672</v>
      </c>
      <c r="C373" s="32" t="s">
        <v>71</v>
      </c>
      <c r="D373" s="32" t="s">
        <v>117</v>
      </c>
      <c r="E373" s="65" t="str">
        <f t="shared" si="81"/>
        <v>00000000</v>
      </c>
      <c r="F373" s="66" t="str">
        <f t="shared" si="77"/>
        <v>∙∙∙∙∙∙∙∙</v>
      </c>
      <c r="H373" s="32" t="s">
        <v>1673</v>
      </c>
      <c r="I373" s="32" t="s">
        <v>71</v>
      </c>
      <c r="J373" s="32" t="s">
        <v>119</v>
      </c>
      <c r="K373" s="65" t="str">
        <f t="shared" si="82"/>
        <v>11111111</v>
      </c>
      <c r="L373" s="66" t="str">
        <f t="shared" si="78"/>
        <v>████████</v>
      </c>
      <c r="M373" s="35"/>
      <c r="N373" s="32" t="s">
        <v>1674</v>
      </c>
      <c r="O373" s="32" t="s">
        <v>71</v>
      </c>
      <c r="P373" s="32" t="s">
        <v>117</v>
      </c>
      <c r="Q373" s="65" t="str">
        <f t="shared" si="83"/>
        <v>00000000</v>
      </c>
      <c r="R373" s="66" t="str">
        <f t="shared" si="79"/>
        <v>∙∙∙∙∙∙∙∙</v>
      </c>
      <c r="T373" s="32" t="s">
        <v>1675</v>
      </c>
      <c r="U373" s="32" t="s">
        <v>71</v>
      </c>
      <c r="V373" s="32" t="s">
        <v>119</v>
      </c>
      <c r="W373" s="65" t="str">
        <f t="shared" si="84"/>
        <v>11111111</v>
      </c>
      <c r="X373" s="66" t="str">
        <f t="shared" si="80"/>
        <v>████████</v>
      </c>
    </row>
    <row r="374" spans="1:24" ht="8.4" customHeight="1" x14ac:dyDescent="0.3">
      <c r="A374" s="126" t="str">
        <f t="shared" ref="A374" si="90">DEC2HEX(HEX2DEC(A366)+1)</f>
        <v>2E</v>
      </c>
      <c r="B374" s="32" t="s">
        <v>1676</v>
      </c>
      <c r="C374" s="32" t="s">
        <v>71</v>
      </c>
      <c r="D374" s="32" t="s">
        <v>117</v>
      </c>
      <c r="E374" s="65" t="str">
        <f t="shared" si="81"/>
        <v>00000000</v>
      </c>
      <c r="F374" s="66" t="str">
        <f t="shared" si="77"/>
        <v>∙∙∙∙∙∙∙∙</v>
      </c>
      <c r="H374" s="32" t="s">
        <v>1677</v>
      </c>
      <c r="I374" s="32" t="s">
        <v>71</v>
      </c>
      <c r="J374" s="32" t="s">
        <v>119</v>
      </c>
      <c r="K374" s="65" t="str">
        <f t="shared" si="82"/>
        <v>11111111</v>
      </c>
      <c r="L374" s="66" t="str">
        <f t="shared" si="78"/>
        <v>████████</v>
      </c>
      <c r="M374" s="35"/>
      <c r="N374" s="32" t="s">
        <v>1678</v>
      </c>
      <c r="O374" s="32" t="s">
        <v>71</v>
      </c>
      <c r="P374" s="32" t="s">
        <v>117</v>
      </c>
      <c r="Q374" s="65" t="str">
        <f t="shared" si="83"/>
        <v>00000000</v>
      </c>
      <c r="R374" s="66" t="str">
        <f t="shared" si="79"/>
        <v>∙∙∙∙∙∙∙∙</v>
      </c>
      <c r="T374" s="32" t="s">
        <v>1679</v>
      </c>
      <c r="U374" s="32" t="s">
        <v>71</v>
      </c>
      <c r="V374" s="32" t="s">
        <v>119</v>
      </c>
      <c r="W374" s="65" t="str">
        <f t="shared" si="84"/>
        <v>11111111</v>
      </c>
      <c r="X374" s="66" t="str">
        <f t="shared" si="80"/>
        <v>████████</v>
      </c>
    </row>
    <row r="375" spans="1:24" ht="8.4" customHeight="1" x14ac:dyDescent="0.3">
      <c r="A375" s="126"/>
      <c r="B375" s="32" t="s">
        <v>1680</v>
      </c>
      <c r="C375" s="32" t="s">
        <v>71</v>
      </c>
      <c r="D375" s="32" t="s">
        <v>117</v>
      </c>
      <c r="E375" s="65" t="str">
        <f t="shared" si="81"/>
        <v>00000000</v>
      </c>
      <c r="F375" s="66" t="str">
        <f t="shared" si="77"/>
        <v>∙∙∙∙∙∙∙∙</v>
      </c>
      <c r="H375" s="32" t="s">
        <v>1681</v>
      </c>
      <c r="I375" s="32" t="s">
        <v>71</v>
      </c>
      <c r="J375" s="32" t="s">
        <v>119</v>
      </c>
      <c r="K375" s="65" t="str">
        <f t="shared" si="82"/>
        <v>11111111</v>
      </c>
      <c r="L375" s="66" t="str">
        <f t="shared" si="78"/>
        <v>████████</v>
      </c>
      <c r="M375" s="35"/>
      <c r="N375" s="32" t="s">
        <v>1682</v>
      </c>
      <c r="O375" s="32" t="s">
        <v>71</v>
      </c>
      <c r="P375" s="32" t="s">
        <v>117</v>
      </c>
      <c r="Q375" s="65" t="str">
        <f t="shared" si="83"/>
        <v>00000000</v>
      </c>
      <c r="R375" s="66" t="str">
        <f t="shared" si="79"/>
        <v>∙∙∙∙∙∙∙∙</v>
      </c>
      <c r="T375" s="32" t="s">
        <v>1683</v>
      </c>
      <c r="U375" s="32" t="s">
        <v>71</v>
      </c>
      <c r="V375" s="32" t="s">
        <v>119</v>
      </c>
      <c r="W375" s="65" t="str">
        <f t="shared" si="84"/>
        <v>11111111</v>
      </c>
      <c r="X375" s="66" t="str">
        <f t="shared" si="80"/>
        <v>████████</v>
      </c>
    </row>
    <row r="376" spans="1:24" ht="8.4" customHeight="1" x14ac:dyDescent="0.3">
      <c r="A376" s="126"/>
      <c r="B376" s="32" t="s">
        <v>1684</v>
      </c>
      <c r="C376" s="32" t="s">
        <v>71</v>
      </c>
      <c r="D376" s="32" t="s">
        <v>117</v>
      </c>
      <c r="E376" s="65" t="str">
        <f t="shared" si="81"/>
        <v>00000000</v>
      </c>
      <c r="F376" s="66" t="str">
        <f t="shared" si="77"/>
        <v>∙∙∙∙∙∙∙∙</v>
      </c>
      <c r="H376" s="32" t="s">
        <v>1685</v>
      </c>
      <c r="I376" s="32" t="s">
        <v>71</v>
      </c>
      <c r="J376" s="32" t="s">
        <v>119</v>
      </c>
      <c r="K376" s="65" t="str">
        <f t="shared" si="82"/>
        <v>11111111</v>
      </c>
      <c r="L376" s="66" t="str">
        <f t="shared" si="78"/>
        <v>████████</v>
      </c>
      <c r="M376" s="35"/>
      <c r="N376" s="32" t="s">
        <v>1686</v>
      </c>
      <c r="O376" s="32" t="s">
        <v>71</v>
      </c>
      <c r="P376" s="32" t="s">
        <v>117</v>
      </c>
      <c r="Q376" s="65" t="str">
        <f t="shared" si="83"/>
        <v>00000000</v>
      </c>
      <c r="R376" s="66" t="str">
        <f t="shared" si="79"/>
        <v>∙∙∙∙∙∙∙∙</v>
      </c>
      <c r="T376" s="32" t="s">
        <v>1687</v>
      </c>
      <c r="U376" s="32" t="s">
        <v>71</v>
      </c>
      <c r="V376" s="32" t="s">
        <v>119</v>
      </c>
      <c r="W376" s="65" t="str">
        <f t="shared" si="84"/>
        <v>11111111</v>
      </c>
      <c r="X376" s="66" t="str">
        <f t="shared" si="80"/>
        <v>████████</v>
      </c>
    </row>
    <row r="377" spans="1:24" ht="8.4" customHeight="1" x14ac:dyDescent="0.3">
      <c r="A377" s="126"/>
      <c r="B377" s="32" t="s">
        <v>1688</v>
      </c>
      <c r="C377" s="32" t="s">
        <v>71</v>
      </c>
      <c r="D377" s="32" t="s">
        <v>117</v>
      </c>
      <c r="E377" s="65" t="str">
        <f t="shared" si="81"/>
        <v>00000000</v>
      </c>
      <c r="F377" s="66" t="str">
        <f t="shared" si="77"/>
        <v>∙∙∙∙∙∙∙∙</v>
      </c>
      <c r="H377" s="32" t="s">
        <v>1689</v>
      </c>
      <c r="I377" s="32" t="s">
        <v>71</v>
      </c>
      <c r="J377" s="32" t="s">
        <v>119</v>
      </c>
      <c r="K377" s="65" t="str">
        <f t="shared" si="82"/>
        <v>11111111</v>
      </c>
      <c r="L377" s="66" t="str">
        <f t="shared" si="78"/>
        <v>████████</v>
      </c>
      <c r="M377" s="35"/>
      <c r="N377" s="32" t="s">
        <v>1690</v>
      </c>
      <c r="O377" s="32" t="s">
        <v>71</v>
      </c>
      <c r="P377" s="32" t="s">
        <v>117</v>
      </c>
      <c r="Q377" s="65" t="str">
        <f t="shared" si="83"/>
        <v>00000000</v>
      </c>
      <c r="R377" s="66" t="str">
        <f t="shared" si="79"/>
        <v>∙∙∙∙∙∙∙∙</v>
      </c>
      <c r="T377" s="32" t="s">
        <v>1691</v>
      </c>
      <c r="U377" s="32" t="s">
        <v>71</v>
      </c>
      <c r="V377" s="32" t="s">
        <v>119</v>
      </c>
      <c r="W377" s="65" t="str">
        <f t="shared" si="84"/>
        <v>11111111</v>
      </c>
      <c r="X377" s="66" t="str">
        <f t="shared" si="80"/>
        <v>████████</v>
      </c>
    </row>
    <row r="378" spans="1:24" ht="8.4" customHeight="1" x14ac:dyDescent="0.3">
      <c r="A378" s="126"/>
      <c r="B378" s="32" t="s">
        <v>1692</v>
      </c>
      <c r="C378" s="32" t="s">
        <v>71</v>
      </c>
      <c r="D378" s="32" t="s">
        <v>117</v>
      </c>
      <c r="E378" s="65" t="str">
        <f t="shared" si="81"/>
        <v>00000000</v>
      </c>
      <c r="F378" s="66" t="str">
        <f t="shared" si="77"/>
        <v>∙∙∙∙∙∙∙∙</v>
      </c>
      <c r="H378" s="32" t="s">
        <v>1693</v>
      </c>
      <c r="I378" s="32" t="s">
        <v>71</v>
      </c>
      <c r="J378" s="32" t="s">
        <v>119</v>
      </c>
      <c r="K378" s="65" t="str">
        <f t="shared" si="82"/>
        <v>11111111</v>
      </c>
      <c r="L378" s="66" t="str">
        <f t="shared" si="78"/>
        <v>████████</v>
      </c>
      <c r="M378" s="35"/>
      <c r="N378" s="32" t="s">
        <v>1694</v>
      </c>
      <c r="O378" s="32" t="s">
        <v>71</v>
      </c>
      <c r="P378" s="32" t="s">
        <v>117</v>
      </c>
      <c r="Q378" s="65" t="str">
        <f t="shared" si="83"/>
        <v>00000000</v>
      </c>
      <c r="R378" s="66" t="str">
        <f t="shared" si="79"/>
        <v>∙∙∙∙∙∙∙∙</v>
      </c>
      <c r="T378" s="32" t="s">
        <v>1695</v>
      </c>
      <c r="U378" s="32" t="s">
        <v>71</v>
      </c>
      <c r="V378" s="32" t="s">
        <v>119</v>
      </c>
      <c r="W378" s="65" t="str">
        <f t="shared" si="84"/>
        <v>11111111</v>
      </c>
      <c r="X378" s="66" t="str">
        <f t="shared" si="80"/>
        <v>████████</v>
      </c>
    </row>
    <row r="379" spans="1:24" ht="8.4" customHeight="1" x14ac:dyDescent="0.3">
      <c r="A379" s="126"/>
      <c r="B379" s="32" t="s">
        <v>1696</v>
      </c>
      <c r="C379" s="32" t="s">
        <v>71</v>
      </c>
      <c r="D379" s="32" t="s">
        <v>123</v>
      </c>
      <c r="E379" s="65" t="str">
        <f t="shared" si="81"/>
        <v>00011000</v>
      </c>
      <c r="F379" s="66" t="str">
        <f t="shared" si="77"/>
        <v>∙∙∙██∙∙∙</v>
      </c>
      <c r="H379" s="32" t="s">
        <v>1697</v>
      </c>
      <c r="I379" s="32" t="s">
        <v>71</v>
      </c>
      <c r="J379" s="32" t="s">
        <v>125</v>
      </c>
      <c r="K379" s="65" t="str">
        <f t="shared" si="82"/>
        <v>11100111</v>
      </c>
      <c r="L379" s="66" t="str">
        <f t="shared" si="78"/>
        <v>███∙∙███</v>
      </c>
      <c r="M379" s="35"/>
      <c r="N379" s="32" t="s">
        <v>1698</v>
      </c>
      <c r="O379" s="32" t="s">
        <v>71</v>
      </c>
      <c r="P379" s="32" t="s">
        <v>123</v>
      </c>
      <c r="Q379" s="65" t="str">
        <f t="shared" si="83"/>
        <v>00011000</v>
      </c>
      <c r="R379" s="66" t="str">
        <f t="shared" si="79"/>
        <v>∙∙∙██∙∙∙</v>
      </c>
      <c r="T379" s="32" t="s">
        <v>1699</v>
      </c>
      <c r="U379" s="32" t="s">
        <v>71</v>
      </c>
      <c r="V379" s="32" t="s">
        <v>125</v>
      </c>
      <c r="W379" s="65" t="str">
        <f t="shared" si="84"/>
        <v>11100111</v>
      </c>
      <c r="X379" s="66" t="str">
        <f t="shared" si="80"/>
        <v>███∙∙███</v>
      </c>
    </row>
    <row r="380" spans="1:24" ht="8.4" customHeight="1" x14ac:dyDescent="0.3">
      <c r="A380" s="126"/>
      <c r="B380" s="32" t="s">
        <v>1700</v>
      </c>
      <c r="C380" s="32" t="s">
        <v>71</v>
      </c>
      <c r="D380" s="32" t="s">
        <v>123</v>
      </c>
      <c r="E380" s="65" t="str">
        <f t="shared" si="81"/>
        <v>00011000</v>
      </c>
      <c r="F380" s="66" t="str">
        <f t="shared" si="77"/>
        <v>∙∙∙██∙∙∙</v>
      </c>
      <c r="H380" s="32" t="s">
        <v>1701</v>
      </c>
      <c r="I380" s="32" t="s">
        <v>71</v>
      </c>
      <c r="J380" s="32" t="s">
        <v>125</v>
      </c>
      <c r="K380" s="65" t="str">
        <f t="shared" si="82"/>
        <v>11100111</v>
      </c>
      <c r="L380" s="66" t="str">
        <f t="shared" si="78"/>
        <v>███∙∙███</v>
      </c>
      <c r="M380" s="35"/>
      <c r="N380" s="32" t="s">
        <v>1702</v>
      </c>
      <c r="O380" s="32" t="s">
        <v>71</v>
      </c>
      <c r="P380" s="32" t="s">
        <v>123</v>
      </c>
      <c r="Q380" s="65" t="str">
        <f t="shared" si="83"/>
        <v>00011000</v>
      </c>
      <c r="R380" s="66" t="str">
        <f t="shared" si="79"/>
        <v>∙∙∙██∙∙∙</v>
      </c>
      <c r="T380" s="32" t="s">
        <v>1703</v>
      </c>
      <c r="U380" s="32" t="s">
        <v>71</v>
      </c>
      <c r="V380" s="32" t="s">
        <v>125</v>
      </c>
      <c r="W380" s="65" t="str">
        <f t="shared" si="84"/>
        <v>11100111</v>
      </c>
      <c r="X380" s="66" t="str">
        <f t="shared" si="80"/>
        <v>███∙∙███</v>
      </c>
    </row>
    <row r="381" spans="1:24" ht="8.4" customHeight="1" x14ac:dyDescent="0.3">
      <c r="A381" s="126"/>
      <c r="B381" s="32" t="s">
        <v>1704</v>
      </c>
      <c r="C381" s="32" t="s">
        <v>71</v>
      </c>
      <c r="D381" s="32" t="s">
        <v>117</v>
      </c>
      <c r="E381" s="65" t="str">
        <f t="shared" si="81"/>
        <v>00000000</v>
      </c>
      <c r="F381" s="66" t="str">
        <f t="shared" si="77"/>
        <v>∙∙∙∙∙∙∙∙</v>
      </c>
      <c r="H381" s="32" t="s">
        <v>1705</v>
      </c>
      <c r="I381" s="32" t="s">
        <v>71</v>
      </c>
      <c r="J381" s="32" t="s">
        <v>119</v>
      </c>
      <c r="K381" s="65" t="str">
        <f t="shared" si="82"/>
        <v>11111111</v>
      </c>
      <c r="L381" s="66" t="str">
        <f t="shared" si="78"/>
        <v>████████</v>
      </c>
      <c r="M381" s="35"/>
      <c r="N381" s="32" t="s">
        <v>1706</v>
      </c>
      <c r="O381" s="32" t="s">
        <v>71</v>
      </c>
      <c r="P381" s="32" t="s">
        <v>117</v>
      </c>
      <c r="Q381" s="65" t="str">
        <f t="shared" si="83"/>
        <v>00000000</v>
      </c>
      <c r="R381" s="66" t="str">
        <f t="shared" si="79"/>
        <v>∙∙∙∙∙∙∙∙</v>
      </c>
      <c r="T381" s="32" t="s">
        <v>1707</v>
      </c>
      <c r="U381" s="32" t="s">
        <v>71</v>
      </c>
      <c r="V381" s="32" t="s">
        <v>119</v>
      </c>
      <c r="W381" s="65" t="str">
        <f t="shared" si="84"/>
        <v>11111111</v>
      </c>
      <c r="X381" s="66" t="str">
        <f t="shared" si="80"/>
        <v>████████</v>
      </c>
    </row>
    <row r="382" spans="1:24" ht="8.4" customHeight="1" x14ac:dyDescent="0.3">
      <c r="A382" s="126" t="str">
        <f t="shared" ref="A382" si="91">DEC2HEX(HEX2DEC(A374)+1)</f>
        <v>2F</v>
      </c>
      <c r="B382" s="32" t="s">
        <v>1708</v>
      </c>
      <c r="C382" s="32" t="s">
        <v>71</v>
      </c>
      <c r="D382" s="32" t="s">
        <v>117</v>
      </c>
      <c r="E382" s="65" t="str">
        <f t="shared" si="81"/>
        <v>00000000</v>
      </c>
      <c r="F382" s="66" t="str">
        <f t="shared" si="77"/>
        <v>∙∙∙∙∙∙∙∙</v>
      </c>
      <c r="H382" s="32" t="s">
        <v>1709</v>
      </c>
      <c r="I382" s="32" t="s">
        <v>71</v>
      </c>
      <c r="J382" s="32" t="s">
        <v>119</v>
      </c>
      <c r="K382" s="65" t="str">
        <f t="shared" si="82"/>
        <v>11111111</v>
      </c>
      <c r="L382" s="66" t="str">
        <f t="shared" si="78"/>
        <v>████████</v>
      </c>
      <c r="M382" s="35"/>
      <c r="N382" s="32" t="s">
        <v>1710</v>
      </c>
      <c r="O382" s="32" t="s">
        <v>71</v>
      </c>
      <c r="P382" s="32" t="s">
        <v>117</v>
      </c>
      <c r="Q382" s="65" t="str">
        <f t="shared" si="83"/>
        <v>00000000</v>
      </c>
      <c r="R382" s="66" t="str">
        <f t="shared" si="79"/>
        <v>∙∙∙∙∙∙∙∙</v>
      </c>
      <c r="T382" s="32" t="s">
        <v>1711</v>
      </c>
      <c r="U382" s="32" t="s">
        <v>71</v>
      </c>
      <c r="V382" s="32" t="s">
        <v>119</v>
      </c>
      <c r="W382" s="65" t="str">
        <f t="shared" si="84"/>
        <v>11111111</v>
      </c>
      <c r="X382" s="66" t="str">
        <f t="shared" si="80"/>
        <v>████████</v>
      </c>
    </row>
    <row r="383" spans="1:24" ht="8.4" customHeight="1" x14ac:dyDescent="0.3">
      <c r="A383" s="126"/>
      <c r="B383" s="32" t="s">
        <v>1712</v>
      </c>
      <c r="C383" s="32" t="s">
        <v>71</v>
      </c>
      <c r="D383" s="32" t="s">
        <v>259</v>
      </c>
      <c r="E383" s="65" t="str">
        <f t="shared" si="81"/>
        <v>00000010</v>
      </c>
      <c r="F383" s="66" t="str">
        <f t="shared" si="77"/>
        <v>∙∙∙∙∙∙█∙</v>
      </c>
      <c r="H383" s="32" t="s">
        <v>1713</v>
      </c>
      <c r="I383" s="32" t="s">
        <v>71</v>
      </c>
      <c r="J383" s="32" t="s">
        <v>261</v>
      </c>
      <c r="K383" s="65" t="str">
        <f t="shared" si="82"/>
        <v>11111101</v>
      </c>
      <c r="L383" s="66" t="str">
        <f t="shared" si="78"/>
        <v>██████∙█</v>
      </c>
      <c r="M383" s="35"/>
      <c r="N383" s="32" t="s">
        <v>1714</v>
      </c>
      <c r="O383" s="32" t="s">
        <v>71</v>
      </c>
      <c r="P383" s="32" t="s">
        <v>259</v>
      </c>
      <c r="Q383" s="65" t="str">
        <f t="shared" si="83"/>
        <v>00000010</v>
      </c>
      <c r="R383" s="66" t="str">
        <f t="shared" si="79"/>
        <v>∙∙∙∙∙∙█∙</v>
      </c>
      <c r="T383" s="32" t="s">
        <v>1715</v>
      </c>
      <c r="U383" s="32" t="s">
        <v>71</v>
      </c>
      <c r="V383" s="32" t="s">
        <v>261</v>
      </c>
      <c r="W383" s="65" t="str">
        <f t="shared" si="84"/>
        <v>11111101</v>
      </c>
      <c r="X383" s="66" t="str">
        <f t="shared" si="80"/>
        <v>██████∙█</v>
      </c>
    </row>
    <row r="384" spans="1:24" ht="8.4" customHeight="1" x14ac:dyDescent="0.3">
      <c r="A384" s="126"/>
      <c r="B384" s="32" t="s">
        <v>1716</v>
      </c>
      <c r="C384" s="32" t="s">
        <v>71</v>
      </c>
      <c r="D384" s="32" t="s">
        <v>150</v>
      </c>
      <c r="E384" s="65" t="str">
        <f t="shared" si="81"/>
        <v>00000100</v>
      </c>
      <c r="F384" s="66" t="str">
        <f t="shared" si="77"/>
        <v>∙∙∙∙∙█∙∙</v>
      </c>
      <c r="H384" s="32" t="s">
        <v>1717</v>
      </c>
      <c r="I384" s="32" t="s">
        <v>71</v>
      </c>
      <c r="J384" s="32" t="s">
        <v>152</v>
      </c>
      <c r="K384" s="65" t="str">
        <f t="shared" si="82"/>
        <v>11111011</v>
      </c>
      <c r="L384" s="66" t="str">
        <f t="shared" si="78"/>
        <v>█████∙██</v>
      </c>
      <c r="M384" s="35"/>
      <c r="N384" s="32" t="s">
        <v>1718</v>
      </c>
      <c r="O384" s="32" t="s">
        <v>71</v>
      </c>
      <c r="P384" s="32" t="s">
        <v>150</v>
      </c>
      <c r="Q384" s="65" t="str">
        <f t="shared" si="83"/>
        <v>00000100</v>
      </c>
      <c r="R384" s="66" t="str">
        <f t="shared" si="79"/>
        <v>∙∙∙∙∙█∙∙</v>
      </c>
      <c r="T384" s="32" t="s">
        <v>1719</v>
      </c>
      <c r="U384" s="32" t="s">
        <v>71</v>
      </c>
      <c r="V384" s="32" t="s">
        <v>152</v>
      </c>
      <c r="W384" s="65" t="str">
        <f t="shared" si="84"/>
        <v>11111011</v>
      </c>
      <c r="X384" s="66" t="str">
        <f t="shared" si="80"/>
        <v>█████∙██</v>
      </c>
    </row>
    <row r="385" spans="1:24" ht="8.4" customHeight="1" x14ac:dyDescent="0.3">
      <c r="A385" s="126"/>
      <c r="B385" s="32" t="s">
        <v>1720</v>
      </c>
      <c r="C385" s="32" t="s">
        <v>71</v>
      </c>
      <c r="D385" s="32" t="s">
        <v>432</v>
      </c>
      <c r="E385" s="65" t="str">
        <f t="shared" si="81"/>
        <v>00001000</v>
      </c>
      <c r="F385" s="66" t="str">
        <f t="shared" si="77"/>
        <v>∙∙∙∙█∙∙∙</v>
      </c>
      <c r="H385" s="32" t="s">
        <v>1721</v>
      </c>
      <c r="I385" s="32" t="s">
        <v>71</v>
      </c>
      <c r="J385" s="32" t="s">
        <v>434</v>
      </c>
      <c r="K385" s="65" t="str">
        <f t="shared" si="82"/>
        <v>11110111</v>
      </c>
      <c r="L385" s="66" t="str">
        <f t="shared" si="78"/>
        <v>████∙███</v>
      </c>
      <c r="M385" s="35"/>
      <c r="N385" s="32" t="s">
        <v>1722</v>
      </c>
      <c r="O385" s="32" t="s">
        <v>71</v>
      </c>
      <c r="P385" s="32" t="s">
        <v>432</v>
      </c>
      <c r="Q385" s="65" t="str">
        <f t="shared" si="83"/>
        <v>00001000</v>
      </c>
      <c r="R385" s="66" t="str">
        <f t="shared" si="79"/>
        <v>∙∙∙∙█∙∙∙</v>
      </c>
      <c r="T385" s="32" t="s">
        <v>1723</v>
      </c>
      <c r="U385" s="32" t="s">
        <v>71</v>
      </c>
      <c r="V385" s="32" t="s">
        <v>434</v>
      </c>
      <c r="W385" s="65" t="str">
        <f t="shared" si="84"/>
        <v>11110111</v>
      </c>
      <c r="X385" s="66" t="str">
        <f t="shared" si="80"/>
        <v>████∙███</v>
      </c>
    </row>
    <row r="386" spans="1:24" ht="8.4" customHeight="1" x14ac:dyDescent="0.3">
      <c r="A386" s="126"/>
      <c r="B386" s="32" t="s">
        <v>1724</v>
      </c>
      <c r="C386" s="32" t="s">
        <v>71</v>
      </c>
      <c r="D386" s="32" t="s">
        <v>339</v>
      </c>
      <c r="E386" s="65" t="str">
        <f t="shared" si="81"/>
        <v>00010000</v>
      </c>
      <c r="F386" s="66" t="str">
        <f t="shared" si="77"/>
        <v>∙∙∙█∙∙∙∙</v>
      </c>
      <c r="H386" s="32" t="s">
        <v>1725</v>
      </c>
      <c r="I386" s="32" t="s">
        <v>71</v>
      </c>
      <c r="J386" s="32" t="s">
        <v>341</v>
      </c>
      <c r="K386" s="65" t="str">
        <f t="shared" si="82"/>
        <v>11101111</v>
      </c>
      <c r="L386" s="66" t="str">
        <f t="shared" si="78"/>
        <v>███∙████</v>
      </c>
      <c r="M386" s="35"/>
      <c r="N386" s="32" t="s">
        <v>1726</v>
      </c>
      <c r="O386" s="32" t="s">
        <v>71</v>
      </c>
      <c r="P386" s="32" t="s">
        <v>339</v>
      </c>
      <c r="Q386" s="65" t="str">
        <f t="shared" si="83"/>
        <v>00010000</v>
      </c>
      <c r="R386" s="66" t="str">
        <f t="shared" si="79"/>
        <v>∙∙∙█∙∙∙∙</v>
      </c>
      <c r="T386" s="32" t="s">
        <v>1727</v>
      </c>
      <c r="U386" s="32" t="s">
        <v>71</v>
      </c>
      <c r="V386" s="32" t="s">
        <v>341</v>
      </c>
      <c r="W386" s="65" t="str">
        <f t="shared" si="84"/>
        <v>11101111</v>
      </c>
      <c r="X386" s="66" t="str">
        <f t="shared" si="80"/>
        <v>███∙████</v>
      </c>
    </row>
    <row r="387" spans="1:24" ht="8.4" customHeight="1" x14ac:dyDescent="0.3">
      <c r="A387" s="126"/>
      <c r="B387" s="32" t="s">
        <v>1728</v>
      </c>
      <c r="C387" s="31"/>
      <c r="D387" s="32" t="s">
        <v>105</v>
      </c>
      <c r="E387" s="65" t="str">
        <f t="shared" si="81"/>
        <v>00100000</v>
      </c>
      <c r="F387" s="66" t="str">
        <f t="shared" si="77"/>
        <v>∙∙█∙∙∙∙∙</v>
      </c>
      <c r="H387" s="32" t="s">
        <v>1729</v>
      </c>
      <c r="I387" s="32" t="s">
        <v>71</v>
      </c>
      <c r="J387" s="32" t="s">
        <v>107</v>
      </c>
      <c r="K387" s="65" t="str">
        <f t="shared" si="82"/>
        <v>11011111</v>
      </c>
      <c r="L387" s="66" t="str">
        <f t="shared" si="78"/>
        <v>██∙█████</v>
      </c>
      <c r="M387" s="35"/>
      <c r="N387" s="32" t="s">
        <v>1730</v>
      </c>
      <c r="O387" s="31"/>
      <c r="P387" s="32" t="s">
        <v>105</v>
      </c>
      <c r="Q387" s="65" t="str">
        <f t="shared" si="83"/>
        <v>00100000</v>
      </c>
      <c r="R387" s="66" t="str">
        <f t="shared" si="79"/>
        <v>∙∙█∙∙∙∙∙</v>
      </c>
      <c r="T387" s="32" t="s">
        <v>1731</v>
      </c>
      <c r="U387" s="32" t="s">
        <v>71</v>
      </c>
      <c r="V387" s="32" t="s">
        <v>107</v>
      </c>
      <c r="W387" s="65" t="str">
        <f t="shared" si="84"/>
        <v>11011111</v>
      </c>
      <c r="X387" s="66" t="str">
        <f t="shared" si="80"/>
        <v>██∙█████</v>
      </c>
    </row>
    <row r="388" spans="1:24" ht="8.4" customHeight="1" x14ac:dyDescent="0.3">
      <c r="A388" s="126"/>
      <c r="B388" s="32" t="s">
        <v>1732</v>
      </c>
      <c r="C388" s="32" t="s">
        <v>183</v>
      </c>
      <c r="D388" s="32" t="s">
        <v>184</v>
      </c>
      <c r="E388" s="65" t="str">
        <f t="shared" si="81"/>
        <v>01000000</v>
      </c>
      <c r="F388" s="66" t="str">
        <f t="shared" si="77"/>
        <v>∙█∙∙∙∙∙∙</v>
      </c>
      <c r="H388" s="32" t="s">
        <v>1733</v>
      </c>
      <c r="I388" s="32" t="s">
        <v>71</v>
      </c>
      <c r="J388" s="32" t="s">
        <v>186</v>
      </c>
      <c r="K388" s="65" t="str">
        <f t="shared" si="82"/>
        <v>10111111</v>
      </c>
      <c r="L388" s="66" t="str">
        <f t="shared" si="78"/>
        <v>█∙██████</v>
      </c>
      <c r="M388" s="35"/>
      <c r="N388" s="32" t="s">
        <v>1734</v>
      </c>
      <c r="O388" s="32" t="s">
        <v>183</v>
      </c>
      <c r="P388" s="32" t="s">
        <v>184</v>
      </c>
      <c r="Q388" s="65" t="str">
        <f t="shared" si="83"/>
        <v>01000000</v>
      </c>
      <c r="R388" s="66" t="str">
        <f t="shared" si="79"/>
        <v>∙█∙∙∙∙∙∙</v>
      </c>
      <c r="T388" s="32" t="s">
        <v>1735</v>
      </c>
      <c r="U388" s="32" t="s">
        <v>71</v>
      </c>
      <c r="V388" s="32" t="s">
        <v>186</v>
      </c>
      <c r="W388" s="65" t="str">
        <f t="shared" si="84"/>
        <v>10111111</v>
      </c>
      <c r="X388" s="66" t="str">
        <f t="shared" si="80"/>
        <v>█∙██████</v>
      </c>
    </row>
    <row r="389" spans="1:24" ht="8.4" customHeight="1" x14ac:dyDescent="0.3">
      <c r="A389" s="126"/>
      <c r="B389" s="32" t="s">
        <v>1736</v>
      </c>
      <c r="C389" s="32" t="s">
        <v>71</v>
      </c>
      <c r="D389" s="32" t="s">
        <v>117</v>
      </c>
      <c r="E389" s="65" t="str">
        <f t="shared" si="81"/>
        <v>00000000</v>
      </c>
      <c r="F389" s="66" t="str">
        <f t="shared" si="77"/>
        <v>∙∙∙∙∙∙∙∙</v>
      </c>
      <c r="H389" s="32" t="s">
        <v>1737</v>
      </c>
      <c r="I389" s="32" t="s">
        <v>71</v>
      </c>
      <c r="J389" s="32" t="s">
        <v>119</v>
      </c>
      <c r="K389" s="65" t="str">
        <f t="shared" si="82"/>
        <v>11111111</v>
      </c>
      <c r="L389" s="66" t="str">
        <f t="shared" si="78"/>
        <v>████████</v>
      </c>
      <c r="M389" s="35"/>
      <c r="N389" s="32" t="s">
        <v>1738</v>
      </c>
      <c r="O389" s="32" t="s">
        <v>71</v>
      </c>
      <c r="P389" s="32" t="s">
        <v>117</v>
      </c>
      <c r="Q389" s="65" t="str">
        <f t="shared" si="83"/>
        <v>00000000</v>
      </c>
      <c r="R389" s="66" t="str">
        <f t="shared" si="79"/>
        <v>∙∙∙∙∙∙∙∙</v>
      </c>
      <c r="T389" s="32" t="s">
        <v>1739</v>
      </c>
      <c r="U389" s="32" t="s">
        <v>71</v>
      </c>
      <c r="V389" s="32" t="s">
        <v>119</v>
      </c>
      <c r="W389" s="65" t="str">
        <f t="shared" si="84"/>
        <v>11111111</v>
      </c>
      <c r="X389" s="66" t="str">
        <f t="shared" si="80"/>
        <v>████████</v>
      </c>
    </row>
    <row r="390" spans="1:24" ht="8.4" customHeight="1" x14ac:dyDescent="0.3">
      <c r="A390" s="126" t="str">
        <f t="shared" ref="A390" si="92">DEC2HEX(HEX2DEC(A382)+1)</f>
        <v>30</v>
      </c>
      <c r="B390" s="32" t="s">
        <v>1740</v>
      </c>
      <c r="C390" s="32" t="s">
        <v>156</v>
      </c>
      <c r="D390" s="32" t="s">
        <v>157</v>
      </c>
      <c r="E390" s="65" t="str">
        <f t="shared" si="81"/>
        <v>00111100</v>
      </c>
      <c r="F390" s="66" t="str">
        <f t="shared" ref="F390:F453" si="93">SUBSTITUTE(SUBSTITUTE(TEXT(E390, "00000000"),0,$A$4),1,$A$3)</f>
        <v>∙∙████∙∙</v>
      </c>
      <c r="H390" s="32" t="s">
        <v>1741</v>
      </c>
      <c r="I390" s="32" t="s">
        <v>71</v>
      </c>
      <c r="J390" s="32" t="s">
        <v>159</v>
      </c>
      <c r="K390" s="65" t="str">
        <f t="shared" si="82"/>
        <v>11000011</v>
      </c>
      <c r="L390" s="66" t="str">
        <f t="shared" ref="L390:L453" si="94">SUBSTITUTE(SUBSTITUTE(TEXT(K390, "00000000"),0,$A$4),1,$A$3)</f>
        <v>██∙∙∙∙██</v>
      </c>
      <c r="M390" s="35"/>
      <c r="N390" s="32" t="s">
        <v>1742</v>
      </c>
      <c r="O390" s="32" t="s">
        <v>156</v>
      </c>
      <c r="P390" s="32" t="s">
        <v>157</v>
      </c>
      <c r="Q390" s="65" t="str">
        <f t="shared" si="83"/>
        <v>00111100</v>
      </c>
      <c r="R390" s="66" t="str">
        <f t="shared" ref="R390:R453" si="95">SUBSTITUTE(SUBSTITUTE(TEXT(Q390, "00000000"),0,$A$4),1,$A$3)</f>
        <v>∙∙████∙∙</v>
      </c>
      <c r="T390" s="32" t="s">
        <v>1743</v>
      </c>
      <c r="U390" s="32" t="s">
        <v>71</v>
      </c>
      <c r="V390" s="32" t="s">
        <v>159</v>
      </c>
      <c r="W390" s="65" t="str">
        <f t="shared" si="84"/>
        <v>11000011</v>
      </c>
      <c r="X390" s="66" t="str">
        <f t="shared" ref="X390:X453" si="96">SUBSTITUTE(SUBSTITUTE(TEXT(W390, "00000000"),0,$A$4),1,$A$3)</f>
        <v>██∙∙∙∙██</v>
      </c>
    </row>
    <row r="391" spans="1:24" ht="8.4" customHeight="1" x14ac:dyDescent="0.3">
      <c r="A391" s="126"/>
      <c r="B391" s="32" t="s">
        <v>1744</v>
      </c>
      <c r="C391" s="32" t="s">
        <v>2</v>
      </c>
      <c r="D391" s="32" t="s">
        <v>136</v>
      </c>
      <c r="E391" s="65" t="str">
        <f t="shared" ref="E391:E454" si="97">HEX2BIN(D391,8)</f>
        <v>01000010</v>
      </c>
      <c r="F391" s="66" t="str">
        <f t="shared" si="93"/>
        <v>∙█∙∙∙∙█∙</v>
      </c>
      <c r="H391" s="32" t="s">
        <v>1745</v>
      </c>
      <c r="I391" s="32" t="s">
        <v>71</v>
      </c>
      <c r="J391" s="32" t="s">
        <v>138</v>
      </c>
      <c r="K391" s="65" t="str">
        <f t="shared" ref="K391:K454" si="98">HEX2BIN(J391,8)</f>
        <v>10111101</v>
      </c>
      <c r="L391" s="66" t="str">
        <f t="shared" si="94"/>
        <v>█∙████∙█</v>
      </c>
      <c r="M391" s="35"/>
      <c r="N391" s="32" t="s">
        <v>1746</v>
      </c>
      <c r="O391" s="32" t="s">
        <v>2</v>
      </c>
      <c r="P391" s="32" t="s">
        <v>136</v>
      </c>
      <c r="Q391" s="65" t="str">
        <f t="shared" ref="Q391:Q454" si="99">HEX2BIN(P391,8)</f>
        <v>01000010</v>
      </c>
      <c r="R391" s="66" t="str">
        <f t="shared" si="95"/>
        <v>∙█∙∙∙∙█∙</v>
      </c>
      <c r="T391" s="32" t="s">
        <v>1747</v>
      </c>
      <c r="U391" s="32" t="s">
        <v>71</v>
      </c>
      <c r="V391" s="32" t="s">
        <v>138</v>
      </c>
      <c r="W391" s="65" t="str">
        <f t="shared" ref="W391:W454" si="100">HEX2BIN(V391,8)</f>
        <v>10111101</v>
      </c>
      <c r="X391" s="66" t="str">
        <f t="shared" si="96"/>
        <v>█∙████∙█</v>
      </c>
    </row>
    <row r="392" spans="1:24" ht="8.4" customHeight="1" x14ac:dyDescent="0.3">
      <c r="A392" s="126"/>
      <c r="B392" s="32" t="s">
        <v>1748</v>
      </c>
      <c r="C392" s="32" t="s">
        <v>6</v>
      </c>
      <c r="D392" s="32" t="s">
        <v>273</v>
      </c>
      <c r="E392" s="65" t="str">
        <f t="shared" si="97"/>
        <v>01000110</v>
      </c>
      <c r="F392" s="66" t="str">
        <f t="shared" si="93"/>
        <v>∙█∙∙∙██∙</v>
      </c>
      <c r="H392" s="32" t="s">
        <v>1749</v>
      </c>
      <c r="I392" s="32" t="s">
        <v>71</v>
      </c>
      <c r="J392" s="32" t="s">
        <v>275</v>
      </c>
      <c r="K392" s="65" t="str">
        <f t="shared" si="98"/>
        <v>10111001</v>
      </c>
      <c r="L392" s="66" t="str">
        <f t="shared" si="94"/>
        <v>█∙███∙∙█</v>
      </c>
      <c r="M392" s="35"/>
      <c r="N392" s="32" t="s">
        <v>1750</v>
      </c>
      <c r="O392" s="32" t="s">
        <v>6</v>
      </c>
      <c r="P392" s="32" t="s">
        <v>273</v>
      </c>
      <c r="Q392" s="65" t="str">
        <f t="shared" si="99"/>
        <v>01000110</v>
      </c>
      <c r="R392" s="66" t="str">
        <f t="shared" si="95"/>
        <v>∙█∙∙∙██∙</v>
      </c>
      <c r="T392" s="32" t="s">
        <v>1751</v>
      </c>
      <c r="U392" s="32" t="s">
        <v>71</v>
      </c>
      <c r="V392" s="32" t="s">
        <v>275</v>
      </c>
      <c r="W392" s="65" t="str">
        <f t="shared" si="100"/>
        <v>10111001</v>
      </c>
      <c r="X392" s="66" t="str">
        <f t="shared" si="96"/>
        <v>█∙███∙∙█</v>
      </c>
    </row>
    <row r="393" spans="1:24" ht="8.4" customHeight="1" x14ac:dyDescent="0.3">
      <c r="A393" s="126"/>
      <c r="B393" s="32" t="s">
        <v>1752</v>
      </c>
      <c r="C393" s="32" t="s">
        <v>585</v>
      </c>
      <c r="D393" s="32" t="s">
        <v>586</v>
      </c>
      <c r="E393" s="65" t="str">
        <f t="shared" si="97"/>
        <v>01011010</v>
      </c>
      <c r="F393" s="66" t="str">
        <f t="shared" si="93"/>
        <v>∙█∙██∙█∙</v>
      </c>
      <c r="H393" s="32" t="s">
        <v>1753</v>
      </c>
      <c r="I393" s="32" t="s">
        <v>71</v>
      </c>
      <c r="J393" s="32" t="s">
        <v>588</v>
      </c>
      <c r="K393" s="65" t="str">
        <f t="shared" si="98"/>
        <v>10100101</v>
      </c>
      <c r="L393" s="66" t="str">
        <f t="shared" si="94"/>
        <v>█∙█∙∙█∙█</v>
      </c>
      <c r="M393" s="35"/>
      <c r="N393" s="32" t="s">
        <v>1754</v>
      </c>
      <c r="O393" s="32" t="s">
        <v>585</v>
      </c>
      <c r="P393" s="32" t="s">
        <v>586</v>
      </c>
      <c r="Q393" s="65" t="str">
        <f t="shared" si="99"/>
        <v>01011010</v>
      </c>
      <c r="R393" s="66" t="str">
        <f t="shared" si="95"/>
        <v>∙█∙██∙█∙</v>
      </c>
      <c r="T393" s="32" t="s">
        <v>1755</v>
      </c>
      <c r="U393" s="32" t="s">
        <v>71</v>
      </c>
      <c r="V393" s="32" t="s">
        <v>588</v>
      </c>
      <c r="W393" s="65" t="str">
        <f t="shared" si="100"/>
        <v>10100101</v>
      </c>
      <c r="X393" s="66" t="str">
        <f t="shared" si="96"/>
        <v>█∙█∙∙█∙█</v>
      </c>
    </row>
    <row r="394" spans="1:24" ht="8.4" customHeight="1" x14ac:dyDescent="0.3">
      <c r="A394" s="126"/>
      <c r="B394" s="32" t="s">
        <v>1756</v>
      </c>
      <c r="C394" s="32" t="s">
        <v>201</v>
      </c>
      <c r="D394" s="32" t="s">
        <v>202</v>
      </c>
      <c r="E394" s="65" t="str">
        <f t="shared" si="97"/>
        <v>01100010</v>
      </c>
      <c r="F394" s="66" t="str">
        <f t="shared" si="93"/>
        <v>∙██∙∙∙█∙</v>
      </c>
      <c r="H394" s="32" t="s">
        <v>1757</v>
      </c>
      <c r="I394" s="32" t="s">
        <v>71</v>
      </c>
      <c r="J394" s="32" t="s">
        <v>204</v>
      </c>
      <c r="K394" s="65" t="str">
        <f t="shared" si="98"/>
        <v>10011101</v>
      </c>
      <c r="L394" s="66" t="str">
        <f t="shared" si="94"/>
        <v>█∙∙███∙█</v>
      </c>
      <c r="M394" s="35"/>
      <c r="N394" s="32" t="s">
        <v>1758</v>
      </c>
      <c r="O394" s="32" t="s">
        <v>201</v>
      </c>
      <c r="P394" s="32" t="s">
        <v>202</v>
      </c>
      <c r="Q394" s="65" t="str">
        <f t="shared" si="99"/>
        <v>01100010</v>
      </c>
      <c r="R394" s="66" t="str">
        <f t="shared" si="95"/>
        <v>∙██∙∙∙█∙</v>
      </c>
      <c r="T394" s="32" t="s">
        <v>1759</v>
      </c>
      <c r="U394" s="32" t="s">
        <v>71</v>
      </c>
      <c r="V394" s="32" t="s">
        <v>204</v>
      </c>
      <c r="W394" s="65" t="str">
        <f t="shared" si="100"/>
        <v>10011101</v>
      </c>
      <c r="X394" s="66" t="str">
        <f t="shared" si="96"/>
        <v>█∙∙███∙█</v>
      </c>
    </row>
    <row r="395" spans="1:24" ht="8.4" customHeight="1" x14ac:dyDescent="0.3">
      <c r="A395" s="126"/>
      <c r="B395" s="32" t="s">
        <v>1760</v>
      </c>
      <c r="C395" s="32" t="s">
        <v>2</v>
      </c>
      <c r="D395" s="32" t="s">
        <v>136</v>
      </c>
      <c r="E395" s="65" t="str">
        <f t="shared" si="97"/>
        <v>01000010</v>
      </c>
      <c r="F395" s="66" t="str">
        <f t="shared" si="93"/>
        <v>∙█∙∙∙∙█∙</v>
      </c>
      <c r="H395" s="32" t="s">
        <v>1761</v>
      </c>
      <c r="I395" s="32" t="s">
        <v>71</v>
      </c>
      <c r="J395" s="32" t="s">
        <v>138</v>
      </c>
      <c r="K395" s="65" t="str">
        <f t="shared" si="98"/>
        <v>10111101</v>
      </c>
      <c r="L395" s="66" t="str">
        <f t="shared" si="94"/>
        <v>█∙████∙█</v>
      </c>
      <c r="M395" s="35"/>
      <c r="N395" s="32" t="s">
        <v>1762</v>
      </c>
      <c r="O395" s="32" t="s">
        <v>2</v>
      </c>
      <c r="P395" s="32" t="s">
        <v>136</v>
      </c>
      <c r="Q395" s="65" t="str">
        <f t="shared" si="99"/>
        <v>01000010</v>
      </c>
      <c r="R395" s="66" t="str">
        <f t="shared" si="95"/>
        <v>∙█∙∙∙∙█∙</v>
      </c>
      <c r="T395" s="32" t="s">
        <v>1763</v>
      </c>
      <c r="U395" s="32" t="s">
        <v>71</v>
      </c>
      <c r="V395" s="32" t="s">
        <v>138</v>
      </c>
      <c r="W395" s="65" t="str">
        <f t="shared" si="100"/>
        <v>10111101</v>
      </c>
      <c r="X395" s="66" t="str">
        <f t="shared" si="96"/>
        <v>█∙████∙█</v>
      </c>
    </row>
    <row r="396" spans="1:24" ht="8.4" customHeight="1" x14ac:dyDescent="0.3">
      <c r="A396" s="126"/>
      <c r="B396" s="32" t="s">
        <v>1764</v>
      </c>
      <c r="C396" s="32" t="s">
        <v>156</v>
      </c>
      <c r="D396" s="32" t="s">
        <v>157</v>
      </c>
      <c r="E396" s="65" t="str">
        <f t="shared" si="97"/>
        <v>00111100</v>
      </c>
      <c r="F396" s="66" t="str">
        <f t="shared" si="93"/>
        <v>∙∙████∙∙</v>
      </c>
      <c r="H396" s="32" t="s">
        <v>1765</v>
      </c>
      <c r="I396" s="32" t="s">
        <v>71</v>
      </c>
      <c r="J396" s="32" t="s">
        <v>159</v>
      </c>
      <c r="K396" s="65" t="str">
        <f t="shared" si="98"/>
        <v>11000011</v>
      </c>
      <c r="L396" s="66" t="str">
        <f t="shared" si="94"/>
        <v>██∙∙∙∙██</v>
      </c>
      <c r="M396" s="35"/>
      <c r="N396" s="32" t="s">
        <v>1766</v>
      </c>
      <c r="O396" s="32" t="s">
        <v>156</v>
      </c>
      <c r="P396" s="32" t="s">
        <v>157</v>
      </c>
      <c r="Q396" s="65" t="str">
        <f t="shared" si="99"/>
        <v>00111100</v>
      </c>
      <c r="R396" s="66" t="str">
        <f t="shared" si="95"/>
        <v>∙∙████∙∙</v>
      </c>
      <c r="T396" s="32" t="s">
        <v>1767</v>
      </c>
      <c r="U396" s="32" t="s">
        <v>71</v>
      </c>
      <c r="V396" s="32" t="s">
        <v>159</v>
      </c>
      <c r="W396" s="65" t="str">
        <f t="shared" si="100"/>
        <v>11000011</v>
      </c>
      <c r="X396" s="66" t="str">
        <f t="shared" si="96"/>
        <v>██∙∙∙∙██</v>
      </c>
    </row>
    <row r="397" spans="1:24" ht="8.4" customHeight="1" x14ac:dyDescent="0.3">
      <c r="A397" s="126"/>
      <c r="B397" s="32" t="s">
        <v>1768</v>
      </c>
      <c r="C397" s="32" t="s">
        <v>71</v>
      </c>
      <c r="D397" s="32" t="s">
        <v>117</v>
      </c>
      <c r="E397" s="65" t="str">
        <f t="shared" si="97"/>
        <v>00000000</v>
      </c>
      <c r="F397" s="66" t="str">
        <f t="shared" si="93"/>
        <v>∙∙∙∙∙∙∙∙</v>
      </c>
      <c r="H397" s="32" t="s">
        <v>1769</v>
      </c>
      <c r="I397" s="32" t="s">
        <v>71</v>
      </c>
      <c r="J397" s="32" t="s">
        <v>119</v>
      </c>
      <c r="K397" s="65" t="str">
        <f t="shared" si="98"/>
        <v>11111111</v>
      </c>
      <c r="L397" s="66" t="str">
        <f t="shared" si="94"/>
        <v>████████</v>
      </c>
      <c r="M397" s="35"/>
      <c r="N397" s="32" t="s">
        <v>1770</v>
      </c>
      <c r="O397" s="32" t="s">
        <v>71</v>
      </c>
      <c r="P397" s="32" t="s">
        <v>117</v>
      </c>
      <c r="Q397" s="65" t="str">
        <f t="shared" si="99"/>
        <v>00000000</v>
      </c>
      <c r="R397" s="66" t="str">
        <f t="shared" si="95"/>
        <v>∙∙∙∙∙∙∙∙</v>
      </c>
      <c r="T397" s="32" t="s">
        <v>1771</v>
      </c>
      <c r="U397" s="32" t="s">
        <v>71</v>
      </c>
      <c r="V397" s="32" t="s">
        <v>119</v>
      </c>
      <c r="W397" s="65" t="str">
        <f t="shared" si="100"/>
        <v>11111111</v>
      </c>
      <c r="X397" s="66" t="str">
        <f t="shared" si="96"/>
        <v>████████</v>
      </c>
    </row>
    <row r="398" spans="1:24" ht="8.4" customHeight="1" x14ac:dyDescent="0.3">
      <c r="A398" s="126" t="str">
        <f t="shared" ref="A398" si="101">DEC2HEX(HEX2DEC(A390)+1)</f>
        <v>31</v>
      </c>
      <c r="B398" s="32" t="s">
        <v>1772</v>
      </c>
      <c r="C398" s="32" t="s">
        <v>71</v>
      </c>
      <c r="D398" s="32" t="s">
        <v>432</v>
      </c>
      <c r="E398" s="65" t="str">
        <f t="shared" si="97"/>
        <v>00001000</v>
      </c>
      <c r="F398" s="66" t="str">
        <f t="shared" si="93"/>
        <v>∙∙∙∙█∙∙∙</v>
      </c>
      <c r="H398" s="32" t="s">
        <v>1773</v>
      </c>
      <c r="I398" s="32" t="s">
        <v>71</v>
      </c>
      <c r="J398" s="32" t="s">
        <v>434</v>
      </c>
      <c r="K398" s="65" t="str">
        <f t="shared" si="98"/>
        <v>11110111</v>
      </c>
      <c r="L398" s="66" t="str">
        <f t="shared" si="94"/>
        <v>████∙███</v>
      </c>
      <c r="M398" s="35"/>
      <c r="N398" s="32" t="s">
        <v>1774</v>
      </c>
      <c r="O398" s="32" t="s">
        <v>71</v>
      </c>
      <c r="P398" s="32" t="s">
        <v>432</v>
      </c>
      <c r="Q398" s="65" t="str">
        <f t="shared" si="99"/>
        <v>00001000</v>
      </c>
      <c r="R398" s="66" t="str">
        <f t="shared" si="95"/>
        <v>∙∙∙∙█∙∙∙</v>
      </c>
      <c r="T398" s="32" t="s">
        <v>1775</v>
      </c>
      <c r="U398" s="32" t="s">
        <v>71</v>
      </c>
      <c r="V398" s="32" t="s">
        <v>434</v>
      </c>
      <c r="W398" s="65" t="str">
        <f t="shared" si="100"/>
        <v>11110111</v>
      </c>
      <c r="X398" s="66" t="str">
        <f t="shared" si="96"/>
        <v>████∙███</v>
      </c>
    </row>
    <row r="399" spans="1:24" ht="8.4" customHeight="1" x14ac:dyDescent="0.3">
      <c r="A399" s="126"/>
      <c r="B399" s="32" t="s">
        <v>1776</v>
      </c>
      <c r="C399" s="32" t="s">
        <v>71</v>
      </c>
      <c r="D399" s="32" t="s">
        <v>123</v>
      </c>
      <c r="E399" s="65" t="str">
        <f t="shared" si="97"/>
        <v>00011000</v>
      </c>
      <c r="F399" s="66" t="str">
        <f t="shared" si="93"/>
        <v>∙∙∙██∙∙∙</v>
      </c>
      <c r="H399" s="32" t="s">
        <v>1777</v>
      </c>
      <c r="I399" s="32" t="s">
        <v>71</v>
      </c>
      <c r="J399" s="32" t="s">
        <v>125</v>
      </c>
      <c r="K399" s="65" t="str">
        <f t="shared" si="98"/>
        <v>11100111</v>
      </c>
      <c r="L399" s="66" t="str">
        <f t="shared" si="94"/>
        <v>███∙∙███</v>
      </c>
      <c r="M399" s="35"/>
      <c r="N399" s="32" t="s">
        <v>1778</v>
      </c>
      <c r="O399" s="32" t="s">
        <v>71</v>
      </c>
      <c r="P399" s="32" t="s">
        <v>123</v>
      </c>
      <c r="Q399" s="65" t="str">
        <f t="shared" si="99"/>
        <v>00011000</v>
      </c>
      <c r="R399" s="66" t="str">
        <f t="shared" si="95"/>
        <v>∙∙∙██∙∙∙</v>
      </c>
      <c r="T399" s="32" t="s">
        <v>1779</v>
      </c>
      <c r="U399" s="32" t="s">
        <v>71</v>
      </c>
      <c r="V399" s="32" t="s">
        <v>125</v>
      </c>
      <c r="W399" s="65" t="str">
        <f t="shared" si="100"/>
        <v>11100111</v>
      </c>
      <c r="X399" s="66" t="str">
        <f t="shared" si="96"/>
        <v>███∙∙███</v>
      </c>
    </row>
    <row r="400" spans="1:24" ht="8.4" customHeight="1" x14ac:dyDescent="0.3">
      <c r="A400" s="126"/>
      <c r="B400" s="32" t="s">
        <v>1780</v>
      </c>
      <c r="C400" s="32" t="s">
        <v>1351</v>
      </c>
      <c r="D400" s="32" t="s">
        <v>1352</v>
      </c>
      <c r="E400" s="65" t="str">
        <f t="shared" si="97"/>
        <v>00101000</v>
      </c>
      <c r="F400" s="66" t="str">
        <f t="shared" si="93"/>
        <v>∙∙█∙█∙∙∙</v>
      </c>
      <c r="H400" s="32" t="s">
        <v>1781</v>
      </c>
      <c r="I400" s="32" t="s">
        <v>71</v>
      </c>
      <c r="J400" s="32" t="s">
        <v>1354</v>
      </c>
      <c r="K400" s="65" t="str">
        <f t="shared" si="98"/>
        <v>11010111</v>
      </c>
      <c r="L400" s="66" t="str">
        <f t="shared" si="94"/>
        <v>██∙█∙███</v>
      </c>
      <c r="M400" s="35"/>
      <c r="N400" s="32" t="s">
        <v>1782</v>
      </c>
      <c r="O400" s="32" t="s">
        <v>1351</v>
      </c>
      <c r="P400" s="32" t="s">
        <v>1352</v>
      </c>
      <c r="Q400" s="65" t="str">
        <f t="shared" si="99"/>
        <v>00101000</v>
      </c>
      <c r="R400" s="66" t="str">
        <f t="shared" si="95"/>
        <v>∙∙█∙█∙∙∙</v>
      </c>
      <c r="T400" s="32" t="s">
        <v>1783</v>
      </c>
      <c r="U400" s="32" t="s">
        <v>71</v>
      </c>
      <c r="V400" s="32" t="s">
        <v>1354</v>
      </c>
      <c r="W400" s="65" t="str">
        <f t="shared" si="100"/>
        <v>11010111</v>
      </c>
      <c r="X400" s="66" t="str">
        <f t="shared" si="96"/>
        <v>██∙█∙███</v>
      </c>
    </row>
    <row r="401" spans="1:24" ht="8.4" customHeight="1" x14ac:dyDescent="0.3">
      <c r="A401" s="126"/>
      <c r="B401" s="32" t="s">
        <v>1784</v>
      </c>
      <c r="C401" s="32" t="s">
        <v>71</v>
      </c>
      <c r="D401" s="32" t="s">
        <v>432</v>
      </c>
      <c r="E401" s="65" t="str">
        <f t="shared" si="97"/>
        <v>00001000</v>
      </c>
      <c r="F401" s="66" t="str">
        <f t="shared" si="93"/>
        <v>∙∙∙∙█∙∙∙</v>
      </c>
      <c r="H401" s="32" t="s">
        <v>1785</v>
      </c>
      <c r="I401" s="32" t="s">
        <v>71</v>
      </c>
      <c r="J401" s="32" t="s">
        <v>434</v>
      </c>
      <c r="K401" s="65" t="str">
        <f t="shared" si="98"/>
        <v>11110111</v>
      </c>
      <c r="L401" s="66" t="str">
        <f t="shared" si="94"/>
        <v>████∙███</v>
      </c>
      <c r="M401" s="35"/>
      <c r="N401" s="32" t="s">
        <v>1786</v>
      </c>
      <c r="O401" s="32" t="s">
        <v>71</v>
      </c>
      <c r="P401" s="32" t="s">
        <v>432</v>
      </c>
      <c r="Q401" s="65" t="str">
        <f t="shared" si="99"/>
        <v>00001000</v>
      </c>
      <c r="R401" s="66" t="str">
        <f t="shared" si="95"/>
        <v>∙∙∙∙█∙∙∙</v>
      </c>
      <c r="T401" s="32" t="s">
        <v>1787</v>
      </c>
      <c r="U401" s="32" t="s">
        <v>71</v>
      </c>
      <c r="V401" s="32" t="s">
        <v>434</v>
      </c>
      <c r="W401" s="65" t="str">
        <f t="shared" si="100"/>
        <v>11110111</v>
      </c>
      <c r="X401" s="66" t="str">
        <f t="shared" si="96"/>
        <v>████∙███</v>
      </c>
    </row>
    <row r="402" spans="1:24" ht="8.4" customHeight="1" x14ac:dyDescent="0.3">
      <c r="A402" s="126"/>
      <c r="B402" s="32" t="s">
        <v>1788</v>
      </c>
      <c r="C402" s="32" t="s">
        <v>71</v>
      </c>
      <c r="D402" s="32" t="s">
        <v>432</v>
      </c>
      <c r="E402" s="65" t="str">
        <f t="shared" si="97"/>
        <v>00001000</v>
      </c>
      <c r="F402" s="66" t="str">
        <f t="shared" si="93"/>
        <v>∙∙∙∙█∙∙∙</v>
      </c>
      <c r="H402" s="32" t="s">
        <v>1789</v>
      </c>
      <c r="I402" s="32" t="s">
        <v>71</v>
      </c>
      <c r="J402" s="32" t="s">
        <v>434</v>
      </c>
      <c r="K402" s="65" t="str">
        <f t="shared" si="98"/>
        <v>11110111</v>
      </c>
      <c r="L402" s="66" t="str">
        <f t="shared" si="94"/>
        <v>████∙███</v>
      </c>
      <c r="M402" s="35"/>
      <c r="N402" s="32" t="s">
        <v>1790</v>
      </c>
      <c r="O402" s="32" t="s">
        <v>71</v>
      </c>
      <c r="P402" s="32" t="s">
        <v>432</v>
      </c>
      <c r="Q402" s="65" t="str">
        <f t="shared" si="99"/>
        <v>00001000</v>
      </c>
      <c r="R402" s="66" t="str">
        <f t="shared" si="95"/>
        <v>∙∙∙∙█∙∙∙</v>
      </c>
      <c r="T402" s="32" t="s">
        <v>1791</v>
      </c>
      <c r="U402" s="32" t="s">
        <v>71</v>
      </c>
      <c r="V402" s="32" t="s">
        <v>434</v>
      </c>
      <c r="W402" s="65" t="str">
        <f t="shared" si="100"/>
        <v>11110111</v>
      </c>
      <c r="X402" s="66" t="str">
        <f t="shared" si="96"/>
        <v>████∙███</v>
      </c>
    </row>
    <row r="403" spans="1:24" ht="8.4" customHeight="1" x14ac:dyDescent="0.3">
      <c r="A403" s="126"/>
      <c r="B403" s="32" t="s">
        <v>1792</v>
      </c>
      <c r="C403" s="32" t="s">
        <v>71</v>
      </c>
      <c r="D403" s="32" t="s">
        <v>432</v>
      </c>
      <c r="E403" s="65" t="str">
        <f t="shared" si="97"/>
        <v>00001000</v>
      </c>
      <c r="F403" s="66" t="str">
        <f t="shared" si="93"/>
        <v>∙∙∙∙█∙∙∙</v>
      </c>
      <c r="H403" s="32" t="s">
        <v>1793</v>
      </c>
      <c r="I403" s="32" t="s">
        <v>71</v>
      </c>
      <c r="J403" s="32" t="s">
        <v>434</v>
      </c>
      <c r="K403" s="65" t="str">
        <f t="shared" si="98"/>
        <v>11110111</v>
      </c>
      <c r="L403" s="66" t="str">
        <f t="shared" si="94"/>
        <v>████∙███</v>
      </c>
      <c r="M403" s="35"/>
      <c r="N403" s="32" t="s">
        <v>1794</v>
      </c>
      <c r="O403" s="32" t="s">
        <v>71</v>
      </c>
      <c r="P403" s="32" t="s">
        <v>432</v>
      </c>
      <c r="Q403" s="65" t="str">
        <f t="shared" si="99"/>
        <v>00001000</v>
      </c>
      <c r="R403" s="66" t="str">
        <f t="shared" si="95"/>
        <v>∙∙∙∙█∙∙∙</v>
      </c>
      <c r="T403" s="32" t="s">
        <v>1795</v>
      </c>
      <c r="U403" s="32" t="s">
        <v>71</v>
      </c>
      <c r="V403" s="32" t="s">
        <v>434</v>
      </c>
      <c r="W403" s="65" t="str">
        <f t="shared" si="100"/>
        <v>11110111</v>
      </c>
      <c r="X403" s="66" t="str">
        <f t="shared" si="96"/>
        <v>████∙███</v>
      </c>
    </row>
    <row r="404" spans="1:24" ht="8.4" customHeight="1" x14ac:dyDescent="0.3">
      <c r="A404" s="126"/>
      <c r="B404" s="32" t="s">
        <v>1796</v>
      </c>
      <c r="C404" s="32" t="s">
        <v>793</v>
      </c>
      <c r="D404" s="32" t="s">
        <v>794</v>
      </c>
      <c r="E404" s="65" t="str">
        <f t="shared" si="97"/>
        <v>00111110</v>
      </c>
      <c r="F404" s="66" t="str">
        <f t="shared" si="93"/>
        <v>∙∙█████∙</v>
      </c>
      <c r="H404" s="32" t="s">
        <v>1797</v>
      </c>
      <c r="I404" s="32" t="s">
        <v>71</v>
      </c>
      <c r="J404" s="32" t="s">
        <v>796</v>
      </c>
      <c r="K404" s="65" t="str">
        <f t="shared" si="98"/>
        <v>11000001</v>
      </c>
      <c r="L404" s="66" t="str">
        <f t="shared" si="94"/>
        <v>██∙∙∙∙∙█</v>
      </c>
      <c r="M404" s="35"/>
      <c r="N404" s="32" t="s">
        <v>1798</v>
      </c>
      <c r="O404" s="32" t="s">
        <v>793</v>
      </c>
      <c r="P404" s="32" t="s">
        <v>794</v>
      </c>
      <c r="Q404" s="65" t="str">
        <f t="shared" si="99"/>
        <v>00111110</v>
      </c>
      <c r="R404" s="66" t="str">
        <f t="shared" si="95"/>
        <v>∙∙█████∙</v>
      </c>
      <c r="T404" s="32" t="s">
        <v>1799</v>
      </c>
      <c r="U404" s="32" t="s">
        <v>71</v>
      </c>
      <c r="V404" s="32" t="s">
        <v>796</v>
      </c>
      <c r="W404" s="65" t="str">
        <f t="shared" si="100"/>
        <v>11000001</v>
      </c>
      <c r="X404" s="66" t="str">
        <f t="shared" si="96"/>
        <v>██∙∙∙∙∙█</v>
      </c>
    </row>
    <row r="405" spans="1:24" ht="8.4" customHeight="1" x14ac:dyDescent="0.3">
      <c r="A405" s="126"/>
      <c r="B405" s="32" t="s">
        <v>1800</v>
      </c>
      <c r="C405" s="32" t="s">
        <v>71</v>
      </c>
      <c r="D405" s="32" t="s">
        <v>117</v>
      </c>
      <c r="E405" s="65" t="str">
        <f t="shared" si="97"/>
        <v>00000000</v>
      </c>
      <c r="F405" s="66" t="str">
        <f t="shared" si="93"/>
        <v>∙∙∙∙∙∙∙∙</v>
      </c>
      <c r="H405" s="32" t="s">
        <v>1801</v>
      </c>
      <c r="I405" s="32" t="s">
        <v>71</v>
      </c>
      <c r="J405" s="32" t="s">
        <v>119</v>
      </c>
      <c r="K405" s="65" t="str">
        <f t="shared" si="98"/>
        <v>11111111</v>
      </c>
      <c r="L405" s="66" t="str">
        <f t="shared" si="94"/>
        <v>████████</v>
      </c>
      <c r="M405" s="35"/>
      <c r="N405" s="32" t="s">
        <v>1802</v>
      </c>
      <c r="O405" s="32" t="s">
        <v>71</v>
      </c>
      <c r="P405" s="32" t="s">
        <v>117</v>
      </c>
      <c r="Q405" s="65" t="str">
        <f t="shared" si="99"/>
        <v>00000000</v>
      </c>
      <c r="R405" s="66" t="str">
        <f t="shared" si="95"/>
        <v>∙∙∙∙∙∙∙∙</v>
      </c>
      <c r="T405" s="32" t="s">
        <v>1803</v>
      </c>
      <c r="U405" s="32" t="s">
        <v>71</v>
      </c>
      <c r="V405" s="32" t="s">
        <v>119</v>
      </c>
      <c r="W405" s="65" t="str">
        <f t="shared" si="100"/>
        <v>11111111</v>
      </c>
      <c r="X405" s="66" t="str">
        <f t="shared" si="96"/>
        <v>████████</v>
      </c>
    </row>
    <row r="406" spans="1:24" ht="8.4" customHeight="1" x14ac:dyDescent="0.3">
      <c r="A406" s="126" t="str">
        <f t="shared" ref="A406" si="102">DEC2HEX(HEX2DEC(A398)+1)</f>
        <v>32</v>
      </c>
      <c r="B406" s="32" t="s">
        <v>1804</v>
      </c>
      <c r="C406" s="32" t="s">
        <v>156</v>
      </c>
      <c r="D406" s="32" t="s">
        <v>157</v>
      </c>
      <c r="E406" s="65" t="str">
        <f t="shared" si="97"/>
        <v>00111100</v>
      </c>
      <c r="F406" s="66" t="str">
        <f t="shared" si="93"/>
        <v>∙∙████∙∙</v>
      </c>
      <c r="H406" s="32" t="s">
        <v>1805</v>
      </c>
      <c r="I406" s="32" t="s">
        <v>71</v>
      </c>
      <c r="J406" s="32" t="s">
        <v>159</v>
      </c>
      <c r="K406" s="65" t="str">
        <f t="shared" si="98"/>
        <v>11000011</v>
      </c>
      <c r="L406" s="66" t="str">
        <f t="shared" si="94"/>
        <v>██∙∙∙∙██</v>
      </c>
      <c r="M406" s="35"/>
      <c r="N406" s="32" t="s">
        <v>1806</v>
      </c>
      <c r="O406" s="32" t="s">
        <v>156</v>
      </c>
      <c r="P406" s="32" t="s">
        <v>157</v>
      </c>
      <c r="Q406" s="65" t="str">
        <f t="shared" si="99"/>
        <v>00111100</v>
      </c>
      <c r="R406" s="66" t="str">
        <f t="shared" si="95"/>
        <v>∙∙████∙∙</v>
      </c>
      <c r="T406" s="32" t="s">
        <v>1807</v>
      </c>
      <c r="U406" s="32" t="s">
        <v>71</v>
      </c>
      <c r="V406" s="32" t="s">
        <v>159</v>
      </c>
      <c r="W406" s="65" t="str">
        <f t="shared" si="100"/>
        <v>11000011</v>
      </c>
      <c r="X406" s="66" t="str">
        <f t="shared" si="96"/>
        <v>██∙∙∙∙██</v>
      </c>
    </row>
    <row r="407" spans="1:24" ht="8.4" customHeight="1" x14ac:dyDescent="0.3">
      <c r="A407" s="126"/>
      <c r="B407" s="32" t="s">
        <v>1808</v>
      </c>
      <c r="C407" s="32" t="s">
        <v>2</v>
      </c>
      <c r="D407" s="32" t="s">
        <v>136</v>
      </c>
      <c r="E407" s="65" t="str">
        <f t="shared" si="97"/>
        <v>01000010</v>
      </c>
      <c r="F407" s="66" t="str">
        <f t="shared" si="93"/>
        <v>∙█∙∙∙∙█∙</v>
      </c>
      <c r="H407" s="32" t="s">
        <v>1809</v>
      </c>
      <c r="I407" s="32" t="s">
        <v>71</v>
      </c>
      <c r="J407" s="32" t="s">
        <v>138</v>
      </c>
      <c r="K407" s="65" t="str">
        <f t="shared" si="98"/>
        <v>10111101</v>
      </c>
      <c r="L407" s="66" t="str">
        <f t="shared" si="94"/>
        <v>█∙████∙█</v>
      </c>
      <c r="M407" s="35"/>
      <c r="N407" s="32" t="s">
        <v>1810</v>
      </c>
      <c r="O407" s="32" t="s">
        <v>2</v>
      </c>
      <c r="P407" s="32" t="s">
        <v>136</v>
      </c>
      <c r="Q407" s="65" t="str">
        <f t="shared" si="99"/>
        <v>01000010</v>
      </c>
      <c r="R407" s="66" t="str">
        <f t="shared" si="95"/>
        <v>∙█∙∙∙∙█∙</v>
      </c>
      <c r="T407" s="32" t="s">
        <v>1811</v>
      </c>
      <c r="U407" s="32" t="s">
        <v>71</v>
      </c>
      <c r="V407" s="32" t="s">
        <v>138</v>
      </c>
      <c r="W407" s="65" t="str">
        <f t="shared" si="100"/>
        <v>10111101</v>
      </c>
      <c r="X407" s="66" t="str">
        <f t="shared" si="96"/>
        <v>█∙████∙█</v>
      </c>
    </row>
    <row r="408" spans="1:24" ht="8.4" customHeight="1" x14ac:dyDescent="0.3">
      <c r="A408" s="126"/>
      <c r="B408" s="32" t="s">
        <v>1812</v>
      </c>
      <c r="C408" s="32" t="s">
        <v>71</v>
      </c>
      <c r="D408" s="32" t="s">
        <v>259</v>
      </c>
      <c r="E408" s="65" t="str">
        <f t="shared" si="97"/>
        <v>00000010</v>
      </c>
      <c r="F408" s="66" t="str">
        <f t="shared" si="93"/>
        <v>∙∙∙∙∙∙█∙</v>
      </c>
      <c r="H408" s="32" t="s">
        <v>1813</v>
      </c>
      <c r="I408" s="32" t="s">
        <v>71</v>
      </c>
      <c r="J408" s="32" t="s">
        <v>261</v>
      </c>
      <c r="K408" s="65" t="str">
        <f t="shared" si="98"/>
        <v>11111101</v>
      </c>
      <c r="L408" s="66" t="str">
        <f t="shared" si="94"/>
        <v>██████∙█</v>
      </c>
      <c r="M408" s="35"/>
      <c r="N408" s="32" t="s">
        <v>1814</v>
      </c>
      <c r="O408" s="32" t="s">
        <v>71</v>
      </c>
      <c r="P408" s="32" t="s">
        <v>259</v>
      </c>
      <c r="Q408" s="65" t="str">
        <f t="shared" si="99"/>
        <v>00000010</v>
      </c>
      <c r="R408" s="66" t="str">
        <f t="shared" si="95"/>
        <v>∙∙∙∙∙∙█∙</v>
      </c>
      <c r="T408" s="32" t="s">
        <v>1815</v>
      </c>
      <c r="U408" s="32" t="s">
        <v>71</v>
      </c>
      <c r="V408" s="32" t="s">
        <v>261</v>
      </c>
      <c r="W408" s="65" t="str">
        <f t="shared" si="100"/>
        <v>11111101</v>
      </c>
      <c r="X408" s="66" t="str">
        <f t="shared" si="96"/>
        <v>██████∙█</v>
      </c>
    </row>
    <row r="409" spans="1:24" ht="8.4" customHeight="1" x14ac:dyDescent="0.3">
      <c r="A409" s="126"/>
      <c r="B409" s="32" t="s">
        <v>1816</v>
      </c>
      <c r="C409" s="32" t="s">
        <v>71</v>
      </c>
      <c r="D409" s="32" t="s">
        <v>327</v>
      </c>
      <c r="E409" s="65" t="str">
        <f t="shared" si="97"/>
        <v>00001100</v>
      </c>
      <c r="F409" s="66" t="str">
        <f t="shared" si="93"/>
        <v>∙∙∙∙██∙∙</v>
      </c>
      <c r="H409" s="32" t="s">
        <v>1817</v>
      </c>
      <c r="I409" s="32" t="s">
        <v>71</v>
      </c>
      <c r="J409" s="32" t="s">
        <v>329</v>
      </c>
      <c r="K409" s="65" t="str">
        <f t="shared" si="98"/>
        <v>11110011</v>
      </c>
      <c r="L409" s="66" t="str">
        <f t="shared" si="94"/>
        <v>████∙∙██</v>
      </c>
      <c r="M409" s="35"/>
      <c r="N409" s="32" t="s">
        <v>1818</v>
      </c>
      <c r="O409" s="32" t="s">
        <v>71</v>
      </c>
      <c r="P409" s="32" t="s">
        <v>327</v>
      </c>
      <c r="Q409" s="65" t="str">
        <f t="shared" si="99"/>
        <v>00001100</v>
      </c>
      <c r="R409" s="66" t="str">
        <f t="shared" si="95"/>
        <v>∙∙∙∙██∙∙</v>
      </c>
      <c r="T409" s="32" t="s">
        <v>1819</v>
      </c>
      <c r="U409" s="32" t="s">
        <v>71</v>
      </c>
      <c r="V409" s="32" t="s">
        <v>329</v>
      </c>
      <c r="W409" s="65" t="str">
        <f t="shared" si="100"/>
        <v>11110011</v>
      </c>
      <c r="X409" s="66" t="str">
        <f t="shared" si="96"/>
        <v>████∙∙██</v>
      </c>
    </row>
    <row r="410" spans="1:24" ht="8.4" customHeight="1" x14ac:dyDescent="0.3">
      <c r="A410" s="126"/>
      <c r="B410" s="32" t="s">
        <v>1820</v>
      </c>
      <c r="C410" s="32" t="s">
        <v>1418</v>
      </c>
      <c r="D410" s="32" t="s">
        <v>1419</v>
      </c>
      <c r="E410" s="65" t="str">
        <f t="shared" si="97"/>
        <v>00110000</v>
      </c>
      <c r="F410" s="66" t="str">
        <f t="shared" si="93"/>
        <v>∙∙██∙∙∙∙</v>
      </c>
      <c r="H410" s="32" t="s">
        <v>1821</v>
      </c>
      <c r="I410" s="32" t="s">
        <v>71</v>
      </c>
      <c r="J410" s="32" t="s">
        <v>1421</v>
      </c>
      <c r="K410" s="65" t="str">
        <f t="shared" si="98"/>
        <v>11001111</v>
      </c>
      <c r="L410" s="66" t="str">
        <f t="shared" si="94"/>
        <v>██∙∙████</v>
      </c>
      <c r="M410" s="35"/>
      <c r="N410" s="32" t="s">
        <v>1822</v>
      </c>
      <c r="O410" s="32" t="s">
        <v>1418</v>
      </c>
      <c r="P410" s="32" t="s">
        <v>1419</v>
      </c>
      <c r="Q410" s="65" t="str">
        <f t="shared" si="99"/>
        <v>00110000</v>
      </c>
      <c r="R410" s="66" t="str">
        <f t="shared" si="95"/>
        <v>∙∙██∙∙∙∙</v>
      </c>
      <c r="T410" s="32" t="s">
        <v>1823</v>
      </c>
      <c r="U410" s="32" t="s">
        <v>71</v>
      </c>
      <c r="V410" s="32" t="s">
        <v>1421</v>
      </c>
      <c r="W410" s="65" t="str">
        <f t="shared" si="100"/>
        <v>11001111</v>
      </c>
      <c r="X410" s="66" t="str">
        <f t="shared" si="96"/>
        <v>██∙∙████</v>
      </c>
    </row>
    <row r="411" spans="1:24" ht="8.4" customHeight="1" x14ac:dyDescent="0.3">
      <c r="A411" s="126"/>
      <c r="B411" s="32" t="s">
        <v>1824</v>
      </c>
      <c r="C411" s="32" t="s">
        <v>183</v>
      </c>
      <c r="D411" s="32" t="s">
        <v>184</v>
      </c>
      <c r="E411" s="65" t="str">
        <f t="shared" si="97"/>
        <v>01000000</v>
      </c>
      <c r="F411" s="66" t="str">
        <f t="shared" si="93"/>
        <v>∙█∙∙∙∙∙∙</v>
      </c>
      <c r="H411" s="32" t="s">
        <v>1825</v>
      </c>
      <c r="I411" s="32" t="s">
        <v>71</v>
      </c>
      <c r="J411" s="32" t="s">
        <v>186</v>
      </c>
      <c r="K411" s="65" t="str">
        <f t="shared" si="98"/>
        <v>10111111</v>
      </c>
      <c r="L411" s="66" t="str">
        <f t="shared" si="94"/>
        <v>█∙██████</v>
      </c>
      <c r="M411" s="35"/>
      <c r="N411" s="32" t="s">
        <v>1826</v>
      </c>
      <c r="O411" s="32" t="s">
        <v>183</v>
      </c>
      <c r="P411" s="32" t="s">
        <v>184</v>
      </c>
      <c r="Q411" s="65" t="str">
        <f t="shared" si="99"/>
        <v>01000000</v>
      </c>
      <c r="R411" s="66" t="str">
        <f t="shared" si="95"/>
        <v>∙█∙∙∙∙∙∙</v>
      </c>
      <c r="T411" s="32" t="s">
        <v>1827</v>
      </c>
      <c r="U411" s="32" t="s">
        <v>71</v>
      </c>
      <c r="V411" s="32" t="s">
        <v>186</v>
      </c>
      <c r="W411" s="65" t="str">
        <f t="shared" si="100"/>
        <v>10111111</v>
      </c>
      <c r="X411" s="66" t="str">
        <f t="shared" si="96"/>
        <v>█∙██████</v>
      </c>
    </row>
    <row r="412" spans="1:24" ht="8.4" customHeight="1" x14ac:dyDescent="0.3">
      <c r="A412" s="126"/>
      <c r="B412" s="32" t="s">
        <v>1828</v>
      </c>
      <c r="C412" s="32" t="s">
        <v>145</v>
      </c>
      <c r="D412" s="32" t="s">
        <v>146</v>
      </c>
      <c r="E412" s="65" t="str">
        <f t="shared" si="97"/>
        <v>01111110</v>
      </c>
      <c r="F412" s="66" t="str">
        <f t="shared" si="93"/>
        <v>∙██████∙</v>
      </c>
      <c r="H412" s="32" t="s">
        <v>1829</v>
      </c>
      <c r="I412" s="32" t="s">
        <v>71</v>
      </c>
      <c r="J412" s="32" t="s">
        <v>148</v>
      </c>
      <c r="K412" s="65" t="str">
        <f t="shared" si="98"/>
        <v>10000001</v>
      </c>
      <c r="L412" s="66" t="str">
        <f t="shared" si="94"/>
        <v>█∙∙∙∙∙∙█</v>
      </c>
      <c r="M412" s="35"/>
      <c r="N412" s="32" t="s">
        <v>1830</v>
      </c>
      <c r="O412" s="32" t="s">
        <v>145</v>
      </c>
      <c r="P412" s="32" t="s">
        <v>146</v>
      </c>
      <c r="Q412" s="65" t="str">
        <f t="shared" si="99"/>
        <v>01111110</v>
      </c>
      <c r="R412" s="66" t="str">
        <f t="shared" si="95"/>
        <v>∙██████∙</v>
      </c>
      <c r="T412" s="32" t="s">
        <v>1831</v>
      </c>
      <c r="U412" s="32" t="s">
        <v>71</v>
      </c>
      <c r="V412" s="32" t="s">
        <v>148</v>
      </c>
      <c r="W412" s="65" t="str">
        <f t="shared" si="100"/>
        <v>10000001</v>
      </c>
      <c r="X412" s="66" t="str">
        <f t="shared" si="96"/>
        <v>█∙∙∙∙∙∙█</v>
      </c>
    </row>
    <row r="413" spans="1:24" ht="8.4" customHeight="1" x14ac:dyDescent="0.3">
      <c r="A413" s="126"/>
      <c r="B413" s="32" t="s">
        <v>1832</v>
      </c>
      <c r="C413" s="32" t="s">
        <v>71</v>
      </c>
      <c r="D413" s="32" t="s">
        <v>117</v>
      </c>
      <c r="E413" s="65" t="str">
        <f t="shared" si="97"/>
        <v>00000000</v>
      </c>
      <c r="F413" s="66" t="str">
        <f t="shared" si="93"/>
        <v>∙∙∙∙∙∙∙∙</v>
      </c>
      <c r="H413" s="32" t="s">
        <v>1833</v>
      </c>
      <c r="I413" s="32" t="s">
        <v>71</v>
      </c>
      <c r="J413" s="32" t="s">
        <v>119</v>
      </c>
      <c r="K413" s="65" t="str">
        <f t="shared" si="98"/>
        <v>11111111</v>
      </c>
      <c r="L413" s="66" t="str">
        <f t="shared" si="94"/>
        <v>████████</v>
      </c>
      <c r="M413" s="35"/>
      <c r="N413" s="32" t="s">
        <v>1834</v>
      </c>
      <c r="O413" s="32" t="s">
        <v>71</v>
      </c>
      <c r="P413" s="32" t="s">
        <v>117</v>
      </c>
      <c r="Q413" s="65" t="str">
        <f t="shared" si="99"/>
        <v>00000000</v>
      </c>
      <c r="R413" s="66" t="str">
        <f t="shared" si="95"/>
        <v>∙∙∙∙∙∙∙∙</v>
      </c>
      <c r="T413" s="32" t="s">
        <v>1835</v>
      </c>
      <c r="U413" s="32" t="s">
        <v>71</v>
      </c>
      <c r="V413" s="32" t="s">
        <v>119</v>
      </c>
      <c r="W413" s="65" t="str">
        <f t="shared" si="100"/>
        <v>11111111</v>
      </c>
      <c r="X413" s="66" t="str">
        <f t="shared" si="96"/>
        <v>████████</v>
      </c>
    </row>
    <row r="414" spans="1:24" ht="8.4" customHeight="1" x14ac:dyDescent="0.3">
      <c r="A414" s="126" t="str">
        <f t="shared" ref="A414" si="103">DEC2HEX(HEX2DEC(A406)+1)</f>
        <v>33</v>
      </c>
      <c r="B414" s="32" t="s">
        <v>1836</v>
      </c>
      <c r="C414" s="32" t="s">
        <v>156</v>
      </c>
      <c r="D414" s="32" t="s">
        <v>157</v>
      </c>
      <c r="E414" s="65" t="str">
        <f t="shared" si="97"/>
        <v>00111100</v>
      </c>
      <c r="F414" s="66" t="str">
        <f t="shared" si="93"/>
        <v>∙∙████∙∙</v>
      </c>
      <c r="H414" s="32" t="s">
        <v>1837</v>
      </c>
      <c r="I414" s="32" t="s">
        <v>71</v>
      </c>
      <c r="J414" s="32" t="s">
        <v>159</v>
      </c>
      <c r="K414" s="65" t="str">
        <f t="shared" si="98"/>
        <v>11000011</v>
      </c>
      <c r="L414" s="66" t="str">
        <f t="shared" si="94"/>
        <v>██∙∙∙∙██</v>
      </c>
      <c r="M414" s="35"/>
      <c r="N414" s="32" t="s">
        <v>1838</v>
      </c>
      <c r="O414" s="32" t="s">
        <v>156</v>
      </c>
      <c r="P414" s="32" t="s">
        <v>157</v>
      </c>
      <c r="Q414" s="65" t="str">
        <f t="shared" si="99"/>
        <v>00111100</v>
      </c>
      <c r="R414" s="66" t="str">
        <f t="shared" si="95"/>
        <v>∙∙████∙∙</v>
      </c>
      <c r="T414" s="32" t="s">
        <v>1839</v>
      </c>
      <c r="U414" s="32" t="s">
        <v>71</v>
      </c>
      <c r="V414" s="32" t="s">
        <v>159</v>
      </c>
      <c r="W414" s="65" t="str">
        <f t="shared" si="100"/>
        <v>11000011</v>
      </c>
      <c r="X414" s="66" t="str">
        <f t="shared" si="96"/>
        <v>██∙∙∙∙██</v>
      </c>
    </row>
    <row r="415" spans="1:24" ht="8.4" customHeight="1" x14ac:dyDescent="0.3">
      <c r="A415" s="126"/>
      <c r="B415" s="32" t="s">
        <v>1840</v>
      </c>
      <c r="C415" s="32" t="s">
        <v>2</v>
      </c>
      <c r="D415" s="32" t="s">
        <v>136</v>
      </c>
      <c r="E415" s="65" t="str">
        <f t="shared" si="97"/>
        <v>01000010</v>
      </c>
      <c r="F415" s="66" t="str">
        <f t="shared" si="93"/>
        <v>∙█∙∙∙∙█∙</v>
      </c>
      <c r="H415" s="32" t="s">
        <v>1841</v>
      </c>
      <c r="I415" s="32" t="s">
        <v>71</v>
      </c>
      <c r="J415" s="32" t="s">
        <v>138</v>
      </c>
      <c r="K415" s="65" t="str">
        <f t="shared" si="98"/>
        <v>10111101</v>
      </c>
      <c r="L415" s="66" t="str">
        <f t="shared" si="94"/>
        <v>█∙████∙█</v>
      </c>
      <c r="M415" s="35"/>
      <c r="N415" s="32" t="s">
        <v>1842</v>
      </c>
      <c r="O415" s="32" t="s">
        <v>2</v>
      </c>
      <c r="P415" s="32" t="s">
        <v>136</v>
      </c>
      <c r="Q415" s="65" t="str">
        <f t="shared" si="99"/>
        <v>01000010</v>
      </c>
      <c r="R415" s="66" t="str">
        <f t="shared" si="95"/>
        <v>∙█∙∙∙∙█∙</v>
      </c>
      <c r="T415" s="32" t="s">
        <v>1843</v>
      </c>
      <c r="U415" s="32" t="s">
        <v>71</v>
      </c>
      <c r="V415" s="32" t="s">
        <v>138</v>
      </c>
      <c r="W415" s="65" t="str">
        <f t="shared" si="100"/>
        <v>10111101</v>
      </c>
      <c r="X415" s="66" t="str">
        <f t="shared" si="96"/>
        <v>█∙████∙█</v>
      </c>
    </row>
    <row r="416" spans="1:24" ht="8.4" customHeight="1" x14ac:dyDescent="0.3">
      <c r="A416" s="126"/>
      <c r="B416" s="32" t="s">
        <v>1844</v>
      </c>
      <c r="C416" s="32" t="s">
        <v>71</v>
      </c>
      <c r="D416" s="32" t="s">
        <v>259</v>
      </c>
      <c r="E416" s="65" t="str">
        <f t="shared" si="97"/>
        <v>00000010</v>
      </c>
      <c r="F416" s="66" t="str">
        <f t="shared" si="93"/>
        <v>∙∙∙∙∙∙█∙</v>
      </c>
      <c r="H416" s="32" t="s">
        <v>1845</v>
      </c>
      <c r="I416" s="32" t="s">
        <v>71</v>
      </c>
      <c r="J416" s="32" t="s">
        <v>261</v>
      </c>
      <c r="K416" s="65" t="str">
        <f t="shared" si="98"/>
        <v>11111101</v>
      </c>
      <c r="L416" s="66" t="str">
        <f t="shared" si="94"/>
        <v>██████∙█</v>
      </c>
      <c r="M416" s="35"/>
      <c r="N416" s="32" t="s">
        <v>1846</v>
      </c>
      <c r="O416" s="32" t="s">
        <v>71</v>
      </c>
      <c r="P416" s="32" t="s">
        <v>259</v>
      </c>
      <c r="Q416" s="65" t="str">
        <f t="shared" si="99"/>
        <v>00000010</v>
      </c>
      <c r="R416" s="66" t="str">
        <f t="shared" si="95"/>
        <v>∙∙∙∙∙∙█∙</v>
      </c>
      <c r="T416" s="32" t="s">
        <v>1847</v>
      </c>
      <c r="U416" s="32" t="s">
        <v>71</v>
      </c>
      <c r="V416" s="32" t="s">
        <v>261</v>
      </c>
      <c r="W416" s="65" t="str">
        <f t="shared" si="100"/>
        <v>11111101</v>
      </c>
      <c r="X416" s="66" t="str">
        <f t="shared" si="96"/>
        <v>██████∙█</v>
      </c>
    </row>
    <row r="417" spans="1:24" ht="8.4" customHeight="1" x14ac:dyDescent="0.3">
      <c r="A417" s="126"/>
      <c r="B417" s="32" t="s">
        <v>1848</v>
      </c>
      <c r="C417" s="32" t="s">
        <v>71</v>
      </c>
      <c r="D417" s="32" t="s">
        <v>72</v>
      </c>
      <c r="E417" s="65" t="str">
        <f t="shared" si="97"/>
        <v>00011100</v>
      </c>
      <c r="F417" s="66" t="str">
        <f t="shared" si="93"/>
        <v>∙∙∙███∙∙</v>
      </c>
      <c r="H417" s="32" t="s">
        <v>1849</v>
      </c>
      <c r="I417" s="32" t="s">
        <v>71</v>
      </c>
      <c r="J417" s="32" t="s">
        <v>74</v>
      </c>
      <c r="K417" s="65" t="str">
        <f t="shared" si="98"/>
        <v>11100011</v>
      </c>
      <c r="L417" s="66" t="str">
        <f t="shared" si="94"/>
        <v>███∙∙∙██</v>
      </c>
      <c r="M417" s="35"/>
      <c r="N417" s="32" t="s">
        <v>1850</v>
      </c>
      <c r="O417" s="32" t="s">
        <v>71</v>
      </c>
      <c r="P417" s="32" t="s">
        <v>72</v>
      </c>
      <c r="Q417" s="65" t="str">
        <f t="shared" si="99"/>
        <v>00011100</v>
      </c>
      <c r="R417" s="66" t="str">
        <f t="shared" si="95"/>
        <v>∙∙∙███∙∙</v>
      </c>
      <c r="T417" s="32" t="s">
        <v>1851</v>
      </c>
      <c r="U417" s="32" t="s">
        <v>71</v>
      </c>
      <c r="V417" s="32" t="s">
        <v>74</v>
      </c>
      <c r="W417" s="65" t="str">
        <f t="shared" si="100"/>
        <v>11100011</v>
      </c>
      <c r="X417" s="66" t="str">
        <f t="shared" si="96"/>
        <v>███∙∙∙██</v>
      </c>
    </row>
    <row r="418" spans="1:24" ht="8.4" customHeight="1" x14ac:dyDescent="0.3">
      <c r="A418" s="126"/>
      <c r="B418" s="32" t="s">
        <v>1852</v>
      </c>
      <c r="C418" s="32" t="s">
        <v>71</v>
      </c>
      <c r="D418" s="32" t="s">
        <v>259</v>
      </c>
      <c r="E418" s="65" t="str">
        <f t="shared" si="97"/>
        <v>00000010</v>
      </c>
      <c r="F418" s="66" t="str">
        <f t="shared" si="93"/>
        <v>∙∙∙∙∙∙█∙</v>
      </c>
      <c r="H418" s="32" t="s">
        <v>1853</v>
      </c>
      <c r="I418" s="32" t="s">
        <v>71</v>
      </c>
      <c r="J418" s="32" t="s">
        <v>261</v>
      </c>
      <c r="K418" s="65" t="str">
        <f t="shared" si="98"/>
        <v>11111101</v>
      </c>
      <c r="L418" s="66" t="str">
        <f t="shared" si="94"/>
        <v>██████∙█</v>
      </c>
      <c r="M418" s="35"/>
      <c r="N418" s="32" t="s">
        <v>1854</v>
      </c>
      <c r="O418" s="32" t="s">
        <v>71</v>
      </c>
      <c r="P418" s="32" t="s">
        <v>259</v>
      </c>
      <c r="Q418" s="65" t="str">
        <f t="shared" si="99"/>
        <v>00000010</v>
      </c>
      <c r="R418" s="66" t="str">
        <f t="shared" si="95"/>
        <v>∙∙∙∙∙∙█∙</v>
      </c>
      <c r="T418" s="32" t="s">
        <v>1855</v>
      </c>
      <c r="U418" s="32" t="s">
        <v>71</v>
      </c>
      <c r="V418" s="32" t="s">
        <v>261</v>
      </c>
      <c r="W418" s="65" t="str">
        <f t="shared" si="100"/>
        <v>11111101</v>
      </c>
      <c r="X418" s="66" t="str">
        <f t="shared" si="96"/>
        <v>██████∙█</v>
      </c>
    </row>
    <row r="419" spans="1:24" ht="8.4" customHeight="1" x14ac:dyDescent="0.3">
      <c r="A419" s="126"/>
      <c r="B419" s="32" t="s">
        <v>1856</v>
      </c>
      <c r="C419" s="32" t="s">
        <v>2</v>
      </c>
      <c r="D419" s="32" t="s">
        <v>136</v>
      </c>
      <c r="E419" s="65" t="str">
        <f t="shared" si="97"/>
        <v>01000010</v>
      </c>
      <c r="F419" s="66" t="str">
        <f t="shared" si="93"/>
        <v>∙█∙∙∙∙█∙</v>
      </c>
      <c r="H419" s="32" t="s">
        <v>1857</v>
      </c>
      <c r="I419" s="32" t="s">
        <v>71</v>
      </c>
      <c r="J419" s="32" t="s">
        <v>138</v>
      </c>
      <c r="K419" s="65" t="str">
        <f t="shared" si="98"/>
        <v>10111101</v>
      </c>
      <c r="L419" s="66" t="str">
        <f t="shared" si="94"/>
        <v>█∙████∙█</v>
      </c>
      <c r="M419" s="35"/>
      <c r="N419" s="32" t="s">
        <v>1858</v>
      </c>
      <c r="O419" s="32" t="s">
        <v>2</v>
      </c>
      <c r="P419" s="32" t="s">
        <v>136</v>
      </c>
      <c r="Q419" s="65" t="str">
        <f t="shared" si="99"/>
        <v>01000010</v>
      </c>
      <c r="R419" s="66" t="str">
        <f t="shared" si="95"/>
        <v>∙█∙∙∙∙█∙</v>
      </c>
      <c r="T419" s="32" t="s">
        <v>1859</v>
      </c>
      <c r="U419" s="32" t="s">
        <v>71</v>
      </c>
      <c r="V419" s="32" t="s">
        <v>138</v>
      </c>
      <c r="W419" s="65" t="str">
        <f t="shared" si="100"/>
        <v>10111101</v>
      </c>
      <c r="X419" s="66" t="str">
        <f t="shared" si="96"/>
        <v>█∙████∙█</v>
      </c>
    </row>
    <row r="420" spans="1:24" ht="8.4" customHeight="1" x14ac:dyDescent="0.3">
      <c r="A420" s="126"/>
      <c r="B420" s="32" t="s">
        <v>1860</v>
      </c>
      <c r="C420" s="32" t="s">
        <v>156</v>
      </c>
      <c r="D420" s="32" t="s">
        <v>157</v>
      </c>
      <c r="E420" s="65" t="str">
        <f t="shared" si="97"/>
        <v>00111100</v>
      </c>
      <c r="F420" s="66" t="str">
        <f t="shared" si="93"/>
        <v>∙∙████∙∙</v>
      </c>
      <c r="H420" s="32" t="s">
        <v>1861</v>
      </c>
      <c r="I420" s="32" t="s">
        <v>71</v>
      </c>
      <c r="J420" s="32" t="s">
        <v>159</v>
      </c>
      <c r="K420" s="65" t="str">
        <f t="shared" si="98"/>
        <v>11000011</v>
      </c>
      <c r="L420" s="66" t="str">
        <f t="shared" si="94"/>
        <v>██∙∙∙∙██</v>
      </c>
      <c r="M420" s="35"/>
      <c r="N420" s="32" t="s">
        <v>1862</v>
      </c>
      <c r="O420" s="32" t="s">
        <v>156</v>
      </c>
      <c r="P420" s="32" t="s">
        <v>157</v>
      </c>
      <c r="Q420" s="65" t="str">
        <f t="shared" si="99"/>
        <v>00111100</v>
      </c>
      <c r="R420" s="66" t="str">
        <f t="shared" si="95"/>
        <v>∙∙████∙∙</v>
      </c>
      <c r="T420" s="32" t="s">
        <v>1863</v>
      </c>
      <c r="U420" s="32" t="s">
        <v>71</v>
      </c>
      <c r="V420" s="32" t="s">
        <v>159</v>
      </c>
      <c r="W420" s="65" t="str">
        <f t="shared" si="100"/>
        <v>11000011</v>
      </c>
      <c r="X420" s="66" t="str">
        <f t="shared" si="96"/>
        <v>██∙∙∙∙██</v>
      </c>
    </row>
    <row r="421" spans="1:24" ht="8.4" customHeight="1" x14ac:dyDescent="0.3">
      <c r="A421" s="126"/>
      <c r="B421" s="32" t="s">
        <v>1864</v>
      </c>
      <c r="C421" s="32" t="s">
        <v>71</v>
      </c>
      <c r="D421" s="32" t="s">
        <v>117</v>
      </c>
      <c r="E421" s="65" t="str">
        <f t="shared" si="97"/>
        <v>00000000</v>
      </c>
      <c r="F421" s="66" t="str">
        <f t="shared" si="93"/>
        <v>∙∙∙∙∙∙∙∙</v>
      </c>
      <c r="H421" s="32" t="s">
        <v>1865</v>
      </c>
      <c r="I421" s="32" t="s">
        <v>71</v>
      </c>
      <c r="J421" s="32" t="s">
        <v>119</v>
      </c>
      <c r="K421" s="65" t="str">
        <f t="shared" si="98"/>
        <v>11111111</v>
      </c>
      <c r="L421" s="66" t="str">
        <f t="shared" si="94"/>
        <v>████████</v>
      </c>
      <c r="M421" s="35"/>
      <c r="N421" s="32" t="s">
        <v>1866</v>
      </c>
      <c r="O421" s="32" t="s">
        <v>71</v>
      </c>
      <c r="P421" s="32" t="s">
        <v>117</v>
      </c>
      <c r="Q421" s="65" t="str">
        <f t="shared" si="99"/>
        <v>00000000</v>
      </c>
      <c r="R421" s="66" t="str">
        <f t="shared" si="95"/>
        <v>∙∙∙∙∙∙∙∙</v>
      </c>
      <c r="T421" s="32" t="s">
        <v>1867</v>
      </c>
      <c r="U421" s="32" t="s">
        <v>71</v>
      </c>
      <c r="V421" s="32" t="s">
        <v>119</v>
      </c>
      <c r="W421" s="65" t="str">
        <f t="shared" si="100"/>
        <v>11111111</v>
      </c>
      <c r="X421" s="66" t="str">
        <f t="shared" si="96"/>
        <v>████████</v>
      </c>
    </row>
    <row r="422" spans="1:24" ht="8.4" customHeight="1" x14ac:dyDescent="0.3">
      <c r="A422" s="126" t="str">
        <f t="shared" ref="A422" si="104">DEC2HEX(HEX2DEC(A414)+1)</f>
        <v>34</v>
      </c>
      <c r="B422" s="32" t="s">
        <v>1868</v>
      </c>
      <c r="C422" s="32" t="s">
        <v>71</v>
      </c>
      <c r="D422" s="32" t="s">
        <v>150</v>
      </c>
      <c r="E422" s="65" t="str">
        <f t="shared" si="97"/>
        <v>00000100</v>
      </c>
      <c r="F422" s="66" t="str">
        <f t="shared" si="93"/>
        <v>∙∙∙∙∙█∙∙</v>
      </c>
      <c r="H422" s="32" t="s">
        <v>1869</v>
      </c>
      <c r="I422" s="32" t="s">
        <v>71</v>
      </c>
      <c r="J422" s="32" t="s">
        <v>152</v>
      </c>
      <c r="K422" s="65" t="str">
        <f t="shared" si="98"/>
        <v>11111011</v>
      </c>
      <c r="L422" s="66" t="str">
        <f t="shared" si="94"/>
        <v>█████∙██</v>
      </c>
      <c r="M422" s="35"/>
      <c r="N422" s="32" t="s">
        <v>1870</v>
      </c>
      <c r="O422" s="32" t="s">
        <v>71</v>
      </c>
      <c r="P422" s="32" t="s">
        <v>150</v>
      </c>
      <c r="Q422" s="65" t="str">
        <f t="shared" si="99"/>
        <v>00000100</v>
      </c>
      <c r="R422" s="66" t="str">
        <f t="shared" si="95"/>
        <v>∙∙∙∙∙█∙∙</v>
      </c>
      <c r="T422" s="32" t="s">
        <v>1871</v>
      </c>
      <c r="U422" s="32" t="s">
        <v>71</v>
      </c>
      <c r="V422" s="32" t="s">
        <v>152</v>
      </c>
      <c r="W422" s="65" t="str">
        <f t="shared" si="100"/>
        <v>11111011</v>
      </c>
      <c r="X422" s="66" t="str">
        <f t="shared" si="96"/>
        <v>█████∙██</v>
      </c>
    </row>
    <row r="423" spans="1:24" ht="8.4" customHeight="1" x14ac:dyDescent="0.3">
      <c r="A423" s="126"/>
      <c r="B423" s="32" t="s">
        <v>1872</v>
      </c>
      <c r="C423" s="32" t="s">
        <v>71</v>
      </c>
      <c r="D423" s="32" t="s">
        <v>327</v>
      </c>
      <c r="E423" s="65" t="str">
        <f t="shared" si="97"/>
        <v>00001100</v>
      </c>
      <c r="F423" s="66" t="str">
        <f t="shared" si="93"/>
        <v>∙∙∙∙██∙∙</v>
      </c>
      <c r="H423" s="32" t="s">
        <v>1873</v>
      </c>
      <c r="I423" s="32" t="s">
        <v>71</v>
      </c>
      <c r="J423" s="32" t="s">
        <v>329</v>
      </c>
      <c r="K423" s="65" t="str">
        <f t="shared" si="98"/>
        <v>11110011</v>
      </c>
      <c r="L423" s="66" t="str">
        <f t="shared" si="94"/>
        <v>████∙∙██</v>
      </c>
      <c r="M423" s="35"/>
      <c r="N423" s="32" t="s">
        <v>1874</v>
      </c>
      <c r="O423" s="32" t="s">
        <v>71</v>
      </c>
      <c r="P423" s="32" t="s">
        <v>327</v>
      </c>
      <c r="Q423" s="65" t="str">
        <f t="shared" si="99"/>
        <v>00001100</v>
      </c>
      <c r="R423" s="66" t="str">
        <f t="shared" si="95"/>
        <v>∙∙∙∙██∙∙</v>
      </c>
      <c r="T423" s="32" t="s">
        <v>1875</v>
      </c>
      <c r="U423" s="32" t="s">
        <v>71</v>
      </c>
      <c r="V423" s="32" t="s">
        <v>329</v>
      </c>
      <c r="W423" s="65" t="str">
        <f t="shared" si="100"/>
        <v>11110011</v>
      </c>
      <c r="X423" s="66" t="str">
        <f t="shared" si="96"/>
        <v>████∙∙██</v>
      </c>
    </row>
    <row r="424" spans="1:24" ht="8.4" customHeight="1" x14ac:dyDescent="0.3">
      <c r="A424" s="126"/>
      <c r="B424" s="32" t="s">
        <v>1876</v>
      </c>
      <c r="C424" s="32" t="s">
        <v>71</v>
      </c>
      <c r="D424" s="32" t="s">
        <v>1877</v>
      </c>
      <c r="E424" s="65" t="str">
        <f t="shared" si="97"/>
        <v>00010100</v>
      </c>
      <c r="F424" s="66" t="str">
        <f t="shared" si="93"/>
        <v>∙∙∙█∙█∙∙</v>
      </c>
      <c r="H424" s="32" t="s">
        <v>1878</v>
      </c>
      <c r="I424" s="32" t="s">
        <v>71</v>
      </c>
      <c r="J424" s="32" t="s">
        <v>1879</v>
      </c>
      <c r="K424" s="65" t="str">
        <f t="shared" si="98"/>
        <v>11101011</v>
      </c>
      <c r="L424" s="66" t="str">
        <f t="shared" si="94"/>
        <v>███∙█∙██</v>
      </c>
      <c r="M424" s="35"/>
      <c r="N424" s="32" t="s">
        <v>1880</v>
      </c>
      <c r="O424" s="32" t="s">
        <v>71</v>
      </c>
      <c r="P424" s="32" t="s">
        <v>1877</v>
      </c>
      <c r="Q424" s="65" t="str">
        <f t="shared" si="99"/>
        <v>00010100</v>
      </c>
      <c r="R424" s="66" t="str">
        <f t="shared" si="95"/>
        <v>∙∙∙█∙█∙∙</v>
      </c>
      <c r="T424" s="32" t="s">
        <v>1881</v>
      </c>
      <c r="U424" s="32" t="s">
        <v>71</v>
      </c>
      <c r="V424" s="32" t="s">
        <v>1879</v>
      </c>
      <c r="W424" s="65" t="str">
        <f t="shared" si="100"/>
        <v>11101011</v>
      </c>
      <c r="X424" s="66" t="str">
        <f t="shared" si="96"/>
        <v>███∙█∙██</v>
      </c>
    </row>
    <row r="425" spans="1:24" ht="8.4" customHeight="1" x14ac:dyDescent="0.3">
      <c r="A425" s="126"/>
      <c r="B425" s="32" t="s">
        <v>1882</v>
      </c>
      <c r="C425" s="32" t="s">
        <v>129</v>
      </c>
      <c r="D425" s="32" t="s">
        <v>130</v>
      </c>
      <c r="E425" s="65" t="str">
        <f t="shared" si="97"/>
        <v>00100100</v>
      </c>
      <c r="F425" s="66" t="str">
        <f t="shared" si="93"/>
        <v>∙∙█∙∙█∙∙</v>
      </c>
      <c r="H425" s="32" t="s">
        <v>1883</v>
      </c>
      <c r="I425" s="32" t="s">
        <v>71</v>
      </c>
      <c r="J425" s="32" t="s">
        <v>132</v>
      </c>
      <c r="K425" s="65" t="str">
        <f t="shared" si="98"/>
        <v>11011011</v>
      </c>
      <c r="L425" s="66" t="str">
        <f t="shared" si="94"/>
        <v>██∙██∙██</v>
      </c>
      <c r="M425" s="35"/>
      <c r="N425" s="32" t="s">
        <v>1884</v>
      </c>
      <c r="O425" s="32" t="s">
        <v>129</v>
      </c>
      <c r="P425" s="32" t="s">
        <v>130</v>
      </c>
      <c r="Q425" s="65" t="str">
        <f t="shared" si="99"/>
        <v>00100100</v>
      </c>
      <c r="R425" s="66" t="str">
        <f t="shared" si="95"/>
        <v>∙∙█∙∙█∙∙</v>
      </c>
      <c r="T425" s="32" t="s">
        <v>1885</v>
      </c>
      <c r="U425" s="32" t="s">
        <v>71</v>
      </c>
      <c r="V425" s="32" t="s">
        <v>132</v>
      </c>
      <c r="W425" s="65" t="str">
        <f t="shared" si="100"/>
        <v>11011011</v>
      </c>
      <c r="X425" s="66" t="str">
        <f t="shared" si="96"/>
        <v>██∙██∙██</v>
      </c>
    </row>
    <row r="426" spans="1:24" ht="8.4" customHeight="1" x14ac:dyDescent="0.3">
      <c r="A426" s="126"/>
      <c r="B426" s="32" t="s">
        <v>1886</v>
      </c>
      <c r="C426" s="32" t="s">
        <v>145</v>
      </c>
      <c r="D426" s="32" t="s">
        <v>146</v>
      </c>
      <c r="E426" s="65" t="str">
        <f t="shared" si="97"/>
        <v>01111110</v>
      </c>
      <c r="F426" s="66" t="str">
        <f t="shared" si="93"/>
        <v>∙██████∙</v>
      </c>
      <c r="H426" s="32" t="s">
        <v>1887</v>
      </c>
      <c r="I426" s="32" t="s">
        <v>71</v>
      </c>
      <c r="J426" s="32" t="s">
        <v>148</v>
      </c>
      <c r="K426" s="65" t="str">
        <f t="shared" si="98"/>
        <v>10000001</v>
      </c>
      <c r="L426" s="66" t="str">
        <f t="shared" si="94"/>
        <v>█∙∙∙∙∙∙█</v>
      </c>
      <c r="M426" s="35"/>
      <c r="N426" s="32" t="s">
        <v>1888</v>
      </c>
      <c r="O426" s="32" t="s">
        <v>145</v>
      </c>
      <c r="P426" s="32" t="s">
        <v>146</v>
      </c>
      <c r="Q426" s="65" t="str">
        <f t="shared" si="99"/>
        <v>01111110</v>
      </c>
      <c r="R426" s="66" t="str">
        <f t="shared" si="95"/>
        <v>∙██████∙</v>
      </c>
      <c r="T426" s="32" t="s">
        <v>1889</v>
      </c>
      <c r="U426" s="32" t="s">
        <v>71</v>
      </c>
      <c r="V426" s="32" t="s">
        <v>148</v>
      </c>
      <c r="W426" s="65" t="str">
        <f t="shared" si="100"/>
        <v>10000001</v>
      </c>
      <c r="X426" s="66" t="str">
        <f t="shared" si="96"/>
        <v>█∙∙∙∙∙∙█</v>
      </c>
    </row>
    <row r="427" spans="1:24" ht="8.4" customHeight="1" x14ac:dyDescent="0.3">
      <c r="A427" s="126"/>
      <c r="B427" s="32" t="s">
        <v>1890</v>
      </c>
      <c r="C427" s="32" t="s">
        <v>71</v>
      </c>
      <c r="D427" s="32" t="s">
        <v>150</v>
      </c>
      <c r="E427" s="65" t="str">
        <f t="shared" si="97"/>
        <v>00000100</v>
      </c>
      <c r="F427" s="66" t="str">
        <f t="shared" si="93"/>
        <v>∙∙∙∙∙█∙∙</v>
      </c>
      <c r="H427" s="32" t="s">
        <v>1891</v>
      </c>
      <c r="I427" s="32" t="s">
        <v>71</v>
      </c>
      <c r="J427" s="32" t="s">
        <v>152</v>
      </c>
      <c r="K427" s="65" t="str">
        <f t="shared" si="98"/>
        <v>11111011</v>
      </c>
      <c r="L427" s="66" t="str">
        <f t="shared" si="94"/>
        <v>█████∙██</v>
      </c>
      <c r="M427" s="35"/>
      <c r="N427" s="32" t="s">
        <v>1892</v>
      </c>
      <c r="O427" s="32" t="s">
        <v>71</v>
      </c>
      <c r="P427" s="32" t="s">
        <v>150</v>
      </c>
      <c r="Q427" s="65" t="str">
        <f t="shared" si="99"/>
        <v>00000100</v>
      </c>
      <c r="R427" s="66" t="str">
        <f t="shared" si="95"/>
        <v>∙∙∙∙∙█∙∙</v>
      </c>
      <c r="T427" s="32" t="s">
        <v>1893</v>
      </c>
      <c r="U427" s="32" t="s">
        <v>71</v>
      </c>
      <c r="V427" s="32" t="s">
        <v>152</v>
      </c>
      <c r="W427" s="65" t="str">
        <f t="shared" si="100"/>
        <v>11111011</v>
      </c>
      <c r="X427" s="66" t="str">
        <f t="shared" si="96"/>
        <v>█████∙██</v>
      </c>
    </row>
    <row r="428" spans="1:24" ht="8.4" customHeight="1" x14ac:dyDescent="0.3">
      <c r="A428" s="126"/>
      <c r="B428" s="32" t="s">
        <v>1894</v>
      </c>
      <c r="C428" s="32" t="s">
        <v>71</v>
      </c>
      <c r="D428" s="32" t="s">
        <v>150</v>
      </c>
      <c r="E428" s="65" t="str">
        <f t="shared" si="97"/>
        <v>00000100</v>
      </c>
      <c r="F428" s="66" t="str">
        <f t="shared" si="93"/>
        <v>∙∙∙∙∙█∙∙</v>
      </c>
      <c r="H428" s="32" t="s">
        <v>1895</v>
      </c>
      <c r="I428" s="32" t="s">
        <v>71</v>
      </c>
      <c r="J428" s="32" t="s">
        <v>152</v>
      </c>
      <c r="K428" s="65" t="str">
        <f t="shared" si="98"/>
        <v>11111011</v>
      </c>
      <c r="L428" s="66" t="str">
        <f t="shared" si="94"/>
        <v>█████∙██</v>
      </c>
      <c r="M428" s="35"/>
      <c r="N428" s="32" t="s">
        <v>1896</v>
      </c>
      <c r="O428" s="32" t="s">
        <v>71</v>
      </c>
      <c r="P428" s="32" t="s">
        <v>150</v>
      </c>
      <c r="Q428" s="65" t="str">
        <f t="shared" si="99"/>
        <v>00000100</v>
      </c>
      <c r="R428" s="66" t="str">
        <f t="shared" si="95"/>
        <v>∙∙∙∙∙█∙∙</v>
      </c>
      <c r="T428" s="32" t="s">
        <v>1897</v>
      </c>
      <c r="U428" s="32" t="s">
        <v>71</v>
      </c>
      <c r="V428" s="32" t="s">
        <v>152</v>
      </c>
      <c r="W428" s="65" t="str">
        <f t="shared" si="100"/>
        <v>11111011</v>
      </c>
      <c r="X428" s="66" t="str">
        <f t="shared" si="96"/>
        <v>█████∙██</v>
      </c>
    </row>
    <row r="429" spans="1:24" ht="8.4" customHeight="1" x14ac:dyDescent="0.3">
      <c r="A429" s="126"/>
      <c r="B429" s="32" t="s">
        <v>1898</v>
      </c>
      <c r="C429" s="32" t="s">
        <v>71</v>
      </c>
      <c r="D429" s="32" t="s">
        <v>117</v>
      </c>
      <c r="E429" s="65" t="str">
        <f t="shared" si="97"/>
        <v>00000000</v>
      </c>
      <c r="F429" s="66" t="str">
        <f t="shared" si="93"/>
        <v>∙∙∙∙∙∙∙∙</v>
      </c>
      <c r="H429" s="32" t="s">
        <v>1899</v>
      </c>
      <c r="I429" s="32" t="s">
        <v>71</v>
      </c>
      <c r="J429" s="32" t="s">
        <v>119</v>
      </c>
      <c r="K429" s="65" t="str">
        <f t="shared" si="98"/>
        <v>11111111</v>
      </c>
      <c r="L429" s="66" t="str">
        <f t="shared" si="94"/>
        <v>████████</v>
      </c>
      <c r="M429" s="35"/>
      <c r="N429" s="32" t="s">
        <v>1900</v>
      </c>
      <c r="O429" s="32" t="s">
        <v>71</v>
      </c>
      <c r="P429" s="32" t="s">
        <v>117</v>
      </c>
      <c r="Q429" s="65" t="str">
        <f t="shared" si="99"/>
        <v>00000000</v>
      </c>
      <c r="R429" s="66" t="str">
        <f t="shared" si="95"/>
        <v>∙∙∙∙∙∙∙∙</v>
      </c>
      <c r="T429" s="32" t="s">
        <v>1901</v>
      </c>
      <c r="U429" s="32" t="s">
        <v>71</v>
      </c>
      <c r="V429" s="32" t="s">
        <v>119</v>
      </c>
      <c r="W429" s="65" t="str">
        <f t="shared" si="100"/>
        <v>11111111</v>
      </c>
      <c r="X429" s="66" t="str">
        <f t="shared" si="96"/>
        <v>████████</v>
      </c>
    </row>
    <row r="430" spans="1:24" ht="8.4" customHeight="1" x14ac:dyDescent="0.3">
      <c r="A430" s="126" t="str">
        <f t="shared" ref="A430" si="105">DEC2HEX(HEX2DEC(A422)+1)</f>
        <v>35</v>
      </c>
      <c r="B430" s="32" t="s">
        <v>1902</v>
      </c>
      <c r="C430" s="32" t="s">
        <v>145</v>
      </c>
      <c r="D430" s="32" t="s">
        <v>146</v>
      </c>
      <c r="E430" s="65" t="str">
        <f t="shared" si="97"/>
        <v>01111110</v>
      </c>
      <c r="F430" s="66" t="str">
        <f t="shared" si="93"/>
        <v>∙██████∙</v>
      </c>
      <c r="H430" s="32" t="s">
        <v>1903</v>
      </c>
      <c r="I430" s="32" t="s">
        <v>71</v>
      </c>
      <c r="J430" s="32" t="s">
        <v>148</v>
      </c>
      <c r="K430" s="65" t="str">
        <f t="shared" si="98"/>
        <v>10000001</v>
      </c>
      <c r="L430" s="66" t="str">
        <f t="shared" si="94"/>
        <v>█∙∙∙∙∙∙█</v>
      </c>
      <c r="M430" s="35"/>
      <c r="N430" s="32" t="s">
        <v>1904</v>
      </c>
      <c r="O430" s="32" t="s">
        <v>145</v>
      </c>
      <c r="P430" s="32" t="s">
        <v>146</v>
      </c>
      <c r="Q430" s="65" t="str">
        <f t="shared" si="99"/>
        <v>01111110</v>
      </c>
      <c r="R430" s="66" t="str">
        <f t="shared" si="95"/>
        <v>∙██████∙</v>
      </c>
      <c r="T430" s="32" t="s">
        <v>1905</v>
      </c>
      <c r="U430" s="32" t="s">
        <v>71</v>
      </c>
      <c r="V430" s="32" t="s">
        <v>148</v>
      </c>
      <c r="W430" s="65" t="str">
        <f t="shared" si="100"/>
        <v>10000001</v>
      </c>
      <c r="X430" s="66" t="str">
        <f t="shared" si="96"/>
        <v>█∙∙∙∙∙∙█</v>
      </c>
    </row>
    <row r="431" spans="1:24" ht="8.4" customHeight="1" x14ac:dyDescent="0.3">
      <c r="A431" s="126"/>
      <c r="B431" s="32" t="s">
        <v>1906</v>
      </c>
      <c r="C431" s="32" t="s">
        <v>183</v>
      </c>
      <c r="D431" s="32" t="s">
        <v>184</v>
      </c>
      <c r="E431" s="65" t="str">
        <f t="shared" si="97"/>
        <v>01000000</v>
      </c>
      <c r="F431" s="66" t="str">
        <f t="shared" si="93"/>
        <v>∙█∙∙∙∙∙∙</v>
      </c>
      <c r="H431" s="32" t="s">
        <v>1907</v>
      </c>
      <c r="I431" s="32" t="s">
        <v>71</v>
      </c>
      <c r="J431" s="32" t="s">
        <v>186</v>
      </c>
      <c r="K431" s="65" t="str">
        <f t="shared" si="98"/>
        <v>10111111</v>
      </c>
      <c r="L431" s="66" t="str">
        <f t="shared" si="94"/>
        <v>█∙██████</v>
      </c>
      <c r="M431" s="35"/>
      <c r="N431" s="32" t="s">
        <v>1908</v>
      </c>
      <c r="O431" s="32" t="s">
        <v>183</v>
      </c>
      <c r="P431" s="32" t="s">
        <v>184</v>
      </c>
      <c r="Q431" s="65" t="str">
        <f t="shared" si="99"/>
        <v>01000000</v>
      </c>
      <c r="R431" s="66" t="str">
        <f t="shared" si="95"/>
        <v>∙█∙∙∙∙∙∙</v>
      </c>
      <c r="T431" s="32" t="s">
        <v>1909</v>
      </c>
      <c r="U431" s="32" t="s">
        <v>71</v>
      </c>
      <c r="V431" s="32" t="s">
        <v>186</v>
      </c>
      <c r="W431" s="65" t="str">
        <f t="shared" si="100"/>
        <v>10111111</v>
      </c>
      <c r="X431" s="66" t="str">
        <f t="shared" si="96"/>
        <v>█∙██████</v>
      </c>
    </row>
    <row r="432" spans="1:24" ht="8.4" customHeight="1" x14ac:dyDescent="0.3">
      <c r="A432" s="126"/>
      <c r="B432" s="32" t="s">
        <v>1910</v>
      </c>
      <c r="C432" s="32" t="s">
        <v>254</v>
      </c>
      <c r="D432" s="32" t="s">
        <v>255</v>
      </c>
      <c r="E432" s="65" t="str">
        <f t="shared" si="97"/>
        <v>01111000</v>
      </c>
      <c r="F432" s="66" t="str">
        <f t="shared" si="93"/>
        <v>∙████∙∙∙</v>
      </c>
      <c r="H432" s="32" t="s">
        <v>1911</v>
      </c>
      <c r="I432" s="32" t="s">
        <v>71</v>
      </c>
      <c r="J432" s="32" t="s">
        <v>257</v>
      </c>
      <c r="K432" s="65" t="str">
        <f t="shared" si="98"/>
        <v>10000111</v>
      </c>
      <c r="L432" s="66" t="str">
        <f t="shared" si="94"/>
        <v>█∙∙∙∙███</v>
      </c>
      <c r="M432" s="35"/>
      <c r="N432" s="32" t="s">
        <v>1912</v>
      </c>
      <c r="O432" s="32" t="s">
        <v>254</v>
      </c>
      <c r="P432" s="32" t="s">
        <v>255</v>
      </c>
      <c r="Q432" s="65" t="str">
        <f t="shared" si="99"/>
        <v>01111000</v>
      </c>
      <c r="R432" s="66" t="str">
        <f t="shared" si="95"/>
        <v>∙████∙∙∙</v>
      </c>
      <c r="T432" s="32" t="s">
        <v>1913</v>
      </c>
      <c r="U432" s="32" t="s">
        <v>71</v>
      </c>
      <c r="V432" s="32" t="s">
        <v>257</v>
      </c>
      <c r="W432" s="65" t="str">
        <f t="shared" si="100"/>
        <v>10000111</v>
      </c>
      <c r="X432" s="66" t="str">
        <f t="shared" si="96"/>
        <v>█∙∙∙∙███</v>
      </c>
    </row>
    <row r="433" spans="1:24" ht="8.4" customHeight="1" x14ac:dyDescent="0.3">
      <c r="A433" s="126"/>
      <c r="B433" s="32" t="s">
        <v>1914</v>
      </c>
      <c r="C433" s="32" t="s">
        <v>71</v>
      </c>
      <c r="D433" s="32" t="s">
        <v>150</v>
      </c>
      <c r="E433" s="65" t="str">
        <f t="shared" si="97"/>
        <v>00000100</v>
      </c>
      <c r="F433" s="66" t="str">
        <f t="shared" si="93"/>
        <v>∙∙∙∙∙█∙∙</v>
      </c>
      <c r="H433" s="32" t="s">
        <v>1915</v>
      </c>
      <c r="I433" s="32" t="s">
        <v>71</v>
      </c>
      <c r="J433" s="32" t="s">
        <v>152</v>
      </c>
      <c r="K433" s="65" t="str">
        <f t="shared" si="98"/>
        <v>11111011</v>
      </c>
      <c r="L433" s="66" t="str">
        <f t="shared" si="94"/>
        <v>█████∙██</v>
      </c>
      <c r="M433" s="35"/>
      <c r="N433" s="32" t="s">
        <v>1916</v>
      </c>
      <c r="O433" s="32" t="s">
        <v>71</v>
      </c>
      <c r="P433" s="32" t="s">
        <v>150</v>
      </c>
      <c r="Q433" s="65" t="str">
        <f t="shared" si="99"/>
        <v>00000100</v>
      </c>
      <c r="R433" s="66" t="str">
        <f t="shared" si="95"/>
        <v>∙∙∙∙∙█∙∙</v>
      </c>
      <c r="T433" s="32" t="s">
        <v>1917</v>
      </c>
      <c r="U433" s="32" t="s">
        <v>71</v>
      </c>
      <c r="V433" s="32" t="s">
        <v>152</v>
      </c>
      <c r="W433" s="65" t="str">
        <f t="shared" si="100"/>
        <v>11111011</v>
      </c>
      <c r="X433" s="66" t="str">
        <f t="shared" si="96"/>
        <v>█████∙██</v>
      </c>
    </row>
    <row r="434" spans="1:24" ht="8.4" customHeight="1" x14ac:dyDescent="0.3">
      <c r="A434" s="126"/>
      <c r="B434" s="32" t="s">
        <v>1918</v>
      </c>
      <c r="C434" s="32" t="s">
        <v>71</v>
      </c>
      <c r="D434" s="32" t="s">
        <v>259</v>
      </c>
      <c r="E434" s="65" t="str">
        <f t="shared" si="97"/>
        <v>00000010</v>
      </c>
      <c r="F434" s="66" t="str">
        <f t="shared" si="93"/>
        <v>∙∙∙∙∙∙█∙</v>
      </c>
      <c r="H434" s="32" t="s">
        <v>1919</v>
      </c>
      <c r="I434" s="32" t="s">
        <v>71</v>
      </c>
      <c r="J434" s="32" t="s">
        <v>261</v>
      </c>
      <c r="K434" s="65" t="str">
        <f t="shared" si="98"/>
        <v>11111101</v>
      </c>
      <c r="L434" s="66" t="str">
        <f t="shared" si="94"/>
        <v>██████∙█</v>
      </c>
      <c r="M434" s="35"/>
      <c r="N434" s="32" t="s">
        <v>1920</v>
      </c>
      <c r="O434" s="32" t="s">
        <v>71</v>
      </c>
      <c r="P434" s="32" t="s">
        <v>259</v>
      </c>
      <c r="Q434" s="65" t="str">
        <f t="shared" si="99"/>
        <v>00000010</v>
      </c>
      <c r="R434" s="66" t="str">
        <f t="shared" si="95"/>
        <v>∙∙∙∙∙∙█∙</v>
      </c>
      <c r="T434" s="32" t="s">
        <v>1921</v>
      </c>
      <c r="U434" s="32" t="s">
        <v>71</v>
      </c>
      <c r="V434" s="32" t="s">
        <v>261</v>
      </c>
      <c r="W434" s="65" t="str">
        <f t="shared" si="100"/>
        <v>11111101</v>
      </c>
      <c r="X434" s="66" t="str">
        <f t="shared" si="96"/>
        <v>██████∙█</v>
      </c>
    </row>
    <row r="435" spans="1:24" ht="8.4" customHeight="1" x14ac:dyDescent="0.3">
      <c r="A435" s="126"/>
      <c r="B435" s="32" t="s">
        <v>1922</v>
      </c>
      <c r="C435" s="32" t="s">
        <v>4</v>
      </c>
      <c r="D435" s="32" t="s">
        <v>163</v>
      </c>
      <c r="E435" s="65" t="str">
        <f t="shared" si="97"/>
        <v>01000100</v>
      </c>
      <c r="F435" s="66" t="str">
        <f t="shared" si="93"/>
        <v>∙█∙∙∙█∙∙</v>
      </c>
      <c r="H435" s="32" t="s">
        <v>1923</v>
      </c>
      <c r="I435" s="32" t="s">
        <v>71</v>
      </c>
      <c r="J435" s="32" t="s">
        <v>165</v>
      </c>
      <c r="K435" s="65" t="str">
        <f t="shared" si="98"/>
        <v>10111011</v>
      </c>
      <c r="L435" s="66" t="str">
        <f t="shared" si="94"/>
        <v>█∙███∙██</v>
      </c>
      <c r="M435" s="35"/>
      <c r="N435" s="32" t="s">
        <v>1924</v>
      </c>
      <c r="O435" s="32" t="s">
        <v>4</v>
      </c>
      <c r="P435" s="32" t="s">
        <v>163</v>
      </c>
      <c r="Q435" s="65" t="str">
        <f t="shared" si="99"/>
        <v>01000100</v>
      </c>
      <c r="R435" s="66" t="str">
        <f t="shared" si="95"/>
        <v>∙█∙∙∙█∙∙</v>
      </c>
      <c r="T435" s="32" t="s">
        <v>1925</v>
      </c>
      <c r="U435" s="32" t="s">
        <v>71</v>
      </c>
      <c r="V435" s="32" t="s">
        <v>165</v>
      </c>
      <c r="W435" s="65" t="str">
        <f t="shared" si="100"/>
        <v>10111011</v>
      </c>
      <c r="X435" s="66" t="str">
        <f t="shared" si="96"/>
        <v>█∙███∙██</v>
      </c>
    </row>
    <row r="436" spans="1:24" ht="8.4" customHeight="1" x14ac:dyDescent="0.3">
      <c r="A436" s="126"/>
      <c r="B436" s="32" t="s">
        <v>1926</v>
      </c>
      <c r="C436" s="32" t="s">
        <v>140</v>
      </c>
      <c r="D436" s="32" t="s">
        <v>141</v>
      </c>
      <c r="E436" s="65" t="str">
        <f t="shared" si="97"/>
        <v>00111000</v>
      </c>
      <c r="F436" s="66" t="str">
        <f t="shared" si="93"/>
        <v>∙∙███∙∙∙</v>
      </c>
      <c r="H436" s="32" t="s">
        <v>1927</v>
      </c>
      <c r="I436" s="32" t="s">
        <v>71</v>
      </c>
      <c r="J436" s="32" t="s">
        <v>143</v>
      </c>
      <c r="K436" s="65" t="str">
        <f t="shared" si="98"/>
        <v>11000111</v>
      </c>
      <c r="L436" s="66" t="str">
        <f t="shared" si="94"/>
        <v>██∙∙∙███</v>
      </c>
      <c r="M436" s="35"/>
      <c r="N436" s="32" t="s">
        <v>1928</v>
      </c>
      <c r="O436" s="32" t="s">
        <v>140</v>
      </c>
      <c r="P436" s="32" t="s">
        <v>141</v>
      </c>
      <c r="Q436" s="65" t="str">
        <f t="shared" si="99"/>
        <v>00111000</v>
      </c>
      <c r="R436" s="66" t="str">
        <f t="shared" si="95"/>
        <v>∙∙███∙∙∙</v>
      </c>
      <c r="T436" s="32" t="s">
        <v>1929</v>
      </c>
      <c r="U436" s="32" t="s">
        <v>71</v>
      </c>
      <c r="V436" s="32" t="s">
        <v>143</v>
      </c>
      <c r="W436" s="65" t="str">
        <f t="shared" si="100"/>
        <v>11000111</v>
      </c>
      <c r="X436" s="66" t="str">
        <f t="shared" si="96"/>
        <v>██∙∙∙███</v>
      </c>
    </row>
    <row r="437" spans="1:24" ht="8.4" customHeight="1" x14ac:dyDescent="0.3">
      <c r="A437" s="126"/>
      <c r="B437" s="32" t="s">
        <v>1930</v>
      </c>
      <c r="C437" s="32" t="s">
        <v>71</v>
      </c>
      <c r="D437" s="32" t="s">
        <v>117</v>
      </c>
      <c r="E437" s="65" t="str">
        <f t="shared" si="97"/>
        <v>00000000</v>
      </c>
      <c r="F437" s="66" t="str">
        <f t="shared" si="93"/>
        <v>∙∙∙∙∙∙∙∙</v>
      </c>
      <c r="H437" s="32" t="s">
        <v>1931</v>
      </c>
      <c r="I437" s="32" t="s">
        <v>71</v>
      </c>
      <c r="J437" s="32" t="s">
        <v>119</v>
      </c>
      <c r="K437" s="65" t="str">
        <f t="shared" si="98"/>
        <v>11111111</v>
      </c>
      <c r="L437" s="66" t="str">
        <f t="shared" si="94"/>
        <v>████████</v>
      </c>
      <c r="M437" s="35"/>
      <c r="N437" s="32" t="s">
        <v>1932</v>
      </c>
      <c r="O437" s="32" t="s">
        <v>71</v>
      </c>
      <c r="P437" s="32" t="s">
        <v>117</v>
      </c>
      <c r="Q437" s="65" t="str">
        <f t="shared" si="99"/>
        <v>00000000</v>
      </c>
      <c r="R437" s="66" t="str">
        <f t="shared" si="95"/>
        <v>∙∙∙∙∙∙∙∙</v>
      </c>
      <c r="T437" s="32" t="s">
        <v>1933</v>
      </c>
      <c r="U437" s="32" t="s">
        <v>71</v>
      </c>
      <c r="V437" s="32" t="s">
        <v>119</v>
      </c>
      <c r="W437" s="65" t="str">
        <f t="shared" si="100"/>
        <v>11111111</v>
      </c>
      <c r="X437" s="66" t="str">
        <f t="shared" si="96"/>
        <v>████████</v>
      </c>
    </row>
    <row r="438" spans="1:24" ht="8.4" customHeight="1" x14ac:dyDescent="0.3">
      <c r="A438" s="126" t="str">
        <f t="shared" ref="A438" si="106">DEC2HEX(HEX2DEC(A430)+1)</f>
        <v>36</v>
      </c>
      <c r="B438" s="32" t="s">
        <v>1934</v>
      </c>
      <c r="C438" s="32" t="s">
        <v>71</v>
      </c>
      <c r="D438" s="32" t="s">
        <v>72</v>
      </c>
      <c r="E438" s="65" t="str">
        <f t="shared" si="97"/>
        <v>00011100</v>
      </c>
      <c r="F438" s="66" t="str">
        <f t="shared" si="93"/>
        <v>∙∙∙███∙∙</v>
      </c>
      <c r="H438" s="32" t="s">
        <v>1935</v>
      </c>
      <c r="I438" s="32" t="s">
        <v>71</v>
      </c>
      <c r="J438" s="32" t="s">
        <v>74</v>
      </c>
      <c r="K438" s="65" t="str">
        <f t="shared" si="98"/>
        <v>11100011</v>
      </c>
      <c r="L438" s="66" t="str">
        <f t="shared" si="94"/>
        <v>███∙∙∙██</v>
      </c>
      <c r="M438" s="35"/>
      <c r="N438" s="32" t="s">
        <v>1936</v>
      </c>
      <c r="O438" s="32" t="s">
        <v>71</v>
      </c>
      <c r="P438" s="32" t="s">
        <v>72</v>
      </c>
      <c r="Q438" s="65" t="str">
        <f t="shared" si="99"/>
        <v>00011100</v>
      </c>
      <c r="R438" s="66" t="str">
        <f t="shared" si="95"/>
        <v>∙∙∙███∙∙</v>
      </c>
      <c r="T438" s="32" t="s">
        <v>1937</v>
      </c>
      <c r="U438" s="32" t="s">
        <v>71</v>
      </c>
      <c r="V438" s="32" t="s">
        <v>74</v>
      </c>
      <c r="W438" s="65" t="str">
        <f t="shared" si="100"/>
        <v>11100011</v>
      </c>
      <c r="X438" s="66" t="str">
        <f t="shared" si="96"/>
        <v>███∙∙∙██</v>
      </c>
    </row>
    <row r="439" spans="1:24" ht="8.4" customHeight="1" x14ac:dyDescent="0.3">
      <c r="A439" s="126"/>
      <c r="B439" s="32" t="s">
        <v>1938</v>
      </c>
      <c r="C439" s="31"/>
      <c r="D439" s="32" t="s">
        <v>105</v>
      </c>
      <c r="E439" s="65" t="str">
        <f t="shared" si="97"/>
        <v>00100000</v>
      </c>
      <c r="F439" s="66" t="str">
        <f t="shared" si="93"/>
        <v>∙∙█∙∙∙∙∙</v>
      </c>
      <c r="H439" s="32" t="s">
        <v>1939</v>
      </c>
      <c r="I439" s="32" t="s">
        <v>71</v>
      </c>
      <c r="J439" s="32" t="s">
        <v>107</v>
      </c>
      <c r="K439" s="65" t="str">
        <f t="shared" si="98"/>
        <v>11011111</v>
      </c>
      <c r="L439" s="66" t="str">
        <f t="shared" si="94"/>
        <v>██∙█████</v>
      </c>
      <c r="M439" s="35"/>
      <c r="N439" s="32" t="s">
        <v>1940</v>
      </c>
      <c r="O439" s="31"/>
      <c r="P439" s="32" t="s">
        <v>105</v>
      </c>
      <c r="Q439" s="65" t="str">
        <f t="shared" si="99"/>
        <v>00100000</v>
      </c>
      <c r="R439" s="66" t="str">
        <f t="shared" si="95"/>
        <v>∙∙█∙∙∙∙∙</v>
      </c>
      <c r="T439" s="32" t="s">
        <v>1941</v>
      </c>
      <c r="U439" s="32" t="s">
        <v>71</v>
      </c>
      <c r="V439" s="32" t="s">
        <v>107</v>
      </c>
      <c r="W439" s="65" t="str">
        <f t="shared" si="100"/>
        <v>11011111</v>
      </c>
      <c r="X439" s="66" t="str">
        <f t="shared" si="96"/>
        <v>██∙█████</v>
      </c>
    </row>
    <row r="440" spans="1:24" ht="8.4" customHeight="1" x14ac:dyDescent="0.3">
      <c r="A440" s="126"/>
      <c r="B440" s="32" t="s">
        <v>1942</v>
      </c>
      <c r="C440" s="32" t="s">
        <v>183</v>
      </c>
      <c r="D440" s="32" t="s">
        <v>184</v>
      </c>
      <c r="E440" s="65" t="str">
        <f t="shared" si="97"/>
        <v>01000000</v>
      </c>
      <c r="F440" s="66" t="str">
        <f t="shared" si="93"/>
        <v>∙█∙∙∙∙∙∙</v>
      </c>
      <c r="H440" s="32" t="s">
        <v>1943</v>
      </c>
      <c r="I440" s="32" t="s">
        <v>71</v>
      </c>
      <c r="J440" s="32" t="s">
        <v>186</v>
      </c>
      <c r="K440" s="65" t="str">
        <f t="shared" si="98"/>
        <v>10111111</v>
      </c>
      <c r="L440" s="66" t="str">
        <f t="shared" si="94"/>
        <v>█∙██████</v>
      </c>
      <c r="M440" s="35"/>
      <c r="N440" s="32" t="s">
        <v>1944</v>
      </c>
      <c r="O440" s="32" t="s">
        <v>183</v>
      </c>
      <c r="P440" s="32" t="s">
        <v>184</v>
      </c>
      <c r="Q440" s="65" t="str">
        <f t="shared" si="99"/>
        <v>01000000</v>
      </c>
      <c r="R440" s="66" t="str">
        <f t="shared" si="95"/>
        <v>∙█∙∙∙∙∙∙</v>
      </c>
      <c r="T440" s="32" t="s">
        <v>1945</v>
      </c>
      <c r="U440" s="32" t="s">
        <v>71</v>
      </c>
      <c r="V440" s="32" t="s">
        <v>186</v>
      </c>
      <c r="W440" s="65" t="str">
        <f t="shared" si="100"/>
        <v>10111111</v>
      </c>
      <c r="X440" s="66" t="str">
        <f t="shared" si="96"/>
        <v>█∙██████</v>
      </c>
    </row>
    <row r="441" spans="1:24" ht="8.4" customHeight="1" x14ac:dyDescent="0.3">
      <c r="A441" s="126"/>
      <c r="B441" s="32" t="s">
        <v>1946</v>
      </c>
      <c r="C441" s="32" t="s">
        <v>178</v>
      </c>
      <c r="D441" s="32" t="s">
        <v>179</v>
      </c>
      <c r="E441" s="65" t="str">
        <f t="shared" si="97"/>
        <v>01111100</v>
      </c>
      <c r="F441" s="66" t="str">
        <f t="shared" si="93"/>
        <v>∙█████∙∙</v>
      </c>
      <c r="H441" s="32" t="s">
        <v>1947</v>
      </c>
      <c r="I441" s="32" t="s">
        <v>71</v>
      </c>
      <c r="J441" s="32" t="s">
        <v>181</v>
      </c>
      <c r="K441" s="65" t="str">
        <f t="shared" si="98"/>
        <v>10000011</v>
      </c>
      <c r="L441" s="66" t="str">
        <f t="shared" si="94"/>
        <v>█∙∙∙∙∙██</v>
      </c>
      <c r="M441" s="35"/>
      <c r="N441" s="32" t="s">
        <v>1948</v>
      </c>
      <c r="O441" s="32" t="s">
        <v>178</v>
      </c>
      <c r="P441" s="32" t="s">
        <v>179</v>
      </c>
      <c r="Q441" s="65" t="str">
        <f t="shared" si="99"/>
        <v>01111100</v>
      </c>
      <c r="R441" s="66" t="str">
        <f t="shared" si="95"/>
        <v>∙█████∙∙</v>
      </c>
      <c r="T441" s="32" t="s">
        <v>1949</v>
      </c>
      <c r="U441" s="32" t="s">
        <v>71</v>
      </c>
      <c r="V441" s="32" t="s">
        <v>181</v>
      </c>
      <c r="W441" s="65" t="str">
        <f t="shared" si="100"/>
        <v>10000011</v>
      </c>
      <c r="X441" s="66" t="str">
        <f t="shared" si="96"/>
        <v>█∙∙∙∙∙██</v>
      </c>
    </row>
    <row r="442" spans="1:24" ht="8.4" customHeight="1" x14ac:dyDescent="0.3">
      <c r="A442" s="126"/>
      <c r="B442" s="32" t="s">
        <v>1950</v>
      </c>
      <c r="C442" s="32" t="s">
        <v>2</v>
      </c>
      <c r="D442" s="32" t="s">
        <v>136</v>
      </c>
      <c r="E442" s="65" t="str">
        <f t="shared" si="97"/>
        <v>01000010</v>
      </c>
      <c r="F442" s="66" t="str">
        <f t="shared" si="93"/>
        <v>∙█∙∙∙∙█∙</v>
      </c>
      <c r="H442" s="32" t="s">
        <v>1951</v>
      </c>
      <c r="I442" s="32" t="s">
        <v>71</v>
      </c>
      <c r="J442" s="32" t="s">
        <v>138</v>
      </c>
      <c r="K442" s="65" t="str">
        <f t="shared" si="98"/>
        <v>10111101</v>
      </c>
      <c r="L442" s="66" t="str">
        <f t="shared" si="94"/>
        <v>█∙████∙█</v>
      </c>
      <c r="M442" s="35"/>
      <c r="N442" s="32" t="s">
        <v>1952</v>
      </c>
      <c r="O442" s="32" t="s">
        <v>2</v>
      </c>
      <c r="P442" s="32" t="s">
        <v>136</v>
      </c>
      <c r="Q442" s="65" t="str">
        <f t="shared" si="99"/>
        <v>01000010</v>
      </c>
      <c r="R442" s="66" t="str">
        <f t="shared" si="95"/>
        <v>∙█∙∙∙∙█∙</v>
      </c>
      <c r="T442" s="32" t="s">
        <v>1953</v>
      </c>
      <c r="U442" s="32" t="s">
        <v>71</v>
      </c>
      <c r="V442" s="32" t="s">
        <v>138</v>
      </c>
      <c r="W442" s="65" t="str">
        <f t="shared" si="100"/>
        <v>10111101</v>
      </c>
      <c r="X442" s="66" t="str">
        <f t="shared" si="96"/>
        <v>█∙████∙█</v>
      </c>
    </row>
    <row r="443" spans="1:24" ht="8.4" customHeight="1" x14ac:dyDescent="0.3">
      <c r="A443" s="126"/>
      <c r="B443" s="32" t="s">
        <v>1954</v>
      </c>
      <c r="C443" s="32" t="s">
        <v>2</v>
      </c>
      <c r="D443" s="32" t="s">
        <v>136</v>
      </c>
      <c r="E443" s="65" t="str">
        <f t="shared" si="97"/>
        <v>01000010</v>
      </c>
      <c r="F443" s="66" t="str">
        <f t="shared" si="93"/>
        <v>∙█∙∙∙∙█∙</v>
      </c>
      <c r="H443" s="32" t="s">
        <v>1955</v>
      </c>
      <c r="I443" s="32" t="s">
        <v>71</v>
      </c>
      <c r="J443" s="32" t="s">
        <v>138</v>
      </c>
      <c r="K443" s="65" t="str">
        <f t="shared" si="98"/>
        <v>10111101</v>
      </c>
      <c r="L443" s="66" t="str">
        <f t="shared" si="94"/>
        <v>█∙████∙█</v>
      </c>
      <c r="M443" s="35"/>
      <c r="N443" s="32" t="s">
        <v>1956</v>
      </c>
      <c r="O443" s="32" t="s">
        <v>2</v>
      </c>
      <c r="P443" s="32" t="s">
        <v>136</v>
      </c>
      <c r="Q443" s="65" t="str">
        <f t="shared" si="99"/>
        <v>01000010</v>
      </c>
      <c r="R443" s="66" t="str">
        <f t="shared" si="95"/>
        <v>∙█∙∙∙∙█∙</v>
      </c>
      <c r="T443" s="32" t="s">
        <v>1957</v>
      </c>
      <c r="U443" s="32" t="s">
        <v>71</v>
      </c>
      <c r="V443" s="32" t="s">
        <v>138</v>
      </c>
      <c r="W443" s="65" t="str">
        <f t="shared" si="100"/>
        <v>10111101</v>
      </c>
      <c r="X443" s="66" t="str">
        <f t="shared" si="96"/>
        <v>█∙████∙█</v>
      </c>
    </row>
    <row r="444" spans="1:24" ht="8.4" customHeight="1" x14ac:dyDescent="0.3">
      <c r="A444" s="126"/>
      <c r="B444" s="32" t="s">
        <v>1958</v>
      </c>
      <c r="C444" s="32" t="s">
        <v>156</v>
      </c>
      <c r="D444" s="32" t="s">
        <v>157</v>
      </c>
      <c r="E444" s="65" t="str">
        <f t="shared" si="97"/>
        <v>00111100</v>
      </c>
      <c r="F444" s="66" t="str">
        <f t="shared" si="93"/>
        <v>∙∙████∙∙</v>
      </c>
      <c r="H444" s="32" t="s">
        <v>1959</v>
      </c>
      <c r="I444" s="32" t="s">
        <v>71</v>
      </c>
      <c r="J444" s="32" t="s">
        <v>159</v>
      </c>
      <c r="K444" s="65" t="str">
        <f t="shared" si="98"/>
        <v>11000011</v>
      </c>
      <c r="L444" s="66" t="str">
        <f t="shared" si="94"/>
        <v>██∙∙∙∙██</v>
      </c>
      <c r="M444" s="35"/>
      <c r="N444" s="32" t="s">
        <v>1960</v>
      </c>
      <c r="O444" s="32" t="s">
        <v>156</v>
      </c>
      <c r="P444" s="32" t="s">
        <v>157</v>
      </c>
      <c r="Q444" s="65" t="str">
        <f t="shared" si="99"/>
        <v>00111100</v>
      </c>
      <c r="R444" s="66" t="str">
        <f t="shared" si="95"/>
        <v>∙∙████∙∙</v>
      </c>
      <c r="T444" s="32" t="s">
        <v>1961</v>
      </c>
      <c r="U444" s="32" t="s">
        <v>71</v>
      </c>
      <c r="V444" s="32" t="s">
        <v>159</v>
      </c>
      <c r="W444" s="65" t="str">
        <f t="shared" si="100"/>
        <v>11000011</v>
      </c>
      <c r="X444" s="66" t="str">
        <f t="shared" si="96"/>
        <v>██∙∙∙∙██</v>
      </c>
    </row>
    <row r="445" spans="1:24" ht="8.4" customHeight="1" x14ac:dyDescent="0.3">
      <c r="A445" s="126"/>
      <c r="B445" s="32" t="s">
        <v>1962</v>
      </c>
      <c r="C445" s="32" t="s">
        <v>71</v>
      </c>
      <c r="D445" s="32" t="s">
        <v>117</v>
      </c>
      <c r="E445" s="65" t="str">
        <f t="shared" si="97"/>
        <v>00000000</v>
      </c>
      <c r="F445" s="66" t="str">
        <f t="shared" si="93"/>
        <v>∙∙∙∙∙∙∙∙</v>
      </c>
      <c r="H445" s="32" t="s">
        <v>1963</v>
      </c>
      <c r="I445" s="32" t="s">
        <v>71</v>
      </c>
      <c r="J445" s="32" t="s">
        <v>119</v>
      </c>
      <c r="K445" s="65" t="str">
        <f t="shared" si="98"/>
        <v>11111111</v>
      </c>
      <c r="L445" s="66" t="str">
        <f t="shared" si="94"/>
        <v>████████</v>
      </c>
      <c r="M445" s="35"/>
      <c r="N445" s="32" t="s">
        <v>1964</v>
      </c>
      <c r="O445" s="32" t="s">
        <v>71</v>
      </c>
      <c r="P445" s="32" t="s">
        <v>117</v>
      </c>
      <c r="Q445" s="65" t="str">
        <f t="shared" si="99"/>
        <v>00000000</v>
      </c>
      <c r="R445" s="66" t="str">
        <f t="shared" si="95"/>
        <v>∙∙∙∙∙∙∙∙</v>
      </c>
      <c r="T445" s="32" t="s">
        <v>1965</v>
      </c>
      <c r="U445" s="32" t="s">
        <v>71</v>
      </c>
      <c r="V445" s="32" t="s">
        <v>119</v>
      </c>
      <c r="W445" s="65" t="str">
        <f t="shared" si="100"/>
        <v>11111111</v>
      </c>
      <c r="X445" s="66" t="str">
        <f t="shared" si="96"/>
        <v>████████</v>
      </c>
    </row>
    <row r="446" spans="1:24" ht="8.4" customHeight="1" x14ac:dyDescent="0.3">
      <c r="A446" s="126" t="str">
        <f t="shared" ref="A446" si="107">DEC2HEX(HEX2DEC(A438)+1)</f>
        <v>37</v>
      </c>
      <c r="B446" s="32" t="s">
        <v>1966</v>
      </c>
      <c r="C446" s="32" t="s">
        <v>145</v>
      </c>
      <c r="D446" s="32" t="s">
        <v>146</v>
      </c>
      <c r="E446" s="65" t="str">
        <f t="shared" si="97"/>
        <v>01111110</v>
      </c>
      <c r="F446" s="66" t="str">
        <f t="shared" si="93"/>
        <v>∙██████∙</v>
      </c>
      <c r="H446" s="32" t="s">
        <v>1967</v>
      </c>
      <c r="I446" s="32" t="s">
        <v>71</v>
      </c>
      <c r="J446" s="32" t="s">
        <v>148</v>
      </c>
      <c r="K446" s="65" t="str">
        <f t="shared" si="98"/>
        <v>10000001</v>
      </c>
      <c r="L446" s="66" t="str">
        <f t="shared" si="94"/>
        <v>█∙∙∙∙∙∙█</v>
      </c>
      <c r="M446" s="35"/>
      <c r="N446" s="32" t="s">
        <v>1968</v>
      </c>
      <c r="O446" s="32" t="s">
        <v>145</v>
      </c>
      <c r="P446" s="32" t="s">
        <v>146</v>
      </c>
      <c r="Q446" s="65" t="str">
        <f t="shared" si="99"/>
        <v>01111110</v>
      </c>
      <c r="R446" s="66" t="str">
        <f t="shared" si="95"/>
        <v>∙██████∙</v>
      </c>
      <c r="T446" s="32" t="s">
        <v>1969</v>
      </c>
      <c r="U446" s="32" t="s">
        <v>71</v>
      </c>
      <c r="V446" s="32" t="s">
        <v>148</v>
      </c>
      <c r="W446" s="65" t="str">
        <f t="shared" si="100"/>
        <v>10000001</v>
      </c>
      <c r="X446" s="66" t="str">
        <f t="shared" si="96"/>
        <v>█∙∙∙∙∙∙█</v>
      </c>
    </row>
    <row r="447" spans="1:24" ht="8.4" customHeight="1" x14ac:dyDescent="0.3">
      <c r="A447" s="126"/>
      <c r="B447" s="32" t="s">
        <v>1970</v>
      </c>
      <c r="C447" s="32" t="s">
        <v>2</v>
      </c>
      <c r="D447" s="32" t="s">
        <v>136</v>
      </c>
      <c r="E447" s="65" t="str">
        <f t="shared" si="97"/>
        <v>01000010</v>
      </c>
      <c r="F447" s="66" t="str">
        <f t="shared" si="93"/>
        <v>∙█∙∙∙∙█∙</v>
      </c>
      <c r="H447" s="32" t="s">
        <v>1971</v>
      </c>
      <c r="I447" s="32" t="s">
        <v>71</v>
      </c>
      <c r="J447" s="32" t="s">
        <v>138</v>
      </c>
      <c r="K447" s="65" t="str">
        <f t="shared" si="98"/>
        <v>10111101</v>
      </c>
      <c r="L447" s="66" t="str">
        <f t="shared" si="94"/>
        <v>█∙████∙█</v>
      </c>
      <c r="M447" s="35"/>
      <c r="N447" s="32" t="s">
        <v>1972</v>
      </c>
      <c r="O447" s="32" t="s">
        <v>2</v>
      </c>
      <c r="P447" s="32" t="s">
        <v>136</v>
      </c>
      <c r="Q447" s="65" t="str">
        <f t="shared" si="99"/>
        <v>01000010</v>
      </c>
      <c r="R447" s="66" t="str">
        <f t="shared" si="95"/>
        <v>∙█∙∙∙∙█∙</v>
      </c>
      <c r="T447" s="32" t="s">
        <v>1973</v>
      </c>
      <c r="U447" s="32" t="s">
        <v>71</v>
      </c>
      <c r="V447" s="32" t="s">
        <v>138</v>
      </c>
      <c r="W447" s="65" t="str">
        <f t="shared" si="100"/>
        <v>10111101</v>
      </c>
      <c r="X447" s="66" t="str">
        <f t="shared" si="96"/>
        <v>█∙████∙█</v>
      </c>
    </row>
    <row r="448" spans="1:24" ht="8.4" customHeight="1" x14ac:dyDescent="0.3">
      <c r="A448" s="126"/>
      <c r="B448" s="32" t="s">
        <v>1974</v>
      </c>
      <c r="C448" s="32" t="s">
        <v>71</v>
      </c>
      <c r="D448" s="32" t="s">
        <v>150</v>
      </c>
      <c r="E448" s="65" t="str">
        <f t="shared" si="97"/>
        <v>00000100</v>
      </c>
      <c r="F448" s="66" t="str">
        <f t="shared" si="93"/>
        <v>∙∙∙∙∙█∙∙</v>
      </c>
      <c r="H448" s="32" t="s">
        <v>1975</v>
      </c>
      <c r="I448" s="32" t="s">
        <v>71</v>
      </c>
      <c r="J448" s="32" t="s">
        <v>152</v>
      </c>
      <c r="K448" s="65" t="str">
        <f t="shared" si="98"/>
        <v>11111011</v>
      </c>
      <c r="L448" s="66" t="str">
        <f t="shared" si="94"/>
        <v>█████∙██</v>
      </c>
      <c r="M448" s="35"/>
      <c r="N448" s="32" t="s">
        <v>1976</v>
      </c>
      <c r="O448" s="32" t="s">
        <v>71</v>
      </c>
      <c r="P448" s="32" t="s">
        <v>150</v>
      </c>
      <c r="Q448" s="65" t="str">
        <f t="shared" si="99"/>
        <v>00000100</v>
      </c>
      <c r="R448" s="66" t="str">
        <f t="shared" si="95"/>
        <v>∙∙∙∙∙█∙∙</v>
      </c>
      <c r="T448" s="32" t="s">
        <v>1977</v>
      </c>
      <c r="U448" s="32" t="s">
        <v>71</v>
      </c>
      <c r="V448" s="32" t="s">
        <v>152</v>
      </c>
      <c r="W448" s="65" t="str">
        <f t="shared" si="100"/>
        <v>11111011</v>
      </c>
      <c r="X448" s="66" t="str">
        <f t="shared" si="96"/>
        <v>█████∙██</v>
      </c>
    </row>
    <row r="449" spans="1:24" ht="8.4" customHeight="1" x14ac:dyDescent="0.3">
      <c r="A449" s="126"/>
      <c r="B449" s="32" t="s">
        <v>1978</v>
      </c>
      <c r="C449" s="32" t="s">
        <v>71</v>
      </c>
      <c r="D449" s="32" t="s">
        <v>432</v>
      </c>
      <c r="E449" s="65" t="str">
        <f t="shared" si="97"/>
        <v>00001000</v>
      </c>
      <c r="F449" s="66" t="str">
        <f t="shared" si="93"/>
        <v>∙∙∙∙█∙∙∙</v>
      </c>
      <c r="H449" s="32" t="s">
        <v>1979</v>
      </c>
      <c r="I449" s="32" t="s">
        <v>71</v>
      </c>
      <c r="J449" s="32" t="s">
        <v>434</v>
      </c>
      <c r="K449" s="65" t="str">
        <f t="shared" si="98"/>
        <v>11110111</v>
      </c>
      <c r="L449" s="66" t="str">
        <f t="shared" si="94"/>
        <v>████∙███</v>
      </c>
      <c r="M449" s="35"/>
      <c r="N449" s="32" t="s">
        <v>1980</v>
      </c>
      <c r="O449" s="32" t="s">
        <v>71</v>
      </c>
      <c r="P449" s="32" t="s">
        <v>432</v>
      </c>
      <c r="Q449" s="65" t="str">
        <f t="shared" si="99"/>
        <v>00001000</v>
      </c>
      <c r="R449" s="66" t="str">
        <f t="shared" si="95"/>
        <v>∙∙∙∙█∙∙∙</v>
      </c>
      <c r="T449" s="32" t="s">
        <v>1981</v>
      </c>
      <c r="U449" s="32" t="s">
        <v>71</v>
      </c>
      <c r="V449" s="32" t="s">
        <v>434</v>
      </c>
      <c r="W449" s="65" t="str">
        <f t="shared" si="100"/>
        <v>11110111</v>
      </c>
      <c r="X449" s="66" t="str">
        <f t="shared" si="96"/>
        <v>████∙███</v>
      </c>
    </row>
    <row r="450" spans="1:24" ht="8.4" customHeight="1" x14ac:dyDescent="0.3">
      <c r="A450" s="126"/>
      <c r="B450" s="32" t="s">
        <v>1982</v>
      </c>
      <c r="C450" s="32" t="s">
        <v>71</v>
      </c>
      <c r="D450" s="32" t="s">
        <v>339</v>
      </c>
      <c r="E450" s="65" t="str">
        <f t="shared" si="97"/>
        <v>00010000</v>
      </c>
      <c r="F450" s="66" t="str">
        <f t="shared" si="93"/>
        <v>∙∙∙█∙∙∙∙</v>
      </c>
      <c r="H450" s="32" t="s">
        <v>1983</v>
      </c>
      <c r="I450" s="32" t="s">
        <v>71</v>
      </c>
      <c r="J450" s="32" t="s">
        <v>341</v>
      </c>
      <c r="K450" s="65" t="str">
        <f t="shared" si="98"/>
        <v>11101111</v>
      </c>
      <c r="L450" s="66" t="str">
        <f t="shared" si="94"/>
        <v>███∙████</v>
      </c>
      <c r="M450" s="35"/>
      <c r="N450" s="32" t="s">
        <v>1984</v>
      </c>
      <c r="O450" s="32" t="s">
        <v>71</v>
      </c>
      <c r="P450" s="32" t="s">
        <v>339</v>
      </c>
      <c r="Q450" s="65" t="str">
        <f t="shared" si="99"/>
        <v>00010000</v>
      </c>
      <c r="R450" s="66" t="str">
        <f t="shared" si="95"/>
        <v>∙∙∙█∙∙∙∙</v>
      </c>
      <c r="T450" s="32" t="s">
        <v>1985</v>
      </c>
      <c r="U450" s="32" t="s">
        <v>71</v>
      </c>
      <c r="V450" s="32" t="s">
        <v>341</v>
      </c>
      <c r="W450" s="65" t="str">
        <f t="shared" si="100"/>
        <v>11101111</v>
      </c>
      <c r="X450" s="66" t="str">
        <f t="shared" si="96"/>
        <v>███∙████</v>
      </c>
    </row>
    <row r="451" spans="1:24" ht="8.4" customHeight="1" x14ac:dyDescent="0.3">
      <c r="A451" s="126"/>
      <c r="B451" s="32" t="s">
        <v>1986</v>
      </c>
      <c r="C451" s="32" t="s">
        <v>71</v>
      </c>
      <c r="D451" s="32" t="s">
        <v>339</v>
      </c>
      <c r="E451" s="65" t="str">
        <f t="shared" si="97"/>
        <v>00010000</v>
      </c>
      <c r="F451" s="66" t="str">
        <f t="shared" si="93"/>
        <v>∙∙∙█∙∙∙∙</v>
      </c>
      <c r="H451" s="32" t="s">
        <v>1987</v>
      </c>
      <c r="I451" s="32" t="s">
        <v>71</v>
      </c>
      <c r="J451" s="32" t="s">
        <v>341</v>
      </c>
      <c r="K451" s="65" t="str">
        <f t="shared" si="98"/>
        <v>11101111</v>
      </c>
      <c r="L451" s="66" t="str">
        <f t="shared" si="94"/>
        <v>███∙████</v>
      </c>
      <c r="M451" s="35"/>
      <c r="N451" s="32" t="s">
        <v>1988</v>
      </c>
      <c r="O451" s="32" t="s">
        <v>71</v>
      </c>
      <c r="P451" s="32" t="s">
        <v>339</v>
      </c>
      <c r="Q451" s="65" t="str">
        <f t="shared" si="99"/>
        <v>00010000</v>
      </c>
      <c r="R451" s="66" t="str">
        <f t="shared" si="95"/>
        <v>∙∙∙█∙∙∙∙</v>
      </c>
      <c r="T451" s="32" t="s">
        <v>1989</v>
      </c>
      <c r="U451" s="32" t="s">
        <v>71</v>
      </c>
      <c r="V451" s="32" t="s">
        <v>341</v>
      </c>
      <c r="W451" s="65" t="str">
        <f t="shared" si="100"/>
        <v>11101111</v>
      </c>
      <c r="X451" s="66" t="str">
        <f t="shared" si="96"/>
        <v>███∙████</v>
      </c>
    </row>
    <row r="452" spans="1:24" ht="8.4" customHeight="1" x14ac:dyDescent="0.3">
      <c r="A452" s="126"/>
      <c r="B452" s="32" t="s">
        <v>1990</v>
      </c>
      <c r="C452" s="32" t="s">
        <v>71</v>
      </c>
      <c r="D452" s="32" t="s">
        <v>339</v>
      </c>
      <c r="E452" s="65" t="str">
        <f t="shared" si="97"/>
        <v>00010000</v>
      </c>
      <c r="F452" s="66" t="str">
        <f t="shared" si="93"/>
        <v>∙∙∙█∙∙∙∙</v>
      </c>
      <c r="H452" s="32" t="s">
        <v>1991</v>
      </c>
      <c r="I452" s="32" t="s">
        <v>71</v>
      </c>
      <c r="J452" s="32" t="s">
        <v>341</v>
      </c>
      <c r="K452" s="65" t="str">
        <f t="shared" si="98"/>
        <v>11101111</v>
      </c>
      <c r="L452" s="66" t="str">
        <f t="shared" si="94"/>
        <v>███∙████</v>
      </c>
      <c r="M452" s="35"/>
      <c r="N452" s="32" t="s">
        <v>1992</v>
      </c>
      <c r="O452" s="32" t="s">
        <v>71</v>
      </c>
      <c r="P452" s="32" t="s">
        <v>339</v>
      </c>
      <c r="Q452" s="65" t="str">
        <f t="shared" si="99"/>
        <v>00010000</v>
      </c>
      <c r="R452" s="66" t="str">
        <f t="shared" si="95"/>
        <v>∙∙∙█∙∙∙∙</v>
      </c>
      <c r="T452" s="32" t="s">
        <v>1993</v>
      </c>
      <c r="U452" s="32" t="s">
        <v>71</v>
      </c>
      <c r="V452" s="32" t="s">
        <v>341</v>
      </c>
      <c r="W452" s="65" t="str">
        <f t="shared" si="100"/>
        <v>11101111</v>
      </c>
      <c r="X452" s="66" t="str">
        <f t="shared" si="96"/>
        <v>███∙████</v>
      </c>
    </row>
    <row r="453" spans="1:24" ht="8.4" customHeight="1" x14ac:dyDescent="0.3">
      <c r="A453" s="126"/>
      <c r="B453" s="32" t="s">
        <v>1994</v>
      </c>
      <c r="C453" s="32" t="s">
        <v>71</v>
      </c>
      <c r="D453" s="32" t="s">
        <v>117</v>
      </c>
      <c r="E453" s="65" t="str">
        <f t="shared" si="97"/>
        <v>00000000</v>
      </c>
      <c r="F453" s="66" t="str">
        <f t="shared" si="93"/>
        <v>∙∙∙∙∙∙∙∙</v>
      </c>
      <c r="H453" s="32" t="s">
        <v>1995</v>
      </c>
      <c r="I453" s="32" t="s">
        <v>71</v>
      </c>
      <c r="J453" s="32" t="s">
        <v>119</v>
      </c>
      <c r="K453" s="65" t="str">
        <f t="shared" si="98"/>
        <v>11111111</v>
      </c>
      <c r="L453" s="66" t="str">
        <f t="shared" si="94"/>
        <v>████████</v>
      </c>
      <c r="M453" s="35"/>
      <c r="N453" s="32" t="s">
        <v>1996</v>
      </c>
      <c r="O453" s="32" t="s">
        <v>71</v>
      </c>
      <c r="P453" s="32" t="s">
        <v>117</v>
      </c>
      <c r="Q453" s="65" t="str">
        <f t="shared" si="99"/>
        <v>00000000</v>
      </c>
      <c r="R453" s="66" t="str">
        <f t="shared" si="95"/>
        <v>∙∙∙∙∙∙∙∙</v>
      </c>
      <c r="T453" s="32" t="s">
        <v>1997</v>
      </c>
      <c r="U453" s="32" t="s">
        <v>71</v>
      </c>
      <c r="V453" s="32" t="s">
        <v>119</v>
      </c>
      <c r="W453" s="65" t="str">
        <f t="shared" si="100"/>
        <v>11111111</v>
      </c>
      <c r="X453" s="66" t="str">
        <f t="shared" si="96"/>
        <v>████████</v>
      </c>
    </row>
    <row r="454" spans="1:24" ht="8.4" customHeight="1" x14ac:dyDescent="0.3">
      <c r="A454" s="126" t="str">
        <f t="shared" ref="A454" si="108">DEC2HEX(HEX2DEC(A446)+1)</f>
        <v>38</v>
      </c>
      <c r="B454" s="32" t="s">
        <v>1998</v>
      </c>
      <c r="C454" s="32" t="s">
        <v>156</v>
      </c>
      <c r="D454" s="32" t="s">
        <v>157</v>
      </c>
      <c r="E454" s="65" t="str">
        <f t="shared" si="97"/>
        <v>00111100</v>
      </c>
      <c r="F454" s="66" t="str">
        <f t="shared" ref="F454:F517" si="109">SUBSTITUTE(SUBSTITUTE(TEXT(E454, "00000000"),0,$A$4),1,$A$3)</f>
        <v>∙∙████∙∙</v>
      </c>
      <c r="H454" s="32" t="s">
        <v>1999</v>
      </c>
      <c r="I454" s="32" t="s">
        <v>71</v>
      </c>
      <c r="J454" s="32" t="s">
        <v>159</v>
      </c>
      <c r="K454" s="65" t="str">
        <f t="shared" si="98"/>
        <v>11000011</v>
      </c>
      <c r="L454" s="66" t="str">
        <f t="shared" ref="L454:L517" si="110">SUBSTITUTE(SUBSTITUTE(TEXT(K454, "00000000"),0,$A$4),1,$A$3)</f>
        <v>██∙∙∙∙██</v>
      </c>
      <c r="M454" s="35"/>
      <c r="N454" s="32" t="s">
        <v>2000</v>
      </c>
      <c r="O454" s="32" t="s">
        <v>156</v>
      </c>
      <c r="P454" s="32" t="s">
        <v>157</v>
      </c>
      <c r="Q454" s="65" t="str">
        <f t="shared" si="99"/>
        <v>00111100</v>
      </c>
      <c r="R454" s="66" t="str">
        <f t="shared" ref="R454:R517" si="111">SUBSTITUTE(SUBSTITUTE(TEXT(Q454, "00000000"),0,$A$4),1,$A$3)</f>
        <v>∙∙████∙∙</v>
      </c>
      <c r="T454" s="32" t="s">
        <v>2001</v>
      </c>
      <c r="U454" s="32" t="s">
        <v>71</v>
      </c>
      <c r="V454" s="32" t="s">
        <v>159</v>
      </c>
      <c r="W454" s="65" t="str">
        <f t="shared" si="100"/>
        <v>11000011</v>
      </c>
      <c r="X454" s="66" t="str">
        <f t="shared" ref="X454:X517" si="112">SUBSTITUTE(SUBSTITUTE(TEXT(W454, "00000000"),0,$A$4),1,$A$3)</f>
        <v>██∙∙∙∙██</v>
      </c>
    </row>
    <row r="455" spans="1:24" ht="8.4" customHeight="1" x14ac:dyDescent="0.3">
      <c r="A455" s="126"/>
      <c r="B455" s="32" t="s">
        <v>2002</v>
      </c>
      <c r="C455" s="32" t="s">
        <v>2</v>
      </c>
      <c r="D455" s="32" t="s">
        <v>136</v>
      </c>
      <c r="E455" s="65" t="str">
        <f t="shared" ref="E455:E518" si="113">HEX2BIN(D455,8)</f>
        <v>01000010</v>
      </c>
      <c r="F455" s="66" t="str">
        <f t="shared" si="109"/>
        <v>∙█∙∙∙∙█∙</v>
      </c>
      <c r="H455" s="32" t="s">
        <v>2003</v>
      </c>
      <c r="I455" s="32" t="s">
        <v>71</v>
      </c>
      <c r="J455" s="32" t="s">
        <v>138</v>
      </c>
      <c r="K455" s="65" t="str">
        <f t="shared" ref="K455:K518" si="114">HEX2BIN(J455,8)</f>
        <v>10111101</v>
      </c>
      <c r="L455" s="66" t="str">
        <f t="shared" si="110"/>
        <v>█∙████∙█</v>
      </c>
      <c r="M455" s="35"/>
      <c r="N455" s="32" t="s">
        <v>2004</v>
      </c>
      <c r="O455" s="32" t="s">
        <v>2</v>
      </c>
      <c r="P455" s="32" t="s">
        <v>136</v>
      </c>
      <c r="Q455" s="65" t="str">
        <f t="shared" ref="Q455:Q518" si="115">HEX2BIN(P455,8)</f>
        <v>01000010</v>
      </c>
      <c r="R455" s="66" t="str">
        <f t="shared" si="111"/>
        <v>∙█∙∙∙∙█∙</v>
      </c>
      <c r="T455" s="32" t="s">
        <v>2005</v>
      </c>
      <c r="U455" s="32" t="s">
        <v>71</v>
      </c>
      <c r="V455" s="32" t="s">
        <v>138</v>
      </c>
      <c r="W455" s="65" t="str">
        <f t="shared" ref="W455:W518" si="116">HEX2BIN(V455,8)</f>
        <v>10111101</v>
      </c>
      <c r="X455" s="66" t="str">
        <f t="shared" si="112"/>
        <v>█∙████∙█</v>
      </c>
    </row>
    <row r="456" spans="1:24" ht="8.4" customHeight="1" x14ac:dyDescent="0.3">
      <c r="A456" s="126"/>
      <c r="B456" s="32" t="s">
        <v>2006</v>
      </c>
      <c r="C456" s="32" t="s">
        <v>2</v>
      </c>
      <c r="D456" s="32" t="s">
        <v>136</v>
      </c>
      <c r="E456" s="65" t="str">
        <f t="shared" si="113"/>
        <v>01000010</v>
      </c>
      <c r="F456" s="66" t="str">
        <f t="shared" si="109"/>
        <v>∙█∙∙∙∙█∙</v>
      </c>
      <c r="H456" s="32" t="s">
        <v>2007</v>
      </c>
      <c r="I456" s="32" t="s">
        <v>71</v>
      </c>
      <c r="J456" s="32" t="s">
        <v>138</v>
      </c>
      <c r="K456" s="65" t="str">
        <f t="shared" si="114"/>
        <v>10111101</v>
      </c>
      <c r="L456" s="66" t="str">
        <f t="shared" si="110"/>
        <v>█∙████∙█</v>
      </c>
      <c r="M456" s="35"/>
      <c r="N456" s="32" t="s">
        <v>2008</v>
      </c>
      <c r="O456" s="32" t="s">
        <v>2</v>
      </c>
      <c r="P456" s="32" t="s">
        <v>136</v>
      </c>
      <c r="Q456" s="65" t="str">
        <f t="shared" si="115"/>
        <v>01000010</v>
      </c>
      <c r="R456" s="66" t="str">
        <f t="shared" si="111"/>
        <v>∙█∙∙∙∙█∙</v>
      </c>
      <c r="T456" s="32" t="s">
        <v>2009</v>
      </c>
      <c r="U456" s="32" t="s">
        <v>71</v>
      </c>
      <c r="V456" s="32" t="s">
        <v>138</v>
      </c>
      <c r="W456" s="65" t="str">
        <f t="shared" si="116"/>
        <v>10111101</v>
      </c>
      <c r="X456" s="66" t="str">
        <f t="shared" si="112"/>
        <v>█∙████∙█</v>
      </c>
    </row>
    <row r="457" spans="1:24" ht="8.4" customHeight="1" x14ac:dyDescent="0.3">
      <c r="A457" s="126"/>
      <c r="B457" s="32" t="s">
        <v>2010</v>
      </c>
      <c r="C457" s="32" t="s">
        <v>156</v>
      </c>
      <c r="D457" s="32" t="s">
        <v>157</v>
      </c>
      <c r="E457" s="65" t="str">
        <f t="shared" si="113"/>
        <v>00111100</v>
      </c>
      <c r="F457" s="66" t="str">
        <f t="shared" si="109"/>
        <v>∙∙████∙∙</v>
      </c>
      <c r="H457" s="32" t="s">
        <v>2011</v>
      </c>
      <c r="I457" s="32" t="s">
        <v>71</v>
      </c>
      <c r="J457" s="32" t="s">
        <v>159</v>
      </c>
      <c r="K457" s="65" t="str">
        <f t="shared" si="114"/>
        <v>11000011</v>
      </c>
      <c r="L457" s="66" t="str">
        <f t="shared" si="110"/>
        <v>██∙∙∙∙██</v>
      </c>
      <c r="M457" s="35"/>
      <c r="N457" s="32" t="s">
        <v>2012</v>
      </c>
      <c r="O457" s="32" t="s">
        <v>156</v>
      </c>
      <c r="P457" s="32" t="s">
        <v>157</v>
      </c>
      <c r="Q457" s="65" t="str">
        <f t="shared" si="115"/>
        <v>00111100</v>
      </c>
      <c r="R457" s="66" t="str">
        <f t="shared" si="111"/>
        <v>∙∙████∙∙</v>
      </c>
      <c r="T457" s="32" t="s">
        <v>2013</v>
      </c>
      <c r="U457" s="32" t="s">
        <v>71</v>
      </c>
      <c r="V457" s="32" t="s">
        <v>159</v>
      </c>
      <c r="W457" s="65" t="str">
        <f t="shared" si="116"/>
        <v>11000011</v>
      </c>
      <c r="X457" s="66" t="str">
        <f t="shared" si="112"/>
        <v>██∙∙∙∙██</v>
      </c>
    </row>
    <row r="458" spans="1:24" ht="8.4" customHeight="1" x14ac:dyDescent="0.3">
      <c r="A458" s="126"/>
      <c r="B458" s="32" t="s">
        <v>2014</v>
      </c>
      <c r="C458" s="32" t="s">
        <v>2</v>
      </c>
      <c r="D458" s="32" t="s">
        <v>136</v>
      </c>
      <c r="E458" s="65" t="str">
        <f t="shared" si="113"/>
        <v>01000010</v>
      </c>
      <c r="F458" s="66" t="str">
        <f t="shared" si="109"/>
        <v>∙█∙∙∙∙█∙</v>
      </c>
      <c r="H458" s="32" t="s">
        <v>2015</v>
      </c>
      <c r="I458" s="32" t="s">
        <v>71</v>
      </c>
      <c r="J458" s="32" t="s">
        <v>138</v>
      </c>
      <c r="K458" s="65" t="str">
        <f t="shared" si="114"/>
        <v>10111101</v>
      </c>
      <c r="L458" s="66" t="str">
        <f t="shared" si="110"/>
        <v>█∙████∙█</v>
      </c>
      <c r="M458" s="35"/>
      <c r="N458" s="32" t="s">
        <v>2016</v>
      </c>
      <c r="O458" s="32" t="s">
        <v>2</v>
      </c>
      <c r="P458" s="32" t="s">
        <v>136</v>
      </c>
      <c r="Q458" s="65" t="str">
        <f t="shared" si="115"/>
        <v>01000010</v>
      </c>
      <c r="R458" s="66" t="str">
        <f t="shared" si="111"/>
        <v>∙█∙∙∙∙█∙</v>
      </c>
      <c r="T458" s="32" t="s">
        <v>2017</v>
      </c>
      <c r="U458" s="32" t="s">
        <v>71</v>
      </c>
      <c r="V458" s="32" t="s">
        <v>138</v>
      </c>
      <c r="W458" s="65" t="str">
        <f t="shared" si="116"/>
        <v>10111101</v>
      </c>
      <c r="X458" s="66" t="str">
        <f t="shared" si="112"/>
        <v>█∙████∙█</v>
      </c>
    </row>
    <row r="459" spans="1:24" ht="8.4" customHeight="1" x14ac:dyDescent="0.3">
      <c r="A459" s="126"/>
      <c r="B459" s="32" t="s">
        <v>2018</v>
      </c>
      <c r="C459" s="32" t="s">
        <v>2</v>
      </c>
      <c r="D459" s="32" t="s">
        <v>136</v>
      </c>
      <c r="E459" s="65" t="str">
        <f t="shared" si="113"/>
        <v>01000010</v>
      </c>
      <c r="F459" s="66" t="str">
        <f t="shared" si="109"/>
        <v>∙█∙∙∙∙█∙</v>
      </c>
      <c r="H459" s="32" t="s">
        <v>2019</v>
      </c>
      <c r="I459" s="32" t="s">
        <v>71</v>
      </c>
      <c r="J459" s="32" t="s">
        <v>138</v>
      </c>
      <c r="K459" s="65" t="str">
        <f t="shared" si="114"/>
        <v>10111101</v>
      </c>
      <c r="L459" s="66" t="str">
        <f t="shared" si="110"/>
        <v>█∙████∙█</v>
      </c>
      <c r="M459" s="35"/>
      <c r="N459" s="32" t="s">
        <v>2020</v>
      </c>
      <c r="O459" s="32" t="s">
        <v>2</v>
      </c>
      <c r="P459" s="32" t="s">
        <v>136</v>
      </c>
      <c r="Q459" s="65" t="str">
        <f t="shared" si="115"/>
        <v>01000010</v>
      </c>
      <c r="R459" s="66" t="str">
        <f t="shared" si="111"/>
        <v>∙█∙∙∙∙█∙</v>
      </c>
      <c r="T459" s="32" t="s">
        <v>2021</v>
      </c>
      <c r="U459" s="32" t="s">
        <v>71</v>
      </c>
      <c r="V459" s="32" t="s">
        <v>138</v>
      </c>
      <c r="W459" s="65" t="str">
        <f t="shared" si="116"/>
        <v>10111101</v>
      </c>
      <c r="X459" s="66" t="str">
        <f t="shared" si="112"/>
        <v>█∙████∙█</v>
      </c>
    </row>
    <row r="460" spans="1:24" ht="8.4" customHeight="1" x14ac:dyDescent="0.3">
      <c r="A460" s="126"/>
      <c r="B460" s="32" t="s">
        <v>2022</v>
      </c>
      <c r="C460" s="32" t="s">
        <v>156</v>
      </c>
      <c r="D460" s="32" t="s">
        <v>157</v>
      </c>
      <c r="E460" s="65" t="str">
        <f t="shared" si="113"/>
        <v>00111100</v>
      </c>
      <c r="F460" s="66" t="str">
        <f t="shared" si="109"/>
        <v>∙∙████∙∙</v>
      </c>
      <c r="H460" s="32" t="s">
        <v>2023</v>
      </c>
      <c r="I460" s="32" t="s">
        <v>71</v>
      </c>
      <c r="J460" s="32" t="s">
        <v>159</v>
      </c>
      <c r="K460" s="65" t="str">
        <f t="shared" si="114"/>
        <v>11000011</v>
      </c>
      <c r="L460" s="66" t="str">
        <f t="shared" si="110"/>
        <v>██∙∙∙∙██</v>
      </c>
      <c r="M460" s="35"/>
      <c r="N460" s="32" t="s">
        <v>2024</v>
      </c>
      <c r="O460" s="32" t="s">
        <v>156</v>
      </c>
      <c r="P460" s="32" t="s">
        <v>157</v>
      </c>
      <c r="Q460" s="65" t="str">
        <f t="shared" si="115"/>
        <v>00111100</v>
      </c>
      <c r="R460" s="66" t="str">
        <f t="shared" si="111"/>
        <v>∙∙████∙∙</v>
      </c>
      <c r="T460" s="32" t="s">
        <v>2025</v>
      </c>
      <c r="U460" s="32" t="s">
        <v>71</v>
      </c>
      <c r="V460" s="32" t="s">
        <v>159</v>
      </c>
      <c r="W460" s="65" t="str">
        <f t="shared" si="116"/>
        <v>11000011</v>
      </c>
      <c r="X460" s="66" t="str">
        <f t="shared" si="112"/>
        <v>██∙∙∙∙██</v>
      </c>
    </row>
    <row r="461" spans="1:24" ht="8.4" customHeight="1" x14ac:dyDescent="0.3">
      <c r="A461" s="126"/>
      <c r="B461" s="32" t="s">
        <v>2026</v>
      </c>
      <c r="C461" s="32" t="s">
        <v>71</v>
      </c>
      <c r="D461" s="32" t="s">
        <v>117</v>
      </c>
      <c r="E461" s="65" t="str">
        <f t="shared" si="113"/>
        <v>00000000</v>
      </c>
      <c r="F461" s="66" t="str">
        <f t="shared" si="109"/>
        <v>∙∙∙∙∙∙∙∙</v>
      </c>
      <c r="H461" s="32" t="s">
        <v>2027</v>
      </c>
      <c r="I461" s="32" t="s">
        <v>71</v>
      </c>
      <c r="J461" s="32" t="s">
        <v>119</v>
      </c>
      <c r="K461" s="65" t="str">
        <f t="shared" si="114"/>
        <v>11111111</v>
      </c>
      <c r="L461" s="66" t="str">
        <f t="shared" si="110"/>
        <v>████████</v>
      </c>
      <c r="M461" s="35"/>
      <c r="N461" s="32" t="s">
        <v>2028</v>
      </c>
      <c r="O461" s="32" t="s">
        <v>71</v>
      </c>
      <c r="P461" s="32" t="s">
        <v>117</v>
      </c>
      <c r="Q461" s="65" t="str">
        <f t="shared" si="115"/>
        <v>00000000</v>
      </c>
      <c r="R461" s="66" t="str">
        <f t="shared" si="111"/>
        <v>∙∙∙∙∙∙∙∙</v>
      </c>
      <c r="T461" s="32" t="s">
        <v>2029</v>
      </c>
      <c r="U461" s="32" t="s">
        <v>71</v>
      </c>
      <c r="V461" s="32" t="s">
        <v>119</v>
      </c>
      <c r="W461" s="65" t="str">
        <f t="shared" si="116"/>
        <v>11111111</v>
      </c>
      <c r="X461" s="66" t="str">
        <f t="shared" si="112"/>
        <v>████████</v>
      </c>
    </row>
    <row r="462" spans="1:24" ht="8.4" customHeight="1" x14ac:dyDescent="0.3">
      <c r="A462" s="126" t="str">
        <f t="shared" ref="A462" si="117">DEC2HEX(HEX2DEC(A454)+1)</f>
        <v>39</v>
      </c>
      <c r="B462" s="32" t="s">
        <v>2030</v>
      </c>
      <c r="C462" s="32" t="s">
        <v>156</v>
      </c>
      <c r="D462" s="32" t="s">
        <v>157</v>
      </c>
      <c r="E462" s="65" t="str">
        <f t="shared" si="113"/>
        <v>00111100</v>
      </c>
      <c r="F462" s="66" t="str">
        <f t="shared" si="109"/>
        <v>∙∙████∙∙</v>
      </c>
      <c r="H462" s="32" t="s">
        <v>2031</v>
      </c>
      <c r="I462" s="32" t="s">
        <v>71</v>
      </c>
      <c r="J462" s="32" t="s">
        <v>159</v>
      </c>
      <c r="K462" s="65" t="str">
        <f t="shared" si="114"/>
        <v>11000011</v>
      </c>
      <c r="L462" s="66" t="str">
        <f t="shared" si="110"/>
        <v>██∙∙∙∙██</v>
      </c>
      <c r="M462" s="35"/>
      <c r="N462" s="32" t="s">
        <v>2032</v>
      </c>
      <c r="O462" s="32" t="s">
        <v>156</v>
      </c>
      <c r="P462" s="32" t="s">
        <v>157</v>
      </c>
      <c r="Q462" s="65" t="str">
        <f t="shared" si="115"/>
        <v>00111100</v>
      </c>
      <c r="R462" s="66" t="str">
        <f t="shared" si="111"/>
        <v>∙∙████∙∙</v>
      </c>
      <c r="T462" s="32" t="s">
        <v>2033</v>
      </c>
      <c r="U462" s="32" t="s">
        <v>71</v>
      </c>
      <c r="V462" s="32" t="s">
        <v>159</v>
      </c>
      <c r="W462" s="65" t="str">
        <f t="shared" si="116"/>
        <v>11000011</v>
      </c>
      <c r="X462" s="66" t="str">
        <f t="shared" si="112"/>
        <v>██∙∙∙∙██</v>
      </c>
    </row>
    <row r="463" spans="1:24" ht="8.4" customHeight="1" x14ac:dyDescent="0.3">
      <c r="A463" s="126"/>
      <c r="B463" s="32" t="s">
        <v>2034</v>
      </c>
      <c r="C463" s="32" t="s">
        <v>2</v>
      </c>
      <c r="D463" s="32" t="s">
        <v>136</v>
      </c>
      <c r="E463" s="65" t="str">
        <f t="shared" si="113"/>
        <v>01000010</v>
      </c>
      <c r="F463" s="66" t="str">
        <f t="shared" si="109"/>
        <v>∙█∙∙∙∙█∙</v>
      </c>
      <c r="H463" s="32" t="s">
        <v>2035</v>
      </c>
      <c r="I463" s="32" t="s">
        <v>71</v>
      </c>
      <c r="J463" s="32" t="s">
        <v>138</v>
      </c>
      <c r="K463" s="65" t="str">
        <f t="shared" si="114"/>
        <v>10111101</v>
      </c>
      <c r="L463" s="66" t="str">
        <f t="shared" si="110"/>
        <v>█∙████∙█</v>
      </c>
      <c r="M463" s="35"/>
      <c r="N463" s="32" t="s">
        <v>2036</v>
      </c>
      <c r="O463" s="32" t="s">
        <v>2</v>
      </c>
      <c r="P463" s="32" t="s">
        <v>136</v>
      </c>
      <c r="Q463" s="65" t="str">
        <f t="shared" si="115"/>
        <v>01000010</v>
      </c>
      <c r="R463" s="66" t="str">
        <f t="shared" si="111"/>
        <v>∙█∙∙∙∙█∙</v>
      </c>
      <c r="T463" s="32" t="s">
        <v>2037</v>
      </c>
      <c r="U463" s="32" t="s">
        <v>71</v>
      </c>
      <c r="V463" s="32" t="s">
        <v>138</v>
      </c>
      <c r="W463" s="65" t="str">
        <f t="shared" si="116"/>
        <v>10111101</v>
      </c>
      <c r="X463" s="66" t="str">
        <f t="shared" si="112"/>
        <v>█∙████∙█</v>
      </c>
    </row>
    <row r="464" spans="1:24" ht="8.4" customHeight="1" x14ac:dyDescent="0.3">
      <c r="A464" s="126"/>
      <c r="B464" s="32" t="s">
        <v>2038</v>
      </c>
      <c r="C464" s="32" t="s">
        <v>2</v>
      </c>
      <c r="D464" s="32" t="s">
        <v>136</v>
      </c>
      <c r="E464" s="65" t="str">
        <f t="shared" si="113"/>
        <v>01000010</v>
      </c>
      <c r="F464" s="66" t="str">
        <f t="shared" si="109"/>
        <v>∙█∙∙∙∙█∙</v>
      </c>
      <c r="H464" s="32" t="s">
        <v>2039</v>
      </c>
      <c r="I464" s="32" t="s">
        <v>71</v>
      </c>
      <c r="J464" s="32" t="s">
        <v>138</v>
      </c>
      <c r="K464" s="65" t="str">
        <f t="shared" si="114"/>
        <v>10111101</v>
      </c>
      <c r="L464" s="66" t="str">
        <f t="shared" si="110"/>
        <v>█∙████∙█</v>
      </c>
      <c r="M464" s="35"/>
      <c r="N464" s="32" t="s">
        <v>2040</v>
      </c>
      <c r="O464" s="32" t="s">
        <v>2</v>
      </c>
      <c r="P464" s="32" t="s">
        <v>136</v>
      </c>
      <c r="Q464" s="65" t="str">
        <f t="shared" si="115"/>
        <v>01000010</v>
      </c>
      <c r="R464" s="66" t="str">
        <f t="shared" si="111"/>
        <v>∙█∙∙∙∙█∙</v>
      </c>
      <c r="T464" s="32" t="s">
        <v>2041</v>
      </c>
      <c r="U464" s="32" t="s">
        <v>71</v>
      </c>
      <c r="V464" s="32" t="s">
        <v>138</v>
      </c>
      <c r="W464" s="65" t="str">
        <f t="shared" si="116"/>
        <v>10111101</v>
      </c>
      <c r="X464" s="66" t="str">
        <f t="shared" si="112"/>
        <v>█∙████∙█</v>
      </c>
    </row>
    <row r="465" spans="1:24" ht="8.4" customHeight="1" x14ac:dyDescent="0.3">
      <c r="A465" s="126"/>
      <c r="B465" s="32" t="s">
        <v>2042</v>
      </c>
      <c r="C465" s="32" t="s">
        <v>793</v>
      </c>
      <c r="D465" s="32" t="s">
        <v>794</v>
      </c>
      <c r="E465" s="65" t="str">
        <f t="shared" si="113"/>
        <v>00111110</v>
      </c>
      <c r="F465" s="66" t="str">
        <f t="shared" si="109"/>
        <v>∙∙█████∙</v>
      </c>
      <c r="H465" s="32" t="s">
        <v>2043</v>
      </c>
      <c r="I465" s="32" t="s">
        <v>71</v>
      </c>
      <c r="J465" s="32" t="s">
        <v>796</v>
      </c>
      <c r="K465" s="65" t="str">
        <f t="shared" si="114"/>
        <v>11000001</v>
      </c>
      <c r="L465" s="66" t="str">
        <f t="shared" si="110"/>
        <v>██∙∙∙∙∙█</v>
      </c>
      <c r="M465" s="35"/>
      <c r="N465" s="32" t="s">
        <v>2044</v>
      </c>
      <c r="O465" s="32" t="s">
        <v>793</v>
      </c>
      <c r="P465" s="32" t="s">
        <v>794</v>
      </c>
      <c r="Q465" s="65" t="str">
        <f t="shared" si="115"/>
        <v>00111110</v>
      </c>
      <c r="R465" s="66" t="str">
        <f t="shared" si="111"/>
        <v>∙∙█████∙</v>
      </c>
      <c r="T465" s="32" t="s">
        <v>2045</v>
      </c>
      <c r="U465" s="32" t="s">
        <v>71</v>
      </c>
      <c r="V465" s="32" t="s">
        <v>796</v>
      </c>
      <c r="W465" s="65" t="str">
        <f t="shared" si="116"/>
        <v>11000001</v>
      </c>
      <c r="X465" s="66" t="str">
        <f t="shared" si="112"/>
        <v>██∙∙∙∙∙█</v>
      </c>
    </row>
    <row r="466" spans="1:24" ht="8.4" customHeight="1" x14ac:dyDescent="0.3">
      <c r="A466" s="126"/>
      <c r="B466" s="32" t="s">
        <v>2046</v>
      </c>
      <c r="C466" s="32" t="s">
        <v>71</v>
      </c>
      <c r="D466" s="32" t="s">
        <v>259</v>
      </c>
      <c r="E466" s="65" t="str">
        <f t="shared" si="113"/>
        <v>00000010</v>
      </c>
      <c r="F466" s="66" t="str">
        <f t="shared" si="109"/>
        <v>∙∙∙∙∙∙█∙</v>
      </c>
      <c r="H466" s="32" t="s">
        <v>2047</v>
      </c>
      <c r="I466" s="32" t="s">
        <v>71</v>
      </c>
      <c r="J466" s="32" t="s">
        <v>261</v>
      </c>
      <c r="K466" s="65" t="str">
        <f t="shared" si="114"/>
        <v>11111101</v>
      </c>
      <c r="L466" s="66" t="str">
        <f t="shared" si="110"/>
        <v>██████∙█</v>
      </c>
      <c r="M466" s="35"/>
      <c r="N466" s="32" t="s">
        <v>2048</v>
      </c>
      <c r="O466" s="32" t="s">
        <v>71</v>
      </c>
      <c r="P466" s="32" t="s">
        <v>259</v>
      </c>
      <c r="Q466" s="65" t="str">
        <f t="shared" si="115"/>
        <v>00000010</v>
      </c>
      <c r="R466" s="66" t="str">
        <f t="shared" si="111"/>
        <v>∙∙∙∙∙∙█∙</v>
      </c>
      <c r="T466" s="32" t="s">
        <v>2049</v>
      </c>
      <c r="U466" s="32" t="s">
        <v>71</v>
      </c>
      <c r="V466" s="32" t="s">
        <v>261</v>
      </c>
      <c r="W466" s="65" t="str">
        <f t="shared" si="116"/>
        <v>11111101</v>
      </c>
      <c r="X466" s="66" t="str">
        <f t="shared" si="112"/>
        <v>██████∙█</v>
      </c>
    </row>
    <row r="467" spans="1:24" ht="8.4" customHeight="1" x14ac:dyDescent="0.3">
      <c r="A467" s="126"/>
      <c r="B467" s="32" t="s">
        <v>2050</v>
      </c>
      <c r="C467" s="32" t="s">
        <v>71</v>
      </c>
      <c r="D467" s="32" t="s">
        <v>150</v>
      </c>
      <c r="E467" s="65" t="str">
        <f t="shared" si="113"/>
        <v>00000100</v>
      </c>
      <c r="F467" s="66" t="str">
        <f t="shared" si="109"/>
        <v>∙∙∙∙∙█∙∙</v>
      </c>
      <c r="H467" s="32" t="s">
        <v>2051</v>
      </c>
      <c r="I467" s="32" t="s">
        <v>71</v>
      </c>
      <c r="J467" s="32" t="s">
        <v>152</v>
      </c>
      <c r="K467" s="65" t="str">
        <f t="shared" si="114"/>
        <v>11111011</v>
      </c>
      <c r="L467" s="66" t="str">
        <f t="shared" si="110"/>
        <v>█████∙██</v>
      </c>
      <c r="M467" s="35"/>
      <c r="N467" s="32" t="s">
        <v>2052</v>
      </c>
      <c r="O467" s="32" t="s">
        <v>71</v>
      </c>
      <c r="P467" s="32" t="s">
        <v>150</v>
      </c>
      <c r="Q467" s="65" t="str">
        <f t="shared" si="115"/>
        <v>00000100</v>
      </c>
      <c r="R467" s="66" t="str">
        <f t="shared" si="111"/>
        <v>∙∙∙∙∙█∙∙</v>
      </c>
      <c r="T467" s="32" t="s">
        <v>2053</v>
      </c>
      <c r="U467" s="32" t="s">
        <v>71</v>
      </c>
      <c r="V467" s="32" t="s">
        <v>152</v>
      </c>
      <c r="W467" s="65" t="str">
        <f t="shared" si="116"/>
        <v>11111011</v>
      </c>
      <c r="X467" s="66" t="str">
        <f t="shared" si="112"/>
        <v>█████∙██</v>
      </c>
    </row>
    <row r="468" spans="1:24" ht="8.4" customHeight="1" x14ac:dyDescent="0.3">
      <c r="A468" s="126"/>
      <c r="B468" s="32" t="s">
        <v>2054</v>
      </c>
      <c r="C468" s="32" t="s">
        <v>140</v>
      </c>
      <c r="D468" s="32" t="s">
        <v>141</v>
      </c>
      <c r="E468" s="65" t="str">
        <f t="shared" si="113"/>
        <v>00111000</v>
      </c>
      <c r="F468" s="66" t="str">
        <f t="shared" si="109"/>
        <v>∙∙███∙∙∙</v>
      </c>
      <c r="H468" s="32" t="s">
        <v>2055</v>
      </c>
      <c r="I468" s="32" t="s">
        <v>71</v>
      </c>
      <c r="J468" s="32" t="s">
        <v>143</v>
      </c>
      <c r="K468" s="65" t="str">
        <f t="shared" si="114"/>
        <v>11000111</v>
      </c>
      <c r="L468" s="66" t="str">
        <f t="shared" si="110"/>
        <v>██∙∙∙███</v>
      </c>
      <c r="M468" s="35"/>
      <c r="N468" s="32" t="s">
        <v>2056</v>
      </c>
      <c r="O468" s="32" t="s">
        <v>140</v>
      </c>
      <c r="P468" s="32" t="s">
        <v>141</v>
      </c>
      <c r="Q468" s="65" t="str">
        <f t="shared" si="115"/>
        <v>00111000</v>
      </c>
      <c r="R468" s="66" t="str">
        <f t="shared" si="111"/>
        <v>∙∙███∙∙∙</v>
      </c>
      <c r="T468" s="32" t="s">
        <v>2057</v>
      </c>
      <c r="U468" s="32" t="s">
        <v>71</v>
      </c>
      <c r="V468" s="32" t="s">
        <v>143</v>
      </c>
      <c r="W468" s="65" t="str">
        <f t="shared" si="116"/>
        <v>11000111</v>
      </c>
      <c r="X468" s="66" t="str">
        <f t="shared" si="112"/>
        <v>██∙∙∙███</v>
      </c>
    </row>
    <row r="469" spans="1:24" ht="8.4" customHeight="1" x14ac:dyDescent="0.3">
      <c r="A469" s="126"/>
      <c r="B469" s="32" t="s">
        <v>2058</v>
      </c>
      <c r="C469" s="32" t="s">
        <v>71</v>
      </c>
      <c r="D469" s="32" t="s">
        <v>117</v>
      </c>
      <c r="E469" s="65" t="str">
        <f t="shared" si="113"/>
        <v>00000000</v>
      </c>
      <c r="F469" s="66" t="str">
        <f t="shared" si="109"/>
        <v>∙∙∙∙∙∙∙∙</v>
      </c>
      <c r="H469" s="32" t="s">
        <v>2059</v>
      </c>
      <c r="I469" s="32" t="s">
        <v>71</v>
      </c>
      <c r="J469" s="32" t="s">
        <v>119</v>
      </c>
      <c r="K469" s="65" t="str">
        <f t="shared" si="114"/>
        <v>11111111</v>
      </c>
      <c r="L469" s="66" t="str">
        <f t="shared" si="110"/>
        <v>████████</v>
      </c>
      <c r="M469" s="35"/>
      <c r="N469" s="32" t="s">
        <v>2060</v>
      </c>
      <c r="O469" s="32" t="s">
        <v>71</v>
      </c>
      <c r="P469" s="32" t="s">
        <v>117</v>
      </c>
      <c r="Q469" s="65" t="str">
        <f t="shared" si="115"/>
        <v>00000000</v>
      </c>
      <c r="R469" s="66" t="str">
        <f t="shared" si="111"/>
        <v>∙∙∙∙∙∙∙∙</v>
      </c>
      <c r="T469" s="32" t="s">
        <v>2061</v>
      </c>
      <c r="U469" s="32" t="s">
        <v>71</v>
      </c>
      <c r="V469" s="32" t="s">
        <v>119</v>
      </c>
      <c r="W469" s="65" t="str">
        <f t="shared" si="116"/>
        <v>11111111</v>
      </c>
      <c r="X469" s="66" t="str">
        <f t="shared" si="112"/>
        <v>████████</v>
      </c>
    </row>
    <row r="470" spans="1:24" ht="8.4" customHeight="1" x14ac:dyDescent="0.3">
      <c r="A470" s="126" t="str">
        <f t="shared" ref="A470" si="118">DEC2HEX(HEX2DEC(A462)+1)</f>
        <v>3A</v>
      </c>
      <c r="B470" s="32" t="s">
        <v>2062</v>
      </c>
      <c r="C470" s="32" t="s">
        <v>71</v>
      </c>
      <c r="D470" s="32" t="s">
        <v>117</v>
      </c>
      <c r="E470" s="65" t="str">
        <f t="shared" si="113"/>
        <v>00000000</v>
      </c>
      <c r="F470" s="66" t="str">
        <f t="shared" si="109"/>
        <v>∙∙∙∙∙∙∙∙</v>
      </c>
      <c r="H470" s="32" t="s">
        <v>2063</v>
      </c>
      <c r="I470" s="32" t="s">
        <v>71</v>
      </c>
      <c r="J470" s="32" t="s">
        <v>119</v>
      </c>
      <c r="K470" s="65" t="str">
        <f t="shared" si="114"/>
        <v>11111111</v>
      </c>
      <c r="L470" s="66" t="str">
        <f t="shared" si="110"/>
        <v>████████</v>
      </c>
      <c r="M470" s="35"/>
      <c r="N470" s="32" t="s">
        <v>2064</v>
      </c>
      <c r="O470" s="32" t="s">
        <v>71</v>
      </c>
      <c r="P470" s="32" t="s">
        <v>117</v>
      </c>
      <c r="Q470" s="65" t="str">
        <f t="shared" si="115"/>
        <v>00000000</v>
      </c>
      <c r="R470" s="66" t="str">
        <f t="shared" si="111"/>
        <v>∙∙∙∙∙∙∙∙</v>
      </c>
      <c r="T470" s="32" t="s">
        <v>2065</v>
      </c>
      <c r="U470" s="32" t="s">
        <v>71</v>
      </c>
      <c r="V470" s="32" t="s">
        <v>119</v>
      </c>
      <c r="W470" s="65" t="str">
        <f t="shared" si="116"/>
        <v>11111111</v>
      </c>
      <c r="X470" s="66" t="str">
        <f t="shared" si="112"/>
        <v>████████</v>
      </c>
    </row>
    <row r="471" spans="1:24" ht="8.4" customHeight="1" x14ac:dyDescent="0.3">
      <c r="A471" s="126"/>
      <c r="B471" s="32" t="s">
        <v>2066</v>
      </c>
      <c r="C471" s="32" t="s">
        <v>71</v>
      </c>
      <c r="D471" s="32" t="s">
        <v>117</v>
      </c>
      <c r="E471" s="65" t="str">
        <f t="shared" si="113"/>
        <v>00000000</v>
      </c>
      <c r="F471" s="66" t="str">
        <f t="shared" si="109"/>
        <v>∙∙∙∙∙∙∙∙</v>
      </c>
      <c r="H471" s="32" t="s">
        <v>2067</v>
      </c>
      <c r="I471" s="32" t="s">
        <v>71</v>
      </c>
      <c r="J471" s="32" t="s">
        <v>119</v>
      </c>
      <c r="K471" s="65" t="str">
        <f t="shared" si="114"/>
        <v>11111111</v>
      </c>
      <c r="L471" s="66" t="str">
        <f t="shared" si="110"/>
        <v>████████</v>
      </c>
      <c r="M471" s="35"/>
      <c r="N471" s="32" t="s">
        <v>2068</v>
      </c>
      <c r="O471" s="32" t="s">
        <v>71</v>
      </c>
      <c r="P471" s="32" t="s">
        <v>117</v>
      </c>
      <c r="Q471" s="65" t="str">
        <f t="shared" si="115"/>
        <v>00000000</v>
      </c>
      <c r="R471" s="66" t="str">
        <f t="shared" si="111"/>
        <v>∙∙∙∙∙∙∙∙</v>
      </c>
      <c r="T471" s="32" t="s">
        <v>2069</v>
      </c>
      <c r="U471" s="32" t="s">
        <v>71</v>
      </c>
      <c r="V471" s="32" t="s">
        <v>119</v>
      </c>
      <c r="W471" s="65" t="str">
        <f t="shared" si="116"/>
        <v>11111111</v>
      </c>
      <c r="X471" s="66" t="str">
        <f t="shared" si="112"/>
        <v>████████</v>
      </c>
    </row>
    <row r="472" spans="1:24" ht="8.4" customHeight="1" x14ac:dyDescent="0.3">
      <c r="A472" s="126"/>
      <c r="B472" s="32" t="s">
        <v>2070</v>
      </c>
      <c r="C472" s="32" t="s">
        <v>71</v>
      </c>
      <c r="D472" s="32" t="s">
        <v>432</v>
      </c>
      <c r="E472" s="65" t="str">
        <f t="shared" si="113"/>
        <v>00001000</v>
      </c>
      <c r="F472" s="66" t="str">
        <f t="shared" si="109"/>
        <v>∙∙∙∙█∙∙∙</v>
      </c>
      <c r="H472" s="32" t="s">
        <v>2071</v>
      </c>
      <c r="I472" s="32" t="s">
        <v>71</v>
      </c>
      <c r="J472" s="32" t="s">
        <v>434</v>
      </c>
      <c r="K472" s="65" t="str">
        <f t="shared" si="114"/>
        <v>11110111</v>
      </c>
      <c r="L472" s="66" t="str">
        <f t="shared" si="110"/>
        <v>████∙███</v>
      </c>
      <c r="M472" s="35"/>
      <c r="N472" s="32" t="s">
        <v>2072</v>
      </c>
      <c r="O472" s="32" t="s">
        <v>71</v>
      </c>
      <c r="P472" s="32" t="s">
        <v>432</v>
      </c>
      <c r="Q472" s="65" t="str">
        <f t="shared" si="115"/>
        <v>00001000</v>
      </c>
      <c r="R472" s="66" t="str">
        <f t="shared" si="111"/>
        <v>∙∙∙∙█∙∙∙</v>
      </c>
      <c r="T472" s="32" t="s">
        <v>2073</v>
      </c>
      <c r="U472" s="32" t="s">
        <v>71</v>
      </c>
      <c r="V472" s="32" t="s">
        <v>434</v>
      </c>
      <c r="W472" s="65" t="str">
        <f t="shared" si="116"/>
        <v>11110111</v>
      </c>
      <c r="X472" s="66" t="str">
        <f t="shared" si="112"/>
        <v>████∙███</v>
      </c>
    </row>
    <row r="473" spans="1:24" ht="8.4" customHeight="1" x14ac:dyDescent="0.3">
      <c r="A473" s="126"/>
      <c r="B473" s="32" t="s">
        <v>2074</v>
      </c>
      <c r="C473" s="32" t="s">
        <v>71</v>
      </c>
      <c r="D473" s="32" t="s">
        <v>117</v>
      </c>
      <c r="E473" s="65" t="str">
        <f t="shared" si="113"/>
        <v>00000000</v>
      </c>
      <c r="F473" s="66" t="str">
        <f t="shared" si="109"/>
        <v>∙∙∙∙∙∙∙∙</v>
      </c>
      <c r="H473" s="32" t="s">
        <v>2075</v>
      </c>
      <c r="I473" s="32" t="s">
        <v>71</v>
      </c>
      <c r="J473" s="32" t="s">
        <v>119</v>
      </c>
      <c r="K473" s="65" t="str">
        <f t="shared" si="114"/>
        <v>11111111</v>
      </c>
      <c r="L473" s="66" t="str">
        <f t="shared" si="110"/>
        <v>████████</v>
      </c>
      <c r="M473" s="35"/>
      <c r="N473" s="32" t="s">
        <v>2076</v>
      </c>
      <c r="O473" s="32" t="s">
        <v>71</v>
      </c>
      <c r="P473" s="32" t="s">
        <v>117</v>
      </c>
      <c r="Q473" s="65" t="str">
        <f t="shared" si="115"/>
        <v>00000000</v>
      </c>
      <c r="R473" s="66" t="str">
        <f t="shared" si="111"/>
        <v>∙∙∙∙∙∙∙∙</v>
      </c>
      <c r="T473" s="32" t="s">
        <v>2077</v>
      </c>
      <c r="U473" s="32" t="s">
        <v>71</v>
      </c>
      <c r="V473" s="32" t="s">
        <v>119</v>
      </c>
      <c r="W473" s="65" t="str">
        <f t="shared" si="116"/>
        <v>11111111</v>
      </c>
      <c r="X473" s="66" t="str">
        <f t="shared" si="112"/>
        <v>████████</v>
      </c>
    </row>
    <row r="474" spans="1:24" ht="8.4" customHeight="1" x14ac:dyDescent="0.3">
      <c r="A474" s="126"/>
      <c r="B474" s="32" t="s">
        <v>2078</v>
      </c>
      <c r="C474" s="32" t="s">
        <v>71</v>
      </c>
      <c r="D474" s="32" t="s">
        <v>117</v>
      </c>
      <c r="E474" s="65" t="str">
        <f t="shared" si="113"/>
        <v>00000000</v>
      </c>
      <c r="F474" s="66" t="str">
        <f t="shared" si="109"/>
        <v>∙∙∙∙∙∙∙∙</v>
      </c>
      <c r="H474" s="32" t="s">
        <v>2079</v>
      </c>
      <c r="I474" s="32" t="s">
        <v>71</v>
      </c>
      <c r="J474" s="32" t="s">
        <v>119</v>
      </c>
      <c r="K474" s="65" t="str">
        <f t="shared" si="114"/>
        <v>11111111</v>
      </c>
      <c r="L474" s="66" t="str">
        <f t="shared" si="110"/>
        <v>████████</v>
      </c>
      <c r="M474" s="35"/>
      <c r="N474" s="32" t="s">
        <v>2080</v>
      </c>
      <c r="O474" s="32" t="s">
        <v>71</v>
      </c>
      <c r="P474" s="32" t="s">
        <v>117</v>
      </c>
      <c r="Q474" s="65" t="str">
        <f t="shared" si="115"/>
        <v>00000000</v>
      </c>
      <c r="R474" s="66" t="str">
        <f t="shared" si="111"/>
        <v>∙∙∙∙∙∙∙∙</v>
      </c>
      <c r="T474" s="32" t="s">
        <v>2081</v>
      </c>
      <c r="U474" s="32" t="s">
        <v>71</v>
      </c>
      <c r="V474" s="32" t="s">
        <v>119</v>
      </c>
      <c r="W474" s="65" t="str">
        <f t="shared" si="116"/>
        <v>11111111</v>
      </c>
      <c r="X474" s="66" t="str">
        <f t="shared" si="112"/>
        <v>████████</v>
      </c>
    </row>
    <row r="475" spans="1:24" ht="8.4" customHeight="1" x14ac:dyDescent="0.3">
      <c r="A475" s="126"/>
      <c r="B475" s="32" t="s">
        <v>2082</v>
      </c>
      <c r="C475" s="32" t="s">
        <v>71</v>
      </c>
      <c r="D475" s="32" t="s">
        <v>432</v>
      </c>
      <c r="E475" s="65" t="str">
        <f t="shared" si="113"/>
        <v>00001000</v>
      </c>
      <c r="F475" s="66" t="str">
        <f t="shared" si="109"/>
        <v>∙∙∙∙█∙∙∙</v>
      </c>
      <c r="H475" s="32" t="s">
        <v>2083</v>
      </c>
      <c r="I475" s="32" t="s">
        <v>71</v>
      </c>
      <c r="J475" s="32" t="s">
        <v>434</v>
      </c>
      <c r="K475" s="65" t="str">
        <f t="shared" si="114"/>
        <v>11110111</v>
      </c>
      <c r="L475" s="66" t="str">
        <f t="shared" si="110"/>
        <v>████∙███</v>
      </c>
      <c r="M475" s="35"/>
      <c r="N475" s="32" t="s">
        <v>2084</v>
      </c>
      <c r="O475" s="32" t="s">
        <v>71</v>
      </c>
      <c r="P475" s="32" t="s">
        <v>432</v>
      </c>
      <c r="Q475" s="65" t="str">
        <f t="shared" si="115"/>
        <v>00001000</v>
      </c>
      <c r="R475" s="66" t="str">
        <f t="shared" si="111"/>
        <v>∙∙∙∙█∙∙∙</v>
      </c>
      <c r="T475" s="32" t="s">
        <v>2085</v>
      </c>
      <c r="U475" s="32" t="s">
        <v>71</v>
      </c>
      <c r="V475" s="32" t="s">
        <v>434</v>
      </c>
      <c r="W475" s="65" t="str">
        <f t="shared" si="116"/>
        <v>11110111</v>
      </c>
      <c r="X475" s="66" t="str">
        <f t="shared" si="112"/>
        <v>████∙███</v>
      </c>
    </row>
    <row r="476" spans="1:24" ht="8.4" customHeight="1" x14ac:dyDescent="0.3">
      <c r="A476" s="126"/>
      <c r="B476" s="32" t="s">
        <v>2086</v>
      </c>
      <c r="C476" s="32" t="s">
        <v>71</v>
      </c>
      <c r="D476" s="32" t="s">
        <v>117</v>
      </c>
      <c r="E476" s="65" t="str">
        <f t="shared" si="113"/>
        <v>00000000</v>
      </c>
      <c r="F476" s="66" t="str">
        <f t="shared" si="109"/>
        <v>∙∙∙∙∙∙∙∙</v>
      </c>
      <c r="H476" s="32" t="s">
        <v>2087</v>
      </c>
      <c r="I476" s="32" t="s">
        <v>71</v>
      </c>
      <c r="J476" s="32" t="s">
        <v>119</v>
      </c>
      <c r="K476" s="65" t="str">
        <f t="shared" si="114"/>
        <v>11111111</v>
      </c>
      <c r="L476" s="66" t="str">
        <f t="shared" si="110"/>
        <v>████████</v>
      </c>
      <c r="M476" s="35"/>
      <c r="N476" s="32" t="s">
        <v>2088</v>
      </c>
      <c r="O476" s="32" t="s">
        <v>71</v>
      </c>
      <c r="P476" s="32" t="s">
        <v>117</v>
      </c>
      <c r="Q476" s="65" t="str">
        <f t="shared" si="115"/>
        <v>00000000</v>
      </c>
      <c r="R476" s="66" t="str">
        <f t="shared" si="111"/>
        <v>∙∙∙∙∙∙∙∙</v>
      </c>
      <c r="T476" s="32" t="s">
        <v>2089</v>
      </c>
      <c r="U476" s="32" t="s">
        <v>71</v>
      </c>
      <c r="V476" s="32" t="s">
        <v>119</v>
      </c>
      <c r="W476" s="65" t="str">
        <f t="shared" si="116"/>
        <v>11111111</v>
      </c>
      <c r="X476" s="66" t="str">
        <f t="shared" si="112"/>
        <v>████████</v>
      </c>
    </row>
    <row r="477" spans="1:24" ht="8.4" customHeight="1" x14ac:dyDescent="0.3">
      <c r="A477" s="126"/>
      <c r="B477" s="32" t="s">
        <v>2090</v>
      </c>
      <c r="C477" s="32" t="s">
        <v>71</v>
      </c>
      <c r="D477" s="32" t="s">
        <v>117</v>
      </c>
      <c r="E477" s="65" t="str">
        <f t="shared" si="113"/>
        <v>00000000</v>
      </c>
      <c r="F477" s="66" t="str">
        <f t="shared" si="109"/>
        <v>∙∙∙∙∙∙∙∙</v>
      </c>
      <c r="H477" s="32" t="s">
        <v>2091</v>
      </c>
      <c r="I477" s="32" t="s">
        <v>71</v>
      </c>
      <c r="J477" s="32" t="s">
        <v>119</v>
      </c>
      <c r="K477" s="65" t="str">
        <f t="shared" si="114"/>
        <v>11111111</v>
      </c>
      <c r="L477" s="66" t="str">
        <f t="shared" si="110"/>
        <v>████████</v>
      </c>
      <c r="M477" s="35"/>
      <c r="N477" s="32" t="s">
        <v>2092</v>
      </c>
      <c r="O477" s="32" t="s">
        <v>71</v>
      </c>
      <c r="P477" s="32" t="s">
        <v>117</v>
      </c>
      <c r="Q477" s="65" t="str">
        <f t="shared" si="115"/>
        <v>00000000</v>
      </c>
      <c r="R477" s="66" t="str">
        <f t="shared" si="111"/>
        <v>∙∙∙∙∙∙∙∙</v>
      </c>
      <c r="T477" s="32" t="s">
        <v>2093</v>
      </c>
      <c r="U477" s="32" t="s">
        <v>71</v>
      </c>
      <c r="V477" s="32" t="s">
        <v>119</v>
      </c>
      <c r="W477" s="65" t="str">
        <f t="shared" si="116"/>
        <v>11111111</v>
      </c>
      <c r="X477" s="66" t="str">
        <f t="shared" si="112"/>
        <v>████████</v>
      </c>
    </row>
    <row r="478" spans="1:24" ht="8.4" customHeight="1" x14ac:dyDescent="0.3">
      <c r="A478" s="126" t="str">
        <f t="shared" ref="A478" si="119">DEC2HEX(HEX2DEC(A470)+1)</f>
        <v>3B</v>
      </c>
      <c r="B478" s="32" t="s">
        <v>2094</v>
      </c>
      <c r="C478" s="32" t="s">
        <v>71</v>
      </c>
      <c r="D478" s="32" t="s">
        <v>117</v>
      </c>
      <c r="E478" s="65" t="str">
        <f t="shared" si="113"/>
        <v>00000000</v>
      </c>
      <c r="F478" s="66" t="str">
        <f t="shared" si="109"/>
        <v>∙∙∙∙∙∙∙∙</v>
      </c>
      <c r="H478" s="32" t="s">
        <v>2095</v>
      </c>
      <c r="I478" s="32" t="s">
        <v>71</v>
      </c>
      <c r="J478" s="32" t="s">
        <v>119</v>
      </c>
      <c r="K478" s="65" t="str">
        <f t="shared" si="114"/>
        <v>11111111</v>
      </c>
      <c r="L478" s="66" t="str">
        <f t="shared" si="110"/>
        <v>████████</v>
      </c>
      <c r="M478" s="35"/>
      <c r="N478" s="32" t="s">
        <v>2096</v>
      </c>
      <c r="O478" s="32" t="s">
        <v>71</v>
      </c>
      <c r="P478" s="32" t="s">
        <v>117</v>
      </c>
      <c r="Q478" s="65" t="str">
        <f t="shared" si="115"/>
        <v>00000000</v>
      </c>
      <c r="R478" s="66" t="str">
        <f t="shared" si="111"/>
        <v>∙∙∙∙∙∙∙∙</v>
      </c>
      <c r="T478" s="32" t="s">
        <v>2097</v>
      </c>
      <c r="U478" s="32" t="s">
        <v>71</v>
      </c>
      <c r="V478" s="32" t="s">
        <v>119</v>
      </c>
      <c r="W478" s="65" t="str">
        <f t="shared" si="116"/>
        <v>11111111</v>
      </c>
      <c r="X478" s="66" t="str">
        <f t="shared" si="112"/>
        <v>████████</v>
      </c>
    </row>
    <row r="479" spans="1:24" ht="8.4" customHeight="1" x14ac:dyDescent="0.3">
      <c r="A479" s="126"/>
      <c r="B479" s="32" t="s">
        <v>2098</v>
      </c>
      <c r="C479" s="32" t="s">
        <v>71</v>
      </c>
      <c r="D479" s="32" t="s">
        <v>117</v>
      </c>
      <c r="E479" s="65" t="str">
        <f t="shared" si="113"/>
        <v>00000000</v>
      </c>
      <c r="F479" s="66" t="str">
        <f t="shared" si="109"/>
        <v>∙∙∙∙∙∙∙∙</v>
      </c>
      <c r="H479" s="32" t="s">
        <v>2099</v>
      </c>
      <c r="I479" s="32" t="s">
        <v>71</v>
      </c>
      <c r="J479" s="32" t="s">
        <v>119</v>
      </c>
      <c r="K479" s="65" t="str">
        <f t="shared" si="114"/>
        <v>11111111</v>
      </c>
      <c r="L479" s="66" t="str">
        <f t="shared" si="110"/>
        <v>████████</v>
      </c>
      <c r="M479" s="35"/>
      <c r="N479" s="32" t="s">
        <v>2100</v>
      </c>
      <c r="O479" s="32" t="s">
        <v>71</v>
      </c>
      <c r="P479" s="32" t="s">
        <v>117</v>
      </c>
      <c r="Q479" s="65" t="str">
        <f t="shared" si="115"/>
        <v>00000000</v>
      </c>
      <c r="R479" s="66" t="str">
        <f t="shared" si="111"/>
        <v>∙∙∙∙∙∙∙∙</v>
      </c>
      <c r="T479" s="32" t="s">
        <v>2101</v>
      </c>
      <c r="U479" s="32" t="s">
        <v>71</v>
      </c>
      <c r="V479" s="32" t="s">
        <v>119</v>
      </c>
      <c r="W479" s="65" t="str">
        <f t="shared" si="116"/>
        <v>11111111</v>
      </c>
      <c r="X479" s="66" t="str">
        <f t="shared" si="112"/>
        <v>████████</v>
      </c>
    </row>
    <row r="480" spans="1:24" ht="8.4" customHeight="1" x14ac:dyDescent="0.3">
      <c r="A480" s="126"/>
      <c r="B480" s="32" t="s">
        <v>2102</v>
      </c>
      <c r="C480" s="32" t="s">
        <v>71</v>
      </c>
      <c r="D480" s="32" t="s">
        <v>432</v>
      </c>
      <c r="E480" s="65" t="str">
        <f t="shared" si="113"/>
        <v>00001000</v>
      </c>
      <c r="F480" s="66" t="str">
        <f t="shared" si="109"/>
        <v>∙∙∙∙█∙∙∙</v>
      </c>
      <c r="H480" s="32" t="s">
        <v>2103</v>
      </c>
      <c r="I480" s="32" t="s">
        <v>71</v>
      </c>
      <c r="J480" s="32" t="s">
        <v>434</v>
      </c>
      <c r="K480" s="65" t="str">
        <f t="shared" si="114"/>
        <v>11110111</v>
      </c>
      <c r="L480" s="66" t="str">
        <f t="shared" si="110"/>
        <v>████∙███</v>
      </c>
      <c r="M480" s="35"/>
      <c r="N480" s="32" t="s">
        <v>2104</v>
      </c>
      <c r="O480" s="32" t="s">
        <v>71</v>
      </c>
      <c r="P480" s="32" t="s">
        <v>432</v>
      </c>
      <c r="Q480" s="65" t="str">
        <f t="shared" si="115"/>
        <v>00001000</v>
      </c>
      <c r="R480" s="66" t="str">
        <f t="shared" si="111"/>
        <v>∙∙∙∙█∙∙∙</v>
      </c>
      <c r="T480" s="32" t="s">
        <v>2105</v>
      </c>
      <c r="U480" s="32" t="s">
        <v>71</v>
      </c>
      <c r="V480" s="32" t="s">
        <v>434</v>
      </c>
      <c r="W480" s="65" t="str">
        <f t="shared" si="116"/>
        <v>11110111</v>
      </c>
      <c r="X480" s="66" t="str">
        <f t="shared" si="112"/>
        <v>████∙███</v>
      </c>
    </row>
    <row r="481" spans="1:24" ht="8.4" customHeight="1" x14ac:dyDescent="0.3">
      <c r="A481" s="126"/>
      <c r="B481" s="32" t="s">
        <v>2106</v>
      </c>
      <c r="C481" s="32" t="s">
        <v>71</v>
      </c>
      <c r="D481" s="32" t="s">
        <v>117</v>
      </c>
      <c r="E481" s="65" t="str">
        <f t="shared" si="113"/>
        <v>00000000</v>
      </c>
      <c r="F481" s="66" t="str">
        <f t="shared" si="109"/>
        <v>∙∙∙∙∙∙∙∙</v>
      </c>
      <c r="H481" s="32" t="s">
        <v>2107</v>
      </c>
      <c r="I481" s="32" t="s">
        <v>71</v>
      </c>
      <c r="J481" s="32" t="s">
        <v>119</v>
      </c>
      <c r="K481" s="65" t="str">
        <f t="shared" si="114"/>
        <v>11111111</v>
      </c>
      <c r="L481" s="66" t="str">
        <f t="shared" si="110"/>
        <v>████████</v>
      </c>
      <c r="M481" s="35"/>
      <c r="N481" s="32" t="s">
        <v>2108</v>
      </c>
      <c r="O481" s="32" t="s">
        <v>71</v>
      </c>
      <c r="P481" s="32" t="s">
        <v>117</v>
      </c>
      <c r="Q481" s="65" t="str">
        <f t="shared" si="115"/>
        <v>00000000</v>
      </c>
      <c r="R481" s="66" t="str">
        <f t="shared" si="111"/>
        <v>∙∙∙∙∙∙∙∙</v>
      </c>
      <c r="T481" s="32" t="s">
        <v>2109</v>
      </c>
      <c r="U481" s="32" t="s">
        <v>71</v>
      </c>
      <c r="V481" s="32" t="s">
        <v>119</v>
      </c>
      <c r="W481" s="65" t="str">
        <f t="shared" si="116"/>
        <v>11111111</v>
      </c>
      <c r="X481" s="66" t="str">
        <f t="shared" si="112"/>
        <v>████████</v>
      </c>
    </row>
    <row r="482" spans="1:24" ht="8.4" customHeight="1" x14ac:dyDescent="0.3">
      <c r="A482" s="126"/>
      <c r="B482" s="32" t="s">
        <v>2110</v>
      </c>
      <c r="C482" s="32" t="s">
        <v>71</v>
      </c>
      <c r="D482" s="32" t="s">
        <v>117</v>
      </c>
      <c r="E482" s="65" t="str">
        <f t="shared" si="113"/>
        <v>00000000</v>
      </c>
      <c r="F482" s="66" t="str">
        <f t="shared" si="109"/>
        <v>∙∙∙∙∙∙∙∙</v>
      </c>
      <c r="H482" s="32" t="s">
        <v>2111</v>
      </c>
      <c r="I482" s="32" t="s">
        <v>71</v>
      </c>
      <c r="J482" s="32" t="s">
        <v>119</v>
      </c>
      <c r="K482" s="65" t="str">
        <f t="shared" si="114"/>
        <v>11111111</v>
      </c>
      <c r="L482" s="66" t="str">
        <f t="shared" si="110"/>
        <v>████████</v>
      </c>
      <c r="M482" s="35"/>
      <c r="N482" s="32" t="s">
        <v>2112</v>
      </c>
      <c r="O482" s="32" t="s">
        <v>71</v>
      </c>
      <c r="P482" s="32" t="s">
        <v>117</v>
      </c>
      <c r="Q482" s="65" t="str">
        <f t="shared" si="115"/>
        <v>00000000</v>
      </c>
      <c r="R482" s="66" t="str">
        <f t="shared" si="111"/>
        <v>∙∙∙∙∙∙∙∙</v>
      </c>
      <c r="T482" s="32" t="s">
        <v>2113</v>
      </c>
      <c r="U482" s="32" t="s">
        <v>71</v>
      </c>
      <c r="V482" s="32" t="s">
        <v>119</v>
      </c>
      <c r="W482" s="65" t="str">
        <f t="shared" si="116"/>
        <v>11111111</v>
      </c>
      <c r="X482" s="66" t="str">
        <f t="shared" si="112"/>
        <v>████████</v>
      </c>
    </row>
    <row r="483" spans="1:24" ht="8.4" customHeight="1" x14ac:dyDescent="0.3">
      <c r="A483" s="126"/>
      <c r="B483" s="32" t="s">
        <v>2114</v>
      </c>
      <c r="C483" s="32" t="s">
        <v>71</v>
      </c>
      <c r="D483" s="32" t="s">
        <v>432</v>
      </c>
      <c r="E483" s="65" t="str">
        <f t="shared" si="113"/>
        <v>00001000</v>
      </c>
      <c r="F483" s="66" t="str">
        <f t="shared" si="109"/>
        <v>∙∙∙∙█∙∙∙</v>
      </c>
      <c r="H483" s="32" t="s">
        <v>2115</v>
      </c>
      <c r="I483" s="32" t="s">
        <v>71</v>
      </c>
      <c r="J483" s="32" t="s">
        <v>434</v>
      </c>
      <c r="K483" s="65" t="str">
        <f t="shared" si="114"/>
        <v>11110111</v>
      </c>
      <c r="L483" s="66" t="str">
        <f t="shared" si="110"/>
        <v>████∙███</v>
      </c>
      <c r="M483" s="35"/>
      <c r="N483" s="32" t="s">
        <v>2116</v>
      </c>
      <c r="O483" s="32" t="s">
        <v>71</v>
      </c>
      <c r="P483" s="32" t="s">
        <v>432</v>
      </c>
      <c r="Q483" s="65" t="str">
        <f t="shared" si="115"/>
        <v>00001000</v>
      </c>
      <c r="R483" s="66" t="str">
        <f t="shared" si="111"/>
        <v>∙∙∙∙█∙∙∙</v>
      </c>
      <c r="T483" s="32" t="s">
        <v>2117</v>
      </c>
      <c r="U483" s="32" t="s">
        <v>71</v>
      </c>
      <c r="V483" s="32" t="s">
        <v>434</v>
      </c>
      <c r="W483" s="65" t="str">
        <f t="shared" si="116"/>
        <v>11110111</v>
      </c>
      <c r="X483" s="66" t="str">
        <f t="shared" si="112"/>
        <v>████∙███</v>
      </c>
    </row>
    <row r="484" spans="1:24" ht="8.4" customHeight="1" x14ac:dyDescent="0.3">
      <c r="A484" s="126"/>
      <c r="B484" s="32" t="s">
        <v>2118</v>
      </c>
      <c r="C484" s="32" t="s">
        <v>71</v>
      </c>
      <c r="D484" s="32" t="s">
        <v>432</v>
      </c>
      <c r="E484" s="65" t="str">
        <f t="shared" si="113"/>
        <v>00001000</v>
      </c>
      <c r="F484" s="66" t="str">
        <f t="shared" si="109"/>
        <v>∙∙∙∙█∙∙∙</v>
      </c>
      <c r="H484" s="32" t="s">
        <v>2119</v>
      </c>
      <c r="I484" s="32" t="s">
        <v>71</v>
      </c>
      <c r="J484" s="32" t="s">
        <v>434</v>
      </c>
      <c r="K484" s="65" t="str">
        <f t="shared" si="114"/>
        <v>11110111</v>
      </c>
      <c r="L484" s="66" t="str">
        <f t="shared" si="110"/>
        <v>████∙███</v>
      </c>
      <c r="M484" s="35"/>
      <c r="N484" s="32" t="s">
        <v>2120</v>
      </c>
      <c r="O484" s="32" t="s">
        <v>71</v>
      </c>
      <c r="P484" s="32" t="s">
        <v>432</v>
      </c>
      <c r="Q484" s="65" t="str">
        <f t="shared" si="115"/>
        <v>00001000</v>
      </c>
      <c r="R484" s="66" t="str">
        <f t="shared" si="111"/>
        <v>∙∙∙∙█∙∙∙</v>
      </c>
      <c r="T484" s="32" t="s">
        <v>2121</v>
      </c>
      <c r="U484" s="32" t="s">
        <v>71</v>
      </c>
      <c r="V484" s="32" t="s">
        <v>434</v>
      </c>
      <c r="W484" s="65" t="str">
        <f t="shared" si="116"/>
        <v>11110111</v>
      </c>
      <c r="X484" s="66" t="str">
        <f t="shared" si="112"/>
        <v>████∙███</v>
      </c>
    </row>
    <row r="485" spans="1:24" ht="8.4" customHeight="1" x14ac:dyDescent="0.3">
      <c r="A485" s="126"/>
      <c r="B485" s="32" t="s">
        <v>2122</v>
      </c>
      <c r="C485" s="32" t="s">
        <v>71</v>
      </c>
      <c r="D485" s="32" t="s">
        <v>339</v>
      </c>
      <c r="E485" s="65" t="str">
        <f t="shared" si="113"/>
        <v>00010000</v>
      </c>
      <c r="F485" s="66" t="str">
        <f t="shared" si="109"/>
        <v>∙∙∙█∙∙∙∙</v>
      </c>
      <c r="H485" s="32" t="s">
        <v>2123</v>
      </c>
      <c r="I485" s="32" t="s">
        <v>71</v>
      </c>
      <c r="J485" s="32" t="s">
        <v>341</v>
      </c>
      <c r="K485" s="65" t="str">
        <f t="shared" si="114"/>
        <v>11101111</v>
      </c>
      <c r="L485" s="66" t="str">
        <f t="shared" si="110"/>
        <v>███∙████</v>
      </c>
      <c r="M485" s="35"/>
      <c r="N485" s="32" t="s">
        <v>2124</v>
      </c>
      <c r="O485" s="32" t="s">
        <v>71</v>
      </c>
      <c r="P485" s="32" t="s">
        <v>339</v>
      </c>
      <c r="Q485" s="65" t="str">
        <f t="shared" si="115"/>
        <v>00010000</v>
      </c>
      <c r="R485" s="66" t="str">
        <f t="shared" si="111"/>
        <v>∙∙∙█∙∙∙∙</v>
      </c>
      <c r="T485" s="32" t="s">
        <v>2125</v>
      </c>
      <c r="U485" s="32" t="s">
        <v>71</v>
      </c>
      <c r="V485" s="32" t="s">
        <v>341</v>
      </c>
      <c r="W485" s="65" t="str">
        <f t="shared" si="116"/>
        <v>11101111</v>
      </c>
      <c r="X485" s="66" t="str">
        <f t="shared" si="112"/>
        <v>███∙████</v>
      </c>
    </row>
    <row r="486" spans="1:24" ht="8.4" customHeight="1" x14ac:dyDescent="0.3">
      <c r="A486" s="126" t="str">
        <f t="shared" ref="A486" si="120">DEC2HEX(HEX2DEC(A478)+1)</f>
        <v>3C</v>
      </c>
      <c r="B486" s="32" t="s">
        <v>2126</v>
      </c>
      <c r="C486" s="32" t="s">
        <v>71</v>
      </c>
      <c r="D486" s="32" t="s">
        <v>464</v>
      </c>
      <c r="E486" s="65" t="str">
        <f t="shared" si="113"/>
        <v>00001110</v>
      </c>
      <c r="F486" s="66" t="str">
        <f t="shared" si="109"/>
        <v>∙∙∙∙███∙</v>
      </c>
      <c r="H486" s="32" t="s">
        <v>2127</v>
      </c>
      <c r="I486" s="32" t="s">
        <v>71</v>
      </c>
      <c r="J486" s="32" t="s">
        <v>466</v>
      </c>
      <c r="K486" s="65" t="str">
        <f t="shared" si="114"/>
        <v>11110001</v>
      </c>
      <c r="L486" s="66" t="str">
        <f t="shared" si="110"/>
        <v>████∙∙∙█</v>
      </c>
      <c r="M486" s="35"/>
      <c r="N486" s="32" t="s">
        <v>2128</v>
      </c>
      <c r="O486" s="32" t="s">
        <v>71</v>
      </c>
      <c r="P486" s="32" t="s">
        <v>464</v>
      </c>
      <c r="Q486" s="65" t="str">
        <f t="shared" si="115"/>
        <v>00001110</v>
      </c>
      <c r="R486" s="66" t="str">
        <f t="shared" si="111"/>
        <v>∙∙∙∙███∙</v>
      </c>
      <c r="T486" s="32" t="s">
        <v>2129</v>
      </c>
      <c r="U486" s="32" t="s">
        <v>71</v>
      </c>
      <c r="V486" s="32" t="s">
        <v>466</v>
      </c>
      <c r="W486" s="65" t="str">
        <f t="shared" si="116"/>
        <v>11110001</v>
      </c>
      <c r="X486" s="66" t="str">
        <f t="shared" si="112"/>
        <v>████∙∙∙█</v>
      </c>
    </row>
    <row r="487" spans="1:24" ht="8.4" customHeight="1" x14ac:dyDescent="0.3">
      <c r="A487" s="126"/>
      <c r="B487" s="32" t="s">
        <v>2130</v>
      </c>
      <c r="C487" s="32" t="s">
        <v>71</v>
      </c>
      <c r="D487" s="32" t="s">
        <v>123</v>
      </c>
      <c r="E487" s="65" t="str">
        <f t="shared" si="113"/>
        <v>00011000</v>
      </c>
      <c r="F487" s="66" t="str">
        <f t="shared" si="109"/>
        <v>∙∙∙██∙∙∙</v>
      </c>
      <c r="H487" s="32" t="s">
        <v>2131</v>
      </c>
      <c r="I487" s="32" t="s">
        <v>71</v>
      </c>
      <c r="J487" s="32" t="s">
        <v>125</v>
      </c>
      <c r="K487" s="65" t="str">
        <f t="shared" si="114"/>
        <v>11100111</v>
      </c>
      <c r="L487" s="66" t="str">
        <f t="shared" si="110"/>
        <v>███∙∙███</v>
      </c>
      <c r="M487" s="35"/>
      <c r="N487" s="32" t="s">
        <v>2132</v>
      </c>
      <c r="O487" s="32" t="s">
        <v>71</v>
      </c>
      <c r="P487" s="32" t="s">
        <v>123</v>
      </c>
      <c r="Q487" s="65" t="str">
        <f t="shared" si="115"/>
        <v>00011000</v>
      </c>
      <c r="R487" s="66" t="str">
        <f t="shared" si="111"/>
        <v>∙∙∙██∙∙∙</v>
      </c>
      <c r="T487" s="32" t="s">
        <v>2133</v>
      </c>
      <c r="U487" s="32" t="s">
        <v>71</v>
      </c>
      <c r="V487" s="32" t="s">
        <v>125</v>
      </c>
      <c r="W487" s="65" t="str">
        <f t="shared" si="116"/>
        <v>11100111</v>
      </c>
      <c r="X487" s="66" t="str">
        <f t="shared" si="112"/>
        <v>███∙∙███</v>
      </c>
    </row>
    <row r="488" spans="1:24" ht="8.4" customHeight="1" x14ac:dyDescent="0.3">
      <c r="A488" s="126"/>
      <c r="B488" s="32" t="s">
        <v>2134</v>
      </c>
      <c r="C488" s="32" t="s">
        <v>1418</v>
      </c>
      <c r="D488" s="32" t="s">
        <v>1419</v>
      </c>
      <c r="E488" s="65" t="str">
        <f t="shared" si="113"/>
        <v>00110000</v>
      </c>
      <c r="F488" s="66" t="str">
        <f t="shared" si="109"/>
        <v>∙∙██∙∙∙∙</v>
      </c>
      <c r="H488" s="32" t="s">
        <v>2135</v>
      </c>
      <c r="I488" s="32" t="s">
        <v>71</v>
      </c>
      <c r="J488" s="32" t="s">
        <v>1421</v>
      </c>
      <c r="K488" s="65" t="str">
        <f t="shared" si="114"/>
        <v>11001111</v>
      </c>
      <c r="L488" s="66" t="str">
        <f t="shared" si="110"/>
        <v>██∙∙████</v>
      </c>
      <c r="M488" s="35"/>
      <c r="N488" s="32" t="s">
        <v>2136</v>
      </c>
      <c r="O488" s="32" t="s">
        <v>1418</v>
      </c>
      <c r="P488" s="32" t="s">
        <v>1419</v>
      </c>
      <c r="Q488" s="65" t="str">
        <f t="shared" si="115"/>
        <v>00110000</v>
      </c>
      <c r="R488" s="66" t="str">
        <f t="shared" si="111"/>
        <v>∙∙██∙∙∙∙</v>
      </c>
      <c r="T488" s="32" t="s">
        <v>2137</v>
      </c>
      <c r="U488" s="32" t="s">
        <v>71</v>
      </c>
      <c r="V488" s="32" t="s">
        <v>1421</v>
      </c>
      <c r="W488" s="65" t="str">
        <f t="shared" si="116"/>
        <v>11001111</v>
      </c>
      <c r="X488" s="66" t="str">
        <f t="shared" si="112"/>
        <v>██∙∙████</v>
      </c>
    </row>
    <row r="489" spans="1:24" ht="8.4" customHeight="1" x14ac:dyDescent="0.3">
      <c r="A489" s="126"/>
      <c r="B489" s="32" t="s">
        <v>2138</v>
      </c>
      <c r="C489" s="32" t="s">
        <v>2139</v>
      </c>
      <c r="D489" s="32" t="s">
        <v>2140</v>
      </c>
      <c r="E489" s="65" t="str">
        <f t="shared" si="113"/>
        <v>01100000</v>
      </c>
      <c r="F489" s="66" t="str">
        <f t="shared" si="109"/>
        <v>∙██∙∙∙∙∙</v>
      </c>
      <c r="H489" s="32" t="s">
        <v>2141</v>
      </c>
      <c r="I489" s="32" t="s">
        <v>71</v>
      </c>
      <c r="J489" s="32" t="s">
        <v>2142</v>
      </c>
      <c r="K489" s="65" t="str">
        <f t="shared" si="114"/>
        <v>10011111</v>
      </c>
      <c r="L489" s="66" t="str">
        <f t="shared" si="110"/>
        <v>█∙∙█████</v>
      </c>
      <c r="M489" s="35"/>
      <c r="N489" s="32" t="s">
        <v>2143</v>
      </c>
      <c r="O489" s="32" t="s">
        <v>2139</v>
      </c>
      <c r="P489" s="32" t="s">
        <v>2140</v>
      </c>
      <c r="Q489" s="65" t="str">
        <f t="shared" si="115"/>
        <v>01100000</v>
      </c>
      <c r="R489" s="66" t="str">
        <f t="shared" si="111"/>
        <v>∙██∙∙∙∙∙</v>
      </c>
      <c r="T489" s="32" t="s">
        <v>2144</v>
      </c>
      <c r="U489" s="32" t="s">
        <v>71</v>
      </c>
      <c r="V489" s="32" t="s">
        <v>2142</v>
      </c>
      <c r="W489" s="65" t="str">
        <f t="shared" si="116"/>
        <v>10011111</v>
      </c>
      <c r="X489" s="66" t="str">
        <f t="shared" si="112"/>
        <v>█∙∙█████</v>
      </c>
    </row>
    <row r="490" spans="1:24" ht="8.4" customHeight="1" x14ac:dyDescent="0.3">
      <c r="A490" s="126"/>
      <c r="B490" s="32" t="s">
        <v>2145</v>
      </c>
      <c r="C490" s="32" t="s">
        <v>1418</v>
      </c>
      <c r="D490" s="32" t="s">
        <v>1419</v>
      </c>
      <c r="E490" s="65" t="str">
        <f t="shared" si="113"/>
        <v>00110000</v>
      </c>
      <c r="F490" s="66" t="str">
        <f t="shared" si="109"/>
        <v>∙∙██∙∙∙∙</v>
      </c>
      <c r="H490" s="32" t="s">
        <v>2146</v>
      </c>
      <c r="I490" s="32" t="s">
        <v>71</v>
      </c>
      <c r="J490" s="32" t="s">
        <v>1421</v>
      </c>
      <c r="K490" s="65" t="str">
        <f t="shared" si="114"/>
        <v>11001111</v>
      </c>
      <c r="L490" s="66" t="str">
        <f t="shared" si="110"/>
        <v>██∙∙████</v>
      </c>
      <c r="M490" s="35"/>
      <c r="N490" s="32" t="s">
        <v>2147</v>
      </c>
      <c r="O490" s="32" t="s">
        <v>1418</v>
      </c>
      <c r="P490" s="32" t="s">
        <v>1419</v>
      </c>
      <c r="Q490" s="65" t="str">
        <f t="shared" si="115"/>
        <v>00110000</v>
      </c>
      <c r="R490" s="66" t="str">
        <f t="shared" si="111"/>
        <v>∙∙██∙∙∙∙</v>
      </c>
      <c r="T490" s="32" t="s">
        <v>2148</v>
      </c>
      <c r="U490" s="32" t="s">
        <v>71</v>
      </c>
      <c r="V490" s="32" t="s">
        <v>1421</v>
      </c>
      <c r="W490" s="65" t="str">
        <f t="shared" si="116"/>
        <v>11001111</v>
      </c>
      <c r="X490" s="66" t="str">
        <f t="shared" si="112"/>
        <v>██∙∙████</v>
      </c>
    </row>
    <row r="491" spans="1:24" ht="8.4" customHeight="1" x14ac:dyDescent="0.3">
      <c r="A491" s="126"/>
      <c r="B491" s="32" t="s">
        <v>2149</v>
      </c>
      <c r="C491" s="32" t="s">
        <v>71</v>
      </c>
      <c r="D491" s="32" t="s">
        <v>123</v>
      </c>
      <c r="E491" s="65" t="str">
        <f t="shared" si="113"/>
        <v>00011000</v>
      </c>
      <c r="F491" s="66" t="str">
        <f t="shared" si="109"/>
        <v>∙∙∙██∙∙∙</v>
      </c>
      <c r="H491" s="32" t="s">
        <v>2150</v>
      </c>
      <c r="I491" s="32" t="s">
        <v>71</v>
      </c>
      <c r="J491" s="32" t="s">
        <v>125</v>
      </c>
      <c r="K491" s="65" t="str">
        <f t="shared" si="114"/>
        <v>11100111</v>
      </c>
      <c r="L491" s="66" t="str">
        <f t="shared" si="110"/>
        <v>███∙∙███</v>
      </c>
      <c r="M491" s="35"/>
      <c r="N491" s="32" t="s">
        <v>2151</v>
      </c>
      <c r="O491" s="32" t="s">
        <v>71</v>
      </c>
      <c r="P491" s="32" t="s">
        <v>123</v>
      </c>
      <c r="Q491" s="65" t="str">
        <f t="shared" si="115"/>
        <v>00011000</v>
      </c>
      <c r="R491" s="66" t="str">
        <f t="shared" si="111"/>
        <v>∙∙∙██∙∙∙</v>
      </c>
      <c r="T491" s="32" t="s">
        <v>2152</v>
      </c>
      <c r="U491" s="32" t="s">
        <v>71</v>
      </c>
      <c r="V491" s="32" t="s">
        <v>125</v>
      </c>
      <c r="W491" s="65" t="str">
        <f t="shared" si="116"/>
        <v>11100111</v>
      </c>
      <c r="X491" s="66" t="str">
        <f t="shared" si="112"/>
        <v>███∙∙███</v>
      </c>
    </row>
    <row r="492" spans="1:24" ht="8.4" customHeight="1" x14ac:dyDescent="0.3">
      <c r="A492" s="126"/>
      <c r="B492" s="32" t="s">
        <v>2153</v>
      </c>
      <c r="C492" s="32" t="s">
        <v>71</v>
      </c>
      <c r="D492" s="32" t="s">
        <v>464</v>
      </c>
      <c r="E492" s="65" t="str">
        <f t="shared" si="113"/>
        <v>00001110</v>
      </c>
      <c r="F492" s="66" t="str">
        <f t="shared" si="109"/>
        <v>∙∙∙∙███∙</v>
      </c>
      <c r="H492" s="32" t="s">
        <v>2154</v>
      </c>
      <c r="I492" s="32" t="s">
        <v>71</v>
      </c>
      <c r="J492" s="32" t="s">
        <v>466</v>
      </c>
      <c r="K492" s="65" t="str">
        <f t="shared" si="114"/>
        <v>11110001</v>
      </c>
      <c r="L492" s="66" t="str">
        <f t="shared" si="110"/>
        <v>████∙∙∙█</v>
      </c>
      <c r="M492" s="35"/>
      <c r="N492" s="32" t="s">
        <v>2155</v>
      </c>
      <c r="O492" s="32" t="s">
        <v>71</v>
      </c>
      <c r="P492" s="32" t="s">
        <v>464</v>
      </c>
      <c r="Q492" s="65" t="str">
        <f t="shared" si="115"/>
        <v>00001110</v>
      </c>
      <c r="R492" s="66" t="str">
        <f t="shared" si="111"/>
        <v>∙∙∙∙███∙</v>
      </c>
      <c r="T492" s="32" t="s">
        <v>2156</v>
      </c>
      <c r="U492" s="32" t="s">
        <v>71</v>
      </c>
      <c r="V492" s="32" t="s">
        <v>466</v>
      </c>
      <c r="W492" s="65" t="str">
        <f t="shared" si="116"/>
        <v>11110001</v>
      </c>
      <c r="X492" s="66" t="str">
        <f t="shared" si="112"/>
        <v>████∙∙∙█</v>
      </c>
    </row>
    <row r="493" spans="1:24" ht="8.4" customHeight="1" x14ac:dyDescent="0.3">
      <c r="A493" s="126"/>
      <c r="B493" s="32" t="s">
        <v>2157</v>
      </c>
      <c r="C493" s="32" t="s">
        <v>71</v>
      </c>
      <c r="D493" s="32" t="s">
        <v>117</v>
      </c>
      <c r="E493" s="65" t="str">
        <f t="shared" si="113"/>
        <v>00000000</v>
      </c>
      <c r="F493" s="66" t="str">
        <f t="shared" si="109"/>
        <v>∙∙∙∙∙∙∙∙</v>
      </c>
      <c r="H493" s="32" t="s">
        <v>2158</v>
      </c>
      <c r="I493" s="32" t="s">
        <v>71</v>
      </c>
      <c r="J493" s="32" t="s">
        <v>119</v>
      </c>
      <c r="K493" s="65" t="str">
        <f t="shared" si="114"/>
        <v>11111111</v>
      </c>
      <c r="L493" s="66" t="str">
        <f t="shared" si="110"/>
        <v>████████</v>
      </c>
      <c r="M493" s="35"/>
      <c r="N493" s="32" t="s">
        <v>2159</v>
      </c>
      <c r="O493" s="32" t="s">
        <v>71</v>
      </c>
      <c r="P493" s="32" t="s">
        <v>117</v>
      </c>
      <c r="Q493" s="65" t="str">
        <f t="shared" si="115"/>
        <v>00000000</v>
      </c>
      <c r="R493" s="66" t="str">
        <f t="shared" si="111"/>
        <v>∙∙∙∙∙∙∙∙</v>
      </c>
      <c r="T493" s="32" t="s">
        <v>2160</v>
      </c>
      <c r="U493" s="32" t="s">
        <v>71</v>
      </c>
      <c r="V493" s="32" t="s">
        <v>119</v>
      </c>
      <c r="W493" s="65" t="str">
        <f t="shared" si="116"/>
        <v>11111111</v>
      </c>
      <c r="X493" s="66" t="str">
        <f t="shared" si="112"/>
        <v>████████</v>
      </c>
    </row>
    <row r="494" spans="1:24" ht="8.4" customHeight="1" x14ac:dyDescent="0.3">
      <c r="A494" s="126" t="str">
        <f t="shared" ref="A494" si="121">DEC2HEX(HEX2DEC(A486)+1)</f>
        <v>3D</v>
      </c>
      <c r="B494" s="32" t="s">
        <v>2161</v>
      </c>
      <c r="C494" s="32" t="s">
        <v>71</v>
      </c>
      <c r="D494" s="32" t="s">
        <v>117</v>
      </c>
      <c r="E494" s="65" t="str">
        <f t="shared" si="113"/>
        <v>00000000</v>
      </c>
      <c r="F494" s="66" t="str">
        <f t="shared" si="109"/>
        <v>∙∙∙∙∙∙∙∙</v>
      </c>
      <c r="H494" s="32" t="s">
        <v>2162</v>
      </c>
      <c r="I494" s="32" t="s">
        <v>71</v>
      </c>
      <c r="J494" s="32" t="s">
        <v>119</v>
      </c>
      <c r="K494" s="65" t="str">
        <f t="shared" si="114"/>
        <v>11111111</v>
      </c>
      <c r="L494" s="66" t="str">
        <f t="shared" si="110"/>
        <v>████████</v>
      </c>
      <c r="M494" s="35"/>
      <c r="N494" s="32" t="s">
        <v>2163</v>
      </c>
      <c r="O494" s="32" t="s">
        <v>71</v>
      </c>
      <c r="P494" s="32" t="s">
        <v>117</v>
      </c>
      <c r="Q494" s="65" t="str">
        <f t="shared" si="115"/>
        <v>00000000</v>
      </c>
      <c r="R494" s="66" t="str">
        <f t="shared" si="111"/>
        <v>∙∙∙∙∙∙∙∙</v>
      </c>
      <c r="T494" s="32" t="s">
        <v>2164</v>
      </c>
      <c r="U494" s="32" t="s">
        <v>71</v>
      </c>
      <c r="V494" s="32" t="s">
        <v>119</v>
      </c>
      <c r="W494" s="65" t="str">
        <f t="shared" si="116"/>
        <v>11111111</v>
      </c>
      <c r="X494" s="66" t="str">
        <f t="shared" si="112"/>
        <v>████████</v>
      </c>
    </row>
    <row r="495" spans="1:24" ht="8.4" customHeight="1" x14ac:dyDescent="0.3">
      <c r="A495" s="126"/>
      <c r="B495" s="32" t="s">
        <v>2165</v>
      </c>
      <c r="C495" s="32" t="s">
        <v>71</v>
      </c>
      <c r="D495" s="32" t="s">
        <v>117</v>
      </c>
      <c r="E495" s="65" t="str">
        <f t="shared" si="113"/>
        <v>00000000</v>
      </c>
      <c r="F495" s="66" t="str">
        <f t="shared" si="109"/>
        <v>∙∙∙∙∙∙∙∙</v>
      </c>
      <c r="H495" s="32" t="s">
        <v>2166</v>
      </c>
      <c r="I495" s="32" t="s">
        <v>71</v>
      </c>
      <c r="J495" s="32" t="s">
        <v>119</v>
      </c>
      <c r="K495" s="65" t="str">
        <f t="shared" si="114"/>
        <v>11111111</v>
      </c>
      <c r="L495" s="66" t="str">
        <f t="shared" si="110"/>
        <v>████████</v>
      </c>
      <c r="M495" s="35"/>
      <c r="N495" s="32" t="s">
        <v>2167</v>
      </c>
      <c r="O495" s="32" t="s">
        <v>71</v>
      </c>
      <c r="P495" s="32" t="s">
        <v>117</v>
      </c>
      <c r="Q495" s="65" t="str">
        <f t="shared" si="115"/>
        <v>00000000</v>
      </c>
      <c r="R495" s="66" t="str">
        <f t="shared" si="111"/>
        <v>∙∙∙∙∙∙∙∙</v>
      </c>
      <c r="T495" s="32" t="s">
        <v>2168</v>
      </c>
      <c r="U495" s="32" t="s">
        <v>71</v>
      </c>
      <c r="V495" s="32" t="s">
        <v>119</v>
      </c>
      <c r="W495" s="65" t="str">
        <f t="shared" si="116"/>
        <v>11111111</v>
      </c>
      <c r="X495" s="66" t="str">
        <f t="shared" si="112"/>
        <v>████████</v>
      </c>
    </row>
    <row r="496" spans="1:24" ht="8.4" customHeight="1" x14ac:dyDescent="0.3">
      <c r="A496" s="126"/>
      <c r="B496" s="32" t="s">
        <v>2169</v>
      </c>
      <c r="C496" s="32" t="s">
        <v>145</v>
      </c>
      <c r="D496" s="32" t="s">
        <v>146</v>
      </c>
      <c r="E496" s="65" t="str">
        <f t="shared" si="113"/>
        <v>01111110</v>
      </c>
      <c r="F496" s="66" t="str">
        <f t="shared" si="109"/>
        <v>∙██████∙</v>
      </c>
      <c r="H496" s="32" t="s">
        <v>2170</v>
      </c>
      <c r="I496" s="32" t="s">
        <v>71</v>
      </c>
      <c r="J496" s="32" t="s">
        <v>148</v>
      </c>
      <c r="K496" s="65" t="str">
        <f t="shared" si="114"/>
        <v>10000001</v>
      </c>
      <c r="L496" s="66" t="str">
        <f t="shared" si="110"/>
        <v>█∙∙∙∙∙∙█</v>
      </c>
      <c r="M496" s="35"/>
      <c r="N496" s="32" t="s">
        <v>2171</v>
      </c>
      <c r="O496" s="32" t="s">
        <v>145</v>
      </c>
      <c r="P496" s="32" t="s">
        <v>146</v>
      </c>
      <c r="Q496" s="65" t="str">
        <f t="shared" si="115"/>
        <v>01111110</v>
      </c>
      <c r="R496" s="66" t="str">
        <f t="shared" si="111"/>
        <v>∙██████∙</v>
      </c>
      <c r="T496" s="32" t="s">
        <v>2172</v>
      </c>
      <c r="U496" s="32" t="s">
        <v>71</v>
      </c>
      <c r="V496" s="32" t="s">
        <v>148</v>
      </c>
      <c r="W496" s="65" t="str">
        <f t="shared" si="116"/>
        <v>10000001</v>
      </c>
      <c r="X496" s="66" t="str">
        <f t="shared" si="112"/>
        <v>█∙∙∙∙∙∙█</v>
      </c>
    </row>
    <row r="497" spans="1:24" ht="8.4" customHeight="1" x14ac:dyDescent="0.3">
      <c r="A497" s="126"/>
      <c r="B497" s="32" t="s">
        <v>2173</v>
      </c>
      <c r="C497" s="32" t="s">
        <v>71</v>
      </c>
      <c r="D497" s="32" t="s">
        <v>117</v>
      </c>
      <c r="E497" s="65" t="str">
        <f t="shared" si="113"/>
        <v>00000000</v>
      </c>
      <c r="F497" s="66" t="str">
        <f t="shared" si="109"/>
        <v>∙∙∙∙∙∙∙∙</v>
      </c>
      <c r="H497" s="32" t="s">
        <v>2174</v>
      </c>
      <c r="I497" s="32" t="s">
        <v>71</v>
      </c>
      <c r="J497" s="32" t="s">
        <v>119</v>
      </c>
      <c r="K497" s="65" t="str">
        <f t="shared" si="114"/>
        <v>11111111</v>
      </c>
      <c r="L497" s="66" t="str">
        <f t="shared" si="110"/>
        <v>████████</v>
      </c>
      <c r="M497" s="35"/>
      <c r="N497" s="32" t="s">
        <v>2175</v>
      </c>
      <c r="O497" s="32" t="s">
        <v>71</v>
      </c>
      <c r="P497" s="32" t="s">
        <v>117</v>
      </c>
      <c r="Q497" s="65" t="str">
        <f t="shared" si="115"/>
        <v>00000000</v>
      </c>
      <c r="R497" s="66" t="str">
        <f t="shared" si="111"/>
        <v>∙∙∙∙∙∙∙∙</v>
      </c>
      <c r="T497" s="32" t="s">
        <v>2176</v>
      </c>
      <c r="U497" s="32" t="s">
        <v>71</v>
      </c>
      <c r="V497" s="32" t="s">
        <v>119</v>
      </c>
      <c r="W497" s="65" t="str">
        <f t="shared" si="116"/>
        <v>11111111</v>
      </c>
      <c r="X497" s="66" t="str">
        <f t="shared" si="112"/>
        <v>████████</v>
      </c>
    </row>
    <row r="498" spans="1:24" ht="8.4" customHeight="1" x14ac:dyDescent="0.3">
      <c r="A498" s="126"/>
      <c r="B498" s="32" t="s">
        <v>2177</v>
      </c>
      <c r="C498" s="32" t="s">
        <v>145</v>
      </c>
      <c r="D498" s="32" t="s">
        <v>146</v>
      </c>
      <c r="E498" s="65" t="str">
        <f t="shared" si="113"/>
        <v>01111110</v>
      </c>
      <c r="F498" s="66" t="str">
        <f t="shared" si="109"/>
        <v>∙██████∙</v>
      </c>
      <c r="H498" s="32" t="s">
        <v>2178</v>
      </c>
      <c r="I498" s="32" t="s">
        <v>71</v>
      </c>
      <c r="J498" s="32" t="s">
        <v>148</v>
      </c>
      <c r="K498" s="65" t="str">
        <f t="shared" si="114"/>
        <v>10000001</v>
      </c>
      <c r="L498" s="66" t="str">
        <f t="shared" si="110"/>
        <v>█∙∙∙∙∙∙█</v>
      </c>
      <c r="M498" s="35"/>
      <c r="N498" s="32" t="s">
        <v>2179</v>
      </c>
      <c r="O498" s="32" t="s">
        <v>145</v>
      </c>
      <c r="P498" s="32" t="s">
        <v>146</v>
      </c>
      <c r="Q498" s="65" t="str">
        <f t="shared" si="115"/>
        <v>01111110</v>
      </c>
      <c r="R498" s="66" t="str">
        <f t="shared" si="111"/>
        <v>∙██████∙</v>
      </c>
      <c r="T498" s="32" t="s">
        <v>2180</v>
      </c>
      <c r="U498" s="32" t="s">
        <v>71</v>
      </c>
      <c r="V498" s="32" t="s">
        <v>148</v>
      </c>
      <c r="W498" s="65" t="str">
        <f t="shared" si="116"/>
        <v>10000001</v>
      </c>
      <c r="X498" s="66" t="str">
        <f t="shared" si="112"/>
        <v>█∙∙∙∙∙∙█</v>
      </c>
    </row>
    <row r="499" spans="1:24" ht="8.4" customHeight="1" x14ac:dyDescent="0.3">
      <c r="A499" s="126"/>
      <c r="B499" s="32" t="s">
        <v>2181</v>
      </c>
      <c r="C499" s="32" t="s">
        <v>71</v>
      </c>
      <c r="D499" s="32" t="s">
        <v>117</v>
      </c>
      <c r="E499" s="65" t="str">
        <f t="shared" si="113"/>
        <v>00000000</v>
      </c>
      <c r="F499" s="66" t="str">
        <f t="shared" si="109"/>
        <v>∙∙∙∙∙∙∙∙</v>
      </c>
      <c r="H499" s="32" t="s">
        <v>2182</v>
      </c>
      <c r="I499" s="32" t="s">
        <v>71</v>
      </c>
      <c r="J499" s="32" t="s">
        <v>119</v>
      </c>
      <c r="K499" s="65" t="str">
        <f t="shared" si="114"/>
        <v>11111111</v>
      </c>
      <c r="L499" s="66" t="str">
        <f t="shared" si="110"/>
        <v>████████</v>
      </c>
      <c r="M499" s="35"/>
      <c r="N499" s="32" t="s">
        <v>2183</v>
      </c>
      <c r="O499" s="32" t="s">
        <v>71</v>
      </c>
      <c r="P499" s="32" t="s">
        <v>117</v>
      </c>
      <c r="Q499" s="65" t="str">
        <f t="shared" si="115"/>
        <v>00000000</v>
      </c>
      <c r="R499" s="66" t="str">
        <f t="shared" si="111"/>
        <v>∙∙∙∙∙∙∙∙</v>
      </c>
      <c r="T499" s="32" t="s">
        <v>2184</v>
      </c>
      <c r="U499" s="32" t="s">
        <v>71</v>
      </c>
      <c r="V499" s="32" t="s">
        <v>119</v>
      </c>
      <c r="W499" s="65" t="str">
        <f t="shared" si="116"/>
        <v>11111111</v>
      </c>
      <c r="X499" s="66" t="str">
        <f t="shared" si="112"/>
        <v>████████</v>
      </c>
    </row>
    <row r="500" spans="1:24" ht="8.4" customHeight="1" x14ac:dyDescent="0.3">
      <c r="A500" s="126"/>
      <c r="B500" s="32" t="s">
        <v>2185</v>
      </c>
      <c r="C500" s="32" t="s">
        <v>71</v>
      </c>
      <c r="D500" s="32" t="s">
        <v>117</v>
      </c>
      <c r="E500" s="65" t="str">
        <f t="shared" si="113"/>
        <v>00000000</v>
      </c>
      <c r="F500" s="66" t="str">
        <f t="shared" si="109"/>
        <v>∙∙∙∙∙∙∙∙</v>
      </c>
      <c r="H500" s="32" t="s">
        <v>2186</v>
      </c>
      <c r="I500" s="32" t="s">
        <v>71</v>
      </c>
      <c r="J500" s="32" t="s">
        <v>119</v>
      </c>
      <c r="K500" s="65" t="str">
        <f t="shared" si="114"/>
        <v>11111111</v>
      </c>
      <c r="L500" s="66" t="str">
        <f t="shared" si="110"/>
        <v>████████</v>
      </c>
      <c r="M500" s="35"/>
      <c r="N500" s="32" t="s">
        <v>2187</v>
      </c>
      <c r="O500" s="32" t="s">
        <v>71</v>
      </c>
      <c r="P500" s="32" t="s">
        <v>117</v>
      </c>
      <c r="Q500" s="65" t="str">
        <f t="shared" si="115"/>
        <v>00000000</v>
      </c>
      <c r="R500" s="66" t="str">
        <f t="shared" si="111"/>
        <v>∙∙∙∙∙∙∙∙</v>
      </c>
      <c r="T500" s="32" t="s">
        <v>2188</v>
      </c>
      <c r="U500" s="32" t="s">
        <v>71</v>
      </c>
      <c r="V500" s="32" t="s">
        <v>119</v>
      </c>
      <c r="W500" s="65" t="str">
        <f t="shared" si="116"/>
        <v>11111111</v>
      </c>
      <c r="X500" s="66" t="str">
        <f t="shared" si="112"/>
        <v>████████</v>
      </c>
    </row>
    <row r="501" spans="1:24" ht="8.4" customHeight="1" x14ac:dyDescent="0.3">
      <c r="A501" s="126"/>
      <c r="B501" s="32" t="s">
        <v>2189</v>
      </c>
      <c r="C501" s="32" t="s">
        <v>71</v>
      </c>
      <c r="D501" s="32" t="s">
        <v>117</v>
      </c>
      <c r="E501" s="65" t="str">
        <f t="shared" si="113"/>
        <v>00000000</v>
      </c>
      <c r="F501" s="66" t="str">
        <f t="shared" si="109"/>
        <v>∙∙∙∙∙∙∙∙</v>
      </c>
      <c r="H501" s="32" t="s">
        <v>2190</v>
      </c>
      <c r="I501" s="32" t="s">
        <v>71</v>
      </c>
      <c r="J501" s="32" t="s">
        <v>119</v>
      </c>
      <c r="K501" s="65" t="str">
        <f t="shared" si="114"/>
        <v>11111111</v>
      </c>
      <c r="L501" s="66" t="str">
        <f t="shared" si="110"/>
        <v>████████</v>
      </c>
      <c r="M501" s="35"/>
      <c r="N501" s="32" t="s">
        <v>2191</v>
      </c>
      <c r="O501" s="32" t="s">
        <v>71</v>
      </c>
      <c r="P501" s="32" t="s">
        <v>117</v>
      </c>
      <c r="Q501" s="65" t="str">
        <f t="shared" si="115"/>
        <v>00000000</v>
      </c>
      <c r="R501" s="66" t="str">
        <f t="shared" si="111"/>
        <v>∙∙∙∙∙∙∙∙</v>
      </c>
      <c r="T501" s="32" t="s">
        <v>2192</v>
      </c>
      <c r="U501" s="32" t="s">
        <v>71</v>
      </c>
      <c r="V501" s="32" t="s">
        <v>119</v>
      </c>
      <c r="W501" s="65" t="str">
        <f t="shared" si="116"/>
        <v>11111111</v>
      </c>
      <c r="X501" s="66" t="str">
        <f t="shared" si="112"/>
        <v>████████</v>
      </c>
    </row>
    <row r="502" spans="1:24" ht="8.4" customHeight="1" x14ac:dyDescent="0.3">
      <c r="A502" s="126" t="str">
        <f t="shared" ref="A502" si="122">DEC2HEX(HEX2DEC(A494)+1)</f>
        <v>3E</v>
      </c>
      <c r="B502" s="32" t="s">
        <v>2193</v>
      </c>
      <c r="C502" s="32" t="s">
        <v>513</v>
      </c>
      <c r="D502" s="32" t="s">
        <v>514</v>
      </c>
      <c r="E502" s="65" t="str">
        <f t="shared" si="113"/>
        <v>01110000</v>
      </c>
      <c r="F502" s="66" t="str">
        <f t="shared" si="109"/>
        <v>∙███∙∙∙∙</v>
      </c>
      <c r="H502" s="32" t="s">
        <v>2194</v>
      </c>
      <c r="I502" s="32" t="s">
        <v>71</v>
      </c>
      <c r="J502" s="32" t="s">
        <v>516</v>
      </c>
      <c r="K502" s="65" t="str">
        <f t="shared" si="114"/>
        <v>10001111</v>
      </c>
      <c r="L502" s="66" t="str">
        <f t="shared" si="110"/>
        <v>█∙∙∙████</v>
      </c>
      <c r="M502" s="35"/>
      <c r="N502" s="32" t="s">
        <v>2195</v>
      </c>
      <c r="O502" s="32" t="s">
        <v>513</v>
      </c>
      <c r="P502" s="32" t="s">
        <v>514</v>
      </c>
      <c r="Q502" s="65" t="str">
        <f t="shared" si="115"/>
        <v>01110000</v>
      </c>
      <c r="R502" s="66" t="str">
        <f t="shared" si="111"/>
        <v>∙███∙∙∙∙</v>
      </c>
      <c r="T502" s="32" t="s">
        <v>2196</v>
      </c>
      <c r="U502" s="32" t="s">
        <v>71</v>
      </c>
      <c r="V502" s="32" t="s">
        <v>516</v>
      </c>
      <c r="W502" s="65" t="str">
        <f t="shared" si="116"/>
        <v>10001111</v>
      </c>
      <c r="X502" s="66" t="str">
        <f t="shared" si="112"/>
        <v>█∙∙∙████</v>
      </c>
    </row>
    <row r="503" spans="1:24" ht="8.4" customHeight="1" x14ac:dyDescent="0.3">
      <c r="A503" s="126"/>
      <c r="B503" s="32" t="s">
        <v>2197</v>
      </c>
      <c r="C503" s="32" t="s">
        <v>71</v>
      </c>
      <c r="D503" s="32" t="s">
        <v>123</v>
      </c>
      <c r="E503" s="65" t="str">
        <f t="shared" si="113"/>
        <v>00011000</v>
      </c>
      <c r="F503" s="66" t="str">
        <f t="shared" si="109"/>
        <v>∙∙∙██∙∙∙</v>
      </c>
      <c r="H503" s="32" t="s">
        <v>2198</v>
      </c>
      <c r="I503" s="32" t="s">
        <v>71</v>
      </c>
      <c r="J503" s="32" t="s">
        <v>125</v>
      </c>
      <c r="K503" s="65" t="str">
        <f t="shared" si="114"/>
        <v>11100111</v>
      </c>
      <c r="L503" s="66" t="str">
        <f t="shared" si="110"/>
        <v>███∙∙███</v>
      </c>
      <c r="M503" s="35"/>
      <c r="N503" s="32" t="s">
        <v>2199</v>
      </c>
      <c r="O503" s="32" t="s">
        <v>71</v>
      </c>
      <c r="P503" s="32" t="s">
        <v>123</v>
      </c>
      <c r="Q503" s="65" t="str">
        <f t="shared" si="115"/>
        <v>00011000</v>
      </c>
      <c r="R503" s="66" t="str">
        <f t="shared" si="111"/>
        <v>∙∙∙██∙∙∙</v>
      </c>
      <c r="T503" s="32" t="s">
        <v>2200</v>
      </c>
      <c r="U503" s="32" t="s">
        <v>71</v>
      </c>
      <c r="V503" s="32" t="s">
        <v>125</v>
      </c>
      <c r="W503" s="65" t="str">
        <f t="shared" si="116"/>
        <v>11100111</v>
      </c>
      <c r="X503" s="66" t="str">
        <f t="shared" si="112"/>
        <v>███∙∙███</v>
      </c>
    </row>
    <row r="504" spans="1:24" ht="8.4" customHeight="1" x14ac:dyDescent="0.3">
      <c r="A504" s="126"/>
      <c r="B504" s="32" t="s">
        <v>2201</v>
      </c>
      <c r="C504" s="32" t="s">
        <v>71</v>
      </c>
      <c r="D504" s="32" t="s">
        <v>327</v>
      </c>
      <c r="E504" s="65" t="str">
        <f t="shared" si="113"/>
        <v>00001100</v>
      </c>
      <c r="F504" s="66" t="str">
        <f t="shared" si="109"/>
        <v>∙∙∙∙██∙∙</v>
      </c>
      <c r="H504" s="32" t="s">
        <v>2202</v>
      </c>
      <c r="I504" s="32" t="s">
        <v>71</v>
      </c>
      <c r="J504" s="32" t="s">
        <v>329</v>
      </c>
      <c r="K504" s="65" t="str">
        <f t="shared" si="114"/>
        <v>11110011</v>
      </c>
      <c r="L504" s="66" t="str">
        <f t="shared" si="110"/>
        <v>████∙∙██</v>
      </c>
      <c r="M504" s="35"/>
      <c r="N504" s="32" t="s">
        <v>2203</v>
      </c>
      <c r="O504" s="32" t="s">
        <v>71</v>
      </c>
      <c r="P504" s="32" t="s">
        <v>327</v>
      </c>
      <c r="Q504" s="65" t="str">
        <f t="shared" si="115"/>
        <v>00001100</v>
      </c>
      <c r="R504" s="66" t="str">
        <f t="shared" si="111"/>
        <v>∙∙∙∙██∙∙</v>
      </c>
      <c r="T504" s="32" t="s">
        <v>2204</v>
      </c>
      <c r="U504" s="32" t="s">
        <v>71</v>
      </c>
      <c r="V504" s="32" t="s">
        <v>329</v>
      </c>
      <c r="W504" s="65" t="str">
        <f t="shared" si="116"/>
        <v>11110011</v>
      </c>
      <c r="X504" s="66" t="str">
        <f t="shared" si="112"/>
        <v>████∙∙██</v>
      </c>
    </row>
    <row r="505" spans="1:24" ht="8.4" customHeight="1" x14ac:dyDescent="0.3">
      <c r="A505" s="126"/>
      <c r="B505" s="32" t="s">
        <v>2205</v>
      </c>
      <c r="C505" s="32" t="s">
        <v>71</v>
      </c>
      <c r="D505" s="32" t="s">
        <v>2206</v>
      </c>
      <c r="E505" s="65" t="str">
        <f t="shared" si="113"/>
        <v>00000110</v>
      </c>
      <c r="F505" s="66" t="str">
        <f t="shared" si="109"/>
        <v>∙∙∙∙∙██∙</v>
      </c>
      <c r="H505" s="32" t="s">
        <v>2207</v>
      </c>
      <c r="I505" s="32" t="s">
        <v>71</v>
      </c>
      <c r="J505" s="32" t="s">
        <v>2208</v>
      </c>
      <c r="K505" s="65" t="str">
        <f t="shared" si="114"/>
        <v>11111001</v>
      </c>
      <c r="L505" s="66" t="str">
        <f t="shared" si="110"/>
        <v>█████∙∙█</v>
      </c>
      <c r="M505" s="35"/>
      <c r="N505" s="32" t="s">
        <v>2209</v>
      </c>
      <c r="O505" s="32" t="s">
        <v>71</v>
      </c>
      <c r="P505" s="32" t="s">
        <v>2206</v>
      </c>
      <c r="Q505" s="65" t="str">
        <f t="shared" si="115"/>
        <v>00000110</v>
      </c>
      <c r="R505" s="66" t="str">
        <f t="shared" si="111"/>
        <v>∙∙∙∙∙██∙</v>
      </c>
      <c r="T505" s="32" t="s">
        <v>2210</v>
      </c>
      <c r="U505" s="32" t="s">
        <v>71</v>
      </c>
      <c r="V505" s="32" t="s">
        <v>2208</v>
      </c>
      <c r="W505" s="65" t="str">
        <f t="shared" si="116"/>
        <v>11111001</v>
      </c>
      <c r="X505" s="66" t="str">
        <f t="shared" si="112"/>
        <v>█████∙∙█</v>
      </c>
    </row>
    <row r="506" spans="1:24" ht="8.4" customHeight="1" x14ac:dyDescent="0.3">
      <c r="A506" s="126"/>
      <c r="B506" s="32" t="s">
        <v>2211</v>
      </c>
      <c r="C506" s="32" t="s">
        <v>71</v>
      </c>
      <c r="D506" s="32" t="s">
        <v>327</v>
      </c>
      <c r="E506" s="65" t="str">
        <f t="shared" si="113"/>
        <v>00001100</v>
      </c>
      <c r="F506" s="66" t="str">
        <f t="shared" si="109"/>
        <v>∙∙∙∙██∙∙</v>
      </c>
      <c r="H506" s="32" t="s">
        <v>2212</v>
      </c>
      <c r="I506" s="32" t="s">
        <v>71</v>
      </c>
      <c r="J506" s="32" t="s">
        <v>329</v>
      </c>
      <c r="K506" s="65" t="str">
        <f t="shared" si="114"/>
        <v>11110011</v>
      </c>
      <c r="L506" s="66" t="str">
        <f t="shared" si="110"/>
        <v>████∙∙██</v>
      </c>
      <c r="M506" s="35"/>
      <c r="N506" s="32" t="s">
        <v>2213</v>
      </c>
      <c r="O506" s="32" t="s">
        <v>71</v>
      </c>
      <c r="P506" s="32" t="s">
        <v>327</v>
      </c>
      <c r="Q506" s="65" t="str">
        <f t="shared" si="115"/>
        <v>00001100</v>
      </c>
      <c r="R506" s="66" t="str">
        <f t="shared" si="111"/>
        <v>∙∙∙∙██∙∙</v>
      </c>
      <c r="T506" s="32" t="s">
        <v>2214</v>
      </c>
      <c r="U506" s="32" t="s">
        <v>71</v>
      </c>
      <c r="V506" s="32" t="s">
        <v>329</v>
      </c>
      <c r="W506" s="65" t="str">
        <f t="shared" si="116"/>
        <v>11110011</v>
      </c>
      <c r="X506" s="66" t="str">
        <f t="shared" si="112"/>
        <v>████∙∙██</v>
      </c>
    </row>
    <row r="507" spans="1:24" ht="8.4" customHeight="1" x14ac:dyDescent="0.3">
      <c r="A507" s="126"/>
      <c r="B507" s="32" t="s">
        <v>2215</v>
      </c>
      <c r="C507" s="32" t="s">
        <v>71</v>
      </c>
      <c r="D507" s="32" t="s">
        <v>123</v>
      </c>
      <c r="E507" s="65" t="str">
        <f t="shared" si="113"/>
        <v>00011000</v>
      </c>
      <c r="F507" s="66" t="str">
        <f t="shared" si="109"/>
        <v>∙∙∙██∙∙∙</v>
      </c>
      <c r="H507" s="32" t="s">
        <v>2216</v>
      </c>
      <c r="I507" s="32" t="s">
        <v>71</v>
      </c>
      <c r="J507" s="32" t="s">
        <v>125</v>
      </c>
      <c r="K507" s="65" t="str">
        <f t="shared" si="114"/>
        <v>11100111</v>
      </c>
      <c r="L507" s="66" t="str">
        <f t="shared" si="110"/>
        <v>███∙∙███</v>
      </c>
      <c r="M507" s="35"/>
      <c r="N507" s="32" t="s">
        <v>2217</v>
      </c>
      <c r="O507" s="32" t="s">
        <v>71</v>
      </c>
      <c r="P507" s="32" t="s">
        <v>123</v>
      </c>
      <c r="Q507" s="65" t="str">
        <f t="shared" si="115"/>
        <v>00011000</v>
      </c>
      <c r="R507" s="66" t="str">
        <f t="shared" si="111"/>
        <v>∙∙∙██∙∙∙</v>
      </c>
      <c r="T507" s="32" t="s">
        <v>2218</v>
      </c>
      <c r="U507" s="32" t="s">
        <v>71</v>
      </c>
      <c r="V507" s="32" t="s">
        <v>125</v>
      </c>
      <c r="W507" s="65" t="str">
        <f t="shared" si="116"/>
        <v>11100111</v>
      </c>
      <c r="X507" s="66" t="str">
        <f t="shared" si="112"/>
        <v>███∙∙███</v>
      </c>
    </row>
    <row r="508" spans="1:24" ht="8.4" customHeight="1" x14ac:dyDescent="0.3">
      <c r="A508" s="126"/>
      <c r="B508" s="32" t="s">
        <v>2219</v>
      </c>
      <c r="C508" s="32" t="s">
        <v>513</v>
      </c>
      <c r="D508" s="32" t="s">
        <v>514</v>
      </c>
      <c r="E508" s="65" t="str">
        <f t="shared" si="113"/>
        <v>01110000</v>
      </c>
      <c r="F508" s="66" t="str">
        <f t="shared" si="109"/>
        <v>∙███∙∙∙∙</v>
      </c>
      <c r="H508" s="32" t="s">
        <v>2220</v>
      </c>
      <c r="I508" s="32" t="s">
        <v>71</v>
      </c>
      <c r="J508" s="32" t="s">
        <v>516</v>
      </c>
      <c r="K508" s="65" t="str">
        <f t="shared" si="114"/>
        <v>10001111</v>
      </c>
      <c r="L508" s="66" t="str">
        <f t="shared" si="110"/>
        <v>█∙∙∙████</v>
      </c>
      <c r="M508" s="35"/>
      <c r="N508" s="32" t="s">
        <v>2221</v>
      </c>
      <c r="O508" s="32" t="s">
        <v>513</v>
      </c>
      <c r="P508" s="32" t="s">
        <v>514</v>
      </c>
      <c r="Q508" s="65" t="str">
        <f t="shared" si="115"/>
        <v>01110000</v>
      </c>
      <c r="R508" s="66" t="str">
        <f t="shared" si="111"/>
        <v>∙███∙∙∙∙</v>
      </c>
      <c r="T508" s="32" t="s">
        <v>2222</v>
      </c>
      <c r="U508" s="32" t="s">
        <v>71</v>
      </c>
      <c r="V508" s="32" t="s">
        <v>516</v>
      </c>
      <c r="W508" s="65" t="str">
        <f t="shared" si="116"/>
        <v>10001111</v>
      </c>
      <c r="X508" s="66" t="str">
        <f t="shared" si="112"/>
        <v>█∙∙∙████</v>
      </c>
    </row>
    <row r="509" spans="1:24" ht="8.4" customHeight="1" x14ac:dyDescent="0.3">
      <c r="A509" s="126"/>
      <c r="B509" s="32" t="s">
        <v>2223</v>
      </c>
      <c r="C509" s="32" t="s">
        <v>71</v>
      </c>
      <c r="D509" s="32" t="s">
        <v>117</v>
      </c>
      <c r="E509" s="65" t="str">
        <f t="shared" si="113"/>
        <v>00000000</v>
      </c>
      <c r="F509" s="66" t="str">
        <f t="shared" si="109"/>
        <v>∙∙∙∙∙∙∙∙</v>
      </c>
      <c r="H509" s="32" t="s">
        <v>2224</v>
      </c>
      <c r="I509" s="32" t="s">
        <v>71</v>
      </c>
      <c r="J509" s="32" t="s">
        <v>119</v>
      </c>
      <c r="K509" s="65" t="str">
        <f t="shared" si="114"/>
        <v>11111111</v>
      </c>
      <c r="L509" s="66" t="str">
        <f t="shared" si="110"/>
        <v>████████</v>
      </c>
      <c r="M509" s="35"/>
      <c r="N509" s="32" t="s">
        <v>2225</v>
      </c>
      <c r="O509" s="32" t="s">
        <v>71</v>
      </c>
      <c r="P509" s="32" t="s">
        <v>117</v>
      </c>
      <c r="Q509" s="65" t="str">
        <f t="shared" si="115"/>
        <v>00000000</v>
      </c>
      <c r="R509" s="66" t="str">
        <f t="shared" si="111"/>
        <v>∙∙∙∙∙∙∙∙</v>
      </c>
      <c r="T509" s="32" t="s">
        <v>2226</v>
      </c>
      <c r="U509" s="32" t="s">
        <v>71</v>
      </c>
      <c r="V509" s="32" t="s">
        <v>119</v>
      </c>
      <c r="W509" s="65" t="str">
        <f t="shared" si="116"/>
        <v>11111111</v>
      </c>
      <c r="X509" s="66" t="str">
        <f t="shared" si="112"/>
        <v>████████</v>
      </c>
    </row>
    <row r="510" spans="1:24" ht="8.4" customHeight="1" x14ac:dyDescent="0.3">
      <c r="A510" s="126" t="str">
        <f t="shared" ref="A510" si="123">DEC2HEX(HEX2DEC(A502)+1)</f>
        <v>3F</v>
      </c>
      <c r="B510" s="32" t="s">
        <v>2227</v>
      </c>
      <c r="C510" s="32" t="s">
        <v>156</v>
      </c>
      <c r="D510" s="32" t="s">
        <v>157</v>
      </c>
      <c r="E510" s="65" t="str">
        <f t="shared" si="113"/>
        <v>00111100</v>
      </c>
      <c r="F510" s="66" t="str">
        <f t="shared" si="109"/>
        <v>∙∙████∙∙</v>
      </c>
      <c r="H510" s="32" t="s">
        <v>2228</v>
      </c>
      <c r="I510" s="32" t="s">
        <v>71</v>
      </c>
      <c r="J510" s="32" t="s">
        <v>159</v>
      </c>
      <c r="K510" s="65" t="str">
        <f t="shared" si="114"/>
        <v>11000011</v>
      </c>
      <c r="L510" s="66" t="str">
        <f t="shared" si="110"/>
        <v>██∙∙∙∙██</v>
      </c>
      <c r="M510" s="35"/>
      <c r="N510" s="32" t="s">
        <v>2229</v>
      </c>
      <c r="O510" s="32" t="s">
        <v>156</v>
      </c>
      <c r="P510" s="32" t="s">
        <v>157</v>
      </c>
      <c r="Q510" s="65" t="str">
        <f t="shared" si="115"/>
        <v>00111100</v>
      </c>
      <c r="R510" s="66" t="str">
        <f t="shared" si="111"/>
        <v>∙∙████∙∙</v>
      </c>
      <c r="T510" s="32" t="s">
        <v>2230</v>
      </c>
      <c r="U510" s="32" t="s">
        <v>71</v>
      </c>
      <c r="V510" s="32" t="s">
        <v>159</v>
      </c>
      <c r="W510" s="65" t="str">
        <f t="shared" si="116"/>
        <v>11000011</v>
      </c>
      <c r="X510" s="66" t="str">
        <f t="shared" si="112"/>
        <v>██∙∙∙∙██</v>
      </c>
    </row>
    <row r="511" spans="1:24" ht="8.4" customHeight="1" x14ac:dyDescent="0.3">
      <c r="A511" s="126"/>
      <c r="B511" s="32" t="s">
        <v>2231</v>
      </c>
      <c r="C511" s="32" t="s">
        <v>2</v>
      </c>
      <c r="D511" s="32" t="s">
        <v>136</v>
      </c>
      <c r="E511" s="65" t="str">
        <f t="shared" si="113"/>
        <v>01000010</v>
      </c>
      <c r="F511" s="66" t="str">
        <f t="shared" si="109"/>
        <v>∙█∙∙∙∙█∙</v>
      </c>
      <c r="H511" s="32" t="s">
        <v>2232</v>
      </c>
      <c r="I511" s="32" t="s">
        <v>71</v>
      </c>
      <c r="J511" s="32" t="s">
        <v>138</v>
      </c>
      <c r="K511" s="65" t="str">
        <f t="shared" si="114"/>
        <v>10111101</v>
      </c>
      <c r="L511" s="66" t="str">
        <f t="shared" si="110"/>
        <v>█∙████∙█</v>
      </c>
      <c r="M511" s="35"/>
      <c r="N511" s="32" t="s">
        <v>2233</v>
      </c>
      <c r="O511" s="32" t="s">
        <v>2</v>
      </c>
      <c r="P511" s="32" t="s">
        <v>136</v>
      </c>
      <c r="Q511" s="65" t="str">
        <f t="shared" si="115"/>
        <v>01000010</v>
      </c>
      <c r="R511" s="66" t="str">
        <f t="shared" si="111"/>
        <v>∙█∙∙∙∙█∙</v>
      </c>
      <c r="T511" s="32" t="s">
        <v>2234</v>
      </c>
      <c r="U511" s="32" t="s">
        <v>71</v>
      </c>
      <c r="V511" s="32" t="s">
        <v>138</v>
      </c>
      <c r="W511" s="65" t="str">
        <f t="shared" si="116"/>
        <v>10111101</v>
      </c>
      <c r="X511" s="66" t="str">
        <f t="shared" si="112"/>
        <v>█∙████∙█</v>
      </c>
    </row>
    <row r="512" spans="1:24" ht="8.4" customHeight="1" x14ac:dyDescent="0.3">
      <c r="A512" s="126"/>
      <c r="B512" s="32" t="s">
        <v>2235</v>
      </c>
      <c r="C512" s="32" t="s">
        <v>71</v>
      </c>
      <c r="D512" s="32" t="s">
        <v>259</v>
      </c>
      <c r="E512" s="65" t="str">
        <f t="shared" si="113"/>
        <v>00000010</v>
      </c>
      <c r="F512" s="66" t="str">
        <f t="shared" si="109"/>
        <v>∙∙∙∙∙∙█∙</v>
      </c>
      <c r="H512" s="32" t="s">
        <v>2236</v>
      </c>
      <c r="I512" s="32" t="s">
        <v>71</v>
      </c>
      <c r="J512" s="32" t="s">
        <v>261</v>
      </c>
      <c r="K512" s="65" t="str">
        <f t="shared" si="114"/>
        <v>11111101</v>
      </c>
      <c r="L512" s="66" t="str">
        <f t="shared" si="110"/>
        <v>██████∙█</v>
      </c>
      <c r="M512" s="35"/>
      <c r="N512" s="32" t="s">
        <v>2237</v>
      </c>
      <c r="O512" s="32" t="s">
        <v>71</v>
      </c>
      <c r="P512" s="32" t="s">
        <v>259</v>
      </c>
      <c r="Q512" s="65" t="str">
        <f t="shared" si="115"/>
        <v>00000010</v>
      </c>
      <c r="R512" s="66" t="str">
        <f t="shared" si="111"/>
        <v>∙∙∙∙∙∙█∙</v>
      </c>
      <c r="T512" s="32" t="s">
        <v>2238</v>
      </c>
      <c r="U512" s="32" t="s">
        <v>71</v>
      </c>
      <c r="V512" s="32" t="s">
        <v>261</v>
      </c>
      <c r="W512" s="65" t="str">
        <f t="shared" si="116"/>
        <v>11111101</v>
      </c>
      <c r="X512" s="66" t="str">
        <f t="shared" si="112"/>
        <v>██████∙█</v>
      </c>
    </row>
    <row r="513" spans="1:24" ht="8.4" customHeight="1" x14ac:dyDescent="0.3">
      <c r="A513" s="126"/>
      <c r="B513" s="32" t="s">
        <v>2239</v>
      </c>
      <c r="C513" s="32" t="s">
        <v>71</v>
      </c>
      <c r="D513" s="32" t="s">
        <v>327</v>
      </c>
      <c r="E513" s="65" t="str">
        <f t="shared" si="113"/>
        <v>00001100</v>
      </c>
      <c r="F513" s="66" t="str">
        <f t="shared" si="109"/>
        <v>∙∙∙∙██∙∙</v>
      </c>
      <c r="H513" s="32" t="s">
        <v>2240</v>
      </c>
      <c r="I513" s="32" t="s">
        <v>71</v>
      </c>
      <c r="J513" s="32" t="s">
        <v>329</v>
      </c>
      <c r="K513" s="65" t="str">
        <f t="shared" si="114"/>
        <v>11110011</v>
      </c>
      <c r="L513" s="66" t="str">
        <f t="shared" si="110"/>
        <v>████∙∙██</v>
      </c>
      <c r="M513" s="35"/>
      <c r="N513" s="32" t="s">
        <v>2241</v>
      </c>
      <c r="O513" s="32" t="s">
        <v>71</v>
      </c>
      <c r="P513" s="32" t="s">
        <v>327</v>
      </c>
      <c r="Q513" s="65" t="str">
        <f t="shared" si="115"/>
        <v>00001100</v>
      </c>
      <c r="R513" s="66" t="str">
        <f t="shared" si="111"/>
        <v>∙∙∙∙██∙∙</v>
      </c>
      <c r="T513" s="32" t="s">
        <v>2242</v>
      </c>
      <c r="U513" s="32" t="s">
        <v>71</v>
      </c>
      <c r="V513" s="32" t="s">
        <v>329</v>
      </c>
      <c r="W513" s="65" t="str">
        <f t="shared" si="116"/>
        <v>11110011</v>
      </c>
      <c r="X513" s="66" t="str">
        <f t="shared" si="112"/>
        <v>████∙∙██</v>
      </c>
    </row>
    <row r="514" spans="1:24" ht="8.4" customHeight="1" x14ac:dyDescent="0.3">
      <c r="A514" s="126"/>
      <c r="B514" s="32" t="s">
        <v>2243</v>
      </c>
      <c r="C514" s="32" t="s">
        <v>71</v>
      </c>
      <c r="D514" s="32" t="s">
        <v>339</v>
      </c>
      <c r="E514" s="65" t="str">
        <f t="shared" si="113"/>
        <v>00010000</v>
      </c>
      <c r="F514" s="66" t="str">
        <f t="shared" si="109"/>
        <v>∙∙∙█∙∙∙∙</v>
      </c>
      <c r="H514" s="32" t="s">
        <v>2244</v>
      </c>
      <c r="I514" s="32" t="s">
        <v>71</v>
      </c>
      <c r="J514" s="32" t="s">
        <v>341</v>
      </c>
      <c r="K514" s="65" t="str">
        <f t="shared" si="114"/>
        <v>11101111</v>
      </c>
      <c r="L514" s="66" t="str">
        <f t="shared" si="110"/>
        <v>███∙████</v>
      </c>
      <c r="M514" s="35"/>
      <c r="N514" s="32" t="s">
        <v>2245</v>
      </c>
      <c r="O514" s="32" t="s">
        <v>71</v>
      </c>
      <c r="P514" s="32" t="s">
        <v>339</v>
      </c>
      <c r="Q514" s="65" t="str">
        <f t="shared" si="115"/>
        <v>00010000</v>
      </c>
      <c r="R514" s="66" t="str">
        <f t="shared" si="111"/>
        <v>∙∙∙█∙∙∙∙</v>
      </c>
      <c r="T514" s="32" t="s">
        <v>2246</v>
      </c>
      <c r="U514" s="32" t="s">
        <v>71</v>
      </c>
      <c r="V514" s="32" t="s">
        <v>341</v>
      </c>
      <c r="W514" s="65" t="str">
        <f t="shared" si="116"/>
        <v>11101111</v>
      </c>
      <c r="X514" s="66" t="str">
        <f t="shared" si="112"/>
        <v>███∙████</v>
      </c>
    </row>
    <row r="515" spans="1:24" ht="8.4" customHeight="1" x14ac:dyDescent="0.3">
      <c r="A515" s="126"/>
      <c r="B515" s="32" t="s">
        <v>2247</v>
      </c>
      <c r="C515" s="32" t="s">
        <v>71</v>
      </c>
      <c r="D515" s="32" t="s">
        <v>117</v>
      </c>
      <c r="E515" s="65" t="str">
        <f t="shared" si="113"/>
        <v>00000000</v>
      </c>
      <c r="F515" s="66" t="str">
        <f t="shared" si="109"/>
        <v>∙∙∙∙∙∙∙∙</v>
      </c>
      <c r="H515" s="32" t="s">
        <v>2248</v>
      </c>
      <c r="I515" s="32" t="s">
        <v>71</v>
      </c>
      <c r="J515" s="32" t="s">
        <v>119</v>
      </c>
      <c r="K515" s="65" t="str">
        <f t="shared" si="114"/>
        <v>11111111</v>
      </c>
      <c r="L515" s="66" t="str">
        <f t="shared" si="110"/>
        <v>████████</v>
      </c>
      <c r="M515" s="35"/>
      <c r="N515" s="32" t="s">
        <v>2249</v>
      </c>
      <c r="O515" s="32" t="s">
        <v>71</v>
      </c>
      <c r="P515" s="32" t="s">
        <v>117</v>
      </c>
      <c r="Q515" s="65" t="str">
        <f t="shared" si="115"/>
        <v>00000000</v>
      </c>
      <c r="R515" s="66" t="str">
        <f t="shared" si="111"/>
        <v>∙∙∙∙∙∙∙∙</v>
      </c>
      <c r="T515" s="32" t="s">
        <v>2250</v>
      </c>
      <c r="U515" s="32" t="s">
        <v>71</v>
      </c>
      <c r="V515" s="32" t="s">
        <v>119</v>
      </c>
      <c r="W515" s="65" t="str">
        <f t="shared" si="116"/>
        <v>11111111</v>
      </c>
      <c r="X515" s="66" t="str">
        <f t="shared" si="112"/>
        <v>████████</v>
      </c>
    </row>
    <row r="516" spans="1:24" ht="8.4" customHeight="1" x14ac:dyDescent="0.3">
      <c r="A516" s="126"/>
      <c r="B516" s="32" t="s">
        <v>2251</v>
      </c>
      <c r="C516" s="32" t="s">
        <v>71</v>
      </c>
      <c r="D516" s="32" t="s">
        <v>339</v>
      </c>
      <c r="E516" s="65" t="str">
        <f t="shared" si="113"/>
        <v>00010000</v>
      </c>
      <c r="F516" s="66" t="str">
        <f t="shared" si="109"/>
        <v>∙∙∙█∙∙∙∙</v>
      </c>
      <c r="H516" s="32" t="s">
        <v>2252</v>
      </c>
      <c r="I516" s="32" t="s">
        <v>71</v>
      </c>
      <c r="J516" s="32" t="s">
        <v>341</v>
      </c>
      <c r="K516" s="65" t="str">
        <f t="shared" si="114"/>
        <v>11101111</v>
      </c>
      <c r="L516" s="66" t="str">
        <f t="shared" si="110"/>
        <v>███∙████</v>
      </c>
      <c r="M516" s="35"/>
      <c r="N516" s="32" t="s">
        <v>2253</v>
      </c>
      <c r="O516" s="32" t="s">
        <v>71</v>
      </c>
      <c r="P516" s="32" t="s">
        <v>339</v>
      </c>
      <c r="Q516" s="65" t="str">
        <f t="shared" si="115"/>
        <v>00010000</v>
      </c>
      <c r="R516" s="66" t="str">
        <f t="shared" si="111"/>
        <v>∙∙∙█∙∙∙∙</v>
      </c>
      <c r="T516" s="32" t="s">
        <v>2254</v>
      </c>
      <c r="U516" s="32" t="s">
        <v>71</v>
      </c>
      <c r="V516" s="32" t="s">
        <v>341</v>
      </c>
      <c r="W516" s="65" t="str">
        <f t="shared" si="116"/>
        <v>11101111</v>
      </c>
      <c r="X516" s="66" t="str">
        <f t="shared" si="112"/>
        <v>███∙████</v>
      </c>
    </row>
    <row r="517" spans="1:24" ht="8.4" customHeight="1" x14ac:dyDescent="0.3">
      <c r="A517" s="126"/>
      <c r="B517" s="32" t="s">
        <v>2255</v>
      </c>
      <c r="C517" s="32" t="s">
        <v>71</v>
      </c>
      <c r="D517" s="32" t="s">
        <v>117</v>
      </c>
      <c r="E517" s="65" t="str">
        <f t="shared" si="113"/>
        <v>00000000</v>
      </c>
      <c r="F517" s="66" t="str">
        <f t="shared" si="109"/>
        <v>∙∙∙∙∙∙∙∙</v>
      </c>
      <c r="H517" s="32" t="s">
        <v>2256</v>
      </c>
      <c r="I517" s="32" t="s">
        <v>71</v>
      </c>
      <c r="J517" s="32" t="s">
        <v>119</v>
      </c>
      <c r="K517" s="65" t="str">
        <f t="shared" si="114"/>
        <v>11111111</v>
      </c>
      <c r="L517" s="66" t="str">
        <f t="shared" si="110"/>
        <v>████████</v>
      </c>
      <c r="M517" s="35"/>
      <c r="N517" s="32" t="s">
        <v>2257</v>
      </c>
      <c r="O517" s="32" t="s">
        <v>71</v>
      </c>
      <c r="P517" s="32" t="s">
        <v>117</v>
      </c>
      <c r="Q517" s="65" t="str">
        <f t="shared" si="115"/>
        <v>00000000</v>
      </c>
      <c r="R517" s="66" t="str">
        <f t="shared" si="111"/>
        <v>∙∙∙∙∙∙∙∙</v>
      </c>
      <c r="T517" s="32" t="s">
        <v>2258</v>
      </c>
      <c r="U517" s="32" t="s">
        <v>71</v>
      </c>
      <c r="V517" s="32" t="s">
        <v>119</v>
      </c>
      <c r="W517" s="65" t="str">
        <f t="shared" si="116"/>
        <v>11111111</v>
      </c>
      <c r="X517" s="66" t="str">
        <f t="shared" si="112"/>
        <v>████████</v>
      </c>
    </row>
    <row r="518" spans="1:24" ht="8.4" customHeight="1" x14ac:dyDescent="0.3">
      <c r="A518" s="126" t="str">
        <f t="shared" ref="A518" si="124">DEC2HEX(HEX2DEC(A510)+1)</f>
        <v>40</v>
      </c>
      <c r="B518" s="32" t="s">
        <v>2259</v>
      </c>
      <c r="C518" s="32" t="s">
        <v>71</v>
      </c>
      <c r="D518" s="32" t="s">
        <v>117</v>
      </c>
      <c r="E518" s="65" t="str">
        <f t="shared" si="113"/>
        <v>00000000</v>
      </c>
      <c r="F518" s="66" t="str">
        <f t="shared" ref="F518:F581" si="125">SUBSTITUTE(SUBSTITUTE(TEXT(E518, "00000000"),0,$A$4),1,$A$3)</f>
        <v>∙∙∙∙∙∙∙∙</v>
      </c>
      <c r="H518" s="32" t="s">
        <v>2260</v>
      </c>
      <c r="I518" s="32" t="s">
        <v>71</v>
      </c>
      <c r="J518" s="32" t="s">
        <v>119</v>
      </c>
      <c r="K518" s="65" t="str">
        <f t="shared" si="114"/>
        <v>11111111</v>
      </c>
      <c r="L518" s="66" t="str">
        <f t="shared" ref="L518:L581" si="126">SUBSTITUTE(SUBSTITUTE(TEXT(K518, "00000000"),0,$A$4),1,$A$3)</f>
        <v>████████</v>
      </c>
      <c r="M518" s="35"/>
      <c r="N518" s="32" t="s">
        <v>2261</v>
      </c>
      <c r="O518" s="32" t="s">
        <v>71</v>
      </c>
      <c r="P518" s="32" t="s">
        <v>117</v>
      </c>
      <c r="Q518" s="65" t="str">
        <f t="shared" si="115"/>
        <v>00000000</v>
      </c>
      <c r="R518" s="66" t="str">
        <f t="shared" ref="R518:R581" si="127">SUBSTITUTE(SUBSTITUTE(TEXT(Q518, "00000000"),0,$A$4),1,$A$3)</f>
        <v>∙∙∙∙∙∙∙∙</v>
      </c>
      <c r="T518" s="32" t="s">
        <v>2262</v>
      </c>
      <c r="U518" s="32" t="s">
        <v>71</v>
      </c>
      <c r="V518" s="32" t="s">
        <v>119</v>
      </c>
      <c r="W518" s="65" t="str">
        <f t="shared" si="116"/>
        <v>11111111</v>
      </c>
      <c r="X518" s="66" t="str">
        <f t="shared" ref="X518:X581" si="128">SUBSTITUTE(SUBSTITUTE(TEXT(W518, "00000000"),0,$A$4),1,$A$3)</f>
        <v>████████</v>
      </c>
    </row>
    <row r="519" spans="1:24" ht="8.4" customHeight="1" x14ac:dyDescent="0.3">
      <c r="A519" s="126"/>
      <c r="B519" s="32" t="s">
        <v>2263</v>
      </c>
      <c r="C519" s="32" t="s">
        <v>71</v>
      </c>
      <c r="D519" s="32" t="s">
        <v>117</v>
      </c>
      <c r="E519" s="65" t="str">
        <f t="shared" ref="E519:E582" si="129">HEX2BIN(D519,8)</f>
        <v>00000000</v>
      </c>
      <c r="F519" s="66" t="str">
        <f t="shared" si="125"/>
        <v>∙∙∙∙∙∙∙∙</v>
      </c>
      <c r="H519" s="32" t="s">
        <v>2264</v>
      </c>
      <c r="I519" s="32" t="s">
        <v>71</v>
      </c>
      <c r="J519" s="32" t="s">
        <v>119</v>
      </c>
      <c r="K519" s="65" t="str">
        <f t="shared" ref="K519:K582" si="130">HEX2BIN(J519,8)</f>
        <v>11111111</v>
      </c>
      <c r="L519" s="66" t="str">
        <f t="shared" si="126"/>
        <v>████████</v>
      </c>
      <c r="M519" s="35"/>
      <c r="N519" s="32" t="s">
        <v>2265</v>
      </c>
      <c r="O519" s="32" t="s">
        <v>71</v>
      </c>
      <c r="P519" s="32" t="s">
        <v>117</v>
      </c>
      <c r="Q519" s="65" t="str">
        <f t="shared" ref="Q519:Q582" si="131">HEX2BIN(P519,8)</f>
        <v>00000000</v>
      </c>
      <c r="R519" s="66" t="str">
        <f t="shared" si="127"/>
        <v>∙∙∙∙∙∙∙∙</v>
      </c>
      <c r="T519" s="32" t="s">
        <v>2266</v>
      </c>
      <c r="U519" s="32" t="s">
        <v>71</v>
      </c>
      <c r="V519" s="32" t="s">
        <v>119</v>
      </c>
      <c r="W519" s="65" t="str">
        <f t="shared" ref="W519:W582" si="132">HEX2BIN(V519,8)</f>
        <v>11111111</v>
      </c>
      <c r="X519" s="66" t="str">
        <f t="shared" si="128"/>
        <v>████████</v>
      </c>
    </row>
    <row r="520" spans="1:24" ht="8.4" customHeight="1" x14ac:dyDescent="0.3">
      <c r="A520" s="126"/>
      <c r="B520" s="32" t="s">
        <v>2267</v>
      </c>
      <c r="C520" s="32" t="s">
        <v>71</v>
      </c>
      <c r="D520" s="32" t="s">
        <v>117</v>
      </c>
      <c r="E520" s="65" t="str">
        <f t="shared" si="129"/>
        <v>00000000</v>
      </c>
      <c r="F520" s="66" t="str">
        <f t="shared" si="125"/>
        <v>∙∙∙∙∙∙∙∙</v>
      </c>
      <c r="H520" s="32" t="s">
        <v>2268</v>
      </c>
      <c r="I520" s="32" t="s">
        <v>71</v>
      </c>
      <c r="J520" s="32" t="s">
        <v>119</v>
      </c>
      <c r="K520" s="65" t="str">
        <f t="shared" si="130"/>
        <v>11111111</v>
      </c>
      <c r="L520" s="66" t="str">
        <f t="shared" si="126"/>
        <v>████████</v>
      </c>
      <c r="M520" s="35"/>
      <c r="N520" s="32" t="s">
        <v>2269</v>
      </c>
      <c r="O520" s="32" t="s">
        <v>71</v>
      </c>
      <c r="P520" s="32" t="s">
        <v>117</v>
      </c>
      <c r="Q520" s="65" t="str">
        <f t="shared" si="131"/>
        <v>00000000</v>
      </c>
      <c r="R520" s="66" t="str">
        <f t="shared" si="127"/>
        <v>∙∙∙∙∙∙∙∙</v>
      </c>
      <c r="T520" s="32" t="s">
        <v>2270</v>
      </c>
      <c r="U520" s="32" t="s">
        <v>71</v>
      </c>
      <c r="V520" s="32" t="s">
        <v>119</v>
      </c>
      <c r="W520" s="65" t="str">
        <f t="shared" si="132"/>
        <v>11111111</v>
      </c>
      <c r="X520" s="66" t="str">
        <f t="shared" si="128"/>
        <v>████████</v>
      </c>
    </row>
    <row r="521" spans="1:24" ht="8.4" customHeight="1" x14ac:dyDescent="0.3">
      <c r="A521" s="126"/>
      <c r="B521" s="32" t="s">
        <v>2271</v>
      </c>
      <c r="C521" s="32" t="s">
        <v>71</v>
      </c>
      <c r="D521" s="32" t="s">
        <v>117</v>
      </c>
      <c r="E521" s="65" t="str">
        <f t="shared" si="129"/>
        <v>00000000</v>
      </c>
      <c r="F521" s="66" t="str">
        <f t="shared" si="125"/>
        <v>∙∙∙∙∙∙∙∙</v>
      </c>
      <c r="H521" s="32" t="s">
        <v>2272</v>
      </c>
      <c r="I521" s="32" t="s">
        <v>71</v>
      </c>
      <c r="J521" s="32" t="s">
        <v>119</v>
      </c>
      <c r="K521" s="65" t="str">
        <f t="shared" si="130"/>
        <v>11111111</v>
      </c>
      <c r="L521" s="66" t="str">
        <f t="shared" si="126"/>
        <v>████████</v>
      </c>
      <c r="M521" s="35"/>
      <c r="N521" s="32" t="s">
        <v>2273</v>
      </c>
      <c r="O521" s="32" t="s">
        <v>71</v>
      </c>
      <c r="P521" s="32" t="s">
        <v>117</v>
      </c>
      <c r="Q521" s="65" t="str">
        <f t="shared" si="131"/>
        <v>00000000</v>
      </c>
      <c r="R521" s="66" t="str">
        <f t="shared" si="127"/>
        <v>∙∙∙∙∙∙∙∙</v>
      </c>
      <c r="T521" s="32" t="s">
        <v>2274</v>
      </c>
      <c r="U521" s="32" t="s">
        <v>71</v>
      </c>
      <c r="V521" s="32" t="s">
        <v>119</v>
      </c>
      <c r="W521" s="65" t="str">
        <f t="shared" si="132"/>
        <v>11111111</v>
      </c>
      <c r="X521" s="66" t="str">
        <f t="shared" si="128"/>
        <v>████████</v>
      </c>
    </row>
    <row r="522" spans="1:24" ht="8.4" customHeight="1" x14ac:dyDescent="0.3">
      <c r="A522" s="126"/>
      <c r="B522" s="32" t="s">
        <v>2275</v>
      </c>
      <c r="C522" s="32" t="s">
        <v>71</v>
      </c>
      <c r="D522" s="32" t="s">
        <v>119</v>
      </c>
      <c r="E522" s="65" t="str">
        <f t="shared" si="129"/>
        <v>11111111</v>
      </c>
      <c r="F522" s="66" t="str">
        <f t="shared" si="125"/>
        <v>████████</v>
      </c>
      <c r="H522" s="32" t="s">
        <v>2276</v>
      </c>
      <c r="I522" s="32" t="s">
        <v>71</v>
      </c>
      <c r="J522" s="32" t="s">
        <v>117</v>
      </c>
      <c r="K522" s="65" t="str">
        <f t="shared" si="130"/>
        <v>00000000</v>
      </c>
      <c r="L522" s="66" t="str">
        <f t="shared" si="126"/>
        <v>∙∙∙∙∙∙∙∙</v>
      </c>
      <c r="M522" s="35"/>
      <c r="N522" s="32" t="s">
        <v>2277</v>
      </c>
      <c r="O522" s="32" t="s">
        <v>71</v>
      </c>
      <c r="P522" s="32" t="s">
        <v>119</v>
      </c>
      <c r="Q522" s="65" t="str">
        <f t="shared" si="131"/>
        <v>11111111</v>
      </c>
      <c r="R522" s="66" t="str">
        <f t="shared" si="127"/>
        <v>████████</v>
      </c>
      <c r="T522" s="32" t="s">
        <v>2278</v>
      </c>
      <c r="U522" s="32" t="s">
        <v>71</v>
      </c>
      <c r="V522" s="32" t="s">
        <v>117</v>
      </c>
      <c r="W522" s="65" t="str">
        <f t="shared" si="132"/>
        <v>00000000</v>
      </c>
      <c r="X522" s="66" t="str">
        <f t="shared" si="128"/>
        <v>∙∙∙∙∙∙∙∙</v>
      </c>
    </row>
    <row r="523" spans="1:24" ht="8.4" customHeight="1" x14ac:dyDescent="0.3">
      <c r="A523" s="126"/>
      <c r="B523" s="32" t="s">
        <v>2279</v>
      </c>
      <c r="C523" s="32" t="s">
        <v>71</v>
      </c>
      <c r="D523" s="32" t="s">
        <v>117</v>
      </c>
      <c r="E523" s="65" t="str">
        <f t="shared" si="129"/>
        <v>00000000</v>
      </c>
      <c r="F523" s="66" t="str">
        <f t="shared" si="125"/>
        <v>∙∙∙∙∙∙∙∙</v>
      </c>
      <c r="H523" s="32" t="s">
        <v>2280</v>
      </c>
      <c r="I523" s="32" t="s">
        <v>71</v>
      </c>
      <c r="J523" s="32" t="s">
        <v>119</v>
      </c>
      <c r="K523" s="65" t="str">
        <f t="shared" si="130"/>
        <v>11111111</v>
      </c>
      <c r="L523" s="66" t="str">
        <f t="shared" si="126"/>
        <v>████████</v>
      </c>
      <c r="M523" s="35"/>
      <c r="N523" s="32" t="s">
        <v>2281</v>
      </c>
      <c r="O523" s="32" t="s">
        <v>71</v>
      </c>
      <c r="P523" s="32" t="s">
        <v>117</v>
      </c>
      <c r="Q523" s="65" t="str">
        <f t="shared" si="131"/>
        <v>00000000</v>
      </c>
      <c r="R523" s="66" t="str">
        <f t="shared" si="127"/>
        <v>∙∙∙∙∙∙∙∙</v>
      </c>
      <c r="T523" s="32" t="s">
        <v>2282</v>
      </c>
      <c r="U523" s="32" t="s">
        <v>71</v>
      </c>
      <c r="V523" s="32" t="s">
        <v>119</v>
      </c>
      <c r="W523" s="65" t="str">
        <f t="shared" si="132"/>
        <v>11111111</v>
      </c>
      <c r="X523" s="66" t="str">
        <f t="shared" si="128"/>
        <v>████████</v>
      </c>
    </row>
    <row r="524" spans="1:24" ht="8.4" customHeight="1" x14ac:dyDescent="0.3">
      <c r="A524" s="126"/>
      <c r="B524" s="32" t="s">
        <v>2283</v>
      </c>
      <c r="C524" s="32" t="s">
        <v>71</v>
      </c>
      <c r="D524" s="32" t="s">
        <v>117</v>
      </c>
      <c r="E524" s="65" t="str">
        <f t="shared" si="129"/>
        <v>00000000</v>
      </c>
      <c r="F524" s="66" t="str">
        <f t="shared" si="125"/>
        <v>∙∙∙∙∙∙∙∙</v>
      </c>
      <c r="H524" s="32" t="s">
        <v>2284</v>
      </c>
      <c r="I524" s="32" t="s">
        <v>71</v>
      </c>
      <c r="J524" s="32" t="s">
        <v>119</v>
      </c>
      <c r="K524" s="65" t="str">
        <f t="shared" si="130"/>
        <v>11111111</v>
      </c>
      <c r="L524" s="66" t="str">
        <f t="shared" si="126"/>
        <v>████████</v>
      </c>
      <c r="M524" s="35"/>
      <c r="N524" s="32" t="s">
        <v>2285</v>
      </c>
      <c r="O524" s="32" t="s">
        <v>71</v>
      </c>
      <c r="P524" s="32" t="s">
        <v>117</v>
      </c>
      <c r="Q524" s="65" t="str">
        <f t="shared" si="131"/>
        <v>00000000</v>
      </c>
      <c r="R524" s="66" t="str">
        <f t="shared" si="127"/>
        <v>∙∙∙∙∙∙∙∙</v>
      </c>
      <c r="T524" s="32" t="s">
        <v>2286</v>
      </c>
      <c r="U524" s="32" t="s">
        <v>71</v>
      </c>
      <c r="V524" s="32" t="s">
        <v>119</v>
      </c>
      <c r="W524" s="65" t="str">
        <f t="shared" si="132"/>
        <v>11111111</v>
      </c>
      <c r="X524" s="66" t="str">
        <f t="shared" si="128"/>
        <v>████████</v>
      </c>
    </row>
    <row r="525" spans="1:24" ht="8.4" customHeight="1" x14ac:dyDescent="0.3">
      <c r="A525" s="126"/>
      <c r="B525" s="32" t="s">
        <v>2287</v>
      </c>
      <c r="C525" s="32" t="s">
        <v>71</v>
      </c>
      <c r="D525" s="32" t="s">
        <v>117</v>
      </c>
      <c r="E525" s="65" t="str">
        <f t="shared" si="129"/>
        <v>00000000</v>
      </c>
      <c r="F525" s="66" t="str">
        <f t="shared" si="125"/>
        <v>∙∙∙∙∙∙∙∙</v>
      </c>
      <c r="H525" s="32" t="s">
        <v>2288</v>
      </c>
      <c r="I525" s="32" t="s">
        <v>71</v>
      </c>
      <c r="J525" s="32" t="s">
        <v>119</v>
      </c>
      <c r="K525" s="65" t="str">
        <f t="shared" si="130"/>
        <v>11111111</v>
      </c>
      <c r="L525" s="66" t="str">
        <f t="shared" si="126"/>
        <v>████████</v>
      </c>
      <c r="M525" s="35"/>
      <c r="N525" s="32" t="s">
        <v>2289</v>
      </c>
      <c r="O525" s="32" t="s">
        <v>71</v>
      </c>
      <c r="P525" s="32" t="s">
        <v>117</v>
      </c>
      <c r="Q525" s="65" t="str">
        <f t="shared" si="131"/>
        <v>00000000</v>
      </c>
      <c r="R525" s="66" t="str">
        <f t="shared" si="127"/>
        <v>∙∙∙∙∙∙∙∙</v>
      </c>
      <c r="T525" s="32" t="s">
        <v>2290</v>
      </c>
      <c r="U525" s="32" t="s">
        <v>71</v>
      </c>
      <c r="V525" s="32" t="s">
        <v>119</v>
      </c>
      <c r="W525" s="65" t="str">
        <f t="shared" si="132"/>
        <v>11111111</v>
      </c>
      <c r="X525" s="66" t="str">
        <f t="shared" si="128"/>
        <v>████████</v>
      </c>
    </row>
    <row r="526" spans="1:24" ht="8.4" customHeight="1" x14ac:dyDescent="0.3">
      <c r="A526" s="126" t="str">
        <f t="shared" ref="A526" si="133">DEC2HEX(HEX2DEC(A518)+1)</f>
        <v>41</v>
      </c>
      <c r="B526" s="32" t="s">
        <v>2291</v>
      </c>
      <c r="C526" s="32" t="s">
        <v>71</v>
      </c>
      <c r="D526" s="32" t="s">
        <v>432</v>
      </c>
      <c r="E526" s="65" t="str">
        <f t="shared" si="129"/>
        <v>00001000</v>
      </c>
      <c r="F526" s="66" t="str">
        <f t="shared" si="125"/>
        <v>∙∙∙∙█∙∙∙</v>
      </c>
      <c r="H526" s="32" t="s">
        <v>2292</v>
      </c>
      <c r="I526" s="32" t="s">
        <v>71</v>
      </c>
      <c r="J526" s="32" t="s">
        <v>434</v>
      </c>
      <c r="K526" s="65" t="str">
        <f t="shared" si="130"/>
        <v>11110111</v>
      </c>
      <c r="L526" s="66" t="str">
        <f t="shared" si="126"/>
        <v>████∙███</v>
      </c>
      <c r="M526" s="35"/>
      <c r="N526" s="32" t="s">
        <v>2293</v>
      </c>
      <c r="O526" s="32" t="s">
        <v>71</v>
      </c>
      <c r="P526" s="32" t="s">
        <v>123</v>
      </c>
      <c r="Q526" s="65" t="str">
        <f t="shared" si="131"/>
        <v>00011000</v>
      </c>
      <c r="R526" s="66" t="str">
        <f t="shared" si="127"/>
        <v>∙∙∙██∙∙∙</v>
      </c>
      <c r="T526" s="32" t="s">
        <v>2294</v>
      </c>
      <c r="U526" s="32" t="s">
        <v>71</v>
      </c>
      <c r="V526" s="32" t="s">
        <v>125</v>
      </c>
      <c r="W526" s="65" t="str">
        <f t="shared" si="132"/>
        <v>11100111</v>
      </c>
      <c r="X526" s="66" t="str">
        <f t="shared" si="128"/>
        <v>███∙∙███</v>
      </c>
    </row>
    <row r="527" spans="1:24" ht="8.4" customHeight="1" x14ac:dyDescent="0.3">
      <c r="A527" s="126"/>
      <c r="B527" s="32" t="s">
        <v>2295</v>
      </c>
      <c r="C527" s="32" t="s">
        <v>71</v>
      </c>
      <c r="D527" s="32" t="s">
        <v>72</v>
      </c>
      <c r="E527" s="65" t="str">
        <f t="shared" si="129"/>
        <v>00011100</v>
      </c>
      <c r="F527" s="66" t="str">
        <f t="shared" si="125"/>
        <v>∙∙∙███∙∙</v>
      </c>
      <c r="H527" s="32" t="s">
        <v>2296</v>
      </c>
      <c r="I527" s="32" t="s">
        <v>71</v>
      </c>
      <c r="J527" s="32" t="s">
        <v>74</v>
      </c>
      <c r="K527" s="65" t="str">
        <f t="shared" si="130"/>
        <v>11100011</v>
      </c>
      <c r="L527" s="66" t="str">
        <f t="shared" si="126"/>
        <v>███∙∙∙██</v>
      </c>
      <c r="M527" s="35"/>
      <c r="N527" s="32" t="s">
        <v>2297</v>
      </c>
      <c r="O527" s="32" t="s">
        <v>129</v>
      </c>
      <c r="P527" s="32" t="s">
        <v>130</v>
      </c>
      <c r="Q527" s="65" t="str">
        <f t="shared" si="131"/>
        <v>00100100</v>
      </c>
      <c r="R527" s="66" t="str">
        <f t="shared" si="127"/>
        <v>∙∙█∙∙█∙∙</v>
      </c>
      <c r="T527" s="32" t="s">
        <v>2298</v>
      </c>
      <c r="U527" s="32" t="s">
        <v>71</v>
      </c>
      <c r="V527" s="32" t="s">
        <v>132</v>
      </c>
      <c r="W527" s="65" t="str">
        <f t="shared" si="132"/>
        <v>11011011</v>
      </c>
      <c r="X527" s="66" t="str">
        <f t="shared" si="128"/>
        <v>██∙██∙██</v>
      </c>
    </row>
    <row r="528" spans="1:24" ht="8.4" customHeight="1" x14ac:dyDescent="0.3">
      <c r="A528" s="126"/>
      <c r="B528" s="32" t="s">
        <v>2299</v>
      </c>
      <c r="C528" s="32" t="s">
        <v>793</v>
      </c>
      <c r="D528" s="32" t="s">
        <v>794</v>
      </c>
      <c r="E528" s="65" t="str">
        <f t="shared" si="129"/>
        <v>00111110</v>
      </c>
      <c r="F528" s="66" t="str">
        <f t="shared" si="125"/>
        <v>∙∙█████∙</v>
      </c>
      <c r="H528" s="32" t="s">
        <v>2300</v>
      </c>
      <c r="I528" s="32" t="s">
        <v>71</v>
      </c>
      <c r="J528" s="32" t="s">
        <v>796</v>
      </c>
      <c r="K528" s="65" t="str">
        <f t="shared" si="130"/>
        <v>11000001</v>
      </c>
      <c r="L528" s="66" t="str">
        <f t="shared" si="126"/>
        <v>██∙∙∙∙∙█</v>
      </c>
      <c r="M528" s="35"/>
      <c r="N528" s="32" t="s">
        <v>2301</v>
      </c>
      <c r="O528" s="32" t="s">
        <v>2</v>
      </c>
      <c r="P528" s="32" t="s">
        <v>136</v>
      </c>
      <c r="Q528" s="65" t="str">
        <f t="shared" si="131"/>
        <v>01000010</v>
      </c>
      <c r="R528" s="66" t="str">
        <f t="shared" si="127"/>
        <v>∙█∙∙∙∙█∙</v>
      </c>
      <c r="T528" s="32" t="s">
        <v>2302</v>
      </c>
      <c r="U528" s="32" t="s">
        <v>71</v>
      </c>
      <c r="V528" s="32" t="s">
        <v>138</v>
      </c>
      <c r="W528" s="65" t="str">
        <f t="shared" si="132"/>
        <v>10111101</v>
      </c>
      <c r="X528" s="66" t="str">
        <f t="shared" si="128"/>
        <v>█∙████∙█</v>
      </c>
    </row>
    <row r="529" spans="1:24" ht="8.4" customHeight="1" x14ac:dyDescent="0.3">
      <c r="A529" s="126"/>
      <c r="B529" s="32" t="s">
        <v>2303</v>
      </c>
      <c r="C529" s="32" t="s">
        <v>71</v>
      </c>
      <c r="D529" s="32" t="s">
        <v>1197</v>
      </c>
      <c r="E529" s="65" t="str">
        <f t="shared" si="129"/>
        <v>01111111</v>
      </c>
      <c r="F529" s="66" t="str">
        <f t="shared" si="125"/>
        <v>∙███████</v>
      </c>
      <c r="H529" s="32" t="s">
        <v>2304</v>
      </c>
      <c r="I529" s="32" t="s">
        <v>71</v>
      </c>
      <c r="J529" s="32" t="s">
        <v>1199</v>
      </c>
      <c r="K529" s="65" t="str">
        <f t="shared" si="130"/>
        <v>10000000</v>
      </c>
      <c r="L529" s="66" t="str">
        <f t="shared" si="126"/>
        <v>█∙∙∙∙∙∙∙</v>
      </c>
      <c r="M529" s="35"/>
      <c r="N529" s="32" t="s">
        <v>2305</v>
      </c>
      <c r="O529" s="32" t="s">
        <v>145</v>
      </c>
      <c r="P529" s="32" t="s">
        <v>146</v>
      </c>
      <c r="Q529" s="65" t="str">
        <f t="shared" si="131"/>
        <v>01111110</v>
      </c>
      <c r="R529" s="66" t="str">
        <f t="shared" si="127"/>
        <v>∙██████∙</v>
      </c>
      <c r="T529" s="32" t="s">
        <v>2306</v>
      </c>
      <c r="U529" s="32" t="s">
        <v>71</v>
      </c>
      <c r="V529" s="32" t="s">
        <v>148</v>
      </c>
      <c r="W529" s="65" t="str">
        <f t="shared" si="132"/>
        <v>10000001</v>
      </c>
      <c r="X529" s="66" t="str">
        <f t="shared" si="128"/>
        <v>█∙∙∙∙∙∙█</v>
      </c>
    </row>
    <row r="530" spans="1:24" ht="8.4" customHeight="1" x14ac:dyDescent="0.3">
      <c r="A530" s="126"/>
      <c r="B530" s="32" t="s">
        <v>2307</v>
      </c>
      <c r="C530" s="32" t="s">
        <v>71</v>
      </c>
      <c r="D530" s="32" t="s">
        <v>1197</v>
      </c>
      <c r="E530" s="65" t="str">
        <f t="shared" si="129"/>
        <v>01111111</v>
      </c>
      <c r="F530" s="66" t="str">
        <f t="shared" si="125"/>
        <v>∙███████</v>
      </c>
      <c r="H530" s="32" t="s">
        <v>2308</v>
      </c>
      <c r="I530" s="32" t="s">
        <v>71</v>
      </c>
      <c r="J530" s="32" t="s">
        <v>1199</v>
      </c>
      <c r="K530" s="65" t="str">
        <f t="shared" si="130"/>
        <v>10000000</v>
      </c>
      <c r="L530" s="66" t="str">
        <f t="shared" si="126"/>
        <v>█∙∙∙∙∙∙∙</v>
      </c>
      <c r="M530" s="35"/>
      <c r="N530" s="32" t="s">
        <v>2309</v>
      </c>
      <c r="O530" s="32" t="s">
        <v>2</v>
      </c>
      <c r="P530" s="32" t="s">
        <v>136</v>
      </c>
      <c r="Q530" s="65" t="str">
        <f t="shared" si="131"/>
        <v>01000010</v>
      </c>
      <c r="R530" s="66" t="str">
        <f t="shared" si="127"/>
        <v>∙█∙∙∙∙█∙</v>
      </c>
      <c r="T530" s="32" t="s">
        <v>2310</v>
      </c>
      <c r="U530" s="32" t="s">
        <v>71</v>
      </c>
      <c r="V530" s="32" t="s">
        <v>138</v>
      </c>
      <c r="W530" s="65" t="str">
        <f t="shared" si="132"/>
        <v>10111101</v>
      </c>
      <c r="X530" s="66" t="str">
        <f t="shared" si="128"/>
        <v>█∙████∙█</v>
      </c>
    </row>
    <row r="531" spans="1:24" ht="8.4" customHeight="1" x14ac:dyDescent="0.3">
      <c r="A531" s="126"/>
      <c r="B531" s="32" t="s">
        <v>2311</v>
      </c>
      <c r="C531" s="32" t="s">
        <v>71</v>
      </c>
      <c r="D531" s="32" t="s">
        <v>72</v>
      </c>
      <c r="E531" s="65" t="str">
        <f t="shared" si="129"/>
        <v>00011100</v>
      </c>
      <c r="F531" s="66" t="str">
        <f t="shared" si="125"/>
        <v>∙∙∙███∙∙</v>
      </c>
      <c r="H531" s="32" t="s">
        <v>2312</v>
      </c>
      <c r="I531" s="32" t="s">
        <v>71</v>
      </c>
      <c r="J531" s="32" t="s">
        <v>74</v>
      </c>
      <c r="K531" s="65" t="str">
        <f t="shared" si="130"/>
        <v>11100011</v>
      </c>
      <c r="L531" s="66" t="str">
        <f t="shared" si="126"/>
        <v>███∙∙∙██</v>
      </c>
      <c r="M531" s="35"/>
      <c r="N531" s="32" t="s">
        <v>2313</v>
      </c>
      <c r="O531" s="32" t="s">
        <v>2</v>
      </c>
      <c r="P531" s="32" t="s">
        <v>136</v>
      </c>
      <c r="Q531" s="65" t="str">
        <f t="shared" si="131"/>
        <v>01000010</v>
      </c>
      <c r="R531" s="66" t="str">
        <f t="shared" si="127"/>
        <v>∙█∙∙∙∙█∙</v>
      </c>
      <c r="T531" s="32" t="s">
        <v>2314</v>
      </c>
      <c r="U531" s="32" t="s">
        <v>71</v>
      </c>
      <c r="V531" s="32" t="s">
        <v>138</v>
      </c>
      <c r="W531" s="65" t="str">
        <f t="shared" si="132"/>
        <v>10111101</v>
      </c>
      <c r="X531" s="66" t="str">
        <f t="shared" si="128"/>
        <v>█∙████∙█</v>
      </c>
    </row>
    <row r="532" spans="1:24" ht="8.4" customHeight="1" x14ac:dyDescent="0.3">
      <c r="A532" s="126"/>
      <c r="B532" s="32" t="s">
        <v>2315</v>
      </c>
      <c r="C532" s="32" t="s">
        <v>793</v>
      </c>
      <c r="D532" s="32" t="s">
        <v>794</v>
      </c>
      <c r="E532" s="65" t="str">
        <f t="shared" si="129"/>
        <v>00111110</v>
      </c>
      <c r="F532" s="66" t="str">
        <f t="shared" si="125"/>
        <v>∙∙█████∙</v>
      </c>
      <c r="H532" s="32" t="s">
        <v>2316</v>
      </c>
      <c r="I532" s="32" t="s">
        <v>71</v>
      </c>
      <c r="J532" s="32" t="s">
        <v>796</v>
      </c>
      <c r="K532" s="65" t="str">
        <f t="shared" si="130"/>
        <v>11000001</v>
      </c>
      <c r="L532" s="66" t="str">
        <f t="shared" si="126"/>
        <v>██∙∙∙∙∙█</v>
      </c>
      <c r="M532" s="35"/>
      <c r="N532" s="32" t="s">
        <v>2317</v>
      </c>
      <c r="O532" s="32" t="s">
        <v>2</v>
      </c>
      <c r="P532" s="32" t="s">
        <v>136</v>
      </c>
      <c r="Q532" s="65" t="str">
        <f t="shared" si="131"/>
        <v>01000010</v>
      </c>
      <c r="R532" s="66" t="str">
        <f t="shared" si="127"/>
        <v>∙█∙∙∙∙█∙</v>
      </c>
      <c r="T532" s="32" t="s">
        <v>2318</v>
      </c>
      <c r="U532" s="32" t="s">
        <v>71</v>
      </c>
      <c r="V532" s="32" t="s">
        <v>138</v>
      </c>
      <c r="W532" s="65" t="str">
        <f t="shared" si="132"/>
        <v>10111101</v>
      </c>
      <c r="X532" s="66" t="str">
        <f t="shared" si="128"/>
        <v>█∙████∙█</v>
      </c>
    </row>
    <row r="533" spans="1:24" ht="8.4" customHeight="1" x14ac:dyDescent="0.3">
      <c r="A533" s="126"/>
      <c r="B533" s="32" t="s">
        <v>2319</v>
      </c>
      <c r="C533" s="32" t="s">
        <v>71</v>
      </c>
      <c r="D533" s="32" t="s">
        <v>117</v>
      </c>
      <c r="E533" s="65" t="str">
        <f t="shared" si="129"/>
        <v>00000000</v>
      </c>
      <c r="F533" s="66" t="str">
        <f t="shared" si="125"/>
        <v>∙∙∙∙∙∙∙∙</v>
      </c>
      <c r="H533" s="32" t="s">
        <v>2320</v>
      </c>
      <c r="I533" s="32" t="s">
        <v>71</v>
      </c>
      <c r="J533" s="32" t="s">
        <v>119</v>
      </c>
      <c r="K533" s="65" t="str">
        <f t="shared" si="130"/>
        <v>11111111</v>
      </c>
      <c r="L533" s="66" t="str">
        <f t="shared" si="126"/>
        <v>████████</v>
      </c>
      <c r="M533" s="35"/>
      <c r="N533" s="32" t="s">
        <v>2321</v>
      </c>
      <c r="O533" s="32" t="s">
        <v>71</v>
      </c>
      <c r="P533" s="32" t="s">
        <v>117</v>
      </c>
      <c r="Q533" s="65" t="str">
        <f t="shared" si="131"/>
        <v>00000000</v>
      </c>
      <c r="R533" s="66" t="str">
        <f t="shared" si="127"/>
        <v>∙∙∙∙∙∙∙∙</v>
      </c>
      <c r="T533" s="32" t="s">
        <v>2322</v>
      </c>
      <c r="U533" s="32" t="s">
        <v>71</v>
      </c>
      <c r="V533" s="32" t="s">
        <v>119</v>
      </c>
      <c r="W533" s="65" t="str">
        <f t="shared" si="132"/>
        <v>11111111</v>
      </c>
      <c r="X533" s="66" t="str">
        <f t="shared" si="128"/>
        <v>████████</v>
      </c>
    </row>
    <row r="534" spans="1:24" ht="8.4" customHeight="1" x14ac:dyDescent="0.3">
      <c r="A534" s="126" t="str">
        <f t="shared" ref="A534" si="134">DEC2HEX(HEX2DEC(A526)+1)</f>
        <v>42</v>
      </c>
      <c r="B534" s="32" t="s">
        <v>2323</v>
      </c>
      <c r="C534" s="32" t="s">
        <v>71</v>
      </c>
      <c r="D534" s="32" t="s">
        <v>339</v>
      </c>
      <c r="E534" s="65" t="str">
        <f t="shared" si="129"/>
        <v>00010000</v>
      </c>
      <c r="F534" s="66" t="str">
        <f t="shared" si="125"/>
        <v>∙∙∙█∙∙∙∙</v>
      </c>
      <c r="H534" s="32" t="s">
        <v>2324</v>
      </c>
      <c r="I534" s="32" t="s">
        <v>71</v>
      </c>
      <c r="J534" s="32" t="s">
        <v>341</v>
      </c>
      <c r="K534" s="65" t="str">
        <f t="shared" si="130"/>
        <v>11101111</v>
      </c>
      <c r="L534" s="66" t="str">
        <f t="shared" si="126"/>
        <v>███∙████</v>
      </c>
      <c r="M534" s="35"/>
      <c r="N534" s="32" t="s">
        <v>2325</v>
      </c>
      <c r="O534" s="32" t="s">
        <v>178</v>
      </c>
      <c r="P534" s="32" t="s">
        <v>179</v>
      </c>
      <c r="Q534" s="65" t="str">
        <f t="shared" si="131"/>
        <v>01111100</v>
      </c>
      <c r="R534" s="66" t="str">
        <f t="shared" si="127"/>
        <v>∙█████∙∙</v>
      </c>
      <c r="T534" s="32" t="s">
        <v>2326</v>
      </c>
      <c r="U534" s="32" t="s">
        <v>71</v>
      </c>
      <c r="V534" s="32" t="s">
        <v>181</v>
      </c>
      <c r="W534" s="65" t="str">
        <f t="shared" si="132"/>
        <v>10000011</v>
      </c>
      <c r="X534" s="66" t="str">
        <f t="shared" si="128"/>
        <v>█∙∙∙∙∙██</v>
      </c>
    </row>
    <row r="535" spans="1:24" ht="8.4" customHeight="1" x14ac:dyDescent="0.3">
      <c r="A535" s="126"/>
      <c r="B535" s="32" t="s">
        <v>2327</v>
      </c>
      <c r="C535" s="32" t="s">
        <v>71</v>
      </c>
      <c r="D535" s="32" t="s">
        <v>339</v>
      </c>
      <c r="E535" s="65" t="str">
        <f t="shared" si="129"/>
        <v>00010000</v>
      </c>
      <c r="F535" s="66" t="str">
        <f t="shared" si="125"/>
        <v>∙∙∙█∙∙∙∙</v>
      </c>
      <c r="H535" s="32" t="s">
        <v>2328</v>
      </c>
      <c r="I535" s="32" t="s">
        <v>71</v>
      </c>
      <c r="J535" s="32" t="s">
        <v>341</v>
      </c>
      <c r="K535" s="65" t="str">
        <f t="shared" si="130"/>
        <v>11101111</v>
      </c>
      <c r="L535" s="66" t="str">
        <f t="shared" si="126"/>
        <v>███∙████</v>
      </c>
      <c r="M535" s="35"/>
      <c r="N535" s="32" t="s">
        <v>2329</v>
      </c>
      <c r="O535" s="31"/>
      <c r="P535" s="32" t="s">
        <v>78</v>
      </c>
      <c r="Q535" s="65" t="str">
        <f t="shared" si="131"/>
        <v>00100010</v>
      </c>
      <c r="R535" s="66" t="str">
        <f t="shared" si="127"/>
        <v>∙∙█∙∙∙█∙</v>
      </c>
      <c r="T535" s="32" t="s">
        <v>2330</v>
      </c>
      <c r="U535" s="32" t="s">
        <v>71</v>
      </c>
      <c r="V535" s="32" t="s">
        <v>80</v>
      </c>
      <c r="W535" s="65" t="str">
        <f t="shared" si="132"/>
        <v>11011101</v>
      </c>
      <c r="X535" s="66" t="str">
        <f t="shared" si="128"/>
        <v>██∙███∙█</v>
      </c>
    </row>
    <row r="536" spans="1:24" ht="8.4" customHeight="1" x14ac:dyDescent="0.3">
      <c r="A536" s="126"/>
      <c r="B536" s="32" t="s">
        <v>2331</v>
      </c>
      <c r="C536" s="32" t="s">
        <v>71</v>
      </c>
      <c r="D536" s="32" t="s">
        <v>339</v>
      </c>
      <c r="E536" s="65" t="str">
        <f t="shared" si="129"/>
        <v>00010000</v>
      </c>
      <c r="F536" s="66" t="str">
        <f t="shared" si="125"/>
        <v>∙∙∙█∙∙∙∙</v>
      </c>
      <c r="H536" s="32" t="s">
        <v>2332</v>
      </c>
      <c r="I536" s="32" t="s">
        <v>71</v>
      </c>
      <c r="J536" s="32" t="s">
        <v>341</v>
      </c>
      <c r="K536" s="65" t="str">
        <f t="shared" si="130"/>
        <v>11101111</v>
      </c>
      <c r="L536" s="66" t="str">
        <f t="shared" si="126"/>
        <v>███∙████</v>
      </c>
      <c r="M536" s="35"/>
      <c r="N536" s="32" t="s">
        <v>2333</v>
      </c>
      <c r="O536" s="31"/>
      <c r="P536" s="32" t="s">
        <v>78</v>
      </c>
      <c r="Q536" s="65" t="str">
        <f t="shared" si="131"/>
        <v>00100010</v>
      </c>
      <c r="R536" s="66" t="str">
        <f t="shared" si="127"/>
        <v>∙∙█∙∙∙█∙</v>
      </c>
      <c r="T536" s="32" t="s">
        <v>2334</v>
      </c>
      <c r="U536" s="32" t="s">
        <v>71</v>
      </c>
      <c r="V536" s="32" t="s">
        <v>80</v>
      </c>
      <c r="W536" s="65" t="str">
        <f t="shared" si="132"/>
        <v>11011101</v>
      </c>
      <c r="X536" s="66" t="str">
        <f t="shared" si="128"/>
        <v>██∙███∙█</v>
      </c>
    </row>
    <row r="537" spans="1:24" ht="8.4" customHeight="1" x14ac:dyDescent="0.3">
      <c r="A537" s="126"/>
      <c r="B537" s="32" t="s">
        <v>2335</v>
      </c>
      <c r="C537" s="32" t="s">
        <v>71</v>
      </c>
      <c r="D537" s="32" t="s">
        <v>339</v>
      </c>
      <c r="E537" s="65" t="str">
        <f t="shared" si="129"/>
        <v>00010000</v>
      </c>
      <c r="F537" s="66" t="str">
        <f t="shared" si="125"/>
        <v>∙∙∙█∙∙∙∙</v>
      </c>
      <c r="H537" s="32" t="s">
        <v>2336</v>
      </c>
      <c r="I537" s="32" t="s">
        <v>71</v>
      </c>
      <c r="J537" s="32" t="s">
        <v>341</v>
      </c>
      <c r="K537" s="65" t="str">
        <f t="shared" si="130"/>
        <v>11101111</v>
      </c>
      <c r="L537" s="66" t="str">
        <f t="shared" si="126"/>
        <v>███∙████</v>
      </c>
      <c r="M537" s="35"/>
      <c r="N537" s="32" t="s">
        <v>2337</v>
      </c>
      <c r="O537" s="32" t="s">
        <v>156</v>
      </c>
      <c r="P537" s="32" t="s">
        <v>157</v>
      </c>
      <c r="Q537" s="65" t="str">
        <f t="shared" si="131"/>
        <v>00111100</v>
      </c>
      <c r="R537" s="66" t="str">
        <f t="shared" si="127"/>
        <v>∙∙████∙∙</v>
      </c>
      <c r="T537" s="32" t="s">
        <v>2338</v>
      </c>
      <c r="U537" s="32" t="s">
        <v>71</v>
      </c>
      <c r="V537" s="32" t="s">
        <v>159</v>
      </c>
      <c r="W537" s="65" t="str">
        <f t="shared" si="132"/>
        <v>11000011</v>
      </c>
      <c r="X537" s="66" t="str">
        <f t="shared" si="128"/>
        <v>██∙∙∙∙██</v>
      </c>
    </row>
    <row r="538" spans="1:24" ht="8.4" customHeight="1" x14ac:dyDescent="0.3">
      <c r="A538" s="126"/>
      <c r="B538" s="32" t="s">
        <v>2339</v>
      </c>
      <c r="C538" s="32" t="s">
        <v>71</v>
      </c>
      <c r="D538" s="32" t="s">
        <v>339</v>
      </c>
      <c r="E538" s="65" t="str">
        <f t="shared" si="129"/>
        <v>00010000</v>
      </c>
      <c r="F538" s="66" t="str">
        <f t="shared" si="125"/>
        <v>∙∙∙█∙∙∙∙</v>
      </c>
      <c r="H538" s="32" t="s">
        <v>2340</v>
      </c>
      <c r="I538" s="32" t="s">
        <v>71</v>
      </c>
      <c r="J538" s="32" t="s">
        <v>341</v>
      </c>
      <c r="K538" s="65" t="str">
        <f t="shared" si="130"/>
        <v>11101111</v>
      </c>
      <c r="L538" s="66" t="str">
        <f t="shared" si="126"/>
        <v>███∙████</v>
      </c>
      <c r="M538" s="35"/>
      <c r="N538" s="32" t="s">
        <v>2341</v>
      </c>
      <c r="O538" s="31"/>
      <c r="P538" s="32" t="s">
        <v>78</v>
      </c>
      <c r="Q538" s="65" t="str">
        <f t="shared" si="131"/>
        <v>00100010</v>
      </c>
      <c r="R538" s="66" t="str">
        <f t="shared" si="127"/>
        <v>∙∙█∙∙∙█∙</v>
      </c>
      <c r="T538" s="32" t="s">
        <v>2342</v>
      </c>
      <c r="U538" s="32" t="s">
        <v>71</v>
      </c>
      <c r="V538" s="32" t="s">
        <v>80</v>
      </c>
      <c r="W538" s="65" t="str">
        <f t="shared" si="132"/>
        <v>11011101</v>
      </c>
      <c r="X538" s="66" t="str">
        <f t="shared" si="128"/>
        <v>██∙███∙█</v>
      </c>
    </row>
    <row r="539" spans="1:24" ht="8.4" customHeight="1" x14ac:dyDescent="0.3">
      <c r="A539" s="126"/>
      <c r="B539" s="32" t="s">
        <v>2343</v>
      </c>
      <c r="C539" s="32" t="s">
        <v>71</v>
      </c>
      <c r="D539" s="32" t="s">
        <v>339</v>
      </c>
      <c r="E539" s="65" t="str">
        <f t="shared" si="129"/>
        <v>00010000</v>
      </c>
      <c r="F539" s="66" t="str">
        <f t="shared" si="125"/>
        <v>∙∙∙█∙∙∙∙</v>
      </c>
      <c r="H539" s="32" t="s">
        <v>2344</v>
      </c>
      <c r="I539" s="32" t="s">
        <v>71</v>
      </c>
      <c r="J539" s="32" t="s">
        <v>341</v>
      </c>
      <c r="K539" s="65" t="str">
        <f t="shared" si="130"/>
        <v>11101111</v>
      </c>
      <c r="L539" s="66" t="str">
        <f t="shared" si="126"/>
        <v>███∙████</v>
      </c>
      <c r="M539" s="35"/>
      <c r="N539" s="32" t="s">
        <v>2345</v>
      </c>
      <c r="O539" s="31"/>
      <c r="P539" s="32" t="s">
        <v>78</v>
      </c>
      <c r="Q539" s="65" t="str">
        <f t="shared" si="131"/>
        <v>00100010</v>
      </c>
      <c r="R539" s="66" t="str">
        <f t="shared" si="127"/>
        <v>∙∙█∙∙∙█∙</v>
      </c>
      <c r="T539" s="32" t="s">
        <v>2346</v>
      </c>
      <c r="U539" s="32" t="s">
        <v>71</v>
      </c>
      <c r="V539" s="32" t="s">
        <v>80</v>
      </c>
      <c r="W539" s="65" t="str">
        <f t="shared" si="132"/>
        <v>11011101</v>
      </c>
      <c r="X539" s="66" t="str">
        <f t="shared" si="128"/>
        <v>██∙███∙█</v>
      </c>
    </row>
    <row r="540" spans="1:24" ht="8.4" customHeight="1" x14ac:dyDescent="0.3">
      <c r="A540" s="126"/>
      <c r="B540" s="32" t="s">
        <v>2347</v>
      </c>
      <c r="C540" s="32" t="s">
        <v>71</v>
      </c>
      <c r="D540" s="32" t="s">
        <v>339</v>
      </c>
      <c r="E540" s="65" t="str">
        <f t="shared" si="129"/>
        <v>00010000</v>
      </c>
      <c r="F540" s="66" t="str">
        <f t="shared" si="125"/>
        <v>∙∙∙█∙∙∙∙</v>
      </c>
      <c r="H540" s="32" t="s">
        <v>2348</v>
      </c>
      <c r="I540" s="32" t="s">
        <v>71</v>
      </c>
      <c r="J540" s="32" t="s">
        <v>341</v>
      </c>
      <c r="K540" s="65" t="str">
        <f t="shared" si="130"/>
        <v>11101111</v>
      </c>
      <c r="L540" s="66" t="str">
        <f t="shared" si="126"/>
        <v>███∙████</v>
      </c>
      <c r="M540" s="35"/>
      <c r="N540" s="32" t="s">
        <v>2349</v>
      </c>
      <c r="O540" s="32" t="s">
        <v>178</v>
      </c>
      <c r="P540" s="32" t="s">
        <v>179</v>
      </c>
      <c r="Q540" s="65" t="str">
        <f t="shared" si="131"/>
        <v>01111100</v>
      </c>
      <c r="R540" s="66" t="str">
        <f t="shared" si="127"/>
        <v>∙█████∙∙</v>
      </c>
      <c r="T540" s="32" t="s">
        <v>2350</v>
      </c>
      <c r="U540" s="32" t="s">
        <v>71</v>
      </c>
      <c r="V540" s="32" t="s">
        <v>181</v>
      </c>
      <c r="W540" s="65" t="str">
        <f t="shared" si="132"/>
        <v>10000011</v>
      </c>
      <c r="X540" s="66" t="str">
        <f t="shared" si="128"/>
        <v>█∙∙∙∙∙██</v>
      </c>
    </row>
    <row r="541" spans="1:24" ht="8.4" customHeight="1" x14ac:dyDescent="0.3">
      <c r="A541" s="126"/>
      <c r="B541" s="32" t="s">
        <v>2351</v>
      </c>
      <c r="C541" s="32" t="s">
        <v>71</v>
      </c>
      <c r="D541" s="32" t="s">
        <v>339</v>
      </c>
      <c r="E541" s="65" t="str">
        <f t="shared" si="129"/>
        <v>00010000</v>
      </c>
      <c r="F541" s="66" t="str">
        <f t="shared" si="125"/>
        <v>∙∙∙█∙∙∙∙</v>
      </c>
      <c r="H541" s="32" t="s">
        <v>2352</v>
      </c>
      <c r="I541" s="32" t="s">
        <v>71</v>
      </c>
      <c r="J541" s="32" t="s">
        <v>341</v>
      </c>
      <c r="K541" s="65" t="str">
        <f t="shared" si="130"/>
        <v>11101111</v>
      </c>
      <c r="L541" s="66" t="str">
        <f t="shared" si="126"/>
        <v>███∙████</v>
      </c>
      <c r="M541" s="35"/>
      <c r="N541" s="32" t="s">
        <v>2353</v>
      </c>
      <c r="O541" s="32" t="s">
        <v>71</v>
      </c>
      <c r="P541" s="32" t="s">
        <v>117</v>
      </c>
      <c r="Q541" s="65" t="str">
        <f t="shared" si="131"/>
        <v>00000000</v>
      </c>
      <c r="R541" s="66" t="str">
        <f t="shared" si="127"/>
        <v>∙∙∙∙∙∙∙∙</v>
      </c>
      <c r="T541" s="32" t="s">
        <v>2354</v>
      </c>
      <c r="U541" s="32" t="s">
        <v>71</v>
      </c>
      <c r="V541" s="32" t="s">
        <v>119</v>
      </c>
      <c r="W541" s="65" t="str">
        <f t="shared" si="132"/>
        <v>11111111</v>
      </c>
      <c r="X541" s="66" t="str">
        <f t="shared" si="128"/>
        <v>████████</v>
      </c>
    </row>
    <row r="542" spans="1:24" ht="8.4" customHeight="1" x14ac:dyDescent="0.3">
      <c r="A542" s="126" t="str">
        <f t="shared" ref="A542" si="135">DEC2HEX(HEX2DEC(A534)+1)</f>
        <v>43</v>
      </c>
      <c r="B542" s="32" t="s">
        <v>2355</v>
      </c>
      <c r="C542" s="32" t="s">
        <v>71</v>
      </c>
      <c r="D542" s="32" t="s">
        <v>117</v>
      </c>
      <c r="E542" s="65" t="str">
        <f t="shared" si="129"/>
        <v>00000000</v>
      </c>
      <c r="F542" s="66" t="str">
        <f t="shared" si="125"/>
        <v>∙∙∙∙∙∙∙∙</v>
      </c>
      <c r="H542" s="32" t="s">
        <v>2356</v>
      </c>
      <c r="I542" s="32" t="s">
        <v>71</v>
      </c>
      <c r="J542" s="32" t="s">
        <v>119</v>
      </c>
      <c r="K542" s="65" t="str">
        <f t="shared" si="130"/>
        <v>11111111</v>
      </c>
      <c r="L542" s="66" t="str">
        <f t="shared" si="126"/>
        <v>████████</v>
      </c>
      <c r="M542" s="35"/>
      <c r="N542" s="32" t="s">
        <v>2357</v>
      </c>
      <c r="O542" s="32" t="s">
        <v>71</v>
      </c>
      <c r="P542" s="32" t="s">
        <v>72</v>
      </c>
      <c r="Q542" s="65" t="str">
        <f t="shared" si="131"/>
        <v>00011100</v>
      </c>
      <c r="R542" s="66" t="str">
        <f t="shared" si="127"/>
        <v>∙∙∙███∙∙</v>
      </c>
      <c r="T542" s="32" t="s">
        <v>2358</v>
      </c>
      <c r="U542" s="32" t="s">
        <v>71</v>
      </c>
      <c r="V542" s="32" t="s">
        <v>74</v>
      </c>
      <c r="W542" s="65" t="str">
        <f t="shared" si="132"/>
        <v>11100011</v>
      </c>
      <c r="X542" s="66" t="str">
        <f t="shared" si="128"/>
        <v>███∙∙∙██</v>
      </c>
    </row>
    <row r="543" spans="1:24" ht="8.4" customHeight="1" x14ac:dyDescent="0.3">
      <c r="A543" s="126"/>
      <c r="B543" s="32" t="s">
        <v>2359</v>
      </c>
      <c r="C543" s="32" t="s">
        <v>71</v>
      </c>
      <c r="D543" s="32" t="s">
        <v>117</v>
      </c>
      <c r="E543" s="65" t="str">
        <f t="shared" si="129"/>
        <v>00000000</v>
      </c>
      <c r="F543" s="66" t="str">
        <f t="shared" si="125"/>
        <v>∙∙∙∙∙∙∙∙</v>
      </c>
      <c r="H543" s="32" t="s">
        <v>2360</v>
      </c>
      <c r="I543" s="32" t="s">
        <v>71</v>
      </c>
      <c r="J543" s="32" t="s">
        <v>119</v>
      </c>
      <c r="K543" s="65" t="str">
        <f t="shared" si="130"/>
        <v>11111111</v>
      </c>
      <c r="L543" s="66" t="str">
        <f t="shared" si="126"/>
        <v>████████</v>
      </c>
      <c r="M543" s="35"/>
      <c r="N543" s="32" t="s">
        <v>2361</v>
      </c>
      <c r="O543" s="31"/>
      <c r="P543" s="32" t="s">
        <v>78</v>
      </c>
      <c r="Q543" s="65" t="str">
        <f t="shared" si="131"/>
        <v>00100010</v>
      </c>
      <c r="R543" s="66" t="str">
        <f t="shared" si="127"/>
        <v>∙∙█∙∙∙█∙</v>
      </c>
      <c r="T543" s="32" t="s">
        <v>2362</v>
      </c>
      <c r="U543" s="32" t="s">
        <v>71</v>
      </c>
      <c r="V543" s="32" t="s">
        <v>80</v>
      </c>
      <c r="W543" s="65" t="str">
        <f t="shared" si="132"/>
        <v>11011101</v>
      </c>
      <c r="X543" s="66" t="str">
        <f t="shared" si="128"/>
        <v>██∙███∙█</v>
      </c>
    </row>
    <row r="544" spans="1:24" ht="8.4" customHeight="1" x14ac:dyDescent="0.3">
      <c r="A544" s="126"/>
      <c r="B544" s="32" t="s">
        <v>2363</v>
      </c>
      <c r="C544" s="32" t="s">
        <v>71</v>
      </c>
      <c r="D544" s="32" t="s">
        <v>117</v>
      </c>
      <c r="E544" s="65" t="str">
        <f t="shared" si="129"/>
        <v>00000000</v>
      </c>
      <c r="F544" s="66" t="str">
        <f t="shared" si="125"/>
        <v>∙∙∙∙∙∙∙∙</v>
      </c>
      <c r="H544" s="32" t="s">
        <v>2364</v>
      </c>
      <c r="I544" s="32" t="s">
        <v>71</v>
      </c>
      <c r="J544" s="32" t="s">
        <v>119</v>
      </c>
      <c r="K544" s="65" t="str">
        <f t="shared" si="130"/>
        <v>11111111</v>
      </c>
      <c r="L544" s="66" t="str">
        <f t="shared" si="126"/>
        <v>████████</v>
      </c>
      <c r="M544" s="35"/>
      <c r="N544" s="32" t="s">
        <v>2365</v>
      </c>
      <c r="O544" s="32" t="s">
        <v>183</v>
      </c>
      <c r="P544" s="32" t="s">
        <v>184</v>
      </c>
      <c r="Q544" s="65" t="str">
        <f t="shared" si="131"/>
        <v>01000000</v>
      </c>
      <c r="R544" s="66" t="str">
        <f t="shared" si="127"/>
        <v>∙█∙∙∙∙∙∙</v>
      </c>
      <c r="T544" s="32" t="s">
        <v>2366</v>
      </c>
      <c r="U544" s="32" t="s">
        <v>71</v>
      </c>
      <c r="V544" s="32" t="s">
        <v>186</v>
      </c>
      <c r="W544" s="65" t="str">
        <f t="shared" si="132"/>
        <v>10111111</v>
      </c>
      <c r="X544" s="66" t="str">
        <f t="shared" si="128"/>
        <v>█∙██████</v>
      </c>
    </row>
    <row r="545" spans="1:24" ht="8.4" customHeight="1" x14ac:dyDescent="0.3">
      <c r="A545" s="126"/>
      <c r="B545" s="32" t="s">
        <v>2367</v>
      </c>
      <c r="C545" s="32" t="s">
        <v>71</v>
      </c>
      <c r="D545" s="32" t="s">
        <v>119</v>
      </c>
      <c r="E545" s="65" t="str">
        <f t="shared" si="129"/>
        <v>11111111</v>
      </c>
      <c r="F545" s="66" t="str">
        <f t="shared" si="125"/>
        <v>████████</v>
      </c>
      <c r="H545" s="32" t="s">
        <v>2368</v>
      </c>
      <c r="I545" s="32" t="s">
        <v>71</v>
      </c>
      <c r="J545" s="32" t="s">
        <v>117</v>
      </c>
      <c r="K545" s="65" t="str">
        <f t="shared" si="130"/>
        <v>00000000</v>
      </c>
      <c r="L545" s="66" t="str">
        <f t="shared" si="126"/>
        <v>∙∙∙∙∙∙∙∙</v>
      </c>
      <c r="M545" s="35"/>
      <c r="N545" s="32" t="s">
        <v>2369</v>
      </c>
      <c r="O545" s="32" t="s">
        <v>183</v>
      </c>
      <c r="P545" s="32" t="s">
        <v>184</v>
      </c>
      <c r="Q545" s="65" t="str">
        <f t="shared" si="131"/>
        <v>01000000</v>
      </c>
      <c r="R545" s="66" t="str">
        <f t="shared" si="127"/>
        <v>∙█∙∙∙∙∙∙</v>
      </c>
      <c r="T545" s="32" t="s">
        <v>2370</v>
      </c>
      <c r="U545" s="32" t="s">
        <v>71</v>
      </c>
      <c r="V545" s="32" t="s">
        <v>186</v>
      </c>
      <c r="W545" s="65" t="str">
        <f t="shared" si="132"/>
        <v>10111111</v>
      </c>
      <c r="X545" s="66" t="str">
        <f t="shared" si="128"/>
        <v>█∙██████</v>
      </c>
    </row>
    <row r="546" spans="1:24" ht="8.4" customHeight="1" x14ac:dyDescent="0.3">
      <c r="A546" s="126"/>
      <c r="B546" s="32" t="s">
        <v>2371</v>
      </c>
      <c r="C546" s="32" t="s">
        <v>71</v>
      </c>
      <c r="D546" s="32" t="s">
        <v>117</v>
      </c>
      <c r="E546" s="65" t="str">
        <f t="shared" si="129"/>
        <v>00000000</v>
      </c>
      <c r="F546" s="66" t="str">
        <f t="shared" si="125"/>
        <v>∙∙∙∙∙∙∙∙</v>
      </c>
      <c r="H546" s="32" t="s">
        <v>2372</v>
      </c>
      <c r="I546" s="32" t="s">
        <v>71</v>
      </c>
      <c r="J546" s="32" t="s">
        <v>119</v>
      </c>
      <c r="K546" s="65" t="str">
        <f t="shared" si="130"/>
        <v>11111111</v>
      </c>
      <c r="L546" s="66" t="str">
        <f t="shared" si="126"/>
        <v>████████</v>
      </c>
      <c r="M546" s="35"/>
      <c r="N546" s="32" t="s">
        <v>2373</v>
      </c>
      <c r="O546" s="32" t="s">
        <v>183</v>
      </c>
      <c r="P546" s="32" t="s">
        <v>184</v>
      </c>
      <c r="Q546" s="65" t="str">
        <f t="shared" si="131"/>
        <v>01000000</v>
      </c>
      <c r="R546" s="66" t="str">
        <f t="shared" si="127"/>
        <v>∙█∙∙∙∙∙∙</v>
      </c>
      <c r="T546" s="32" t="s">
        <v>2374</v>
      </c>
      <c r="U546" s="32" t="s">
        <v>71</v>
      </c>
      <c r="V546" s="32" t="s">
        <v>186</v>
      </c>
      <c r="W546" s="65" t="str">
        <f t="shared" si="132"/>
        <v>10111111</v>
      </c>
      <c r="X546" s="66" t="str">
        <f t="shared" si="128"/>
        <v>█∙██████</v>
      </c>
    </row>
    <row r="547" spans="1:24" ht="8.4" customHeight="1" x14ac:dyDescent="0.3">
      <c r="A547" s="126"/>
      <c r="B547" s="32" t="s">
        <v>2375</v>
      </c>
      <c r="C547" s="32" t="s">
        <v>71</v>
      </c>
      <c r="D547" s="32" t="s">
        <v>117</v>
      </c>
      <c r="E547" s="65" t="str">
        <f t="shared" si="129"/>
        <v>00000000</v>
      </c>
      <c r="F547" s="66" t="str">
        <f t="shared" si="125"/>
        <v>∙∙∙∙∙∙∙∙</v>
      </c>
      <c r="H547" s="32" t="s">
        <v>2376</v>
      </c>
      <c r="I547" s="32" t="s">
        <v>71</v>
      </c>
      <c r="J547" s="32" t="s">
        <v>119</v>
      </c>
      <c r="K547" s="65" t="str">
        <f t="shared" si="130"/>
        <v>11111111</v>
      </c>
      <c r="L547" s="66" t="str">
        <f t="shared" si="126"/>
        <v>████████</v>
      </c>
      <c r="M547" s="35"/>
      <c r="N547" s="32" t="s">
        <v>2377</v>
      </c>
      <c r="O547" s="31"/>
      <c r="P547" s="32" t="s">
        <v>78</v>
      </c>
      <c r="Q547" s="65" t="str">
        <f t="shared" si="131"/>
        <v>00100010</v>
      </c>
      <c r="R547" s="66" t="str">
        <f t="shared" si="127"/>
        <v>∙∙█∙∙∙█∙</v>
      </c>
      <c r="T547" s="32" t="s">
        <v>2378</v>
      </c>
      <c r="U547" s="32" t="s">
        <v>71</v>
      </c>
      <c r="V547" s="32" t="s">
        <v>80</v>
      </c>
      <c r="W547" s="65" t="str">
        <f t="shared" si="132"/>
        <v>11011101</v>
      </c>
      <c r="X547" s="66" t="str">
        <f t="shared" si="128"/>
        <v>██∙███∙█</v>
      </c>
    </row>
    <row r="548" spans="1:24" ht="8.4" customHeight="1" x14ac:dyDescent="0.3">
      <c r="A548" s="126"/>
      <c r="B548" s="32" t="s">
        <v>2379</v>
      </c>
      <c r="C548" s="32" t="s">
        <v>71</v>
      </c>
      <c r="D548" s="32" t="s">
        <v>117</v>
      </c>
      <c r="E548" s="65" t="str">
        <f t="shared" si="129"/>
        <v>00000000</v>
      </c>
      <c r="F548" s="66" t="str">
        <f t="shared" si="125"/>
        <v>∙∙∙∙∙∙∙∙</v>
      </c>
      <c r="H548" s="32" t="s">
        <v>2380</v>
      </c>
      <c r="I548" s="32" t="s">
        <v>71</v>
      </c>
      <c r="J548" s="32" t="s">
        <v>119</v>
      </c>
      <c r="K548" s="65" t="str">
        <f t="shared" si="130"/>
        <v>11111111</v>
      </c>
      <c r="L548" s="66" t="str">
        <f t="shared" si="126"/>
        <v>████████</v>
      </c>
      <c r="M548" s="35"/>
      <c r="N548" s="32" t="s">
        <v>2381</v>
      </c>
      <c r="O548" s="32" t="s">
        <v>71</v>
      </c>
      <c r="P548" s="32" t="s">
        <v>72</v>
      </c>
      <c r="Q548" s="65" t="str">
        <f t="shared" si="131"/>
        <v>00011100</v>
      </c>
      <c r="R548" s="66" t="str">
        <f t="shared" si="127"/>
        <v>∙∙∙███∙∙</v>
      </c>
      <c r="T548" s="32" t="s">
        <v>2382</v>
      </c>
      <c r="U548" s="32" t="s">
        <v>71</v>
      </c>
      <c r="V548" s="32" t="s">
        <v>74</v>
      </c>
      <c r="W548" s="65" t="str">
        <f t="shared" si="132"/>
        <v>11100011</v>
      </c>
      <c r="X548" s="66" t="str">
        <f t="shared" si="128"/>
        <v>███∙∙∙██</v>
      </c>
    </row>
    <row r="549" spans="1:24" ht="8.4" customHeight="1" x14ac:dyDescent="0.3">
      <c r="A549" s="126"/>
      <c r="B549" s="32" t="s">
        <v>2383</v>
      </c>
      <c r="C549" s="32" t="s">
        <v>71</v>
      </c>
      <c r="D549" s="32" t="s">
        <v>117</v>
      </c>
      <c r="E549" s="65" t="str">
        <f t="shared" si="129"/>
        <v>00000000</v>
      </c>
      <c r="F549" s="66" t="str">
        <f t="shared" si="125"/>
        <v>∙∙∙∙∙∙∙∙</v>
      </c>
      <c r="H549" s="32" t="s">
        <v>2384</v>
      </c>
      <c r="I549" s="32" t="s">
        <v>71</v>
      </c>
      <c r="J549" s="32" t="s">
        <v>119</v>
      </c>
      <c r="K549" s="65" t="str">
        <f t="shared" si="130"/>
        <v>11111111</v>
      </c>
      <c r="L549" s="66" t="str">
        <f t="shared" si="126"/>
        <v>████████</v>
      </c>
      <c r="M549" s="35"/>
      <c r="N549" s="32" t="s">
        <v>2385</v>
      </c>
      <c r="O549" s="32" t="s">
        <v>71</v>
      </c>
      <c r="P549" s="32" t="s">
        <v>117</v>
      </c>
      <c r="Q549" s="65" t="str">
        <f t="shared" si="131"/>
        <v>00000000</v>
      </c>
      <c r="R549" s="66" t="str">
        <f t="shared" si="127"/>
        <v>∙∙∙∙∙∙∙∙</v>
      </c>
      <c r="T549" s="32" t="s">
        <v>2386</v>
      </c>
      <c r="U549" s="32" t="s">
        <v>71</v>
      </c>
      <c r="V549" s="32" t="s">
        <v>119</v>
      </c>
      <c r="W549" s="65" t="str">
        <f t="shared" si="132"/>
        <v>11111111</v>
      </c>
      <c r="X549" s="66" t="str">
        <f t="shared" si="128"/>
        <v>████████</v>
      </c>
    </row>
    <row r="550" spans="1:24" ht="8.4" customHeight="1" x14ac:dyDescent="0.3">
      <c r="A550" s="126" t="str">
        <f t="shared" ref="A550" si="136">DEC2HEX(HEX2DEC(A542)+1)</f>
        <v>44</v>
      </c>
      <c r="B550" s="32" t="s">
        <v>2387</v>
      </c>
      <c r="C550" s="32" t="s">
        <v>71</v>
      </c>
      <c r="D550" s="32" t="s">
        <v>117</v>
      </c>
      <c r="E550" s="65" t="str">
        <f t="shared" si="129"/>
        <v>00000000</v>
      </c>
      <c r="F550" s="66" t="str">
        <f t="shared" si="125"/>
        <v>∙∙∙∙∙∙∙∙</v>
      </c>
      <c r="H550" s="32" t="s">
        <v>2388</v>
      </c>
      <c r="I550" s="32" t="s">
        <v>71</v>
      </c>
      <c r="J550" s="32" t="s">
        <v>119</v>
      </c>
      <c r="K550" s="65" t="str">
        <f t="shared" si="130"/>
        <v>11111111</v>
      </c>
      <c r="L550" s="66" t="str">
        <f t="shared" si="126"/>
        <v>████████</v>
      </c>
      <c r="M550" s="35"/>
      <c r="N550" s="32" t="s">
        <v>2389</v>
      </c>
      <c r="O550" s="32" t="s">
        <v>254</v>
      </c>
      <c r="P550" s="32" t="s">
        <v>255</v>
      </c>
      <c r="Q550" s="65" t="str">
        <f t="shared" si="131"/>
        <v>01111000</v>
      </c>
      <c r="R550" s="66" t="str">
        <f t="shared" si="127"/>
        <v>∙████∙∙∙</v>
      </c>
      <c r="T550" s="32" t="s">
        <v>2390</v>
      </c>
      <c r="U550" s="32" t="s">
        <v>71</v>
      </c>
      <c r="V550" s="32" t="s">
        <v>257</v>
      </c>
      <c r="W550" s="65" t="str">
        <f t="shared" si="132"/>
        <v>10000111</v>
      </c>
      <c r="X550" s="66" t="str">
        <f t="shared" si="128"/>
        <v>█∙∙∙∙███</v>
      </c>
    </row>
    <row r="551" spans="1:24" ht="8.4" customHeight="1" x14ac:dyDescent="0.3">
      <c r="A551" s="126"/>
      <c r="B551" s="32" t="s">
        <v>2391</v>
      </c>
      <c r="C551" s="32" t="s">
        <v>71</v>
      </c>
      <c r="D551" s="32" t="s">
        <v>117</v>
      </c>
      <c r="E551" s="65" t="str">
        <f t="shared" si="129"/>
        <v>00000000</v>
      </c>
      <c r="F551" s="66" t="str">
        <f t="shared" si="125"/>
        <v>∙∙∙∙∙∙∙∙</v>
      </c>
      <c r="H551" s="32" t="s">
        <v>2392</v>
      </c>
      <c r="I551" s="32" t="s">
        <v>71</v>
      </c>
      <c r="J551" s="32" t="s">
        <v>119</v>
      </c>
      <c r="K551" s="65" t="str">
        <f t="shared" si="130"/>
        <v>11111111</v>
      </c>
      <c r="L551" s="66" t="str">
        <f t="shared" si="126"/>
        <v>████████</v>
      </c>
      <c r="M551" s="35"/>
      <c r="N551" s="32" t="s">
        <v>2393</v>
      </c>
      <c r="O551" s="32" t="s">
        <v>129</v>
      </c>
      <c r="P551" s="32" t="s">
        <v>130</v>
      </c>
      <c r="Q551" s="65" t="str">
        <f t="shared" si="131"/>
        <v>00100100</v>
      </c>
      <c r="R551" s="66" t="str">
        <f t="shared" si="127"/>
        <v>∙∙█∙∙█∙∙</v>
      </c>
      <c r="T551" s="32" t="s">
        <v>2394</v>
      </c>
      <c r="U551" s="32" t="s">
        <v>71</v>
      </c>
      <c r="V551" s="32" t="s">
        <v>132</v>
      </c>
      <c r="W551" s="65" t="str">
        <f t="shared" si="132"/>
        <v>11011011</v>
      </c>
      <c r="X551" s="66" t="str">
        <f t="shared" si="128"/>
        <v>██∙██∙██</v>
      </c>
    </row>
    <row r="552" spans="1:24" ht="8.4" customHeight="1" x14ac:dyDescent="0.3">
      <c r="A552" s="126"/>
      <c r="B552" s="32" t="s">
        <v>2395</v>
      </c>
      <c r="C552" s="32" t="s">
        <v>71</v>
      </c>
      <c r="D552" s="32" t="s">
        <v>119</v>
      </c>
      <c r="E552" s="65" t="str">
        <f t="shared" si="129"/>
        <v>11111111</v>
      </c>
      <c r="F552" s="66" t="str">
        <f t="shared" si="125"/>
        <v>████████</v>
      </c>
      <c r="H552" s="32" t="s">
        <v>2396</v>
      </c>
      <c r="I552" s="32" t="s">
        <v>71</v>
      </c>
      <c r="J552" s="32" t="s">
        <v>117</v>
      </c>
      <c r="K552" s="65" t="str">
        <f t="shared" si="130"/>
        <v>00000000</v>
      </c>
      <c r="L552" s="66" t="str">
        <f t="shared" si="126"/>
        <v>∙∙∙∙∙∙∙∙</v>
      </c>
      <c r="M552" s="35"/>
      <c r="N552" s="32" t="s">
        <v>2397</v>
      </c>
      <c r="O552" s="31"/>
      <c r="P552" s="32" t="s">
        <v>78</v>
      </c>
      <c r="Q552" s="65" t="str">
        <f t="shared" si="131"/>
        <v>00100010</v>
      </c>
      <c r="R552" s="66" t="str">
        <f t="shared" si="127"/>
        <v>∙∙█∙∙∙█∙</v>
      </c>
      <c r="T552" s="32" t="s">
        <v>2398</v>
      </c>
      <c r="U552" s="32" t="s">
        <v>71</v>
      </c>
      <c r="V552" s="32" t="s">
        <v>80</v>
      </c>
      <c r="W552" s="65" t="str">
        <f t="shared" si="132"/>
        <v>11011101</v>
      </c>
      <c r="X552" s="66" t="str">
        <f t="shared" si="128"/>
        <v>██∙███∙█</v>
      </c>
    </row>
    <row r="553" spans="1:24" ht="8.4" customHeight="1" x14ac:dyDescent="0.3">
      <c r="A553" s="126"/>
      <c r="B553" s="32" t="s">
        <v>2399</v>
      </c>
      <c r="C553" s="32" t="s">
        <v>71</v>
      </c>
      <c r="D553" s="32" t="s">
        <v>117</v>
      </c>
      <c r="E553" s="65" t="str">
        <f t="shared" si="129"/>
        <v>00000000</v>
      </c>
      <c r="F553" s="66" t="str">
        <f t="shared" si="125"/>
        <v>∙∙∙∙∙∙∙∙</v>
      </c>
      <c r="H553" s="32" t="s">
        <v>2400</v>
      </c>
      <c r="I553" s="32" t="s">
        <v>71</v>
      </c>
      <c r="J553" s="32" t="s">
        <v>119</v>
      </c>
      <c r="K553" s="65" t="str">
        <f t="shared" si="130"/>
        <v>11111111</v>
      </c>
      <c r="L553" s="66" t="str">
        <f t="shared" si="126"/>
        <v>████████</v>
      </c>
      <c r="M553" s="35"/>
      <c r="N553" s="32" t="s">
        <v>2401</v>
      </c>
      <c r="O553" s="31"/>
      <c r="P553" s="32" t="s">
        <v>78</v>
      </c>
      <c r="Q553" s="65" t="str">
        <f t="shared" si="131"/>
        <v>00100010</v>
      </c>
      <c r="R553" s="66" t="str">
        <f t="shared" si="127"/>
        <v>∙∙█∙∙∙█∙</v>
      </c>
      <c r="T553" s="32" t="s">
        <v>2402</v>
      </c>
      <c r="U553" s="32" t="s">
        <v>71</v>
      </c>
      <c r="V553" s="32" t="s">
        <v>80</v>
      </c>
      <c r="W553" s="65" t="str">
        <f t="shared" si="132"/>
        <v>11011101</v>
      </c>
      <c r="X553" s="66" t="str">
        <f t="shared" si="128"/>
        <v>██∙███∙█</v>
      </c>
    </row>
    <row r="554" spans="1:24" ht="8.4" customHeight="1" x14ac:dyDescent="0.3">
      <c r="A554" s="126"/>
      <c r="B554" s="32" t="s">
        <v>2403</v>
      </c>
      <c r="C554" s="32" t="s">
        <v>71</v>
      </c>
      <c r="D554" s="32" t="s">
        <v>117</v>
      </c>
      <c r="E554" s="65" t="str">
        <f t="shared" si="129"/>
        <v>00000000</v>
      </c>
      <c r="F554" s="66" t="str">
        <f t="shared" si="125"/>
        <v>∙∙∙∙∙∙∙∙</v>
      </c>
      <c r="H554" s="32" t="s">
        <v>2404</v>
      </c>
      <c r="I554" s="32" t="s">
        <v>71</v>
      </c>
      <c r="J554" s="32" t="s">
        <v>119</v>
      </c>
      <c r="K554" s="65" t="str">
        <f t="shared" si="130"/>
        <v>11111111</v>
      </c>
      <c r="L554" s="66" t="str">
        <f t="shared" si="126"/>
        <v>████████</v>
      </c>
      <c r="M554" s="35"/>
      <c r="N554" s="32" t="s">
        <v>2405</v>
      </c>
      <c r="O554" s="31"/>
      <c r="P554" s="32" t="s">
        <v>78</v>
      </c>
      <c r="Q554" s="65" t="str">
        <f t="shared" si="131"/>
        <v>00100010</v>
      </c>
      <c r="R554" s="66" t="str">
        <f t="shared" si="127"/>
        <v>∙∙█∙∙∙█∙</v>
      </c>
      <c r="T554" s="32" t="s">
        <v>2406</v>
      </c>
      <c r="U554" s="32" t="s">
        <v>71</v>
      </c>
      <c r="V554" s="32" t="s">
        <v>80</v>
      </c>
      <c r="W554" s="65" t="str">
        <f t="shared" si="132"/>
        <v>11011101</v>
      </c>
      <c r="X554" s="66" t="str">
        <f t="shared" si="128"/>
        <v>██∙███∙█</v>
      </c>
    </row>
    <row r="555" spans="1:24" ht="8.4" customHeight="1" x14ac:dyDescent="0.3">
      <c r="A555" s="126"/>
      <c r="B555" s="32" t="s">
        <v>2407</v>
      </c>
      <c r="C555" s="32" t="s">
        <v>71</v>
      </c>
      <c r="D555" s="32" t="s">
        <v>117</v>
      </c>
      <c r="E555" s="65" t="str">
        <f t="shared" si="129"/>
        <v>00000000</v>
      </c>
      <c r="F555" s="66" t="str">
        <f t="shared" si="125"/>
        <v>∙∙∙∙∙∙∙∙</v>
      </c>
      <c r="H555" s="32" t="s">
        <v>2408</v>
      </c>
      <c r="I555" s="32" t="s">
        <v>71</v>
      </c>
      <c r="J555" s="32" t="s">
        <v>119</v>
      </c>
      <c r="K555" s="65" t="str">
        <f t="shared" si="130"/>
        <v>11111111</v>
      </c>
      <c r="L555" s="66" t="str">
        <f t="shared" si="126"/>
        <v>████████</v>
      </c>
      <c r="M555" s="35"/>
      <c r="N555" s="32" t="s">
        <v>2409</v>
      </c>
      <c r="O555" s="32" t="s">
        <v>129</v>
      </c>
      <c r="P555" s="32" t="s">
        <v>130</v>
      </c>
      <c r="Q555" s="65" t="str">
        <f t="shared" si="131"/>
        <v>00100100</v>
      </c>
      <c r="R555" s="66" t="str">
        <f t="shared" si="127"/>
        <v>∙∙█∙∙█∙∙</v>
      </c>
      <c r="T555" s="32" t="s">
        <v>2410</v>
      </c>
      <c r="U555" s="32" t="s">
        <v>71</v>
      </c>
      <c r="V555" s="32" t="s">
        <v>132</v>
      </c>
      <c r="W555" s="65" t="str">
        <f t="shared" si="132"/>
        <v>11011011</v>
      </c>
      <c r="X555" s="66" t="str">
        <f t="shared" si="128"/>
        <v>██∙██∙██</v>
      </c>
    </row>
    <row r="556" spans="1:24" ht="8.4" customHeight="1" x14ac:dyDescent="0.3">
      <c r="A556" s="126"/>
      <c r="B556" s="32" t="s">
        <v>2411</v>
      </c>
      <c r="C556" s="32" t="s">
        <v>71</v>
      </c>
      <c r="D556" s="32" t="s">
        <v>117</v>
      </c>
      <c r="E556" s="65" t="str">
        <f t="shared" si="129"/>
        <v>00000000</v>
      </c>
      <c r="F556" s="66" t="str">
        <f t="shared" si="125"/>
        <v>∙∙∙∙∙∙∙∙</v>
      </c>
      <c r="H556" s="32" t="s">
        <v>2412</v>
      </c>
      <c r="I556" s="32" t="s">
        <v>71</v>
      </c>
      <c r="J556" s="32" t="s">
        <v>119</v>
      </c>
      <c r="K556" s="65" t="str">
        <f t="shared" si="130"/>
        <v>11111111</v>
      </c>
      <c r="L556" s="66" t="str">
        <f t="shared" si="126"/>
        <v>████████</v>
      </c>
      <c r="M556" s="35"/>
      <c r="N556" s="32" t="s">
        <v>2413</v>
      </c>
      <c r="O556" s="32" t="s">
        <v>254</v>
      </c>
      <c r="P556" s="32" t="s">
        <v>255</v>
      </c>
      <c r="Q556" s="65" t="str">
        <f t="shared" si="131"/>
        <v>01111000</v>
      </c>
      <c r="R556" s="66" t="str">
        <f t="shared" si="127"/>
        <v>∙████∙∙∙</v>
      </c>
      <c r="T556" s="32" t="s">
        <v>2414</v>
      </c>
      <c r="U556" s="32" t="s">
        <v>71</v>
      </c>
      <c r="V556" s="32" t="s">
        <v>257</v>
      </c>
      <c r="W556" s="65" t="str">
        <f t="shared" si="132"/>
        <v>10000111</v>
      </c>
      <c r="X556" s="66" t="str">
        <f t="shared" si="128"/>
        <v>█∙∙∙∙███</v>
      </c>
    </row>
    <row r="557" spans="1:24" ht="8.4" customHeight="1" x14ac:dyDescent="0.3">
      <c r="A557" s="126"/>
      <c r="B557" s="32" t="s">
        <v>2415</v>
      </c>
      <c r="C557" s="32" t="s">
        <v>71</v>
      </c>
      <c r="D557" s="32" t="s">
        <v>117</v>
      </c>
      <c r="E557" s="65" t="str">
        <f t="shared" si="129"/>
        <v>00000000</v>
      </c>
      <c r="F557" s="66" t="str">
        <f t="shared" si="125"/>
        <v>∙∙∙∙∙∙∙∙</v>
      </c>
      <c r="H557" s="32" t="s">
        <v>2416</v>
      </c>
      <c r="I557" s="32" t="s">
        <v>71</v>
      </c>
      <c r="J557" s="32" t="s">
        <v>119</v>
      </c>
      <c r="K557" s="65" t="str">
        <f t="shared" si="130"/>
        <v>11111111</v>
      </c>
      <c r="L557" s="66" t="str">
        <f t="shared" si="126"/>
        <v>████████</v>
      </c>
      <c r="M557" s="35"/>
      <c r="N557" s="32" t="s">
        <v>2417</v>
      </c>
      <c r="O557" s="32" t="s">
        <v>71</v>
      </c>
      <c r="P557" s="32" t="s">
        <v>117</v>
      </c>
      <c r="Q557" s="65" t="str">
        <f t="shared" si="131"/>
        <v>00000000</v>
      </c>
      <c r="R557" s="66" t="str">
        <f t="shared" si="127"/>
        <v>∙∙∙∙∙∙∙∙</v>
      </c>
      <c r="T557" s="32" t="s">
        <v>2418</v>
      </c>
      <c r="U557" s="32" t="s">
        <v>71</v>
      </c>
      <c r="V557" s="32" t="s">
        <v>119</v>
      </c>
      <c r="W557" s="65" t="str">
        <f t="shared" si="132"/>
        <v>11111111</v>
      </c>
      <c r="X557" s="66" t="str">
        <f t="shared" si="128"/>
        <v>████████</v>
      </c>
    </row>
    <row r="558" spans="1:24" ht="8.4" customHeight="1" x14ac:dyDescent="0.3">
      <c r="A558" s="126" t="str">
        <f t="shared" ref="A558" si="137">DEC2HEX(HEX2DEC(A550)+1)</f>
        <v>45</v>
      </c>
      <c r="B558" s="32" t="s">
        <v>2419</v>
      </c>
      <c r="C558" s="32" t="s">
        <v>71</v>
      </c>
      <c r="D558" s="32" t="s">
        <v>117</v>
      </c>
      <c r="E558" s="65" t="str">
        <f t="shared" si="129"/>
        <v>00000000</v>
      </c>
      <c r="F558" s="66" t="str">
        <f t="shared" si="125"/>
        <v>∙∙∙∙∙∙∙∙</v>
      </c>
      <c r="H558" s="32" t="s">
        <v>2420</v>
      </c>
      <c r="I558" s="32" t="s">
        <v>71</v>
      </c>
      <c r="J558" s="32" t="s">
        <v>119</v>
      </c>
      <c r="K558" s="65" t="str">
        <f t="shared" si="130"/>
        <v>11111111</v>
      </c>
      <c r="L558" s="66" t="str">
        <f t="shared" si="126"/>
        <v>████████</v>
      </c>
      <c r="M558" s="35"/>
      <c r="N558" s="32" t="s">
        <v>2421</v>
      </c>
      <c r="O558" s="32" t="s">
        <v>145</v>
      </c>
      <c r="P558" s="32" t="s">
        <v>146</v>
      </c>
      <c r="Q558" s="65" t="str">
        <f t="shared" si="131"/>
        <v>01111110</v>
      </c>
      <c r="R558" s="66" t="str">
        <f t="shared" si="127"/>
        <v>∙██████∙</v>
      </c>
      <c r="T558" s="32" t="s">
        <v>2422</v>
      </c>
      <c r="U558" s="32" t="s">
        <v>71</v>
      </c>
      <c r="V558" s="32" t="s">
        <v>148</v>
      </c>
      <c r="W558" s="65" t="str">
        <f t="shared" si="132"/>
        <v>10000001</v>
      </c>
      <c r="X558" s="66" t="str">
        <f t="shared" si="128"/>
        <v>█∙∙∙∙∙∙█</v>
      </c>
    </row>
    <row r="559" spans="1:24" ht="8.4" customHeight="1" x14ac:dyDescent="0.3">
      <c r="A559" s="126"/>
      <c r="B559" s="32" t="s">
        <v>2423</v>
      </c>
      <c r="C559" s="32" t="s">
        <v>71</v>
      </c>
      <c r="D559" s="32" t="s">
        <v>119</v>
      </c>
      <c r="E559" s="65" t="str">
        <f t="shared" si="129"/>
        <v>11111111</v>
      </c>
      <c r="F559" s="66" t="str">
        <f t="shared" si="125"/>
        <v>████████</v>
      </c>
      <c r="H559" s="32" t="s">
        <v>2424</v>
      </c>
      <c r="I559" s="32" t="s">
        <v>71</v>
      </c>
      <c r="J559" s="32" t="s">
        <v>117</v>
      </c>
      <c r="K559" s="65" t="str">
        <f t="shared" si="130"/>
        <v>00000000</v>
      </c>
      <c r="L559" s="66" t="str">
        <f t="shared" si="126"/>
        <v>∙∙∙∙∙∙∙∙</v>
      </c>
      <c r="M559" s="35"/>
      <c r="N559" s="32" t="s">
        <v>2425</v>
      </c>
      <c r="O559" s="32" t="s">
        <v>183</v>
      </c>
      <c r="P559" s="32" t="s">
        <v>184</v>
      </c>
      <c r="Q559" s="65" t="str">
        <f t="shared" si="131"/>
        <v>01000000</v>
      </c>
      <c r="R559" s="66" t="str">
        <f t="shared" si="127"/>
        <v>∙█∙∙∙∙∙∙</v>
      </c>
      <c r="T559" s="32" t="s">
        <v>2426</v>
      </c>
      <c r="U559" s="32" t="s">
        <v>71</v>
      </c>
      <c r="V559" s="32" t="s">
        <v>186</v>
      </c>
      <c r="W559" s="65" t="str">
        <f t="shared" si="132"/>
        <v>10111111</v>
      </c>
      <c r="X559" s="66" t="str">
        <f t="shared" si="128"/>
        <v>█∙██████</v>
      </c>
    </row>
    <row r="560" spans="1:24" ht="8.4" customHeight="1" x14ac:dyDescent="0.3">
      <c r="A560" s="126"/>
      <c r="B560" s="32" t="s">
        <v>2427</v>
      </c>
      <c r="C560" s="32" t="s">
        <v>71</v>
      </c>
      <c r="D560" s="32" t="s">
        <v>117</v>
      </c>
      <c r="E560" s="65" t="str">
        <f t="shared" si="129"/>
        <v>00000000</v>
      </c>
      <c r="F560" s="66" t="str">
        <f t="shared" si="125"/>
        <v>∙∙∙∙∙∙∙∙</v>
      </c>
      <c r="H560" s="32" t="s">
        <v>2428</v>
      </c>
      <c r="I560" s="32" t="s">
        <v>71</v>
      </c>
      <c r="J560" s="32" t="s">
        <v>119</v>
      </c>
      <c r="K560" s="65" t="str">
        <f t="shared" si="130"/>
        <v>11111111</v>
      </c>
      <c r="L560" s="66" t="str">
        <f t="shared" si="126"/>
        <v>████████</v>
      </c>
      <c r="M560" s="35"/>
      <c r="N560" s="32" t="s">
        <v>2429</v>
      </c>
      <c r="O560" s="32" t="s">
        <v>183</v>
      </c>
      <c r="P560" s="32" t="s">
        <v>184</v>
      </c>
      <c r="Q560" s="65" t="str">
        <f t="shared" si="131"/>
        <v>01000000</v>
      </c>
      <c r="R560" s="66" t="str">
        <f t="shared" si="127"/>
        <v>∙█∙∙∙∙∙∙</v>
      </c>
      <c r="T560" s="32" t="s">
        <v>2430</v>
      </c>
      <c r="U560" s="32" t="s">
        <v>71</v>
      </c>
      <c r="V560" s="32" t="s">
        <v>186</v>
      </c>
      <c r="W560" s="65" t="str">
        <f t="shared" si="132"/>
        <v>10111111</v>
      </c>
      <c r="X560" s="66" t="str">
        <f t="shared" si="128"/>
        <v>█∙██████</v>
      </c>
    </row>
    <row r="561" spans="1:24" ht="8.4" customHeight="1" x14ac:dyDescent="0.3">
      <c r="A561" s="126"/>
      <c r="B561" s="32" t="s">
        <v>2431</v>
      </c>
      <c r="C561" s="32" t="s">
        <v>71</v>
      </c>
      <c r="D561" s="32" t="s">
        <v>117</v>
      </c>
      <c r="E561" s="65" t="str">
        <f t="shared" si="129"/>
        <v>00000000</v>
      </c>
      <c r="F561" s="66" t="str">
        <f t="shared" si="125"/>
        <v>∙∙∙∙∙∙∙∙</v>
      </c>
      <c r="H561" s="32" t="s">
        <v>2432</v>
      </c>
      <c r="I561" s="32" t="s">
        <v>71</v>
      </c>
      <c r="J561" s="32" t="s">
        <v>119</v>
      </c>
      <c r="K561" s="65" t="str">
        <f t="shared" si="130"/>
        <v>11111111</v>
      </c>
      <c r="L561" s="66" t="str">
        <f t="shared" si="126"/>
        <v>████████</v>
      </c>
      <c r="M561" s="35"/>
      <c r="N561" s="32" t="s">
        <v>2433</v>
      </c>
      <c r="O561" s="32" t="s">
        <v>254</v>
      </c>
      <c r="P561" s="32" t="s">
        <v>255</v>
      </c>
      <c r="Q561" s="65" t="str">
        <f t="shared" si="131"/>
        <v>01111000</v>
      </c>
      <c r="R561" s="66" t="str">
        <f t="shared" si="127"/>
        <v>∙████∙∙∙</v>
      </c>
      <c r="T561" s="32" t="s">
        <v>2434</v>
      </c>
      <c r="U561" s="32" t="s">
        <v>71</v>
      </c>
      <c r="V561" s="32" t="s">
        <v>257</v>
      </c>
      <c r="W561" s="65" t="str">
        <f t="shared" si="132"/>
        <v>10000111</v>
      </c>
      <c r="X561" s="66" t="str">
        <f t="shared" si="128"/>
        <v>█∙∙∙∙███</v>
      </c>
    </row>
    <row r="562" spans="1:24" ht="8.4" customHeight="1" x14ac:dyDescent="0.3">
      <c r="A562" s="126"/>
      <c r="B562" s="32" t="s">
        <v>2435</v>
      </c>
      <c r="C562" s="32" t="s">
        <v>71</v>
      </c>
      <c r="D562" s="32" t="s">
        <v>117</v>
      </c>
      <c r="E562" s="65" t="str">
        <f t="shared" si="129"/>
        <v>00000000</v>
      </c>
      <c r="F562" s="66" t="str">
        <f t="shared" si="125"/>
        <v>∙∙∙∙∙∙∙∙</v>
      </c>
      <c r="H562" s="32" t="s">
        <v>2436</v>
      </c>
      <c r="I562" s="32" t="s">
        <v>71</v>
      </c>
      <c r="J562" s="32" t="s">
        <v>119</v>
      </c>
      <c r="K562" s="65" t="str">
        <f t="shared" si="130"/>
        <v>11111111</v>
      </c>
      <c r="L562" s="66" t="str">
        <f t="shared" si="126"/>
        <v>████████</v>
      </c>
      <c r="M562" s="35"/>
      <c r="N562" s="32" t="s">
        <v>2437</v>
      </c>
      <c r="O562" s="32" t="s">
        <v>183</v>
      </c>
      <c r="P562" s="32" t="s">
        <v>184</v>
      </c>
      <c r="Q562" s="65" t="str">
        <f t="shared" si="131"/>
        <v>01000000</v>
      </c>
      <c r="R562" s="66" t="str">
        <f t="shared" si="127"/>
        <v>∙█∙∙∙∙∙∙</v>
      </c>
      <c r="T562" s="32" t="s">
        <v>2438</v>
      </c>
      <c r="U562" s="32" t="s">
        <v>71</v>
      </c>
      <c r="V562" s="32" t="s">
        <v>186</v>
      </c>
      <c r="W562" s="65" t="str">
        <f t="shared" si="132"/>
        <v>10111111</v>
      </c>
      <c r="X562" s="66" t="str">
        <f t="shared" si="128"/>
        <v>█∙██████</v>
      </c>
    </row>
    <row r="563" spans="1:24" ht="8.4" customHeight="1" x14ac:dyDescent="0.3">
      <c r="A563" s="126"/>
      <c r="B563" s="32" t="s">
        <v>2439</v>
      </c>
      <c r="C563" s="32" t="s">
        <v>71</v>
      </c>
      <c r="D563" s="32" t="s">
        <v>117</v>
      </c>
      <c r="E563" s="65" t="str">
        <f t="shared" si="129"/>
        <v>00000000</v>
      </c>
      <c r="F563" s="66" t="str">
        <f t="shared" si="125"/>
        <v>∙∙∙∙∙∙∙∙</v>
      </c>
      <c r="H563" s="32" t="s">
        <v>2440</v>
      </c>
      <c r="I563" s="32" t="s">
        <v>71</v>
      </c>
      <c r="J563" s="32" t="s">
        <v>119</v>
      </c>
      <c r="K563" s="65" t="str">
        <f t="shared" si="130"/>
        <v>11111111</v>
      </c>
      <c r="L563" s="66" t="str">
        <f t="shared" si="126"/>
        <v>████████</v>
      </c>
      <c r="M563" s="35"/>
      <c r="N563" s="32" t="s">
        <v>2441</v>
      </c>
      <c r="O563" s="32" t="s">
        <v>183</v>
      </c>
      <c r="P563" s="32" t="s">
        <v>184</v>
      </c>
      <c r="Q563" s="65" t="str">
        <f t="shared" si="131"/>
        <v>01000000</v>
      </c>
      <c r="R563" s="66" t="str">
        <f t="shared" si="127"/>
        <v>∙█∙∙∙∙∙∙</v>
      </c>
      <c r="T563" s="32" t="s">
        <v>2442</v>
      </c>
      <c r="U563" s="32" t="s">
        <v>71</v>
      </c>
      <c r="V563" s="32" t="s">
        <v>186</v>
      </c>
      <c r="W563" s="65" t="str">
        <f t="shared" si="132"/>
        <v>10111111</v>
      </c>
      <c r="X563" s="66" t="str">
        <f t="shared" si="128"/>
        <v>█∙██████</v>
      </c>
    </row>
    <row r="564" spans="1:24" ht="8.4" customHeight="1" x14ac:dyDescent="0.3">
      <c r="A564" s="126"/>
      <c r="B564" s="32" t="s">
        <v>2443</v>
      </c>
      <c r="C564" s="32" t="s">
        <v>71</v>
      </c>
      <c r="D564" s="32" t="s">
        <v>117</v>
      </c>
      <c r="E564" s="65" t="str">
        <f t="shared" si="129"/>
        <v>00000000</v>
      </c>
      <c r="F564" s="66" t="str">
        <f t="shared" si="125"/>
        <v>∙∙∙∙∙∙∙∙</v>
      </c>
      <c r="H564" s="32" t="s">
        <v>2444</v>
      </c>
      <c r="I564" s="32" t="s">
        <v>71</v>
      </c>
      <c r="J564" s="32" t="s">
        <v>119</v>
      </c>
      <c r="K564" s="65" t="str">
        <f t="shared" si="130"/>
        <v>11111111</v>
      </c>
      <c r="L564" s="66" t="str">
        <f t="shared" si="126"/>
        <v>████████</v>
      </c>
      <c r="M564" s="35"/>
      <c r="N564" s="32" t="s">
        <v>2445</v>
      </c>
      <c r="O564" s="32" t="s">
        <v>145</v>
      </c>
      <c r="P564" s="32" t="s">
        <v>146</v>
      </c>
      <c r="Q564" s="65" t="str">
        <f t="shared" si="131"/>
        <v>01111110</v>
      </c>
      <c r="R564" s="66" t="str">
        <f t="shared" si="127"/>
        <v>∙██████∙</v>
      </c>
      <c r="T564" s="32" t="s">
        <v>2446</v>
      </c>
      <c r="U564" s="32" t="s">
        <v>71</v>
      </c>
      <c r="V564" s="32" t="s">
        <v>148</v>
      </c>
      <c r="W564" s="65" t="str">
        <f t="shared" si="132"/>
        <v>10000001</v>
      </c>
      <c r="X564" s="66" t="str">
        <f t="shared" si="128"/>
        <v>█∙∙∙∙∙∙█</v>
      </c>
    </row>
    <row r="565" spans="1:24" ht="8.4" customHeight="1" x14ac:dyDescent="0.3">
      <c r="A565" s="126"/>
      <c r="B565" s="32" t="s">
        <v>2447</v>
      </c>
      <c r="C565" s="32" t="s">
        <v>71</v>
      </c>
      <c r="D565" s="32" t="s">
        <v>117</v>
      </c>
      <c r="E565" s="65" t="str">
        <f t="shared" si="129"/>
        <v>00000000</v>
      </c>
      <c r="F565" s="66" t="str">
        <f t="shared" si="125"/>
        <v>∙∙∙∙∙∙∙∙</v>
      </c>
      <c r="H565" s="32" t="s">
        <v>2448</v>
      </c>
      <c r="I565" s="32" t="s">
        <v>71</v>
      </c>
      <c r="J565" s="32" t="s">
        <v>119</v>
      </c>
      <c r="K565" s="65" t="str">
        <f t="shared" si="130"/>
        <v>11111111</v>
      </c>
      <c r="L565" s="66" t="str">
        <f t="shared" si="126"/>
        <v>████████</v>
      </c>
      <c r="M565" s="35"/>
      <c r="N565" s="32" t="s">
        <v>2449</v>
      </c>
      <c r="O565" s="32" t="s">
        <v>71</v>
      </c>
      <c r="P565" s="32" t="s">
        <v>117</v>
      </c>
      <c r="Q565" s="65" t="str">
        <f t="shared" si="131"/>
        <v>00000000</v>
      </c>
      <c r="R565" s="66" t="str">
        <f t="shared" si="127"/>
        <v>∙∙∙∙∙∙∙∙</v>
      </c>
      <c r="T565" s="32" t="s">
        <v>2450</v>
      </c>
      <c r="U565" s="32" t="s">
        <v>71</v>
      </c>
      <c r="V565" s="32" t="s">
        <v>119</v>
      </c>
      <c r="W565" s="65" t="str">
        <f t="shared" si="132"/>
        <v>11111111</v>
      </c>
      <c r="X565" s="66" t="str">
        <f t="shared" si="128"/>
        <v>████████</v>
      </c>
    </row>
    <row r="566" spans="1:24" ht="8.4" customHeight="1" x14ac:dyDescent="0.3">
      <c r="A566" s="126" t="str">
        <f t="shared" ref="A566" si="138">DEC2HEX(HEX2DEC(A558)+1)</f>
        <v>46</v>
      </c>
      <c r="B566" s="32" t="s">
        <v>2451</v>
      </c>
      <c r="C566" s="32" t="s">
        <v>71</v>
      </c>
      <c r="D566" s="32" t="s">
        <v>117</v>
      </c>
      <c r="E566" s="65" t="str">
        <f t="shared" si="129"/>
        <v>00000000</v>
      </c>
      <c r="F566" s="66" t="str">
        <f t="shared" si="125"/>
        <v>∙∙∙∙∙∙∙∙</v>
      </c>
      <c r="H566" s="32" t="s">
        <v>2452</v>
      </c>
      <c r="I566" s="32" t="s">
        <v>71</v>
      </c>
      <c r="J566" s="32" t="s">
        <v>119</v>
      </c>
      <c r="K566" s="65" t="str">
        <f t="shared" si="130"/>
        <v>11111111</v>
      </c>
      <c r="L566" s="66" t="str">
        <f t="shared" si="126"/>
        <v>████████</v>
      </c>
      <c r="M566" s="35"/>
      <c r="N566" s="32" t="s">
        <v>2453</v>
      </c>
      <c r="O566" s="32" t="s">
        <v>145</v>
      </c>
      <c r="P566" s="32" t="s">
        <v>146</v>
      </c>
      <c r="Q566" s="65" t="str">
        <f t="shared" si="131"/>
        <v>01111110</v>
      </c>
      <c r="R566" s="66" t="str">
        <f t="shared" si="127"/>
        <v>∙██████∙</v>
      </c>
      <c r="T566" s="32" t="s">
        <v>2454</v>
      </c>
      <c r="U566" s="32" t="s">
        <v>71</v>
      </c>
      <c r="V566" s="32" t="s">
        <v>148</v>
      </c>
      <c r="W566" s="65" t="str">
        <f t="shared" si="132"/>
        <v>10000001</v>
      </c>
      <c r="X566" s="66" t="str">
        <f t="shared" si="128"/>
        <v>█∙∙∙∙∙∙█</v>
      </c>
    </row>
    <row r="567" spans="1:24" ht="8.4" customHeight="1" x14ac:dyDescent="0.3">
      <c r="A567" s="126"/>
      <c r="B567" s="32" t="s">
        <v>2455</v>
      </c>
      <c r="C567" s="32" t="s">
        <v>71</v>
      </c>
      <c r="D567" s="32" t="s">
        <v>117</v>
      </c>
      <c r="E567" s="65" t="str">
        <f t="shared" si="129"/>
        <v>00000000</v>
      </c>
      <c r="F567" s="66" t="str">
        <f t="shared" si="125"/>
        <v>∙∙∙∙∙∙∙∙</v>
      </c>
      <c r="H567" s="32" t="s">
        <v>2456</v>
      </c>
      <c r="I567" s="32" t="s">
        <v>71</v>
      </c>
      <c r="J567" s="32" t="s">
        <v>119</v>
      </c>
      <c r="K567" s="65" t="str">
        <f t="shared" si="130"/>
        <v>11111111</v>
      </c>
      <c r="L567" s="66" t="str">
        <f t="shared" si="126"/>
        <v>████████</v>
      </c>
      <c r="M567" s="35"/>
      <c r="N567" s="32" t="s">
        <v>2457</v>
      </c>
      <c r="O567" s="32" t="s">
        <v>183</v>
      </c>
      <c r="P567" s="32" t="s">
        <v>184</v>
      </c>
      <c r="Q567" s="65" t="str">
        <f t="shared" si="131"/>
        <v>01000000</v>
      </c>
      <c r="R567" s="66" t="str">
        <f t="shared" si="127"/>
        <v>∙█∙∙∙∙∙∙</v>
      </c>
      <c r="T567" s="32" t="s">
        <v>2458</v>
      </c>
      <c r="U567" s="32" t="s">
        <v>71</v>
      </c>
      <c r="V567" s="32" t="s">
        <v>186</v>
      </c>
      <c r="W567" s="65" t="str">
        <f t="shared" si="132"/>
        <v>10111111</v>
      </c>
      <c r="X567" s="66" t="str">
        <f t="shared" si="128"/>
        <v>█∙██████</v>
      </c>
    </row>
    <row r="568" spans="1:24" ht="8.4" customHeight="1" x14ac:dyDescent="0.3">
      <c r="A568" s="126"/>
      <c r="B568" s="32" t="s">
        <v>2459</v>
      </c>
      <c r="C568" s="32" t="s">
        <v>71</v>
      </c>
      <c r="D568" s="32" t="s">
        <v>117</v>
      </c>
      <c r="E568" s="65" t="str">
        <f t="shared" si="129"/>
        <v>00000000</v>
      </c>
      <c r="F568" s="66" t="str">
        <f t="shared" si="125"/>
        <v>∙∙∙∙∙∙∙∙</v>
      </c>
      <c r="H568" s="32" t="s">
        <v>2460</v>
      </c>
      <c r="I568" s="32" t="s">
        <v>71</v>
      </c>
      <c r="J568" s="32" t="s">
        <v>119</v>
      </c>
      <c r="K568" s="65" t="str">
        <f t="shared" si="130"/>
        <v>11111111</v>
      </c>
      <c r="L568" s="66" t="str">
        <f t="shared" si="126"/>
        <v>████████</v>
      </c>
      <c r="M568" s="35"/>
      <c r="N568" s="32" t="s">
        <v>2461</v>
      </c>
      <c r="O568" s="32" t="s">
        <v>183</v>
      </c>
      <c r="P568" s="32" t="s">
        <v>184</v>
      </c>
      <c r="Q568" s="65" t="str">
        <f t="shared" si="131"/>
        <v>01000000</v>
      </c>
      <c r="R568" s="66" t="str">
        <f t="shared" si="127"/>
        <v>∙█∙∙∙∙∙∙</v>
      </c>
      <c r="T568" s="32" t="s">
        <v>2462</v>
      </c>
      <c r="U568" s="32" t="s">
        <v>71</v>
      </c>
      <c r="V568" s="32" t="s">
        <v>186</v>
      </c>
      <c r="W568" s="65" t="str">
        <f t="shared" si="132"/>
        <v>10111111</v>
      </c>
      <c r="X568" s="66" t="str">
        <f t="shared" si="128"/>
        <v>█∙██████</v>
      </c>
    </row>
    <row r="569" spans="1:24" ht="8.4" customHeight="1" x14ac:dyDescent="0.3">
      <c r="A569" s="126"/>
      <c r="B569" s="32" t="s">
        <v>2463</v>
      </c>
      <c r="C569" s="32" t="s">
        <v>71</v>
      </c>
      <c r="D569" s="32" t="s">
        <v>117</v>
      </c>
      <c r="E569" s="65" t="str">
        <f t="shared" si="129"/>
        <v>00000000</v>
      </c>
      <c r="F569" s="66" t="str">
        <f t="shared" si="125"/>
        <v>∙∙∙∙∙∙∙∙</v>
      </c>
      <c r="H569" s="32" t="s">
        <v>2464</v>
      </c>
      <c r="I569" s="32" t="s">
        <v>71</v>
      </c>
      <c r="J569" s="32" t="s">
        <v>119</v>
      </c>
      <c r="K569" s="65" t="str">
        <f t="shared" si="130"/>
        <v>11111111</v>
      </c>
      <c r="L569" s="66" t="str">
        <f t="shared" si="126"/>
        <v>████████</v>
      </c>
      <c r="M569" s="35"/>
      <c r="N569" s="32" t="s">
        <v>2465</v>
      </c>
      <c r="O569" s="32" t="s">
        <v>254</v>
      </c>
      <c r="P569" s="32" t="s">
        <v>255</v>
      </c>
      <c r="Q569" s="65" t="str">
        <f t="shared" si="131"/>
        <v>01111000</v>
      </c>
      <c r="R569" s="66" t="str">
        <f t="shared" si="127"/>
        <v>∙████∙∙∙</v>
      </c>
      <c r="T569" s="32" t="s">
        <v>2466</v>
      </c>
      <c r="U569" s="32" t="s">
        <v>71</v>
      </c>
      <c r="V569" s="32" t="s">
        <v>257</v>
      </c>
      <c r="W569" s="65" t="str">
        <f t="shared" si="132"/>
        <v>10000111</v>
      </c>
      <c r="X569" s="66" t="str">
        <f t="shared" si="128"/>
        <v>█∙∙∙∙███</v>
      </c>
    </row>
    <row r="570" spans="1:24" ht="8.4" customHeight="1" x14ac:dyDescent="0.3">
      <c r="A570" s="126"/>
      <c r="B570" s="32" t="s">
        <v>2467</v>
      </c>
      <c r="C570" s="32" t="s">
        <v>71</v>
      </c>
      <c r="D570" s="32" t="s">
        <v>117</v>
      </c>
      <c r="E570" s="65" t="str">
        <f t="shared" si="129"/>
        <v>00000000</v>
      </c>
      <c r="F570" s="66" t="str">
        <f t="shared" si="125"/>
        <v>∙∙∙∙∙∙∙∙</v>
      </c>
      <c r="H570" s="32" t="s">
        <v>2468</v>
      </c>
      <c r="I570" s="32" t="s">
        <v>71</v>
      </c>
      <c r="J570" s="32" t="s">
        <v>119</v>
      </c>
      <c r="K570" s="65" t="str">
        <f t="shared" si="130"/>
        <v>11111111</v>
      </c>
      <c r="L570" s="66" t="str">
        <f t="shared" si="126"/>
        <v>████████</v>
      </c>
      <c r="M570" s="35"/>
      <c r="N570" s="32" t="s">
        <v>2469</v>
      </c>
      <c r="O570" s="32" t="s">
        <v>183</v>
      </c>
      <c r="P570" s="32" t="s">
        <v>184</v>
      </c>
      <c r="Q570" s="65" t="str">
        <f t="shared" si="131"/>
        <v>01000000</v>
      </c>
      <c r="R570" s="66" t="str">
        <f t="shared" si="127"/>
        <v>∙█∙∙∙∙∙∙</v>
      </c>
      <c r="T570" s="32" t="s">
        <v>2470</v>
      </c>
      <c r="U570" s="32" t="s">
        <v>71</v>
      </c>
      <c r="V570" s="32" t="s">
        <v>186</v>
      </c>
      <c r="W570" s="65" t="str">
        <f t="shared" si="132"/>
        <v>10111111</v>
      </c>
      <c r="X570" s="66" t="str">
        <f t="shared" si="128"/>
        <v>█∙██████</v>
      </c>
    </row>
    <row r="571" spans="1:24" ht="8.4" customHeight="1" x14ac:dyDescent="0.3">
      <c r="A571" s="126"/>
      <c r="B571" s="32" t="s">
        <v>2471</v>
      </c>
      <c r="C571" s="32" t="s">
        <v>71</v>
      </c>
      <c r="D571" s="32" t="s">
        <v>119</v>
      </c>
      <c r="E571" s="65" t="str">
        <f t="shared" si="129"/>
        <v>11111111</v>
      </c>
      <c r="F571" s="66" t="str">
        <f t="shared" si="125"/>
        <v>████████</v>
      </c>
      <c r="H571" s="32" t="s">
        <v>2472</v>
      </c>
      <c r="I571" s="32" t="s">
        <v>71</v>
      </c>
      <c r="J571" s="32" t="s">
        <v>117</v>
      </c>
      <c r="K571" s="65" t="str">
        <f t="shared" si="130"/>
        <v>00000000</v>
      </c>
      <c r="L571" s="66" t="str">
        <f t="shared" si="126"/>
        <v>∙∙∙∙∙∙∙∙</v>
      </c>
      <c r="M571" s="35"/>
      <c r="N571" s="32" t="s">
        <v>2473</v>
      </c>
      <c r="O571" s="32" t="s">
        <v>183</v>
      </c>
      <c r="P571" s="32" t="s">
        <v>184</v>
      </c>
      <c r="Q571" s="65" t="str">
        <f t="shared" si="131"/>
        <v>01000000</v>
      </c>
      <c r="R571" s="66" t="str">
        <f t="shared" si="127"/>
        <v>∙█∙∙∙∙∙∙</v>
      </c>
      <c r="T571" s="32" t="s">
        <v>2474</v>
      </c>
      <c r="U571" s="32" t="s">
        <v>71</v>
      </c>
      <c r="V571" s="32" t="s">
        <v>186</v>
      </c>
      <c r="W571" s="65" t="str">
        <f t="shared" si="132"/>
        <v>10111111</v>
      </c>
      <c r="X571" s="66" t="str">
        <f t="shared" si="128"/>
        <v>█∙██████</v>
      </c>
    </row>
    <row r="572" spans="1:24" ht="8.4" customHeight="1" x14ac:dyDescent="0.3">
      <c r="A572" s="126"/>
      <c r="B572" s="32" t="s">
        <v>2475</v>
      </c>
      <c r="C572" s="32" t="s">
        <v>71</v>
      </c>
      <c r="D572" s="32" t="s">
        <v>117</v>
      </c>
      <c r="E572" s="65" t="str">
        <f t="shared" si="129"/>
        <v>00000000</v>
      </c>
      <c r="F572" s="66" t="str">
        <f t="shared" si="125"/>
        <v>∙∙∙∙∙∙∙∙</v>
      </c>
      <c r="H572" s="32" t="s">
        <v>2476</v>
      </c>
      <c r="I572" s="32" t="s">
        <v>71</v>
      </c>
      <c r="J572" s="32" t="s">
        <v>119</v>
      </c>
      <c r="K572" s="65" t="str">
        <f t="shared" si="130"/>
        <v>11111111</v>
      </c>
      <c r="L572" s="66" t="str">
        <f t="shared" si="126"/>
        <v>████████</v>
      </c>
      <c r="M572" s="35"/>
      <c r="N572" s="32" t="s">
        <v>2477</v>
      </c>
      <c r="O572" s="32" t="s">
        <v>183</v>
      </c>
      <c r="P572" s="32" t="s">
        <v>184</v>
      </c>
      <c r="Q572" s="65" t="str">
        <f t="shared" si="131"/>
        <v>01000000</v>
      </c>
      <c r="R572" s="66" t="str">
        <f t="shared" si="127"/>
        <v>∙█∙∙∙∙∙∙</v>
      </c>
      <c r="T572" s="32" t="s">
        <v>2478</v>
      </c>
      <c r="U572" s="32" t="s">
        <v>71</v>
      </c>
      <c r="V572" s="32" t="s">
        <v>186</v>
      </c>
      <c r="W572" s="65" t="str">
        <f t="shared" si="132"/>
        <v>10111111</v>
      </c>
      <c r="X572" s="66" t="str">
        <f t="shared" si="128"/>
        <v>█∙██████</v>
      </c>
    </row>
    <row r="573" spans="1:24" ht="8.4" customHeight="1" x14ac:dyDescent="0.3">
      <c r="A573" s="126"/>
      <c r="B573" s="32" t="s">
        <v>2479</v>
      </c>
      <c r="C573" s="32" t="s">
        <v>71</v>
      </c>
      <c r="D573" s="32" t="s">
        <v>117</v>
      </c>
      <c r="E573" s="65" t="str">
        <f t="shared" si="129"/>
        <v>00000000</v>
      </c>
      <c r="F573" s="66" t="str">
        <f t="shared" si="125"/>
        <v>∙∙∙∙∙∙∙∙</v>
      </c>
      <c r="H573" s="32" t="s">
        <v>2480</v>
      </c>
      <c r="I573" s="32" t="s">
        <v>71</v>
      </c>
      <c r="J573" s="32" t="s">
        <v>119</v>
      </c>
      <c r="K573" s="65" t="str">
        <f t="shared" si="130"/>
        <v>11111111</v>
      </c>
      <c r="L573" s="66" t="str">
        <f t="shared" si="126"/>
        <v>████████</v>
      </c>
      <c r="M573" s="35"/>
      <c r="N573" s="32" t="s">
        <v>2481</v>
      </c>
      <c r="O573" s="32" t="s">
        <v>71</v>
      </c>
      <c r="P573" s="32" t="s">
        <v>117</v>
      </c>
      <c r="Q573" s="65" t="str">
        <f t="shared" si="131"/>
        <v>00000000</v>
      </c>
      <c r="R573" s="66" t="str">
        <f t="shared" si="127"/>
        <v>∙∙∙∙∙∙∙∙</v>
      </c>
      <c r="T573" s="32" t="s">
        <v>2482</v>
      </c>
      <c r="U573" s="32" t="s">
        <v>71</v>
      </c>
      <c r="V573" s="32" t="s">
        <v>119</v>
      </c>
      <c r="W573" s="65" t="str">
        <f t="shared" si="132"/>
        <v>11111111</v>
      </c>
      <c r="X573" s="66" t="str">
        <f t="shared" si="128"/>
        <v>████████</v>
      </c>
    </row>
    <row r="574" spans="1:24" ht="8.4" customHeight="1" x14ac:dyDescent="0.3">
      <c r="A574" s="126" t="str">
        <f t="shared" ref="A574" si="139">DEC2HEX(HEX2DEC(A566)+1)</f>
        <v>47</v>
      </c>
      <c r="B574" s="32" t="s">
        <v>2483</v>
      </c>
      <c r="C574" s="31"/>
      <c r="D574" s="32" t="s">
        <v>105</v>
      </c>
      <c r="E574" s="65" t="str">
        <f t="shared" si="129"/>
        <v>00100000</v>
      </c>
      <c r="F574" s="66" t="str">
        <f t="shared" si="125"/>
        <v>∙∙█∙∙∙∙∙</v>
      </c>
      <c r="H574" s="32" t="s">
        <v>2484</v>
      </c>
      <c r="I574" s="32" t="s">
        <v>71</v>
      </c>
      <c r="J574" s="32" t="s">
        <v>107</v>
      </c>
      <c r="K574" s="65" t="str">
        <f t="shared" si="130"/>
        <v>11011111</v>
      </c>
      <c r="L574" s="66" t="str">
        <f t="shared" si="126"/>
        <v>██∙█████</v>
      </c>
      <c r="M574" s="35"/>
      <c r="N574" s="32" t="s">
        <v>2485</v>
      </c>
      <c r="O574" s="32" t="s">
        <v>71</v>
      </c>
      <c r="P574" s="32" t="s">
        <v>72</v>
      </c>
      <c r="Q574" s="65" t="str">
        <f t="shared" si="131"/>
        <v>00011100</v>
      </c>
      <c r="R574" s="66" t="str">
        <f t="shared" si="127"/>
        <v>∙∙∙███∙∙</v>
      </c>
      <c r="T574" s="32" t="s">
        <v>2486</v>
      </c>
      <c r="U574" s="32" t="s">
        <v>71</v>
      </c>
      <c r="V574" s="32" t="s">
        <v>74</v>
      </c>
      <c r="W574" s="65" t="str">
        <f t="shared" si="132"/>
        <v>11100011</v>
      </c>
      <c r="X574" s="66" t="str">
        <f t="shared" si="128"/>
        <v>███∙∙∙██</v>
      </c>
    </row>
    <row r="575" spans="1:24" ht="8.4" customHeight="1" x14ac:dyDescent="0.3">
      <c r="A575" s="126"/>
      <c r="B575" s="32" t="s">
        <v>2487</v>
      </c>
      <c r="C575" s="31"/>
      <c r="D575" s="32" t="s">
        <v>105</v>
      </c>
      <c r="E575" s="65" t="str">
        <f t="shared" si="129"/>
        <v>00100000</v>
      </c>
      <c r="F575" s="66" t="str">
        <f t="shared" si="125"/>
        <v>∙∙█∙∙∙∙∙</v>
      </c>
      <c r="H575" s="32" t="s">
        <v>2488</v>
      </c>
      <c r="I575" s="32" t="s">
        <v>71</v>
      </c>
      <c r="J575" s="32" t="s">
        <v>107</v>
      </c>
      <c r="K575" s="65" t="str">
        <f t="shared" si="130"/>
        <v>11011111</v>
      </c>
      <c r="L575" s="66" t="str">
        <f t="shared" si="126"/>
        <v>██∙█████</v>
      </c>
      <c r="M575" s="35"/>
      <c r="N575" s="32" t="s">
        <v>2489</v>
      </c>
      <c r="O575" s="31"/>
      <c r="P575" s="32" t="s">
        <v>78</v>
      </c>
      <c r="Q575" s="65" t="str">
        <f t="shared" si="131"/>
        <v>00100010</v>
      </c>
      <c r="R575" s="66" t="str">
        <f t="shared" si="127"/>
        <v>∙∙█∙∙∙█∙</v>
      </c>
      <c r="T575" s="32" t="s">
        <v>2490</v>
      </c>
      <c r="U575" s="32" t="s">
        <v>71</v>
      </c>
      <c r="V575" s="32" t="s">
        <v>80</v>
      </c>
      <c r="W575" s="65" t="str">
        <f t="shared" si="132"/>
        <v>11011101</v>
      </c>
      <c r="X575" s="66" t="str">
        <f t="shared" si="128"/>
        <v>██∙███∙█</v>
      </c>
    </row>
    <row r="576" spans="1:24" ht="8.4" customHeight="1" x14ac:dyDescent="0.3">
      <c r="A576" s="126"/>
      <c r="B576" s="32" t="s">
        <v>2491</v>
      </c>
      <c r="C576" s="31"/>
      <c r="D576" s="32" t="s">
        <v>105</v>
      </c>
      <c r="E576" s="65" t="str">
        <f t="shared" si="129"/>
        <v>00100000</v>
      </c>
      <c r="F576" s="66" t="str">
        <f t="shared" si="125"/>
        <v>∙∙█∙∙∙∙∙</v>
      </c>
      <c r="H576" s="32" t="s">
        <v>2492</v>
      </c>
      <c r="I576" s="32" t="s">
        <v>71</v>
      </c>
      <c r="J576" s="32" t="s">
        <v>107</v>
      </c>
      <c r="K576" s="65" t="str">
        <f t="shared" si="130"/>
        <v>11011111</v>
      </c>
      <c r="L576" s="66" t="str">
        <f t="shared" si="126"/>
        <v>██∙█████</v>
      </c>
      <c r="M576" s="35"/>
      <c r="N576" s="32" t="s">
        <v>2493</v>
      </c>
      <c r="O576" s="32" t="s">
        <v>183</v>
      </c>
      <c r="P576" s="32" t="s">
        <v>184</v>
      </c>
      <c r="Q576" s="65" t="str">
        <f t="shared" si="131"/>
        <v>01000000</v>
      </c>
      <c r="R576" s="66" t="str">
        <f t="shared" si="127"/>
        <v>∙█∙∙∙∙∙∙</v>
      </c>
      <c r="T576" s="32" t="s">
        <v>2494</v>
      </c>
      <c r="U576" s="32" t="s">
        <v>71</v>
      </c>
      <c r="V576" s="32" t="s">
        <v>186</v>
      </c>
      <c r="W576" s="65" t="str">
        <f t="shared" si="132"/>
        <v>10111111</v>
      </c>
      <c r="X576" s="66" t="str">
        <f t="shared" si="128"/>
        <v>█∙██████</v>
      </c>
    </row>
    <row r="577" spans="1:24" ht="8.4" customHeight="1" x14ac:dyDescent="0.3">
      <c r="A577" s="126"/>
      <c r="B577" s="32" t="s">
        <v>2495</v>
      </c>
      <c r="C577" s="31"/>
      <c r="D577" s="32" t="s">
        <v>105</v>
      </c>
      <c r="E577" s="65" t="str">
        <f t="shared" si="129"/>
        <v>00100000</v>
      </c>
      <c r="F577" s="66" t="str">
        <f t="shared" si="125"/>
        <v>∙∙█∙∙∙∙∙</v>
      </c>
      <c r="H577" s="32" t="s">
        <v>2496</v>
      </c>
      <c r="I577" s="32" t="s">
        <v>71</v>
      </c>
      <c r="J577" s="32" t="s">
        <v>107</v>
      </c>
      <c r="K577" s="65" t="str">
        <f t="shared" si="130"/>
        <v>11011111</v>
      </c>
      <c r="L577" s="66" t="str">
        <f t="shared" si="126"/>
        <v>██∙█████</v>
      </c>
      <c r="M577" s="35"/>
      <c r="N577" s="32" t="s">
        <v>2497</v>
      </c>
      <c r="O577" s="32" t="s">
        <v>375</v>
      </c>
      <c r="P577" s="32" t="s">
        <v>376</v>
      </c>
      <c r="Q577" s="65" t="str">
        <f t="shared" si="131"/>
        <v>01001110</v>
      </c>
      <c r="R577" s="66" t="str">
        <f t="shared" si="127"/>
        <v>∙█∙∙███∙</v>
      </c>
      <c r="T577" s="32" t="s">
        <v>2498</v>
      </c>
      <c r="U577" s="32" t="s">
        <v>71</v>
      </c>
      <c r="V577" s="32" t="s">
        <v>378</v>
      </c>
      <c r="W577" s="65" t="str">
        <f t="shared" si="132"/>
        <v>10110001</v>
      </c>
      <c r="X577" s="66" t="str">
        <f t="shared" si="128"/>
        <v>█∙██∙∙∙█</v>
      </c>
    </row>
    <row r="578" spans="1:24" ht="8.4" customHeight="1" x14ac:dyDescent="0.3">
      <c r="A578" s="126"/>
      <c r="B578" s="32" t="s">
        <v>2499</v>
      </c>
      <c r="C578" s="31"/>
      <c r="D578" s="32" t="s">
        <v>105</v>
      </c>
      <c r="E578" s="65" t="str">
        <f t="shared" si="129"/>
        <v>00100000</v>
      </c>
      <c r="F578" s="66" t="str">
        <f t="shared" si="125"/>
        <v>∙∙█∙∙∙∙∙</v>
      </c>
      <c r="H578" s="32" t="s">
        <v>2500</v>
      </c>
      <c r="I578" s="32" t="s">
        <v>71</v>
      </c>
      <c r="J578" s="32" t="s">
        <v>107</v>
      </c>
      <c r="K578" s="65" t="str">
        <f t="shared" si="130"/>
        <v>11011111</v>
      </c>
      <c r="L578" s="66" t="str">
        <f t="shared" si="126"/>
        <v>██∙█████</v>
      </c>
      <c r="M578" s="35"/>
      <c r="N578" s="32" t="s">
        <v>2501</v>
      </c>
      <c r="O578" s="32" t="s">
        <v>2</v>
      </c>
      <c r="P578" s="32" t="s">
        <v>136</v>
      </c>
      <c r="Q578" s="65" t="str">
        <f t="shared" si="131"/>
        <v>01000010</v>
      </c>
      <c r="R578" s="66" t="str">
        <f t="shared" si="127"/>
        <v>∙█∙∙∙∙█∙</v>
      </c>
      <c r="T578" s="32" t="s">
        <v>2502</v>
      </c>
      <c r="U578" s="32" t="s">
        <v>71</v>
      </c>
      <c r="V578" s="32" t="s">
        <v>138</v>
      </c>
      <c r="W578" s="65" t="str">
        <f t="shared" si="132"/>
        <v>10111101</v>
      </c>
      <c r="X578" s="66" t="str">
        <f t="shared" si="128"/>
        <v>█∙████∙█</v>
      </c>
    </row>
    <row r="579" spans="1:24" ht="8.4" customHeight="1" x14ac:dyDescent="0.3">
      <c r="A579" s="126"/>
      <c r="B579" s="32" t="s">
        <v>2503</v>
      </c>
      <c r="C579" s="31"/>
      <c r="D579" s="32" t="s">
        <v>105</v>
      </c>
      <c r="E579" s="65" t="str">
        <f t="shared" si="129"/>
        <v>00100000</v>
      </c>
      <c r="F579" s="66" t="str">
        <f t="shared" si="125"/>
        <v>∙∙█∙∙∙∙∙</v>
      </c>
      <c r="H579" s="32" t="s">
        <v>2504</v>
      </c>
      <c r="I579" s="32" t="s">
        <v>71</v>
      </c>
      <c r="J579" s="32" t="s">
        <v>107</v>
      </c>
      <c r="K579" s="65" t="str">
        <f t="shared" si="130"/>
        <v>11011111</v>
      </c>
      <c r="L579" s="66" t="str">
        <f t="shared" si="126"/>
        <v>██∙█████</v>
      </c>
      <c r="M579" s="35"/>
      <c r="N579" s="32" t="s">
        <v>2505</v>
      </c>
      <c r="O579" s="31"/>
      <c r="P579" s="32" t="s">
        <v>78</v>
      </c>
      <c r="Q579" s="65" t="str">
        <f t="shared" si="131"/>
        <v>00100010</v>
      </c>
      <c r="R579" s="66" t="str">
        <f t="shared" si="127"/>
        <v>∙∙█∙∙∙█∙</v>
      </c>
      <c r="T579" s="32" t="s">
        <v>2506</v>
      </c>
      <c r="U579" s="32" t="s">
        <v>71</v>
      </c>
      <c r="V579" s="32" t="s">
        <v>80</v>
      </c>
      <c r="W579" s="65" t="str">
        <f t="shared" si="132"/>
        <v>11011101</v>
      </c>
      <c r="X579" s="66" t="str">
        <f t="shared" si="128"/>
        <v>██∙███∙█</v>
      </c>
    </row>
    <row r="580" spans="1:24" ht="8.4" customHeight="1" x14ac:dyDescent="0.3">
      <c r="A580" s="126"/>
      <c r="B580" s="32" t="s">
        <v>2507</v>
      </c>
      <c r="C580" s="31"/>
      <c r="D580" s="32" t="s">
        <v>105</v>
      </c>
      <c r="E580" s="65" t="str">
        <f t="shared" si="129"/>
        <v>00100000</v>
      </c>
      <c r="F580" s="66" t="str">
        <f t="shared" si="125"/>
        <v>∙∙█∙∙∙∙∙</v>
      </c>
      <c r="H580" s="32" t="s">
        <v>2508</v>
      </c>
      <c r="I580" s="32" t="s">
        <v>71</v>
      </c>
      <c r="J580" s="32" t="s">
        <v>107</v>
      </c>
      <c r="K580" s="65" t="str">
        <f t="shared" si="130"/>
        <v>11011111</v>
      </c>
      <c r="L580" s="66" t="str">
        <f t="shared" si="126"/>
        <v>██∙█████</v>
      </c>
      <c r="M580" s="35"/>
      <c r="N580" s="32" t="s">
        <v>2509</v>
      </c>
      <c r="O580" s="32" t="s">
        <v>71</v>
      </c>
      <c r="P580" s="32" t="s">
        <v>72</v>
      </c>
      <c r="Q580" s="65" t="str">
        <f t="shared" si="131"/>
        <v>00011100</v>
      </c>
      <c r="R580" s="66" t="str">
        <f t="shared" si="127"/>
        <v>∙∙∙███∙∙</v>
      </c>
      <c r="T580" s="32" t="s">
        <v>2510</v>
      </c>
      <c r="U580" s="32" t="s">
        <v>71</v>
      </c>
      <c r="V580" s="32" t="s">
        <v>74</v>
      </c>
      <c r="W580" s="65" t="str">
        <f t="shared" si="132"/>
        <v>11100011</v>
      </c>
      <c r="X580" s="66" t="str">
        <f t="shared" si="128"/>
        <v>███∙∙∙██</v>
      </c>
    </row>
    <row r="581" spans="1:24" ht="8.4" customHeight="1" x14ac:dyDescent="0.3">
      <c r="A581" s="126"/>
      <c r="B581" s="32" t="s">
        <v>2511</v>
      </c>
      <c r="C581" s="31"/>
      <c r="D581" s="32" t="s">
        <v>105</v>
      </c>
      <c r="E581" s="65" t="str">
        <f t="shared" si="129"/>
        <v>00100000</v>
      </c>
      <c r="F581" s="66" t="str">
        <f t="shared" si="125"/>
        <v>∙∙█∙∙∙∙∙</v>
      </c>
      <c r="H581" s="32" t="s">
        <v>2512</v>
      </c>
      <c r="I581" s="32" t="s">
        <v>71</v>
      </c>
      <c r="J581" s="32" t="s">
        <v>107</v>
      </c>
      <c r="K581" s="65" t="str">
        <f t="shared" si="130"/>
        <v>11011111</v>
      </c>
      <c r="L581" s="66" t="str">
        <f t="shared" si="126"/>
        <v>██∙█████</v>
      </c>
      <c r="M581" s="35"/>
      <c r="N581" s="32" t="s">
        <v>2513</v>
      </c>
      <c r="O581" s="32" t="s">
        <v>71</v>
      </c>
      <c r="P581" s="32" t="s">
        <v>117</v>
      </c>
      <c r="Q581" s="65" t="str">
        <f t="shared" si="131"/>
        <v>00000000</v>
      </c>
      <c r="R581" s="66" t="str">
        <f t="shared" si="127"/>
        <v>∙∙∙∙∙∙∙∙</v>
      </c>
      <c r="T581" s="32" t="s">
        <v>2514</v>
      </c>
      <c r="U581" s="32" t="s">
        <v>71</v>
      </c>
      <c r="V581" s="32" t="s">
        <v>119</v>
      </c>
      <c r="W581" s="65" t="str">
        <f t="shared" si="132"/>
        <v>11111111</v>
      </c>
      <c r="X581" s="66" t="str">
        <f t="shared" si="128"/>
        <v>████████</v>
      </c>
    </row>
    <row r="582" spans="1:24" ht="8.4" customHeight="1" x14ac:dyDescent="0.3">
      <c r="A582" s="126" t="str">
        <f t="shared" ref="A582" si="140">DEC2HEX(HEX2DEC(A574)+1)</f>
        <v>48</v>
      </c>
      <c r="B582" s="32" t="s">
        <v>2515</v>
      </c>
      <c r="C582" s="32" t="s">
        <v>71</v>
      </c>
      <c r="D582" s="32" t="s">
        <v>150</v>
      </c>
      <c r="E582" s="65" t="str">
        <f t="shared" si="129"/>
        <v>00000100</v>
      </c>
      <c r="F582" s="66" t="str">
        <f t="shared" ref="F582:F645" si="141">SUBSTITUTE(SUBSTITUTE(TEXT(E582, "00000000"),0,$A$4),1,$A$3)</f>
        <v>∙∙∙∙∙█∙∙</v>
      </c>
      <c r="H582" s="32" t="s">
        <v>2516</v>
      </c>
      <c r="I582" s="32" t="s">
        <v>71</v>
      </c>
      <c r="J582" s="32" t="s">
        <v>152</v>
      </c>
      <c r="K582" s="65" t="str">
        <f t="shared" si="130"/>
        <v>11111011</v>
      </c>
      <c r="L582" s="66" t="str">
        <f t="shared" ref="L582:L645" si="142">SUBSTITUTE(SUBSTITUTE(TEXT(K582, "00000000"),0,$A$4),1,$A$3)</f>
        <v>█████∙██</v>
      </c>
      <c r="M582" s="35"/>
      <c r="N582" s="32" t="s">
        <v>2517</v>
      </c>
      <c r="O582" s="32" t="s">
        <v>2</v>
      </c>
      <c r="P582" s="32" t="s">
        <v>136</v>
      </c>
      <c r="Q582" s="65" t="str">
        <f t="shared" si="131"/>
        <v>01000010</v>
      </c>
      <c r="R582" s="66" t="str">
        <f t="shared" ref="R582:R645" si="143">SUBSTITUTE(SUBSTITUTE(TEXT(Q582, "00000000"),0,$A$4),1,$A$3)</f>
        <v>∙█∙∙∙∙█∙</v>
      </c>
      <c r="T582" s="32" t="s">
        <v>2518</v>
      </c>
      <c r="U582" s="32" t="s">
        <v>71</v>
      </c>
      <c r="V582" s="32" t="s">
        <v>138</v>
      </c>
      <c r="W582" s="65" t="str">
        <f t="shared" si="132"/>
        <v>10111101</v>
      </c>
      <c r="X582" s="66" t="str">
        <f t="shared" ref="X582:X645" si="144">SUBSTITUTE(SUBSTITUTE(TEXT(W582, "00000000"),0,$A$4),1,$A$3)</f>
        <v>█∙████∙█</v>
      </c>
    </row>
    <row r="583" spans="1:24" ht="8.4" customHeight="1" x14ac:dyDescent="0.3">
      <c r="A583" s="126"/>
      <c r="B583" s="32" t="s">
        <v>2519</v>
      </c>
      <c r="C583" s="32" t="s">
        <v>71</v>
      </c>
      <c r="D583" s="32" t="s">
        <v>150</v>
      </c>
      <c r="E583" s="65" t="str">
        <f t="shared" ref="E583:E646" si="145">HEX2BIN(D583,8)</f>
        <v>00000100</v>
      </c>
      <c r="F583" s="66" t="str">
        <f t="shared" si="141"/>
        <v>∙∙∙∙∙█∙∙</v>
      </c>
      <c r="H583" s="32" t="s">
        <v>2520</v>
      </c>
      <c r="I583" s="32" t="s">
        <v>71</v>
      </c>
      <c r="J583" s="32" t="s">
        <v>152</v>
      </c>
      <c r="K583" s="65" t="str">
        <f t="shared" ref="K583:K646" si="146">HEX2BIN(J583,8)</f>
        <v>11111011</v>
      </c>
      <c r="L583" s="66" t="str">
        <f t="shared" si="142"/>
        <v>█████∙██</v>
      </c>
      <c r="M583" s="35"/>
      <c r="N583" s="32" t="s">
        <v>2521</v>
      </c>
      <c r="O583" s="32" t="s">
        <v>2</v>
      </c>
      <c r="P583" s="32" t="s">
        <v>136</v>
      </c>
      <c r="Q583" s="65" t="str">
        <f t="shared" ref="Q583:Q646" si="147">HEX2BIN(P583,8)</f>
        <v>01000010</v>
      </c>
      <c r="R583" s="66" t="str">
        <f t="shared" si="143"/>
        <v>∙█∙∙∙∙█∙</v>
      </c>
      <c r="T583" s="32" t="s">
        <v>2522</v>
      </c>
      <c r="U583" s="32" t="s">
        <v>71</v>
      </c>
      <c r="V583" s="32" t="s">
        <v>138</v>
      </c>
      <c r="W583" s="65" t="str">
        <f t="shared" ref="W583:W646" si="148">HEX2BIN(V583,8)</f>
        <v>10111101</v>
      </c>
      <c r="X583" s="66" t="str">
        <f t="shared" si="144"/>
        <v>█∙████∙█</v>
      </c>
    </row>
    <row r="584" spans="1:24" ht="8.4" customHeight="1" x14ac:dyDescent="0.3">
      <c r="A584" s="126"/>
      <c r="B584" s="32" t="s">
        <v>2523</v>
      </c>
      <c r="C584" s="32" t="s">
        <v>71</v>
      </c>
      <c r="D584" s="32" t="s">
        <v>150</v>
      </c>
      <c r="E584" s="65" t="str">
        <f t="shared" si="145"/>
        <v>00000100</v>
      </c>
      <c r="F584" s="66" t="str">
        <f t="shared" si="141"/>
        <v>∙∙∙∙∙█∙∙</v>
      </c>
      <c r="H584" s="32" t="s">
        <v>2524</v>
      </c>
      <c r="I584" s="32" t="s">
        <v>71</v>
      </c>
      <c r="J584" s="32" t="s">
        <v>152</v>
      </c>
      <c r="K584" s="65" t="str">
        <f t="shared" si="146"/>
        <v>11111011</v>
      </c>
      <c r="L584" s="66" t="str">
        <f t="shared" si="142"/>
        <v>█████∙██</v>
      </c>
      <c r="M584" s="35"/>
      <c r="N584" s="32" t="s">
        <v>2525</v>
      </c>
      <c r="O584" s="32" t="s">
        <v>2</v>
      </c>
      <c r="P584" s="32" t="s">
        <v>136</v>
      </c>
      <c r="Q584" s="65" t="str">
        <f t="shared" si="147"/>
        <v>01000010</v>
      </c>
      <c r="R584" s="66" t="str">
        <f t="shared" si="143"/>
        <v>∙█∙∙∙∙█∙</v>
      </c>
      <c r="T584" s="32" t="s">
        <v>2526</v>
      </c>
      <c r="U584" s="32" t="s">
        <v>71</v>
      </c>
      <c r="V584" s="32" t="s">
        <v>138</v>
      </c>
      <c r="W584" s="65" t="str">
        <f t="shared" si="148"/>
        <v>10111101</v>
      </c>
      <c r="X584" s="66" t="str">
        <f t="shared" si="144"/>
        <v>█∙████∙█</v>
      </c>
    </row>
    <row r="585" spans="1:24" ht="8.4" customHeight="1" x14ac:dyDescent="0.3">
      <c r="A585" s="126"/>
      <c r="B585" s="32" t="s">
        <v>2527</v>
      </c>
      <c r="C585" s="32" t="s">
        <v>71</v>
      </c>
      <c r="D585" s="32" t="s">
        <v>150</v>
      </c>
      <c r="E585" s="65" t="str">
        <f t="shared" si="145"/>
        <v>00000100</v>
      </c>
      <c r="F585" s="66" t="str">
        <f t="shared" si="141"/>
        <v>∙∙∙∙∙█∙∙</v>
      </c>
      <c r="H585" s="32" t="s">
        <v>2528</v>
      </c>
      <c r="I585" s="32" t="s">
        <v>71</v>
      </c>
      <c r="J585" s="32" t="s">
        <v>152</v>
      </c>
      <c r="K585" s="65" t="str">
        <f t="shared" si="146"/>
        <v>11111011</v>
      </c>
      <c r="L585" s="66" t="str">
        <f t="shared" si="142"/>
        <v>█████∙██</v>
      </c>
      <c r="M585" s="35"/>
      <c r="N585" s="32" t="s">
        <v>2529</v>
      </c>
      <c r="O585" s="32" t="s">
        <v>145</v>
      </c>
      <c r="P585" s="32" t="s">
        <v>146</v>
      </c>
      <c r="Q585" s="65" t="str">
        <f t="shared" si="147"/>
        <v>01111110</v>
      </c>
      <c r="R585" s="66" t="str">
        <f t="shared" si="143"/>
        <v>∙██████∙</v>
      </c>
      <c r="T585" s="32" t="s">
        <v>2530</v>
      </c>
      <c r="U585" s="32" t="s">
        <v>71</v>
      </c>
      <c r="V585" s="32" t="s">
        <v>148</v>
      </c>
      <c r="W585" s="65" t="str">
        <f t="shared" si="148"/>
        <v>10000001</v>
      </c>
      <c r="X585" s="66" t="str">
        <f t="shared" si="144"/>
        <v>█∙∙∙∙∙∙█</v>
      </c>
    </row>
    <row r="586" spans="1:24" ht="8.4" customHeight="1" x14ac:dyDescent="0.3">
      <c r="A586" s="126"/>
      <c r="B586" s="32" t="s">
        <v>2531</v>
      </c>
      <c r="C586" s="32" t="s">
        <v>71</v>
      </c>
      <c r="D586" s="32" t="s">
        <v>150</v>
      </c>
      <c r="E586" s="65" t="str">
        <f t="shared" si="145"/>
        <v>00000100</v>
      </c>
      <c r="F586" s="66" t="str">
        <f t="shared" si="141"/>
        <v>∙∙∙∙∙█∙∙</v>
      </c>
      <c r="H586" s="32" t="s">
        <v>2532</v>
      </c>
      <c r="I586" s="32" t="s">
        <v>71</v>
      </c>
      <c r="J586" s="32" t="s">
        <v>152</v>
      </c>
      <c r="K586" s="65" t="str">
        <f t="shared" si="146"/>
        <v>11111011</v>
      </c>
      <c r="L586" s="66" t="str">
        <f t="shared" si="142"/>
        <v>█████∙██</v>
      </c>
      <c r="M586" s="35"/>
      <c r="N586" s="32" t="s">
        <v>2533</v>
      </c>
      <c r="O586" s="32" t="s">
        <v>2</v>
      </c>
      <c r="P586" s="32" t="s">
        <v>136</v>
      </c>
      <c r="Q586" s="65" t="str">
        <f t="shared" si="147"/>
        <v>01000010</v>
      </c>
      <c r="R586" s="66" t="str">
        <f t="shared" si="143"/>
        <v>∙█∙∙∙∙█∙</v>
      </c>
      <c r="T586" s="32" t="s">
        <v>2534</v>
      </c>
      <c r="U586" s="32" t="s">
        <v>71</v>
      </c>
      <c r="V586" s="32" t="s">
        <v>138</v>
      </c>
      <c r="W586" s="65" t="str">
        <f t="shared" si="148"/>
        <v>10111101</v>
      </c>
      <c r="X586" s="66" t="str">
        <f t="shared" si="144"/>
        <v>█∙████∙█</v>
      </c>
    </row>
    <row r="587" spans="1:24" ht="8.4" customHeight="1" x14ac:dyDescent="0.3">
      <c r="A587" s="126"/>
      <c r="B587" s="32" t="s">
        <v>2535</v>
      </c>
      <c r="C587" s="32" t="s">
        <v>71</v>
      </c>
      <c r="D587" s="32" t="s">
        <v>150</v>
      </c>
      <c r="E587" s="65" t="str">
        <f t="shared" si="145"/>
        <v>00000100</v>
      </c>
      <c r="F587" s="66" t="str">
        <f t="shared" si="141"/>
        <v>∙∙∙∙∙█∙∙</v>
      </c>
      <c r="H587" s="32" t="s">
        <v>2536</v>
      </c>
      <c r="I587" s="32" t="s">
        <v>71</v>
      </c>
      <c r="J587" s="32" t="s">
        <v>152</v>
      </c>
      <c r="K587" s="65" t="str">
        <f t="shared" si="146"/>
        <v>11111011</v>
      </c>
      <c r="L587" s="66" t="str">
        <f t="shared" si="142"/>
        <v>█████∙██</v>
      </c>
      <c r="M587" s="35"/>
      <c r="N587" s="32" t="s">
        <v>2537</v>
      </c>
      <c r="O587" s="32" t="s">
        <v>2</v>
      </c>
      <c r="P587" s="32" t="s">
        <v>136</v>
      </c>
      <c r="Q587" s="65" t="str">
        <f t="shared" si="147"/>
        <v>01000010</v>
      </c>
      <c r="R587" s="66" t="str">
        <f t="shared" si="143"/>
        <v>∙█∙∙∙∙█∙</v>
      </c>
      <c r="T587" s="32" t="s">
        <v>2538</v>
      </c>
      <c r="U587" s="32" t="s">
        <v>71</v>
      </c>
      <c r="V587" s="32" t="s">
        <v>138</v>
      </c>
      <c r="W587" s="65" t="str">
        <f t="shared" si="148"/>
        <v>10111101</v>
      </c>
      <c r="X587" s="66" t="str">
        <f t="shared" si="144"/>
        <v>█∙████∙█</v>
      </c>
    </row>
    <row r="588" spans="1:24" ht="8.4" customHeight="1" x14ac:dyDescent="0.3">
      <c r="A588" s="126"/>
      <c r="B588" s="32" t="s">
        <v>2539</v>
      </c>
      <c r="C588" s="32" t="s">
        <v>71</v>
      </c>
      <c r="D588" s="32" t="s">
        <v>150</v>
      </c>
      <c r="E588" s="65" t="str">
        <f t="shared" si="145"/>
        <v>00000100</v>
      </c>
      <c r="F588" s="66" t="str">
        <f t="shared" si="141"/>
        <v>∙∙∙∙∙█∙∙</v>
      </c>
      <c r="H588" s="32" t="s">
        <v>2540</v>
      </c>
      <c r="I588" s="32" t="s">
        <v>71</v>
      </c>
      <c r="J588" s="32" t="s">
        <v>152</v>
      </c>
      <c r="K588" s="65" t="str">
        <f t="shared" si="146"/>
        <v>11111011</v>
      </c>
      <c r="L588" s="66" t="str">
        <f t="shared" si="142"/>
        <v>█████∙██</v>
      </c>
      <c r="M588" s="35"/>
      <c r="N588" s="32" t="s">
        <v>2541</v>
      </c>
      <c r="O588" s="32" t="s">
        <v>2</v>
      </c>
      <c r="P588" s="32" t="s">
        <v>136</v>
      </c>
      <c r="Q588" s="65" t="str">
        <f t="shared" si="147"/>
        <v>01000010</v>
      </c>
      <c r="R588" s="66" t="str">
        <f t="shared" si="143"/>
        <v>∙█∙∙∙∙█∙</v>
      </c>
      <c r="T588" s="32" t="s">
        <v>2542</v>
      </c>
      <c r="U588" s="32" t="s">
        <v>71</v>
      </c>
      <c r="V588" s="32" t="s">
        <v>138</v>
      </c>
      <c r="W588" s="65" t="str">
        <f t="shared" si="148"/>
        <v>10111101</v>
      </c>
      <c r="X588" s="66" t="str">
        <f t="shared" si="144"/>
        <v>█∙████∙█</v>
      </c>
    </row>
    <row r="589" spans="1:24" ht="8.4" customHeight="1" x14ac:dyDescent="0.3">
      <c r="A589" s="126"/>
      <c r="B589" s="32" t="s">
        <v>2543</v>
      </c>
      <c r="C589" s="32" t="s">
        <v>71</v>
      </c>
      <c r="D589" s="32" t="s">
        <v>150</v>
      </c>
      <c r="E589" s="65" t="str">
        <f t="shared" si="145"/>
        <v>00000100</v>
      </c>
      <c r="F589" s="66" t="str">
        <f t="shared" si="141"/>
        <v>∙∙∙∙∙█∙∙</v>
      </c>
      <c r="H589" s="32" t="s">
        <v>2544</v>
      </c>
      <c r="I589" s="32" t="s">
        <v>71</v>
      </c>
      <c r="J589" s="32" t="s">
        <v>152</v>
      </c>
      <c r="K589" s="65" t="str">
        <f t="shared" si="146"/>
        <v>11111011</v>
      </c>
      <c r="L589" s="66" t="str">
        <f t="shared" si="142"/>
        <v>█████∙██</v>
      </c>
      <c r="M589" s="35"/>
      <c r="N589" s="32" t="s">
        <v>2545</v>
      </c>
      <c r="O589" s="32" t="s">
        <v>71</v>
      </c>
      <c r="P589" s="32" t="s">
        <v>117</v>
      </c>
      <c r="Q589" s="65" t="str">
        <f t="shared" si="147"/>
        <v>00000000</v>
      </c>
      <c r="R589" s="66" t="str">
        <f t="shared" si="143"/>
        <v>∙∙∙∙∙∙∙∙</v>
      </c>
      <c r="T589" s="32" t="s">
        <v>2546</v>
      </c>
      <c r="U589" s="32" t="s">
        <v>71</v>
      </c>
      <c r="V589" s="32" t="s">
        <v>119</v>
      </c>
      <c r="W589" s="65" t="str">
        <f t="shared" si="148"/>
        <v>11111111</v>
      </c>
      <c r="X589" s="66" t="str">
        <f t="shared" si="144"/>
        <v>████████</v>
      </c>
    </row>
    <row r="590" spans="1:24" ht="8.4" customHeight="1" x14ac:dyDescent="0.3">
      <c r="A590" s="126" t="str">
        <f t="shared" ref="A590" si="149">DEC2HEX(HEX2DEC(A582)+1)</f>
        <v>49</v>
      </c>
      <c r="B590" s="32" t="s">
        <v>2547</v>
      </c>
      <c r="C590" s="32" t="s">
        <v>71</v>
      </c>
      <c r="D590" s="32" t="s">
        <v>117</v>
      </c>
      <c r="E590" s="65" t="str">
        <f t="shared" si="145"/>
        <v>00000000</v>
      </c>
      <c r="F590" s="66" t="str">
        <f t="shared" si="141"/>
        <v>∙∙∙∙∙∙∙∙</v>
      </c>
      <c r="H590" s="32" t="s">
        <v>2548</v>
      </c>
      <c r="I590" s="32" t="s">
        <v>71</v>
      </c>
      <c r="J590" s="32" t="s">
        <v>119</v>
      </c>
      <c r="K590" s="65" t="str">
        <f t="shared" si="146"/>
        <v>11111111</v>
      </c>
      <c r="L590" s="66" t="str">
        <f t="shared" si="142"/>
        <v>████████</v>
      </c>
      <c r="M590" s="35"/>
      <c r="N590" s="32" t="s">
        <v>2549</v>
      </c>
      <c r="O590" s="32" t="s">
        <v>71</v>
      </c>
      <c r="P590" s="32" t="s">
        <v>72</v>
      </c>
      <c r="Q590" s="65" t="str">
        <f t="shared" si="147"/>
        <v>00011100</v>
      </c>
      <c r="R590" s="66" t="str">
        <f t="shared" si="143"/>
        <v>∙∙∙███∙∙</v>
      </c>
      <c r="T590" s="32" t="s">
        <v>2550</v>
      </c>
      <c r="U590" s="32" t="s">
        <v>71</v>
      </c>
      <c r="V590" s="32" t="s">
        <v>74</v>
      </c>
      <c r="W590" s="65" t="str">
        <f t="shared" si="148"/>
        <v>11100011</v>
      </c>
      <c r="X590" s="66" t="str">
        <f t="shared" si="144"/>
        <v>███∙∙∙██</v>
      </c>
    </row>
    <row r="591" spans="1:24" ht="8.4" customHeight="1" x14ac:dyDescent="0.3">
      <c r="A591" s="126"/>
      <c r="B591" s="32" t="s">
        <v>2551</v>
      </c>
      <c r="C591" s="32" t="s">
        <v>71</v>
      </c>
      <c r="D591" s="32" t="s">
        <v>117</v>
      </c>
      <c r="E591" s="65" t="str">
        <f t="shared" si="145"/>
        <v>00000000</v>
      </c>
      <c r="F591" s="66" t="str">
        <f t="shared" si="141"/>
        <v>∙∙∙∙∙∙∙∙</v>
      </c>
      <c r="H591" s="32" t="s">
        <v>2552</v>
      </c>
      <c r="I591" s="32" t="s">
        <v>71</v>
      </c>
      <c r="J591" s="32" t="s">
        <v>119</v>
      </c>
      <c r="K591" s="65" t="str">
        <f t="shared" si="146"/>
        <v>11111111</v>
      </c>
      <c r="L591" s="66" t="str">
        <f t="shared" si="142"/>
        <v>████████</v>
      </c>
      <c r="M591" s="35"/>
      <c r="N591" s="32" t="s">
        <v>2553</v>
      </c>
      <c r="O591" s="32" t="s">
        <v>71</v>
      </c>
      <c r="P591" s="32" t="s">
        <v>432</v>
      </c>
      <c r="Q591" s="65" t="str">
        <f t="shared" si="147"/>
        <v>00001000</v>
      </c>
      <c r="R591" s="66" t="str">
        <f t="shared" si="143"/>
        <v>∙∙∙∙█∙∙∙</v>
      </c>
      <c r="T591" s="32" t="s">
        <v>2554</v>
      </c>
      <c r="U591" s="32" t="s">
        <v>71</v>
      </c>
      <c r="V591" s="32" t="s">
        <v>434</v>
      </c>
      <c r="W591" s="65" t="str">
        <f t="shared" si="148"/>
        <v>11110111</v>
      </c>
      <c r="X591" s="66" t="str">
        <f t="shared" si="144"/>
        <v>████∙███</v>
      </c>
    </row>
    <row r="592" spans="1:24" ht="8.4" customHeight="1" x14ac:dyDescent="0.3">
      <c r="A592" s="126"/>
      <c r="B592" s="32" t="s">
        <v>2555</v>
      </c>
      <c r="C592" s="32" t="s">
        <v>71</v>
      </c>
      <c r="D592" s="32" t="s">
        <v>117</v>
      </c>
      <c r="E592" s="65" t="str">
        <f t="shared" si="145"/>
        <v>00000000</v>
      </c>
      <c r="F592" s="66" t="str">
        <f t="shared" si="141"/>
        <v>∙∙∙∙∙∙∙∙</v>
      </c>
      <c r="H592" s="32" t="s">
        <v>2556</v>
      </c>
      <c r="I592" s="32" t="s">
        <v>71</v>
      </c>
      <c r="J592" s="32" t="s">
        <v>119</v>
      </c>
      <c r="K592" s="65" t="str">
        <f t="shared" si="146"/>
        <v>11111111</v>
      </c>
      <c r="L592" s="66" t="str">
        <f t="shared" si="142"/>
        <v>████████</v>
      </c>
      <c r="M592" s="35"/>
      <c r="N592" s="32" t="s">
        <v>2557</v>
      </c>
      <c r="O592" s="32" t="s">
        <v>71</v>
      </c>
      <c r="P592" s="32" t="s">
        <v>432</v>
      </c>
      <c r="Q592" s="65" t="str">
        <f t="shared" si="147"/>
        <v>00001000</v>
      </c>
      <c r="R592" s="66" t="str">
        <f t="shared" si="143"/>
        <v>∙∙∙∙█∙∙∙</v>
      </c>
      <c r="T592" s="32" t="s">
        <v>2558</v>
      </c>
      <c r="U592" s="32" t="s">
        <v>71</v>
      </c>
      <c r="V592" s="32" t="s">
        <v>434</v>
      </c>
      <c r="W592" s="65" t="str">
        <f t="shared" si="148"/>
        <v>11110111</v>
      </c>
      <c r="X592" s="66" t="str">
        <f t="shared" si="144"/>
        <v>████∙███</v>
      </c>
    </row>
    <row r="593" spans="1:24" ht="8.4" customHeight="1" x14ac:dyDescent="0.3">
      <c r="A593" s="126"/>
      <c r="B593" s="32" t="s">
        <v>2559</v>
      </c>
      <c r="C593" s="32" t="s">
        <v>71</v>
      </c>
      <c r="D593" s="32" t="s">
        <v>117</v>
      </c>
      <c r="E593" s="65" t="str">
        <f t="shared" si="145"/>
        <v>00000000</v>
      </c>
      <c r="F593" s="66" t="str">
        <f t="shared" si="141"/>
        <v>∙∙∙∙∙∙∙∙</v>
      </c>
      <c r="H593" s="32" t="s">
        <v>2560</v>
      </c>
      <c r="I593" s="32" t="s">
        <v>71</v>
      </c>
      <c r="J593" s="32" t="s">
        <v>119</v>
      </c>
      <c r="K593" s="65" t="str">
        <f t="shared" si="146"/>
        <v>11111111</v>
      </c>
      <c r="L593" s="66" t="str">
        <f t="shared" si="142"/>
        <v>████████</v>
      </c>
      <c r="M593" s="35"/>
      <c r="N593" s="32" t="s">
        <v>2561</v>
      </c>
      <c r="O593" s="32" t="s">
        <v>71</v>
      </c>
      <c r="P593" s="32" t="s">
        <v>432</v>
      </c>
      <c r="Q593" s="65" t="str">
        <f t="shared" si="147"/>
        <v>00001000</v>
      </c>
      <c r="R593" s="66" t="str">
        <f t="shared" si="143"/>
        <v>∙∙∙∙█∙∙∙</v>
      </c>
      <c r="T593" s="32" t="s">
        <v>2562</v>
      </c>
      <c r="U593" s="32" t="s">
        <v>71</v>
      </c>
      <c r="V593" s="32" t="s">
        <v>434</v>
      </c>
      <c r="W593" s="65" t="str">
        <f t="shared" si="148"/>
        <v>11110111</v>
      </c>
      <c r="X593" s="66" t="str">
        <f t="shared" si="144"/>
        <v>████∙███</v>
      </c>
    </row>
    <row r="594" spans="1:24" ht="8.4" customHeight="1" x14ac:dyDescent="0.3">
      <c r="A594" s="126"/>
      <c r="B594" s="32" t="s">
        <v>2563</v>
      </c>
      <c r="C594" s="32" t="s">
        <v>71</v>
      </c>
      <c r="D594" s="32" t="s">
        <v>2564</v>
      </c>
      <c r="E594" s="65" t="str">
        <f t="shared" si="145"/>
        <v>11100000</v>
      </c>
      <c r="F594" s="66" t="str">
        <f t="shared" si="141"/>
        <v>███∙∙∙∙∙</v>
      </c>
      <c r="H594" s="32" t="s">
        <v>2565</v>
      </c>
      <c r="I594" s="32" t="s">
        <v>71</v>
      </c>
      <c r="J594" s="32" t="s">
        <v>2566</v>
      </c>
      <c r="K594" s="65" t="str">
        <f t="shared" si="146"/>
        <v>00011111</v>
      </c>
      <c r="L594" s="66" t="str">
        <f t="shared" si="142"/>
        <v>∙∙∙█████</v>
      </c>
      <c r="M594" s="35"/>
      <c r="N594" s="32" t="s">
        <v>2567</v>
      </c>
      <c r="O594" s="32" t="s">
        <v>71</v>
      </c>
      <c r="P594" s="32" t="s">
        <v>432</v>
      </c>
      <c r="Q594" s="65" t="str">
        <f t="shared" si="147"/>
        <v>00001000</v>
      </c>
      <c r="R594" s="66" t="str">
        <f t="shared" si="143"/>
        <v>∙∙∙∙█∙∙∙</v>
      </c>
      <c r="T594" s="32" t="s">
        <v>2568</v>
      </c>
      <c r="U594" s="32" t="s">
        <v>71</v>
      </c>
      <c r="V594" s="32" t="s">
        <v>434</v>
      </c>
      <c r="W594" s="65" t="str">
        <f t="shared" si="148"/>
        <v>11110111</v>
      </c>
      <c r="X594" s="66" t="str">
        <f t="shared" si="144"/>
        <v>████∙███</v>
      </c>
    </row>
    <row r="595" spans="1:24" ht="8.4" customHeight="1" x14ac:dyDescent="0.3">
      <c r="A595" s="126"/>
      <c r="B595" s="32" t="s">
        <v>2569</v>
      </c>
      <c r="C595" s="32" t="s">
        <v>71</v>
      </c>
      <c r="D595" s="32" t="s">
        <v>339</v>
      </c>
      <c r="E595" s="65" t="str">
        <f t="shared" si="145"/>
        <v>00010000</v>
      </c>
      <c r="F595" s="66" t="str">
        <f t="shared" si="141"/>
        <v>∙∙∙█∙∙∙∙</v>
      </c>
      <c r="H595" s="32" t="s">
        <v>2570</v>
      </c>
      <c r="I595" s="32" t="s">
        <v>71</v>
      </c>
      <c r="J595" s="32" t="s">
        <v>341</v>
      </c>
      <c r="K595" s="65" t="str">
        <f t="shared" si="146"/>
        <v>11101111</v>
      </c>
      <c r="L595" s="66" t="str">
        <f t="shared" si="142"/>
        <v>███∙████</v>
      </c>
      <c r="M595" s="35"/>
      <c r="N595" s="32" t="s">
        <v>2571</v>
      </c>
      <c r="O595" s="32" t="s">
        <v>71</v>
      </c>
      <c r="P595" s="32" t="s">
        <v>432</v>
      </c>
      <c r="Q595" s="65" t="str">
        <f t="shared" si="147"/>
        <v>00001000</v>
      </c>
      <c r="R595" s="66" t="str">
        <f t="shared" si="143"/>
        <v>∙∙∙∙█∙∙∙</v>
      </c>
      <c r="T595" s="32" t="s">
        <v>2572</v>
      </c>
      <c r="U595" s="32" t="s">
        <v>71</v>
      </c>
      <c r="V595" s="32" t="s">
        <v>434</v>
      </c>
      <c r="W595" s="65" t="str">
        <f t="shared" si="148"/>
        <v>11110111</v>
      </c>
      <c r="X595" s="66" t="str">
        <f t="shared" si="144"/>
        <v>████∙███</v>
      </c>
    </row>
    <row r="596" spans="1:24" ht="8.4" customHeight="1" x14ac:dyDescent="0.3">
      <c r="A596" s="126"/>
      <c r="B596" s="32" t="s">
        <v>2573</v>
      </c>
      <c r="C596" s="32" t="s">
        <v>71</v>
      </c>
      <c r="D596" s="32" t="s">
        <v>432</v>
      </c>
      <c r="E596" s="65" t="str">
        <f t="shared" si="145"/>
        <v>00001000</v>
      </c>
      <c r="F596" s="66" t="str">
        <f t="shared" si="141"/>
        <v>∙∙∙∙█∙∙∙</v>
      </c>
      <c r="H596" s="32" t="s">
        <v>2574</v>
      </c>
      <c r="I596" s="32" t="s">
        <v>71</v>
      </c>
      <c r="J596" s="32" t="s">
        <v>434</v>
      </c>
      <c r="K596" s="65" t="str">
        <f t="shared" si="146"/>
        <v>11110111</v>
      </c>
      <c r="L596" s="66" t="str">
        <f t="shared" si="142"/>
        <v>████∙███</v>
      </c>
      <c r="M596" s="35"/>
      <c r="N596" s="32" t="s">
        <v>2575</v>
      </c>
      <c r="O596" s="32" t="s">
        <v>71</v>
      </c>
      <c r="P596" s="32" t="s">
        <v>72</v>
      </c>
      <c r="Q596" s="65" t="str">
        <f t="shared" si="147"/>
        <v>00011100</v>
      </c>
      <c r="R596" s="66" t="str">
        <f t="shared" si="143"/>
        <v>∙∙∙███∙∙</v>
      </c>
      <c r="T596" s="32" t="s">
        <v>2576</v>
      </c>
      <c r="U596" s="32" t="s">
        <v>71</v>
      </c>
      <c r="V596" s="32" t="s">
        <v>74</v>
      </c>
      <c r="W596" s="65" t="str">
        <f t="shared" si="148"/>
        <v>11100011</v>
      </c>
      <c r="X596" s="66" t="str">
        <f t="shared" si="144"/>
        <v>███∙∙∙██</v>
      </c>
    </row>
    <row r="597" spans="1:24" ht="8.4" customHeight="1" x14ac:dyDescent="0.3">
      <c r="A597" s="126"/>
      <c r="B597" s="32" t="s">
        <v>2577</v>
      </c>
      <c r="C597" s="32" t="s">
        <v>71</v>
      </c>
      <c r="D597" s="32" t="s">
        <v>432</v>
      </c>
      <c r="E597" s="65" t="str">
        <f t="shared" si="145"/>
        <v>00001000</v>
      </c>
      <c r="F597" s="66" t="str">
        <f t="shared" si="141"/>
        <v>∙∙∙∙█∙∙∙</v>
      </c>
      <c r="H597" s="32" t="s">
        <v>2578</v>
      </c>
      <c r="I597" s="32" t="s">
        <v>71</v>
      </c>
      <c r="J597" s="32" t="s">
        <v>434</v>
      </c>
      <c r="K597" s="65" t="str">
        <f t="shared" si="146"/>
        <v>11110111</v>
      </c>
      <c r="L597" s="66" t="str">
        <f t="shared" si="142"/>
        <v>████∙███</v>
      </c>
      <c r="M597" s="35"/>
      <c r="N597" s="32" t="s">
        <v>2579</v>
      </c>
      <c r="O597" s="32" t="s">
        <v>71</v>
      </c>
      <c r="P597" s="32" t="s">
        <v>117</v>
      </c>
      <c r="Q597" s="65" t="str">
        <f t="shared" si="147"/>
        <v>00000000</v>
      </c>
      <c r="R597" s="66" t="str">
        <f t="shared" si="143"/>
        <v>∙∙∙∙∙∙∙∙</v>
      </c>
      <c r="T597" s="32" t="s">
        <v>2580</v>
      </c>
      <c r="U597" s="32" t="s">
        <v>71</v>
      </c>
      <c r="V597" s="32" t="s">
        <v>119</v>
      </c>
      <c r="W597" s="65" t="str">
        <f t="shared" si="148"/>
        <v>11111111</v>
      </c>
      <c r="X597" s="66" t="str">
        <f t="shared" si="144"/>
        <v>████████</v>
      </c>
    </row>
    <row r="598" spans="1:24" ht="8.4" customHeight="1" x14ac:dyDescent="0.3">
      <c r="A598" s="126" t="str">
        <f t="shared" ref="A598" si="150">DEC2HEX(HEX2DEC(A590)+1)</f>
        <v>4A</v>
      </c>
      <c r="B598" s="32" t="s">
        <v>2581</v>
      </c>
      <c r="C598" s="32" t="s">
        <v>71</v>
      </c>
      <c r="D598" s="32" t="s">
        <v>432</v>
      </c>
      <c r="E598" s="65" t="str">
        <f t="shared" si="145"/>
        <v>00001000</v>
      </c>
      <c r="F598" s="66" t="str">
        <f t="shared" si="141"/>
        <v>∙∙∙∙█∙∙∙</v>
      </c>
      <c r="H598" s="32" t="s">
        <v>2582</v>
      </c>
      <c r="I598" s="32" t="s">
        <v>71</v>
      </c>
      <c r="J598" s="32" t="s">
        <v>434</v>
      </c>
      <c r="K598" s="65" t="str">
        <f t="shared" si="146"/>
        <v>11110111</v>
      </c>
      <c r="L598" s="66" t="str">
        <f t="shared" si="142"/>
        <v>████∙███</v>
      </c>
      <c r="M598" s="35"/>
      <c r="N598" s="32" t="s">
        <v>2583</v>
      </c>
      <c r="O598" s="32" t="s">
        <v>71</v>
      </c>
      <c r="P598" s="32" t="s">
        <v>464</v>
      </c>
      <c r="Q598" s="65" t="str">
        <f t="shared" si="147"/>
        <v>00001110</v>
      </c>
      <c r="R598" s="66" t="str">
        <f t="shared" si="143"/>
        <v>∙∙∙∙███∙</v>
      </c>
      <c r="T598" s="32" t="s">
        <v>2584</v>
      </c>
      <c r="U598" s="32" t="s">
        <v>71</v>
      </c>
      <c r="V598" s="32" t="s">
        <v>466</v>
      </c>
      <c r="W598" s="65" t="str">
        <f t="shared" si="148"/>
        <v>11110001</v>
      </c>
      <c r="X598" s="66" t="str">
        <f t="shared" si="144"/>
        <v>████∙∙∙█</v>
      </c>
    </row>
    <row r="599" spans="1:24" ht="8.4" customHeight="1" x14ac:dyDescent="0.3">
      <c r="A599" s="126"/>
      <c r="B599" s="32" t="s">
        <v>2585</v>
      </c>
      <c r="C599" s="32" t="s">
        <v>71</v>
      </c>
      <c r="D599" s="32" t="s">
        <v>432</v>
      </c>
      <c r="E599" s="65" t="str">
        <f t="shared" si="145"/>
        <v>00001000</v>
      </c>
      <c r="F599" s="66" t="str">
        <f t="shared" si="141"/>
        <v>∙∙∙∙█∙∙∙</v>
      </c>
      <c r="H599" s="32" t="s">
        <v>2586</v>
      </c>
      <c r="I599" s="32" t="s">
        <v>71</v>
      </c>
      <c r="J599" s="32" t="s">
        <v>434</v>
      </c>
      <c r="K599" s="65" t="str">
        <f t="shared" si="146"/>
        <v>11110111</v>
      </c>
      <c r="L599" s="66" t="str">
        <f t="shared" si="142"/>
        <v>████∙███</v>
      </c>
      <c r="M599" s="35"/>
      <c r="N599" s="32" t="s">
        <v>2587</v>
      </c>
      <c r="O599" s="32" t="s">
        <v>71</v>
      </c>
      <c r="P599" s="32" t="s">
        <v>150</v>
      </c>
      <c r="Q599" s="65" t="str">
        <f t="shared" si="147"/>
        <v>00000100</v>
      </c>
      <c r="R599" s="66" t="str">
        <f t="shared" si="143"/>
        <v>∙∙∙∙∙█∙∙</v>
      </c>
      <c r="T599" s="32" t="s">
        <v>2588</v>
      </c>
      <c r="U599" s="32" t="s">
        <v>71</v>
      </c>
      <c r="V599" s="32" t="s">
        <v>152</v>
      </c>
      <c r="W599" s="65" t="str">
        <f t="shared" si="148"/>
        <v>11111011</v>
      </c>
      <c r="X599" s="66" t="str">
        <f t="shared" si="144"/>
        <v>█████∙██</v>
      </c>
    </row>
    <row r="600" spans="1:24" ht="8.4" customHeight="1" x14ac:dyDescent="0.3">
      <c r="A600" s="126"/>
      <c r="B600" s="32" t="s">
        <v>2589</v>
      </c>
      <c r="C600" s="32" t="s">
        <v>71</v>
      </c>
      <c r="D600" s="32" t="s">
        <v>432</v>
      </c>
      <c r="E600" s="65" t="str">
        <f t="shared" si="145"/>
        <v>00001000</v>
      </c>
      <c r="F600" s="66" t="str">
        <f t="shared" si="141"/>
        <v>∙∙∙∙█∙∙∙</v>
      </c>
      <c r="H600" s="32" t="s">
        <v>2590</v>
      </c>
      <c r="I600" s="32" t="s">
        <v>71</v>
      </c>
      <c r="J600" s="32" t="s">
        <v>434</v>
      </c>
      <c r="K600" s="65" t="str">
        <f t="shared" si="146"/>
        <v>11110111</v>
      </c>
      <c r="L600" s="66" t="str">
        <f t="shared" si="142"/>
        <v>████∙███</v>
      </c>
      <c r="M600" s="35"/>
      <c r="N600" s="32" t="s">
        <v>2591</v>
      </c>
      <c r="O600" s="32" t="s">
        <v>71</v>
      </c>
      <c r="P600" s="32" t="s">
        <v>150</v>
      </c>
      <c r="Q600" s="65" t="str">
        <f t="shared" si="147"/>
        <v>00000100</v>
      </c>
      <c r="R600" s="66" t="str">
        <f t="shared" si="143"/>
        <v>∙∙∙∙∙█∙∙</v>
      </c>
      <c r="T600" s="32" t="s">
        <v>2592</v>
      </c>
      <c r="U600" s="32" t="s">
        <v>71</v>
      </c>
      <c r="V600" s="32" t="s">
        <v>152</v>
      </c>
      <c r="W600" s="65" t="str">
        <f t="shared" si="148"/>
        <v>11111011</v>
      </c>
      <c r="X600" s="66" t="str">
        <f t="shared" si="144"/>
        <v>█████∙██</v>
      </c>
    </row>
    <row r="601" spans="1:24" ht="8.4" customHeight="1" x14ac:dyDescent="0.3">
      <c r="A601" s="126"/>
      <c r="B601" s="32" t="s">
        <v>2593</v>
      </c>
      <c r="C601" s="32" t="s">
        <v>71</v>
      </c>
      <c r="D601" s="32" t="s">
        <v>150</v>
      </c>
      <c r="E601" s="65" t="str">
        <f t="shared" si="145"/>
        <v>00000100</v>
      </c>
      <c r="F601" s="66" t="str">
        <f t="shared" si="141"/>
        <v>∙∙∙∙∙█∙∙</v>
      </c>
      <c r="H601" s="32" t="s">
        <v>2594</v>
      </c>
      <c r="I601" s="32" t="s">
        <v>71</v>
      </c>
      <c r="J601" s="32" t="s">
        <v>152</v>
      </c>
      <c r="K601" s="65" t="str">
        <f t="shared" si="146"/>
        <v>11111011</v>
      </c>
      <c r="L601" s="66" t="str">
        <f t="shared" si="142"/>
        <v>█████∙██</v>
      </c>
      <c r="M601" s="35"/>
      <c r="N601" s="32" t="s">
        <v>2595</v>
      </c>
      <c r="O601" s="32" t="s">
        <v>71</v>
      </c>
      <c r="P601" s="32" t="s">
        <v>150</v>
      </c>
      <c r="Q601" s="65" t="str">
        <f t="shared" si="147"/>
        <v>00000100</v>
      </c>
      <c r="R601" s="66" t="str">
        <f t="shared" si="143"/>
        <v>∙∙∙∙∙█∙∙</v>
      </c>
      <c r="T601" s="32" t="s">
        <v>2596</v>
      </c>
      <c r="U601" s="32" t="s">
        <v>71</v>
      </c>
      <c r="V601" s="32" t="s">
        <v>152</v>
      </c>
      <c r="W601" s="65" t="str">
        <f t="shared" si="148"/>
        <v>11111011</v>
      </c>
      <c r="X601" s="66" t="str">
        <f t="shared" si="144"/>
        <v>█████∙██</v>
      </c>
    </row>
    <row r="602" spans="1:24" ht="8.4" customHeight="1" x14ac:dyDescent="0.3">
      <c r="A602" s="126"/>
      <c r="B602" s="32" t="s">
        <v>2597</v>
      </c>
      <c r="C602" s="32" t="s">
        <v>71</v>
      </c>
      <c r="D602" s="32" t="s">
        <v>2598</v>
      </c>
      <c r="E602" s="65" t="str">
        <f t="shared" si="145"/>
        <v>00000011</v>
      </c>
      <c r="F602" s="66" t="str">
        <f t="shared" si="141"/>
        <v>∙∙∙∙∙∙██</v>
      </c>
      <c r="H602" s="32" t="s">
        <v>2599</v>
      </c>
      <c r="I602" s="32" t="s">
        <v>71</v>
      </c>
      <c r="J602" s="32" t="s">
        <v>2600</v>
      </c>
      <c r="K602" s="65" t="str">
        <f t="shared" si="146"/>
        <v>11111100</v>
      </c>
      <c r="L602" s="66" t="str">
        <f t="shared" si="142"/>
        <v>██████∙∙</v>
      </c>
      <c r="M602" s="35"/>
      <c r="N602" s="32" t="s">
        <v>2601</v>
      </c>
      <c r="O602" s="32" t="s">
        <v>71</v>
      </c>
      <c r="P602" s="32" t="s">
        <v>150</v>
      </c>
      <c r="Q602" s="65" t="str">
        <f t="shared" si="147"/>
        <v>00000100</v>
      </c>
      <c r="R602" s="66" t="str">
        <f t="shared" si="143"/>
        <v>∙∙∙∙∙█∙∙</v>
      </c>
      <c r="T602" s="32" t="s">
        <v>2602</v>
      </c>
      <c r="U602" s="32" t="s">
        <v>71</v>
      </c>
      <c r="V602" s="32" t="s">
        <v>152</v>
      </c>
      <c r="W602" s="65" t="str">
        <f t="shared" si="148"/>
        <v>11111011</v>
      </c>
      <c r="X602" s="66" t="str">
        <f t="shared" si="144"/>
        <v>█████∙██</v>
      </c>
    </row>
    <row r="603" spans="1:24" ht="8.4" customHeight="1" x14ac:dyDescent="0.3">
      <c r="A603" s="126"/>
      <c r="B603" s="32" t="s">
        <v>2603</v>
      </c>
      <c r="C603" s="32" t="s">
        <v>71</v>
      </c>
      <c r="D603" s="32" t="s">
        <v>117</v>
      </c>
      <c r="E603" s="65" t="str">
        <f t="shared" si="145"/>
        <v>00000000</v>
      </c>
      <c r="F603" s="66" t="str">
        <f t="shared" si="141"/>
        <v>∙∙∙∙∙∙∙∙</v>
      </c>
      <c r="H603" s="32" t="s">
        <v>2604</v>
      </c>
      <c r="I603" s="32" t="s">
        <v>71</v>
      </c>
      <c r="J603" s="32" t="s">
        <v>119</v>
      </c>
      <c r="K603" s="65" t="str">
        <f t="shared" si="146"/>
        <v>11111111</v>
      </c>
      <c r="L603" s="66" t="str">
        <f t="shared" si="142"/>
        <v>████████</v>
      </c>
      <c r="M603" s="35"/>
      <c r="N603" s="32" t="s">
        <v>2605</v>
      </c>
      <c r="O603" s="32" t="s">
        <v>4</v>
      </c>
      <c r="P603" s="32" t="s">
        <v>163</v>
      </c>
      <c r="Q603" s="65" t="str">
        <f t="shared" si="147"/>
        <v>01000100</v>
      </c>
      <c r="R603" s="66" t="str">
        <f t="shared" si="143"/>
        <v>∙█∙∙∙█∙∙</v>
      </c>
      <c r="T603" s="32" t="s">
        <v>2606</v>
      </c>
      <c r="U603" s="32" t="s">
        <v>71</v>
      </c>
      <c r="V603" s="32" t="s">
        <v>165</v>
      </c>
      <c r="W603" s="65" t="str">
        <f t="shared" si="148"/>
        <v>10111011</v>
      </c>
      <c r="X603" s="66" t="str">
        <f t="shared" si="144"/>
        <v>█∙███∙██</v>
      </c>
    </row>
    <row r="604" spans="1:24" ht="8.4" customHeight="1" x14ac:dyDescent="0.3">
      <c r="A604" s="126"/>
      <c r="B604" s="32" t="s">
        <v>2607</v>
      </c>
      <c r="C604" s="32" t="s">
        <v>71</v>
      </c>
      <c r="D604" s="32" t="s">
        <v>117</v>
      </c>
      <c r="E604" s="65" t="str">
        <f t="shared" si="145"/>
        <v>00000000</v>
      </c>
      <c r="F604" s="66" t="str">
        <f t="shared" si="141"/>
        <v>∙∙∙∙∙∙∙∙</v>
      </c>
      <c r="H604" s="32" t="s">
        <v>2608</v>
      </c>
      <c r="I604" s="32" t="s">
        <v>71</v>
      </c>
      <c r="J604" s="32" t="s">
        <v>119</v>
      </c>
      <c r="K604" s="65" t="str">
        <f t="shared" si="146"/>
        <v>11111111</v>
      </c>
      <c r="L604" s="66" t="str">
        <f t="shared" si="142"/>
        <v>████████</v>
      </c>
      <c r="M604" s="35"/>
      <c r="N604" s="32" t="s">
        <v>2609</v>
      </c>
      <c r="O604" s="32" t="s">
        <v>140</v>
      </c>
      <c r="P604" s="32" t="s">
        <v>141</v>
      </c>
      <c r="Q604" s="65" t="str">
        <f t="shared" si="147"/>
        <v>00111000</v>
      </c>
      <c r="R604" s="66" t="str">
        <f t="shared" si="143"/>
        <v>∙∙███∙∙∙</v>
      </c>
      <c r="T604" s="32" t="s">
        <v>2610</v>
      </c>
      <c r="U604" s="32" t="s">
        <v>71</v>
      </c>
      <c r="V604" s="32" t="s">
        <v>143</v>
      </c>
      <c r="W604" s="65" t="str">
        <f t="shared" si="148"/>
        <v>11000111</v>
      </c>
      <c r="X604" s="66" t="str">
        <f t="shared" si="144"/>
        <v>██∙∙∙███</v>
      </c>
    </row>
    <row r="605" spans="1:24" ht="8.4" customHeight="1" x14ac:dyDescent="0.3">
      <c r="A605" s="126"/>
      <c r="B605" s="32" t="s">
        <v>2611</v>
      </c>
      <c r="C605" s="32" t="s">
        <v>71</v>
      </c>
      <c r="D605" s="32" t="s">
        <v>117</v>
      </c>
      <c r="E605" s="65" t="str">
        <f t="shared" si="145"/>
        <v>00000000</v>
      </c>
      <c r="F605" s="66" t="str">
        <f t="shared" si="141"/>
        <v>∙∙∙∙∙∙∙∙</v>
      </c>
      <c r="H605" s="32" t="s">
        <v>2612</v>
      </c>
      <c r="I605" s="32" t="s">
        <v>71</v>
      </c>
      <c r="J605" s="32" t="s">
        <v>119</v>
      </c>
      <c r="K605" s="65" t="str">
        <f t="shared" si="146"/>
        <v>11111111</v>
      </c>
      <c r="L605" s="66" t="str">
        <f t="shared" si="142"/>
        <v>████████</v>
      </c>
      <c r="M605" s="35"/>
      <c r="N605" s="32" t="s">
        <v>2613</v>
      </c>
      <c r="O605" s="32" t="s">
        <v>71</v>
      </c>
      <c r="P605" s="32" t="s">
        <v>117</v>
      </c>
      <c r="Q605" s="65" t="str">
        <f t="shared" si="147"/>
        <v>00000000</v>
      </c>
      <c r="R605" s="66" t="str">
        <f t="shared" si="143"/>
        <v>∙∙∙∙∙∙∙∙</v>
      </c>
      <c r="T605" s="32" t="s">
        <v>2614</v>
      </c>
      <c r="U605" s="32" t="s">
        <v>71</v>
      </c>
      <c r="V605" s="32" t="s">
        <v>119</v>
      </c>
      <c r="W605" s="65" t="str">
        <f t="shared" si="148"/>
        <v>11111111</v>
      </c>
      <c r="X605" s="66" t="str">
        <f t="shared" si="144"/>
        <v>████████</v>
      </c>
    </row>
    <row r="606" spans="1:24" ht="8.4" customHeight="1" x14ac:dyDescent="0.3">
      <c r="A606" s="126" t="str">
        <f t="shared" ref="A606" si="151">DEC2HEX(HEX2DEC(A598)+1)</f>
        <v>4B</v>
      </c>
      <c r="B606" s="32" t="s">
        <v>2615</v>
      </c>
      <c r="C606" s="32" t="s">
        <v>71</v>
      </c>
      <c r="D606" s="32" t="s">
        <v>432</v>
      </c>
      <c r="E606" s="65" t="str">
        <f t="shared" si="145"/>
        <v>00001000</v>
      </c>
      <c r="F606" s="66" t="str">
        <f t="shared" si="141"/>
        <v>∙∙∙∙█∙∙∙</v>
      </c>
      <c r="H606" s="32" t="s">
        <v>2616</v>
      </c>
      <c r="I606" s="32" t="s">
        <v>71</v>
      </c>
      <c r="J606" s="32" t="s">
        <v>434</v>
      </c>
      <c r="K606" s="65" t="str">
        <f t="shared" si="146"/>
        <v>11110111</v>
      </c>
      <c r="L606" s="66" t="str">
        <f t="shared" si="142"/>
        <v>████∙███</v>
      </c>
      <c r="M606" s="35"/>
      <c r="N606" s="32" t="s">
        <v>2617</v>
      </c>
      <c r="O606" s="32" t="s">
        <v>2</v>
      </c>
      <c r="P606" s="32" t="s">
        <v>136</v>
      </c>
      <c r="Q606" s="65" t="str">
        <f t="shared" si="147"/>
        <v>01000010</v>
      </c>
      <c r="R606" s="66" t="str">
        <f t="shared" si="143"/>
        <v>∙█∙∙∙∙█∙</v>
      </c>
      <c r="T606" s="32" t="s">
        <v>2618</v>
      </c>
      <c r="U606" s="32" t="s">
        <v>71</v>
      </c>
      <c r="V606" s="32" t="s">
        <v>138</v>
      </c>
      <c r="W606" s="65" t="str">
        <f t="shared" si="148"/>
        <v>10111101</v>
      </c>
      <c r="X606" s="66" t="str">
        <f t="shared" si="144"/>
        <v>█∙████∙█</v>
      </c>
    </row>
    <row r="607" spans="1:24" ht="8.4" customHeight="1" x14ac:dyDescent="0.3">
      <c r="A607" s="126"/>
      <c r="B607" s="32" t="s">
        <v>2619</v>
      </c>
      <c r="C607" s="32" t="s">
        <v>71</v>
      </c>
      <c r="D607" s="32" t="s">
        <v>432</v>
      </c>
      <c r="E607" s="65" t="str">
        <f t="shared" si="145"/>
        <v>00001000</v>
      </c>
      <c r="F607" s="66" t="str">
        <f t="shared" si="141"/>
        <v>∙∙∙∙█∙∙∙</v>
      </c>
      <c r="H607" s="32" t="s">
        <v>2620</v>
      </c>
      <c r="I607" s="32" t="s">
        <v>71</v>
      </c>
      <c r="J607" s="32" t="s">
        <v>434</v>
      </c>
      <c r="K607" s="65" t="str">
        <f t="shared" si="146"/>
        <v>11110111</v>
      </c>
      <c r="L607" s="66" t="str">
        <f t="shared" si="142"/>
        <v>████∙███</v>
      </c>
      <c r="M607" s="35"/>
      <c r="N607" s="32" t="s">
        <v>2621</v>
      </c>
      <c r="O607" s="32" t="s">
        <v>4</v>
      </c>
      <c r="P607" s="32" t="s">
        <v>163</v>
      </c>
      <c r="Q607" s="65" t="str">
        <f t="shared" si="147"/>
        <v>01000100</v>
      </c>
      <c r="R607" s="66" t="str">
        <f t="shared" si="143"/>
        <v>∙█∙∙∙█∙∙</v>
      </c>
      <c r="T607" s="32" t="s">
        <v>2622</v>
      </c>
      <c r="U607" s="32" t="s">
        <v>71</v>
      </c>
      <c r="V607" s="32" t="s">
        <v>165</v>
      </c>
      <c r="W607" s="65" t="str">
        <f t="shared" si="148"/>
        <v>10111011</v>
      </c>
      <c r="X607" s="66" t="str">
        <f t="shared" si="144"/>
        <v>█∙███∙██</v>
      </c>
    </row>
    <row r="608" spans="1:24" ht="8.4" customHeight="1" x14ac:dyDescent="0.3">
      <c r="A608" s="126"/>
      <c r="B608" s="32" t="s">
        <v>2623</v>
      </c>
      <c r="C608" s="32" t="s">
        <v>71</v>
      </c>
      <c r="D608" s="32" t="s">
        <v>432</v>
      </c>
      <c r="E608" s="65" t="str">
        <f t="shared" si="145"/>
        <v>00001000</v>
      </c>
      <c r="F608" s="66" t="str">
        <f t="shared" si="141"/>
        <v>∙∙∙∙█∙∙∙</v>
      </c>
      <c r="H608" s="32" t="s">
        <v>2624</v>
      </c>
      <c r="I608" s="32" t="s">
        <v>71</v>
      </c>
      <c r="J608" s="32" t="s">
        <v>434</v>
      </c>
      <c r="K608" s="65" t="str">
        <f t="shared" si="146"/>
        <v>11110111</v>
      </c>
      <c r="L608" s="66" t="str">
        <f t="shared" si="142"/>
        <v>████∙███</v>
      </c>
      <c r="M608" s="35"/>
      <c r="N608" s="32" t="s">
        <v>2625</v>
      </c>
      <c r="O608" s="32" t="s">
        <v>506</v>
      </c>
      <c r="P608" s="32" t="s">
        <v>507</v>
      </c>
      <c r="Q608" s="65" t="str">
        <f t="shared" si="147"/>
        <v>01001000</v>
      </c>
      <c r="R608" s="66" t="str">
        <f t="shared" si="143"/>
        <v>∙█∙∙█∙∙∙</v>
      </c>
      <c r="T608" s="32" t="s">
        <v>2626</v>
      </c>
      <c r="U608" s="32" t="s">
        <v>71</v>
      </c>
      <c r="V608" s="32" t="s">
        <v>509</v>
      </c>
      <c r="W608" s="65" t="str">
        <f t="shared" si="148"/>
        <v>10110111</v>
      </c>
      <c r="X608" s="66" t="str">
        <f t="shared" si="144"/>
        <v>█∙██∙███</v>
      </c>
    </row>
    <row r="609" spans="1:24" ht="8.4" customHeight="1" x14ac:dyDescent="0.3">
      <c r="A609" s="126"/>
      <c r="B609" s="32" t="s">
        <v>2627</v>
      </c>
      <c r="C609" s="32" t="s">
        <v>71</v>
      </c>
      <c r="D609" s="32" t="s">
        <v>339</v>
      </c>
      <c r="E609" s="65" t="str">
        <f t="shared" si="145"/>
        <v>00010000</v>
      </c>
      <c r="F609" s="66" t="str">
        <f t="shared" si="141"/>
        <v>∙∙∙█∙∙∙∙</v>
      </c>
      <c r="H609" s="32" t="s">
        <v>2628</v>
      </c>
      <c r="I609" s="32" t="s">
        <v>71</v>
      </c>
      <c r="J609" s="32" t="s">
        <v>341</v>
      </c>
      <c r="K609" s="65" t="str">
        <f t="shared" si="146"/>
        <v>11101111</v>
      </c>
      <c r="L609" s="66" t="str">
        <f t="shared" si="142"/>
        <v>███∙████</v>
      </c>
      <c r="M609" s="35"/>
      <c r="N609" s="32" t="s">
        <v>2629</v>
      </c>
      <c r="O609" s="32" t="s">
        <v>513</v>
      </c>
      <c r="P609" s="32" t="s">
        <v>514</v>
      </c>
      <c r="Q609" s="65" t="str">
        <f t="shared" si="147"/>
        <v>01110000</v>
      </c>
      <c r="R609" s="66" t="str">
        <f t="shared" si="143"/>
        <v>∙███∙∙∙∙</v>
      </c>
      <c r="T609" s="32" t="s">
        <v>2630</v>
      </c>
      <c r="U609" s="32" t="s">
        <v>71</v>
      </c>
      <c r="V609" s="32" t="s">
        <v>516</v>
      </c>
      <c r="W609" s="65" t="str">
        <f t="shared" si="148"/>
        <v>10001111</v>
      </c>
      <c r="X609" s="66" t="str">
        <f t="shared" si="144"/>
        <v>█∙∙∙████</v>
      </c>
    </row>
    <row r="610" spans="1:24" ht="8.4" customHeight="1" x14ac:dyDescent="0.3">
      <c r="A610" s="126"/>
      <c r="B610" s="32" t="s">
        <v>2631</v>
      </c>
      <c r="C610" s="32" t="s">
        <v>71</v>
      </c>
      <c r="D610" s="32" t="s">
        <v>2564</v>
      </c>
      <c r="E610" s="65" t="str">
        <f t="shared" si="145"/>
        <v>11100000</v>
      </c>
      <c r="F610" s="66" t="str">
        <f t="shared" si="141"/>
        <v>███∙∙∙∙∙</v>
      </c>
      <c r="H610" s="32" t="s">
        <v>2632</v>
      </c>
      <c r="I610" s="32" t="s">
        <v>71</v>
      </c>
      <c r="J610" s="32" t="s">
        <v>2566</v>
      </c>
      <c r="K610" s="65" t="str">
        <f t="shared" si="146"/>
        <v>00011111</v>
      </c>
      <c r="L610" s="66" t="str">
        <f t="shared" si="142"/>
        <v>∙∙∙█████</v>
      </c>
      <c r="M610" s="35"/>
      <c r="N610" s="32" t="s">
        <v>2633</v>
      </c>
      <c r="O610" s="32" t="s">
        <v>506</v>
      </c>
      <c r="P610" s="32" t="s">
        <v>507</v>
      </c>
      <c r="Q610" s="65" t="str">
        <f t="shared" si="147"/>
        <v>01001000</v>
      </c>
      <c r="R610" s="66" t="str">
        <f t="shared" si="143"/>
        <v>∙█∙∙█∙∙∙</v>
      </c>
      <c r="T610" s="32" t="s">
        <v>2634</v>
      </c>
      <c r="U610" s="32" t="s">
        <v>71</v>
      </c>
      <c r="V610" s="32" t="s">
        <v>509</v>
      </c>
      <c r="W610" s="65" t="str">
        <f t="shared" si="148"/>
        <v>10110111</v>
      </c>
      <c r="X610" s="66" t="str">
        <f t="shared" si="144"/>
        <v>█∙██∙███</v>
      </c>
    </row>
    <row r="611" spans="1:24" ht="8.4" customHeight="1" x14ac:dyDescent="0.3">
      <c r="A611" s="126"/>
      <c r="B611" s="32" t="s">
        <v>2635</v>
      </c>
      <c r="C611" s="32" t="s">
        <v>71</v>
      </c>
      <c r="D611" s="32" t="s">
        <v>117</v>
      </c>
      <c r="E611" s="65" t="str">
        <f t="shared" si="145"/>
        <v>00000000</v>
      </c>
      <c r="F611" s="66" t="str">
        <f t="shared" si="141"/>
        <v>∙∙∙∙∙∙∙∙</v>
      </c>
      <c r="H611" s="32" t="s">
        <v>2636</v>
      </c>
      <c r="I611" s="32" t="s">
        <v>71</v>
      </c>
      <c r="J611" s="32" t="s">
        <v>119</v>
      </c>
      <c r="K611" s="65" t="str">
        <f t="shared" si="146"/>
        <v>11111111</v>
      </c>
      <c r="L611" s="66" t="str">
        <f t="shared" si="142"/>
        <v>████████</v>
      </c>
      <c r="M611" s="35"/>
      <c r="N611" s="32" t="s">
        <v>2637</v>
      </c>
      <c r="O611" s="32" t="s">
        <v>4</v>
      </c>
      <c r="P611" s="32" t="s">
        <v>163</v>
      </c>
      <c r="Q611" s="65" t="str">
        <f t="shared" si="147"/>
        <v>01000100</v>
      </c>
      <c r="R611" s="66" t="str">
        <f t="shared" si="143"/>
        <v>∙█∙∙∙█∙∙</v>
      </c>
      <c r="T611" s="32" t="s">
        <v>2638</v>
      </c>
      <c r="U611" s="32" t="s">
        <v>71</v>
      </c>
      <c r="V611" s="32" t="s">
        <v>165</v>
      </c>
      <c r="W611" s="65" t="str">
        <f t="shared" si="148"/>
        <v>10111011</v>
      </c>
      <c r="X611" s="66" t="str">
        <f t="shared" si="144"/>
        <v>█∙███∙██</v>
      </c>
    </row>
    <row r="612" spans="1:24" ht="8.4" customHeight="1" x14ac:dyDescent="0.3">
      <c r="A612" s="126"/>
      <c r="B612" s="32" t="s">
        <v>2639</v>
      </c>
      <c r="C612" s="32" t="s">
        <v>71</v>
      </c>
      <c r="D612" s="32" t="s">
        <v>117</v>
      </c>
      <c r="E612" s="65" t="str">
        <f t="shared" si="145"/>
        <v>00000000</v>
      </c>
      <c r="F612" s="66" t="str">
        <f t="shared" si="141"/>
        <v>∙∙∙∙∙∙∙∙</v>
      </c>
      <c r="H612" s="32" t="s">
        <v>2640</v>
      </c>
      <c r="I612" s="32" t="s">
        <v>71</v>
      </c>
      <c r="J612" s="32" t="s">
        <v>119</v>
      </c>
      <c r="K612" s="65" t="str">
        <f t="shared" si="146"/>
        <v>11111111</v>
      </c>
      <c r="L612" s="66" t="str">
        <f t="shared" si="142"/>
        <v>████████</v>
      </c>
      <c r="M612" s="35"/>
      <c r="N612" s="32" t="s">
        <v>2641</v>
      </c>
      <c r="O612" s="32" t="s">
        <v>2</v>
      </c>
      <c r="P612" s="32" t="s">
        <v>136</v>
      </c>
      <c r="Q612" s="65" t="str">
        <f t="shared" si="147"/>
        <v>01000010</v>
      </c>
      <c r="R612" s="66" t="str">
        <f t="shared" si="143"/>
        <v>∙█∙∙∙∙█∙</v>
      </c>
      <c r="T612" s="32" t="s">
        <v>2642</v>
      </c>
      <c r="U612" s="32" t="s">
        <v>71</v>
      </c>
      <c r="V612" s="32" t="s">
        <v>138</v>
      </c>
      <c r="W612" s="65" t="str">
        <f t="shared" si="148"/>
        <v>10111101</v>
      </c>
      <c r="X612" s="66" t="str">
        <f t="shared" si="144"/>
        <v>█∙████∙█</v>
      </c>
    </row>
    <row r="613" spans="1:24" ht="8.4" customHeight="1" x14ac:dyDescent="0.3">
      <c r="A613" s="126"/>
      <c r="B613" s="32" t="s">
        <v>2643</v>
      </c>
      <c r="C613" s="32" t="s">
        <v>71</v>
      </c>
      <c r="D613" s="32" t="s">
        <v>117</v>
      </c>
      <c r="E613" s="65" t="str">
        <f t="shared" si="145"/>
        <v>00000000</v>
      </c>
      <c r="F613" s="66" t="str">
        <f t="shared" si="141"/>
        <v>∙∙∙∙∙∙∙∙</v>
      </c>
      <c r="H613" s="32" t="s">
        <v>2644</v>
      </c>
      <c r="I613" s="32" t="s">
        <v>71</v>
      </c>
      <c r="J613" s="32" t="s">
        <v>119</v>
      </c>
      <c r="K613" s="65" t="str">
        <f t="shared" si="146"/>
        <v>11111111</v>
      </c>
      <c r="L613" s="66" t="str">
        <f t="shared" si="142"/>
        <v>████████</v>
      </c>
      <c r="M613" s="35"/>
      <c r="N613" s="32" t="s">
        <v>2645</v>
      </c>
      <c r="O613" s="32" t="s">
        <v>71</v>
      </c>
      <c r="P613" s="32" t="s">
        <v>117</v>
      </c>
      <c r="Q613" s="65" t="str">
        <f t="shared" si="147"/>
        <v>00000000</v>
      </c>
      <c r="R613" s="66" t="str">
        <f t="shared" si="143"/>
        <v>∙∙∙∙∙∙∙∙</v>
      </c>
      <c r="T613" s="32" t="s">
        <v>2646</v>
      </c>
      <c r="U613" s="32" t="s">
        <v>71</v>
      </c>
      <c r="V613" s="32" t="s">
        <v>119</v>
      </c>
      <c r="W613" s="65" t="str">
        <f t="shared" si="148"/>
        <v>11111111</v>
      </c>
      <c r="X613" s="66" t="str">
        <f t="shared" si="144"/>
        <v>████████</v>
      </c>
    </row>
    <row r="614" spans="1:24" ht="8.4" customHeight="1" x14ac:dyDescent="0.3">
      <c r="A614" s="126" t="str">
        <f t="shared" ref="A614" si="152">DEC2HEX(HEX2DEC(A606)+1)</f>
        <v>4C</v>
      </c>
      <c r="B614" s="32" t="s">
        <v>2647</v>
      </c>
      <c r="C614" s="32" t="s">
        <v>71</v>
      </c>
      <c r="D614" s="32" t="s">
        <v>1199</v>
      </c>
      <c r="E614" s="65" t="str">
        <f t="shared" si="145"/>
        <v>10000000</v>
      </c>
      <c r="F614" s="66" t="str">
        <f t="shared" si="141"/>
        <v>█∙∙∙∙∙∙∙</v>
      </c>
      <c r="H614" s="32" t="s">
        <v>2648</v>
      </c>
      <c r="I614" s="32" t="s">
        <v>71</v>
      </c>
      <c r="J614" s="32" t="s">
        <v>1197</v>
      </c>
      <c r="K614" s="65" t="str">
        <f t="shared" si="146"/>
        <v>01111111</v>
      </c>
      <c r="L614" s="66" t="str">
        <f t="shared" si="142"/>
        <v>∙███████</v>
      </c>
      <c r="M614" s="35"/>
      <c r="N614" s="32" t="s">
        <v>2649</v>
      </c>
      <c r="O614" s="32" t="s">
        <v>183</v>
      </c>
      <c r="P614" s="32" t="s">
        <v>184</v>
      </c>
      <c r="Q614" s="65" t="str">
        <f t="shared" si="147"/>
        <v>01000000</v>
      </c>
      <c r="R614" s="66" t="str">
        <f t="shared" si="143"/>
        <v>∙█∙∙∙∙∙∙</v>
      </c>
      <c r="T614" s="32" t="s">
        <v>2650</v>
      </c>
      <c r="U614" s="32" t="s">
        <v>71</v>
      </c>
      <c r="V614" s="32" t="s">
        <v>186</v>
      </c>
      <c r="W614" s="65" t="str">
        <f t="shared" si="148"/>
        <v>10111111</v>
      </c>
      <c r="X614" s="66" t="str">
        <f t="shared" si="144"/>
        <v>█∙██████</v>
      </c>
    </row>
    <row r="615" spans="1:24" ht="8.4" customHeight="1" x14ac:dyDescent="0.3">
      <c r="A615" s="126"/>
      <c r="B615" s="32" t="s">
        <v>2651</v>
      </c>
      <c r="C615" s="32" t="s">
        <v>71</v>
      </c>
      <c r="D615" s="32" t="s">
        <v>1199</v>
      </c>
      <c r="E615" s="65" t="str">
        <f t="shared" si="145"/>
        <v>10000000</v>
      </c>
      <c r="F615" s="66" t="str">
        <f t="shared" si="141"/>
        <v>█∙∙∙∙∙∙∙</v>
      </c>
      <c r="H615" s="32" t="s">
        <v>2652</v>
      </c>
      <c r="I615" s="32" t="s">
        <v>71</v>
      </c>
      <c r="J615" s="32" t="s">
        <v>1197</v>
      </c>
      <c r="K615" s="65" t="str">
        <f t="shared" si="146"/>
        <v>01111111</v>
      </c>
      <c r="L615" s="66" t="str">
        <f t="shared" si="142"/>
        <v>∙███████</v>
      </c>
      <c r="M615" s="35"/>
      <c r="N615" s="32" t="s">
        <v>2653</v>
      </c>
      <c r="O615" s="32" t="s">
        <v>183</v>
      </c>
      <c r="P615" s="32" t="s">
        <v>184</v>
      </c>
      <c r="Q615" s="65" t="str">
        <f t="shared" si="147"/>
        <v>01000000</v>
      </c>
      <c r="R615" s="66" t="str">
        <f t="shared" si="143"/>
        <v>∙█∙∙∙∙∙∙</v>
      </c>
      <c r="T615" s="32" t="s">
        <v>2654</v>
      </c>
      <c r="U615" s="32" t="s">
        <v>71</v>
      </c>
      <c r="V615" s="32" t="s">
        <v>186</v>
      </c>
      <c r="W615" s="65" t="str">
        <f t="shared" si="148"/>
        <v>10111111</v>
      </c>
      <c r="X615" s="66" t="str">
        <f t="shared" si="144"/>
        <v>█∙██████</v>
      </c>
    </row>
    <row r="616" spans="1:24" ht="8.4" customHeight="1" x14ac:dyDescent="0.3">
      <c r="A616" s="126"/>
      <c r="B616" s="32" t="s">
        <v>2655</v>
      </c>
      <c r="C616" s="32" t="s">
        <v>71</v>
      </c>
      <c r="D616" s="32" t="s">
        <v>1199</v>
      </c>
      <c r="E616" s="65" t="str">
        <f t="shared" si="145"/>
        <v>10000000</v>
      </c>
      <c r="F616" s="66" t="str">
        <f t="shared" si="141"/>
        <v>█∙∙∙∙∙∙∙</v>
      </c>
      <c r="H616" s="32" t="s">
        <v>2656</v>
      </c>
      <c r="I616" s="32" t="s">
        <v>71</v>
      </c>
      <c r="J616" s="32" t="s">
        <v>1197</v>
      </c>
      <c r="K616" s="65" t="str">
        <f t="shared" si="146"/>
        <v>01111111</v>
      </c>
      <c r="L616" s="66" t="str">
        <f t="shared" si="142"/>
        <v>∙███████</v>
      </c>
      <c r="M616" s="35"/>
      <c r="N616" s="32" t="s">
        <v>2657</v>
      </c>
      <c r="O616" s="32" t="s">
        <v>183</v>
      </c>
      <c r="P616" s="32" t="s">
        <v>184</v>
      </c>
      <c r="Q616" s="65" t="str">
        <f t="shared" si="147"/>
        <v>01000000</v>
      </c>
      <c r="R616" s="66" t="str">
        <f t="shared" si="143"/>
        <v>∙█∙∙∙∙∙∙</v>
      </c>
      <c r="T616" s="32" t="s">
        <v>2658</v>
      </c>
      <c r="U616" s="32" t="s">
        <v>71</v>
      </c>
      <c r="V616" s="32" t="s">
        <v>186</v>
      </c>
      <c r="W616" s="65" t="str">
        <f t="shared" si="148"/>
        <v>10111111</v>
      </c>
      <c r="X616" s="66" t="str">
        <f t="shared" si="144"/>
        <v>█∙██████</v>
      </c>
    </row>
    <row r="617" spans="1:24" ht="8.4" customHeight="1" x14ac:dyDescent="0.3">
      <c r="A617" s="126"/>
      <c r="B617" s="32" t="s">
        <v>2659</v>
      </c>
      <c r="C617" s="32" t="s">
        <v>71</v>
      </c>
      <c r="D617" s="32" t="s">
        <v>1199</v>
      </c>
      <c r="E617" s="65" t="str">
        <f t="shared" si="145"/>
        <v>10000000</v>
      </c>
      <c r="F617" s="66" t="str">
        <f t="shared" si="141"/>
        <v>█∙∙∙∙∙∙∙</v>
      </c>
      <c r="H617" s="32" t="s">
        <v>2660</v>
      </c>
      <c r="I617" s="32" t="s">
        <v>71</v>
      </c>
      <c r="J617" s="32" t="s">
        <v>1197</v>
      </c>
      <c r="K617" s="65" t="str">
        <f t="shared" si="146"/>
        <v>01111111</v>
      </c>
      <c r="L617" s="66" t="str">
        <f t="shared" si="142"/>
        <v>∙███████</v>
      </c>
      <c r="M617" s="35"/>
      <c r="N617" s="32" t="s">
        <v>2661</v>
      </c>
      <c r="O617" s="32" t="s">
        <v>183</v>
      </c>
      <c r="P617" s="32" t="s">
        <v>184</v>
      </c>
      <c r="Q617" s="65" t="str">
        <f t="shared" si="147"/>
        <v>01000000</v>
      </c>
      <c r="R617" s="66" t="str">
        <f t="shared" si="143"/>
        <v>∙█∙∙∙∙∙∙</v>
      </c>
      <c r="T617" s="32" t="s">
        <v>2662</v>
      </c>
      <c r="U617" s="32" t="s">
        <v>71</v>
      </c>
      <c r="V617" s="32" t="s">
        <v>186</v>
      </c>
      <c r="W617" s="65" t="str">
        <f t="shared" si="148"/>
        <v>10111111</v>
      </c>
      <c r="X617" s="66" t="str">
        <f t="shared" si="144"/>
        <v>█∙██████</v>
      </c>
    </row>
    <row r="618" spans="1:24" ht="8.4" customHeight="1" x14ac:dyDescent="0.3">
      <c r="A618" s="126"/>
      <c r="B618" s="32" t="s">
        <v>2663</v>
      </c>
      <c r="C618" s="32" t="s">
        <v>71</v>
      </c>
      <c r="D618" s="32" t="s">
        <v>1199</v>
      </c>
      <c r="E618" s="65" t="str">
        <f t="shared" si="145"/>
        <v>10000000</v>
      </c>
      <c r="F618" s="66" t="str">
        <f t="shared" si="141"/>
        <v>█∙∙∙∙∙∙∙</v>
      </c>
      <c r="H618" s="32" t="s">
        <v>2664</v>
      </c>
      <c r="I618" s="32" t="s">
        <v>71</v>
      </c>
      <c r="J618" s="32" t="s">
        <v>1197</v>
      </c>
      <c r="K618" s="65" t="str">
        <f t="shared" si="146"/>
        <v>01111111</v>
      </c>
      <c r="L618" s="66" t="str">
        <f t="shared" si="142"/>
        <v>∙███████</v>
      </c>
      <c r="M618" s="35"/>
      <c r="N618" s="32" t="s">
        <v>2665</v>
      </c>
      <c r="O618" s="32" t="s">
        <v>183</v>
      </c>
      <c r="P618" s="32" t="s">
        <v>184</v>
      </c>
      <c r="Q618" s="65" t="str">
        <f t="shared" si="147"/>
        <v>01000000</v>
      </c>
      <c r="R618" s="66" t="str">
        <f t="shared" si="143"/>
        <v>∙█∙∙∙∙∙∙</v>
      </c>
      <c r="T618" s="32" t="s">
        <v>2666</v>
      </c>
      <c r="U618" s="32" t="s">
        <v>71</v>
      </c>
      <c r="V618" s="32" t="s">
        <v>186</v>
      </c>
      <c r="W618" s="65" t="str">
        <f t="shared" si="148"/>
        <v>10111111</v>
      </c>
      <c r="X618" s="66" t="str">
        <f t="shared" si="144"/>
        <v>█∙██████</v>
      </c>
    </row>
    <row r="619" spans="1:24" ht="8.4" customHeight="1" x14ac:dyDescent="0.3">
      <c r="A619" s="126"/>
      <c r="B619" s="32" t="s">
        <v>2667</v>
      </c>
      <c r="C619" s="32" t="s">
        <v>71</v>
      </c>
      <c r="D619" s="32" t="s">
        <v>1199</v>
      </c>
      <c r="E619" s="65" t="str">
        <f t="shared" si="145"/>
        <v>10000000</v>
      </c>
      <c r="F619" s="66" t="str">
        <f t="shared" si="141"/>
        <v>█∙∙∙∙∙∙∙</v>
      </c>
      <c r="H619" s="32" t="s">
        <v>2668</v>
      </c>
      <c r="I619" s="32" t="s">
        <v>71</v>
      </c>
      <c r="J619" s="32" t="s">
        <v>1197</v>
      </c>
      <c r="K619" s="65" t="str">
        <f t="shared" si="146"/>
        <v>01111111</v>
      </c>
      <c r="L619" s="66" t="str">
        <f t="shared" si="142"/>
        <v>∙███████</v>
      </c>
      <c r="M619" s="35"/>
      <c r="N619" s="32" t="s">
        <v>2669</v>
      </c>
      <c r="O619" s="32" t="s">
        <v>183</v>
      </c>
      <c r="P619" s="32" t="s">
        <v>184</v>
      </c>
      <c r="Q619" s="65" t="str">
        <f t="shared" si="147"/>
        <v>01000000</v>
      </c>
      <c r="R619" s="66" t="str">
        <f t="shared" si="143"/>
        <v>∙█∙∙∙∙∙∙</v>
      </c>
      <c r="T619" s="32" t="s">
        <v>2670</v>
      </c>
      <c r="U619" s="32" t="s">
        <v>71</v>
      </c>
      <c r="V619" s="32" t="s">
        <v>186</v>
      </c>
      <c r="W619" s="65" t="str">
        <f t="shared" si="148"/>
        <v>10111111</v>
      </c>
      <c r="X619" s="66" t="str">
        <f t="shared" si="144"/>
        <v>█∙██████</v>
      </c>
    </row>
    <row r="620" spans="1:24" ht="8.4" customHeight="1" x14ac:dyDescent="0.3">
      <c r="A620" s="126"/>
      <c r="B620" s="32" t="s">
        <v>2671</v>
      </c>
      <c r="C620" s="32" t="s">
        <v>71</v>
      </c>
      <c r="D620" s="32" t="s">
        <v>1199</v>
      </c>
      <c r="E620" s="65" t="str">
        <f t="shared" si="145"/>
        <v>10000000</v>
      </c>
      <c r="F620" s="66" t="str">
        <f t="shared" si="141"/>
        <v>█∙∙∙∙∙∙∙</v>
      </c>
      <c r="H620" s="32" t="s">
        <v>2672</v>
      </c>
      <c r="I620" s="32" t="s">
        <v>71</v>
      </c>
      <c r="J620" s="32" t="s">
        <v>1197</v>
      </c>
      <c r="K620" s="65" t="str">
        <f t="shared" si="146"/>
        <v>01111111</v>
      </c>
      <c r="L620" s="66" t="str">
        <f t="shared" si="142"/>
        <v>∙███████</v>
      </c>
      <c r="M620" s="35"/>
      <c r="N620" s="32" t="s">
        <v>2673</v>
      </c>
      <c r="O620" s="32" t="s">
        <v>145</v>
      </c>
      <c r="P620" s="32" t="s">
        <v>146</v>
      </c>
      <c r="Q620" s="65" t="str">
        <f t="shared" si="147"/>
        <v>01111110</v>
      </c>
      <c r="R620" s="66" t="str">
        <f t="shared" si="143"/>
        <v>∙██████∙</v>
      </c>
      <c r="T620" s="32" t="s">
        <v>2674</v>
      </c>
      <c r="U620" s="32" t="s">
        <v>71</v>
      </c>
      <c r="V620" s="32" t="s">
        <v>148</v>
      </c>
      <c r="W620" s="65" t="str">
        <f t="shared" si="148"/>
        <v>10000001</v>
      </c>
      <c r="X620" s="66" t="str">
        <f t="shared" si="144"/>
        <v>█∙∙∙∙∙∙█</v>
      </c>
    </row>
    <row r="621" spans="1:24" ht="8.4" customHeight="1" x14ac:dyDescent="0.3">
      <c r="A621" s="126"/>
      <c r="B621" s="32" t="s">
        <v>2675</v>
      </c>
      <c r="C621" s="32" t="s">
        <v>71</v>
      </c>
      <c r="D621" s="32" t="s">
        <v>119</v>
      </c>
      <c r="E621" s="65" t="str">
        <f t="shared" si="145"/>
        <v>11111111</v>
      </c>
      <c r="F621" s="66" t="str">
        <f t="shared" si="141"/>
        <v>████████</v>
      </c>
      <c r="H621" s="32" t="s">
        <v>2676</v>
      </c>
      <c r="I621" s="32" t="s">
        <v>71</v>
      </c>
      <c r="J621" s="32" t="s">
        <v>117</v>
      </c>
      <c r="K621" s="65" t="str">
        <f t="shared" si="146"/>
        <v>00000000</v>
      </c>
      <c r="L621" s="66" t="str">
        <f t="shared" si="142"/>
        <v>∙∙∙∙∙∙∙∙</v>
      </c>
      <c r="M621" s="35"/>
      <c r="N621" s="32" t="s">
        <v>2677</v>
      </c>
      <c r="O621" s="32" t="s">
        <v>71</v>
      </c>
      <c r="P621" s="32" t="s">
        <v>117</v>
      </c>
      <c r="Q621" s="65" t="str">
        <f t="shared" si="147"/>
        <v>00000000</v>
      </c>
      <c r="R621" s="66" t="str">
        <f t="shared" si="143"/>
        <v>∙∙∙∙∙∙∙∙</v>
      </c>
      <c r="T621" s="32" t="s">
        <v>2678</v>
      </c>
      <c r="U621" s="32" t="s">
        <v>71</v>
      </c>
      <c r="V621" s="32" t="s">
        <v>119</v>
      </c>
      <c r="W621" s="65" t="str">
        <f t="shared" si="148"/>
        <v>11111111</v>
      </c>
      <c r="X621" s="66" t="str">
        <f t="shared" si="144"/>
        <v>████████</v>
      </c>
    </row>
    <row r="622" spans="1:24" ht="8.4" customHeight="1" x14ac:dyDescent="0.3">
      <c r="A622" s="126" t="str">
        <f t="shared" ref="A622" si="153">DEC2HEX(HEX2DEC(A614)+1)</f>
        <v>4D</v>
      </c>
      <c r="B622" s="32" t="s">
        <v>2679</v>
      </c>
      <c r="C622" s="32" t="s">
        <v>71</v>
      </c>
      <c r="D622" s="32" t="s">
        <v>1199</v>
      </c>
      <c r="E622" s="65" t="str">
        <f t="shared" si="145"/>
        <v>10000000</v>
      </c>
      <c r="F622" s="66" t="str">
        <f t="shared" si="141"/>
        <v>█∙∙∙∙∙∙∙</v>
      </c>
      <c r="H622" s="32" t="s">
        <v>2680</v>
      </c>
      <c r="I622" s="32" t="s">
        <v>71</v>
      </c>
      <c r="J622" s="32" t="s">
        <v>1197</v>
      </c>
      <c r="K622" s="65" t="str">
        <f t="shared" si="146"/>
        <v>01111111</v>
      </c>
      <c r="L622" s="66" t="str">
        <f t="shared" si="142"/>
        <v>∙███████</v>
      </c>
      <c r="M622" s="35"/>
      <c r="N622" s="32" t="s">
        <v>2681</v>
      </c>
      <c r="O622" s="32" t="s">
        <v>2</v>
      </c>
      <c r="P622" s="32" t="s">
        <v>136</v>
      </c>
      <c r="Q622" s="65" t="str">
        <f t="shared" si="147"/>
        <v>01000010</v>
      </c>
      <c r="R622" s="66" t="str">
        <f t="shared" si="143"/>
        <v>∙█∙∙∙∙█∙</v>
      </c>
      <c r="T622" s="32" t="s">
        <v>2682</v>
      </c>
      <c r="U622" s="32" t="s">
        <v>71</v>
      </c>
      <c r="V622" s="32" t="s">
        <v>138</v>
      </c>
      <c r="W622" s="65" t="str">
        <f t="shared" si="148"/>
        <v>10111101</v>
      </c>
      <c r="X622" s="66" t="str">
        <f t="shared" si="144"/>
        <v>█∙████∙█</v>
      </c>
    </row>
    <row r="623" spans="1:24" ht="8.4" customHeight="1" x14ac:dyDescent="0.3">
      <c r="A623" s="126"/>
      <c r="B623" s="32" t="s">
        <v>2683</v>
      </c>
      <c r="C623" s="32" t="s">
        <v>183</v>
      </c>
      <c r="D623" s="32" t="s">
        <v>184</v>
      </c>
      <c r="E623" s="65" t="str">
        <f t="shared" si="145"/>
        <v>01000000</v>
      </c>
      <c r="F623" s="66" t="str">
        <f t="shared" si="141"/>
        <v>∙█∙∙∙∙∙∙</v>
      </c>
      <c r="H623" s="32" t="s">
        <v>2684</v>
      </c>
      <c r="I623" s="32" t="s">
        <v>71</v>
      </c>
      <c r="J623" s="32" t="s">
        <v>186</v>
      </c>
      <c r="K623" s="65" t="str">
        <f t="shared" si="146"/>
        <v>10111111</v>
      </c>
      <c r="L623" s="66" t="str">
        <f t="shared" si="142"/>
        <v>█∙██████</v>
      </c>
      <c r="M623" s="35"/>
      <c r="N623" s="32" t="s">
        <v>2685</v>
      </c>
      <c r="O623" s="32" t="s">
        <v>578</v>
      </c>
      <c r="P623" s="32" t="s">
        <v>579</v>
      </c>
      <c r="Q623" s="65" t="str">
        <f t="shared" si="147"/>
        <v>01100110</v>
      </c>
      <c r="R623" s="66" t="str">
        <f t="shared" si="143"/>
        <v>∙██∙∙██∙</v>
      </c>
      <c r="T623" s="32" t="s">
        <v>2686</v>
      </c>
      <c r="U623" s="32" t="s">
        <v>71</v>
      </c>
      <c r="V623" s="32" t="s">
        <v>581</v>
      </c>
      <c r="W623" s="65" t="str">
        <f t="shared" si="148"/>
        <v>10011001</v>
      </c>
      <c r="X623" s="66" t="str">
        <f t="shared" si="144"/>
        <v>█∙∙██∙∙█</v>
      </c>
    </row>
    <row r="624" spans="1:24" ht="8.4" customHeight="1" x14ac:dyDescent="0.3">
      <c r="A624" s="126"/>
      <c r="B624" s="32" t="s">
        <v>2687</v>
      </c>
      <c r="C624" s="31"/>
      <c r="D624" s="32" t="s">
        <v>105</v>
      </c>
      <c r="E624" s="65" t="str">
        <f t="shared" si="145"/>
        <v>00100000</v>
      </c>
      <c r="F624" s="66" t="str">
        <f t="shared" si="141"/>
        <v>∙∙█∙∙∙∙∙</v>
      </c>
      <c r="H624" s="32" t="s">
        <v>2688</v>
      </c>
      <c r="I624" s="32" t="s">
        <v>71</v>
      </c>
      <c r="J624" s="32" t="s">
        <v>107</v>
      </c>
      <c r="K624" s="65" t="str">
        <f t="shared" si="146"/>
        <v>11011111</v>
      </c>
      <c r="L624" s="66" t="str">
        <f t="shared" si="142"/>
        <v>██∙█████</v>
      </c>
      <c r="M624" s="35"/>
      <c r="N624" s="32" t="s">
        <v>2689</v>
      </c>
      <c r="O624" s="32" t="s">
        <v>585</v>
      </c>
      <c r="P624" s="32" t="s">
        <v>586</v>
      </c>
      <c r="Q624" s="65" t="str">
        <f t="shared" si="147"/>
        <v>01011010</v>
      </c>
      <c r="R624" s="66" t="str">
        <f t="shared" si="143"/>
        <v>∙█∙██∙█∙</v>
      </c>
      <c r="T624" s="32" t="s">
        <v>2690</v>
      </c>
      <c r="U624" s="32" t="s">
        <v>71</v>
      </c>
      <c r="V624" s="32" t="s">
        <v>588</v>
      </c>
      <c r="W624" s="65" t="str">
        <f t="shared" si="148"/>
        <v>10100101</v>
      </c>
      <c r="X624" s="66" t="str">
        <f t="shared" si="144"/>
        <v>█∙█∙∙█∙█</v>
      </c>
    </row>
    <row r="625" spans="1:24" ht="8.4" customHeight="1" x14ac:dyDescent="0.3">
      <c r="A625" s="126"/>
      <c r="B625" s="32" t="s">
        <v>2691</v>
      </c>
      <c r="C625" s="32" t="s">
        <v>71</v>
      </c>
      <c r="D625" s="32" t="s">
        <v>339</v>
      </c>
      <c r="E625" s="65" t="str">
        <f t="shared" si="145"/>
        <v>00010000</v>
      </c>
      <c r="F625" s="66" t="str">
        <f t="shared" si="141"/>
        <v>∙∙∙█∙∙∙∙</v>
      </c>
      <c r="H625" s="32" t="s">
        <v>2692</v>
      </c>
      <c r="I625" s="32" t="s">
        <v>71</v>
      </c>
      <c r="J625" s="32" t="s">
        <v>341</v>
      </c>
      <c r="K625" s="65" t="str">
        <f t="shared" si="146"/>
        <v>11101111</v>
      </c>
      <c r="L625" s="66" t="str">
        <f t="shared" si="142"/>
        <v>███∙████</v>
      </c>
      <c r="M625" s="35"/>
      <c r="N625" s="32" t="s">
        <v>2693</v>
      </c>
      <c r="O625" s="32" t="s">
        <v>585</v>
      </c>
      <c r="P625" s="32" t="s">
        <v>586</v>
      </c>
      <c r="Q625" s="65" t="str">
        <f t="shared" si="147"/>
        <v>01011010</v>
      </c>
      <c r="R625" s="66" t="str">
        <f t="shared" si="143"/>
        <v>∙█∙██∙█∙</v>
      </c>
      <c r="T625" s="32" t="s">
        <v>2694</v>
      </c>
      <c r="U625" s="32" t="s">
        <v>71</v>
      </c>
      <c r="V625" s="32" t="s">
        <v>588</v>
      </c>
      <c r="W625" s="65" t="str">
        <f t="shared" si="148"/>
        <v>10100101</v>
      </c>
      <c r="X625" s="66" t="str">
        <f t="shared" si="144"/>
        <v>█∙█∙∙█∙█</v>
      </c>
    </row>
    <row r="626" spans="1:24" ht="8.4" customHeight="1" x14ac:dyDescent="0.3">
      <c r="A626" s="126"/>
      <c r="B626" s="32" t="s">
        <v>2695</v>
      </c>
      <c r="C626" s="32" t="s">
        <v>71</v>
      </c>
      <c r="D626" s="32" t="s">
        <v>432</v>
      </c>
      <c r="E626" s="65" t="str">
        <f t="shared" si="145"/>
        <v>00001000</v>
      </c>
      <c r="F626" s="66" t="str">
        <f t="shared" si="141"/>
        <v>∙∙∙∙█∙∙∙</v>
      </c>
      <c r="H626" s="32" t="s">
        <v>2696</v>
      </c>
      <c r="I626" s="32" t="s">
        <v>71</v>
      </c>
      <c r="J626" s="32" t="s">
        <v>434</v>
      </c>
      <c r="K626" s="65" t="str">
        <f t="shared" si="146"/>
        <v>11110111</v>
      </c>
      <c r="L626" s="66" t="str">
        <f t="shared" si="142"/>
        <v>████∙███</v>
      </c>
      <c r="M626" s="35"/>
      <c r="N626" s="32" t="s">
        <v>2697</v>
      </c>
      <c r="O626" s="32" t="s">
        <v>2</v>
      </c>
      <c r="P626" s="32" t="s">
        <v>136</v>
      </c>
      <c r="Q626" s="65" t="str">
        <f t="shared" si="147"/>
        <v>01000010</v>
      </c>
      <c r="R626" s="66" t="str">
        <f t="shared" si="143"/>
        <v>∙█∙∙∙∙█∙</v>
      </c>
      <c r="T626" s="32" t="s">
        <v>2698</v>
      </c>
      <c r="U626" s="32" t="s">
        <v>71</v>
      </c>
      <c r="V626" s="32" t="s">
        <v>138</v>
      </c>
      <c r="W626" s="65" t="str">
        <f t="shared" si="148"/>
        <v>10111101</v>
      </c>
      <c r="X626" s="66" t="str">
        <f t="shared" si="144"/>
        <v>█∙████∙█</v>
      </c>
    </row>
    <row r="627" spans="1:24" ht="8.4" customHeight="1" x14ac:dyDescent="0.3">
      <c r="A627" s="126"/>
      <c r="B627" s="32" t="s">
        <v>2699</v>
      </c>
      <c r="C627" s="32" t="s">
        <v>71</v>
      </c>
      <c r="D627" s="32" t="s">
        <v>150</v>
      </c>
      <c r="E627" s="65" t="str">
        <f t="shared" si="145"/>
        <v>00000100</v>
      </c>
      <c r="F627" s="66" t="str">
        <f t="shared" si="141"/>
        <v>∙∙∙∙∙█∙∙</v>
      </c>
      <c r="H627" s="32" t="s">
        <v>2700</v>
      </c>
      <c r="I627" s="32" t="s">
        <v>71</v>
      </c>
      <c r="J627" s="32" t="s">
        <v>152</v>
      </c>
      <c r="K627" s="65" t="str">
        <f t="shared" si="146"/>
        <v>11111011</v>
      </c>
      <c r="L627" s="66" t="str">
        <f t="shared" si="142"/>
        <v>█████∙██</v>
      </c>
      <c r="M627" s="35"/>
      <c r="N627" s="32" t="s">
        <v>2701</v>
      </c>
      <c r="O627" s="32" t="s">
        <v>2</v>
      </c>
      <c r="P627" s="32" t="s">
        <v>136</v>
      </c>
      <c r="Q627" s="65" t="str">
        <f t="shared" si="147"/>
        <v>01000010</v>
      </c>
      <c r="R627" s="66" t="str">
        <f t="shared" si="143"/>
        <v>∙█∙∙∙∙█∙</v>
      </c>
      <c r="T627" s="32" t="s">
        <v>2702</v>
      </c>
      <c r="U627" s="32" t="s">
        <v>71</v>
      </c>
      <c r="V627" s="32" t="s">
        <v>138</v>
      </c>
      <c r="W627" s="65" t="str">
        <f t="shared" si="148"/>
        <v>10111101</v>
      </c>
      <c r="X627" s="66" t="str">
        <f t="shared" si="144"/>
        <v>█∙████∙█</v>
      </c>
    </row>
    <row r="628" spans="1:24" ht="8.4" customHeight="1" x14ac:dyDescent="0.3">
      <c r="A628" s="126"/>
      <c r="B628" s="32" t="s">
        <v>2703</v>
      </c>
      <c r="C628" s="32" t="s">
        <v>71</v>
      </c>
      <c r="D628" s="32" t="s">
        <v>259</v>
      </c>
      <c r="E628" s="65" t="str">
        <f t="shared" si="145"/>
        <v>00000010</v>
      </c>
      <c r="F628" s="66" t="str">
        <f t="shared" si="141"/>
        <v>∙∙∙∙∙∙█∙</v>
      </c>
      <c r="H628" s="32" t="s">
        <v>2704</v>
      </c>
      <c r="I628" s="32" t="s">
        <v>71</v>
      </c>
      <c r="J628" s="32" t="s">
        <v>261</v>
      </c>
      <c r="K628" s="65" t="str">
        <f t="shared" si="146"/>
        <v>11111101</v>
      </c>
      <c r="L628" s="66" t="str">
        <f t="shared" si="142"/>
        <v>██████∙█</v>
      </c>
      <c r="M628" s="35"/>
      <c r="N628" s="32" t="s">
        <v>2705</v>
      </c>
      <c r="O628" s="32" t="s">
        <v>2</v>
      </c>
      <c r="P628" s="32" t="s">
        <v>136</v>
      </c>
      <c r="Q628" s="65" t="str">
        <f t="shared" si="147"/>
        <v>01000010</v>
      </c>
      <c r="R628" s="66" t="str">
        <f t="shared" si="143"/>
        <v>∙█∙∙∙∙█∙</v>
      </c>
      <c r="T628" s="32" t="s">
        <v>2706</v>
      </c>
      <c r="U628" s="32" t="s">
        <v>71</v>
      </c>
      <c r="V628" s="32" t="s">
        <v>138</v>
      </c>
      <c r="W628" s="65" t="str">
        <f t="shared" si="148"/>
        <v>10111101</v>
      </c>
      <c r="X628" s="66" t="str">
        <f t="shared" si="144"/>
        <v>█∙████∙█</v>
      </c>
    </row>
    <row r="629" spans="1:24" ht="8.4" customHeight="1" x14ac:dyDescent="0.3">
      <c r="A629" s="126"/>
      <c r="B629" s="32" t="s">
        <v>2707</v>
      </c>
      <c r="C629" s="32" t="s">
        <v>71</v>
      </c>
      <c r="D629" s="32" t="s">
        <v>2708</v>
      </c>
      <c r="E629" s="65" t="str">
        <f t="shared" si="145"/>
        <v>00000001</v>
      </c>
      <c r="F629" s="66" t="str">
        <f t="shared" si="141"/>
        <v>∙∙∙∙∙∙∙█</v>
      </c>
      <c r="H629" s="32" t="s">
        <v>2709</v>
      </c>
      <c r="I629" s="32" t="s">
        <v>71</v>
      </c>
      <c r="J629" s="32" t="s">
        <v>2710</v>
      </c>
      <c r="K629" s="65" t="str">
        <f t="shared" si="146"/>
        <v>11111110</v>
      </c>
      <c r="L629" s="66" t="str">
        <f t="shared" si="142"/>
        <v>███████∙</v>
      </c>
      <c r="M629" s="35"/>
      <c r="N629" s="32" t="s">
        <v>2711</v>
      </c>
      <c r="O629" s="32" t="s">
        <v>71</v>
      </c>
      <c r="P629" s="32" t="s">
        <v>117</v>
      </c>
      <c r="Q629" s="65" t="str">
        <f t="shared" si="147"/>
        <v>00000000</v>
      </c>
      <c r="R629" s="66" t="str">
        <f t="shared" si="143"/>
        <v>∙∙∙∙∙∙∙∙</v>
      </c>
      <c r="T629" s="32" t="s">
        <v>2712</v>
      </c>
      <c r="U629" s="32" t="s">
        <v>71</v>
      </c>
      <c r="V629" s="32" t="s">
        <v>119</v>
      </c>
      <c r="W629" s="65" t="str">
        <f t="shared" si="148"/>
        <v>11111111</v>
      </c>
      <c r="X629" s="66" t="str">
        <f t="shared" si="144"/>
        <v>████████</v>
      </c>
    </row>
    <row r="630" spans="1:24" ht="8.4" customHeight="1" x14ac:dyDescent="0.3">
      <c r="A630" s="126" t="str">
        <f t="shared" ref="A630" si="154">DEC2HEX(HEX2DEC(A622)+1)</f>
        <v>4E</v>
      </c>
      <c r="B630" s="32" t="s">
        <v>2713</v>
      </c>
      <c r="C630" s="32" t="s">
        <v>71</v>
      </c>
      <c r="D630" s="32" t="s">
        <v>2708</v>
      </c>
      <c r="E630" s="65" t="str">
        <f t="shared" si="145"/>
        <v>00000001</v>
      </c>
      <c r="F630" s="66" t="str">
        <f t="shared" si="141"/>
        <v>∙∙∙∙∙∙∙█</v>
      </c>
      <c r="H630" s="32" t="s">
        <v>2714</v>
      </c>
      <c r="I630" s="32" t="s">
        <v>71</v>
      </c>
      <c r="J630" s="32" t="s">
        <v>2710</v>
      </c>
      <c r="K630" s="65" t="str">
        <f t="shared" si="146"/>
        <v>11111110</v>
      </c>
      <c r="L630" s="66" t="str">
        <f t="shared" si="142"/>
        <v>███████∙</v>
      </c>
      <c r="M630" s="35"/>
      <c r="N630" s="32" t="s">
        <v>2715</v>
      </c>
      <c r="O630" s="32" t="s">
        <v>2</v>
      </c>
      <c r="P630" s="32" t="s">
        <v>136</v>
      </c>
      <c r="Q630" s="65" t="str">
        <f t="shared" si="147"/>
        <v>01000010</v>
      </c>
      <c r="R630" s="66" t="str">
        <f t="shared" si="143"/>
        <v>∙█∙∙∙∙█∙</v>
      </c>
      <c r="T630" s="32" t="s">
        <v>2716</v>
      </c>
      <c r="U630" s="32" t="s">
        <v>71</v>
      </c>
      <c r="V630" s="32" t="s">
        <v>138</v>
      </c>
      <c r="W630" s="65" t="str">
        <f t="shared" si="148"/>
        <v>10111101</v>
      </c>
      <c r="X630" s="66" t="str">
        <f t="shared" si="144"/>
        <v>█∙████∙█</v>
      </c>
    </row>
    <row r="631" spans="1:24" ht="8.4" customHeight="1" x14ac:dyDescent="0.3">
      <c r="A631" s="126"/>
      <c r="B631" s="32" t="s">
        <v>2717</v>
      </c>
      <c r="C631" s="32" t="s">
        <v>71</v>
      </c>
      <c r="D631" s="32" t="s">
        <v>259</v>
      </c>
      <c r="E631" s="65" t="str">
        <f t="shared" si="145"/>
        <v>00000010</v>
      </c>
      <c r="F631" s="66" t="str">
        <f t="shared" si="141"/>
        <v>∙∙∙∙∙∙█∙</v>
      </c>
      <c r="H631" s="32" t="s">
        <v>2718</v>
      </c>
      <c r="I631" s="32" t="s">
        <v>71</v>
      </c>
      <c r="J631" s="32" t="s">
        <v>261</v>
      </c>
      <c r="K631" s="65" t="str">
        <f t="shared" si="146"/>
        <v>11111101</v>
      </c>
      <c r="L631" s="66" t="str">
        <f t="shared" si="142"/>
        <v>██████∙█</v>
      </c>
      <c r="M631" s="35"/>
      <c r="N631" s="32" t="s">
        <v>2719</v>
      </c>
      <c r="O631" s="32" t="s">
        <v>201</v>
      </c>
      <c r="P631" s="32" t="s">
        <v>202</v>
      </c>
      <c r="Q631" s="65" t="str">
        <f t="shared" si="147"/>
        <v>01100010</v>
      </c>
      <c r="R631" s="66" t="str">
        <f t="shared" si="143"/>
        <v>∙██∙∙∙█∙</v>
      </c>
      <c r="T631" s="32" t="s">
        <v>2720</v>
      </c>
      <c r="U631" s="32" t="s">
        <v>71</v>
      </c>
      <c r="V631" s="32" t="s">
        <v>204</v>
      </c>
      <c r="W631" s="65" t="str">
        <f t="shared" si="148"/>
        <v>10011101</v>
      </c>
      <c r="X631" s="66" t="str">
        <f t="shared" si="144"/>
        <v>█∙∙███∙█</v>
      </c>
    </row>
    <row r="632" spans="1:24" ht="8.4" customHeight="1" x14ac:dyDescent="0.3">
      <c r="A632" s="126"/>
      <c r="B632" s="32" t="s">
        <v>2721</v>
      </c>
      <c r="C632" s="32" t="s">
        <v>71</v>
      </c>
      <c r="D632" s="32" t="s">
        <v>150</v>
      </c>
      <c r="E632" s="65" t="str">
        <f t="shared" si="145"/>
        <v>00000100</v>
      </c>
      <c r="F632" s="66" t="str">
        <f t="shared" si="141"/>
        <v>∙∙∙∙∙█∙∙</v>
      </c>
      <c r="H632" s="32" t="s">
        <v>2722</v>
      </c>
      <c r="I632" s="32" t="s">
        <v>71</v>
      </c>
      <c r="J632" s="32" t="s">
        <v>152</v>
      </c>
      <c r="K632" s="65" t="str">
        <f t="shared" si="146"/>
        <v>11111011</v>
      </c>
      <c r="L632" s="66" t="str">
        <f t="shared" si="142"/>
        <v>█████∙██</v>
      </c>
      <c r="M632" s="35"/>
      <c r="N632" s="32" t="s">
        <v>2723</v>
      </c>
      <c r="O632" s="32" t="s">
        <v>626</v>
      </c>
      <c r="P632" s="32" t="s">
        <v>627</v>
      </c>
      <c r="Q632" s="65" t="str">
        <f t="shared" si="147"/>
        <v>01010010</v>
      </c>
      <c r="R632" s="66" t="str">
        <f t="shared" si="143"/>
        <v>∙█∙█∙∙█∙</v>
      </c>
      <c r="T632" s="32" t="s">
        <v>2724</v>
      </c>
      <c r="U632" s="32" t="s">
        <v>71</v>
      </c>
      <c r="V632" s="32" t="s">
        <v>629</v>
      </c>
      <c r="W632" s="65" t="str">
        <f t="shared" si="148"/>
        <v>10101101</v>
      </c>
      <c r="X632" s="66" t="str">
        <f t="shared" si="144"/>
        <v>█∙█∙██∙█</v>
      </c>
    </row>
    <row r="633" spans="1:24" ht="8.4" customHeight="1" x14ac:dyDescent="0.3">
      <c r="A633" s="126"/>
      <c r="B633" s="32" t="s">
        <v>2725</v>
      </c>
      <c r="C633" s="32" t="s">
        <v>71</v>
      </c>
      <c r="D633" s="32" t="s">
        <v>432</v>
      </c>
      <c r="E633" s="65" t="str">
        <f t="shared" si="145"/>
        <v>00001000</v>
      </c>
      <c r="F633" s="66" t="str">
        <f t="shared" si="141"/>
        <v>∙∙∙∙█∙∙∙</v>
      </c>
      <c r="H633" s="32" t="s">
        <v>2726</v>
      </c>
      <c r="I633" s="32" t="s">
        <v>71</v>
      </c>
      <c r="J633" s="32" t="s">
        <v>434</v>
      </c>
      <c r="K633" s="65" t="str">
        <f t="shared" si="146"/>
        <v>11110111</v>
      </c>
      <c r="L633" s="66" t="str">
        <f t="shared" si="142"/>
        <v>████∙███</v>
      </c>
      <c r="M633" s="35"/>
      <c r="N633" s="32" t="s">
        <v>2727</v>
      </c>
      <c r="O633" s="32" t="s">
        <v>84</v>
      </c>
      <c r="P633" s="32" t="s">
        <v>85</v>
      </c>
      <c r="Q633" s="65" t="str">
        <f t="shared" si="147"/>
        <v>01001010</v>
      </c>
      <c r="R633" s="66" t="str">
        <f t="shared" si="143"/>
        <v>∙█∙∙█∙█∙</v>
      </c>
      <c r="T633" s="32" t="s">
        <v>2728</v>
      </c>
      <c r="U633" s="32" t="s">
        <v>71</v>
      </c>
      <c r="V633" s="32" t="s">
        <v>87</v>
      </c>
      <c r="W633" s="65" t="str">
        <f t="shared" si="148"/>
        <v>10110101</v>
      </c>
      <c r="X633" s="66" t="str">
        <f t="shared" si="144"/>
        <v>█∙██∙█∙█</v>
      </c>
    </row>
    <row r="634" spans="1:24" ht="8.4" customHeight="1" x14ac:dyDescent="0.3">
      <c r="A634" s="126"/>
      <c r="B634" s="32" t="s">
        <v>2729</v>
      </c>
      <c r="C634" s="32" t="s">
        <v>71</v>
      </c>
      <c r="D634" s="32" t="s">
        <v>339</v>
      </c>
      <c r="E634" s="65" t="str">
        <f t="shared" si="145"/>
        <v>00010000</v>
      </c>
      <c r="F634" s="66" t="str">
        <f t="shared" si="141"/>
        <v>∙∙∙█∙∙∙∙</v>
      </c>
      <c r="H634" s="32" t="s">
        <v>2730</v>
      </c>
      <c r="I634" s="32" t="s">
        <v>71</v>
      </c>
      <c r="J634" s="32" t="s">
        <v>341</v>
      </c>
      <c r="K634" s="65" t="str">
        <f t="shared" si="146"/>
        <v>11101111</v>
      </c>
      <c r="L634" s="66" t="str">
        <f t="shared" si="142"/>
        <v>███∙████</v>
      </c>
      <c r="M634" s="35"/>
      <c r="N634" s="32" t="s">
        <v>2731</v>
      </c>
      <c r="O634" s="32" t="s">
        <v>6</v>
      </c>
      <c r="P634" s="32" t="s">
        <v>273</v>
      </c>
      <c r="Q634" s="65" t="str">
        <f t="shared" si="147"/>
        <v>01000110</v>
      </c>
      <c r="R634" s="66" t="str">
        <f t="shared" si="143"/>
        <v>∙█∙∙∙██∙</v>
      </c>
      <c r="T634" s="32" t="s">
        <v>2732</v>
      </c>
      <c r="U634" s="32" t="s">
        <v>71</v>
      </c>
      <c r="V634" s="32" t="s">
        <v>275</v>
      </c>
      <c r="W634" s="65" t="str">
        <f t="shared" si="148"/>
        <v>10111001</v>
      </c>
      <c r="X634" s="66" t="str">
        <f t="shared" si="144"/>
        <v>█∙███∙∙█</v>
      </c>
    </row>
    <row r="635" spans="1:24" ht="8.4" customHeight="1" x14ac:dyDescent="0.3">
      <c r="A635" s="126"/>
      <c r="B635" s="32" t="s">
        <v>2733</v>
      </c>
      <c r="C635" s="31"/>
      <c r="D635" s="32" t="s">
        <v>105</v>
      </c>
      <c r="E635" s="65" t="str">
        <f t="shared" si="145"/>
        <v>00100000</v>
      </c>
      <c r="F635" s="66" t="str">
        <f t="shared" si="141"/>
        <v>∙∙█∙∙∙∙∙</v>
      </c>
      <c r="H635" s="32" t="s">
        <v>2734</v>
      </c>
      <c r="I635" s="32" t="s">
        <v>71</v>
      </c>
      <c r="J635" s="32" t="s">
        <v>107</v>
      </c>
      <c r="K635" s="65" t="str">
        <f t="shared" si="146"/>
        <v>11011111</v>
      </c>
      <c r="L635" s="66" t="str">
        <f t="shared" si="142"/>
        <v>██∙█████</v>
      </c>
      <c r="M635" s="35"/>
      <c r="N635" s="32" t="s">
        <v>2735</v>
      </c>
      <c r="O635" s="32" t="s">
        <v>2</v>
      </c>
      <c r="P635" s="32" t="s">
        <v>136</v>
      </c>
      <c r="Q635" s="65" t="str">
        <f t="shared" si="147"/>
        <v>01000010</v>
      </c>
      <c r="R635" s="66" t="str">
        <f t="shared" si="143"/>
        <v>∙█∙∙∙∙█∙</v>
      </c>
      <c r="T635" s="32" t="s">
        <v>2736</v>
      </c>
      <c r="U635" s="32" t="s">
        <v>71</v>
      </c>
      <c r="V635" s="32" t="s">
        <v>138</v>
      </c>
      <c r="W635" s="65" t="str">
        <f t="shared" si="148"/>
        <v>10111101</v>
      </c>
      <c r="X635" s="66" t="str">
        <f t="shared" si="144"/>
        <v>█∙████∙█</v>
      </c>
    </row>
    <row r="636" spans="1:24" ht="8.4" customHeight="1" x14ac:dyDescent="0.3">
      <c r="A636" s="126"/>
      <c r="B636" s="32" t="s">
        <v>2737</v>
      </c>
      <c r="C636" s="32" t="s">
        <v>183</v>
      </c>
      <c r="D636" s="32" t="s">
        <v>184</v>
      </c>
      <c r="E636" s="65" t="str">
        <f t="shared" si="145"/>
        <v>01000000</v>
      </c>
      <c r="F636" s="66" t="str">
        <f t="shared" si="141"/>
        <v>∙█∙∙∙∙∙∙</v>
      </c>
      <c r="H636" s="32" t="s">
        <v>2738</v>
      </c>
      <c r="I636" s="32" t="s">
        <v>71</v>
      </c>
      <c r="J636" s="32" t="s">
        <v>186</v>
      </c>
      <c r="K636" s="65" t="str">
        <f t="shared" si="146"/>
        <v>10111111</v>
      </c>
      <c r="L636" s="66" t="str">
        <f t="shared" si="142"/>
        <v>█∙██████</v>
      </c>
      <c r="M636" s="35"/>
      <c r="N636" s="32" t="s">
        <v>2739</v>
      </c>
      <c r="O636" s="32" t="s">
        <v>2</v>
      </c>
      <c r="P636" s="32" t="s">
        <v>136</v>
      </c>
      <c r="Q636" s="65" t="str">
        <f t="shared" si="147"/>
        <v>01000010</v>
      </c>
      <c r="R636" s="66" t="str">
        <f t="shared" si="143"/>
        <v>∙█∙∙∙∙█∙</v>
      </c>
      <c r="T636" s="32" t="s">
        <v>2740</v>
      </c>
      <c r="U636" s="32" t="s">
        <v>71</v>
      </c>
      <c r="V636" s="32" t="s">
        <v>138</v>
      </c>
      <c r="W636" s="65" t="str">
        <f t="shared" si="148"/>
        <v>10111101</v>
      </c>
      <c r="X636" s="66" t="str">
        <f t="shared" si="144"/>
        <v>█∙████∙█</v>
      </c>
    </row>
    <row r="637" spans="1:24" ht="8.4" customHeight="1" x14ac:dyDescent="0.3">
      <c r="A637" s="126"/>
      <c r="B637" s="32" t="s">
        <v>2741</v>
      </c>
      <c r="C637" s="32" t="s">
        <v>71</v>
      </c>
      <c r="D637" s="32" t="s">
        <v>1199</v>
      </c>
      <c r="E637" s="65" t="str">
        <f t="shared" si="145"/>
        <v>10000000</v>
      </c>
      <c r="F637" s="66" t="str">
        <f t="shared" si="141"/>
        <v>█∙∙∙∙∙∙∙</v>
      </c>
      <c r="H637" s="32" t="s">
        <v>2742</v>
      </c>
      <c r="I637" s="32" t="s">
        <v>71</v>
      </c>
      <c r="J637" s="32" t="s">
        <v>1197</v>
      </c>
      <c r="K637" s="65" t="str">
        <f t="shared" si="146"/>
        <v>01111111</v>
      </c>
      <c r="L637" s="66" t="str">
        <f t="shared" si="142"/>
        <v>∙███████</v>
      </c>
      <c r="M637" s="35"/>
      <c r="N637" s="32" t="s">
        <v>2743</v>
      </c>
      <c r="O637" s="32" t="s">
        <v>71</v>
      </c>
      <c r="P637" s="32" t="s">
        <v>117</v>
      </c>
      <c r="Q637" s="65" t="str">
        <f t="shared" si="147"/>
        <v>00000000</v>
      </c>
      <c r="R637" s="66" t="str">
        <f t="shared" si="143"/>
        <v>∙∙∙∙∙∙∙∙</v>
      </c>
      <c r="T637" s="32" t="s">
        <v>2744</v>
      </c>
      <c r="U637" s="32" t="s">
        <v>71</v>
      </c>
      <c r="V637" s="32" t="s">
        <v>119</v>
      </c>
      <c r="W637" s="65" t="str">
        <f t="shared" si="148"/>
        <v>11111111</v>
      </c>
      <c r="X637" s="66" t="str">
        <f t="shared" si="144"/>
        <v>████████</v>
      </c>
    </row>
    <row r="638" spans="1:24" ht="8.4" customHeight="1" x14ac:dyDescent="0.3">
      <c r="A638" s="126" t="str">
        <f t="shared" ref="A638" si="155">DEC2HEX(HEX2DEC(A630)+1)</f>
        <v>4F</v>
      </c>
      <c r="B638" s="32" t="s">
        <v>2745</v>
      </c>
      <c r="C638" s="32" t="s">
        <v>71</v>
      </c>
      <c r="D638" s="32" t="s">
        <v>119</v>
      </c>
      <c r="E638" s="65" t="str">
        <f t="shared" si="145"/>
        <v>11111111</v>
      </c>
      <c r="F638" s="66" t="str">
        <f t="shared" si="141"/>
        <v>████████</v>
      </c>
      <c r="H638" s="32" t="s">
        <v>2746</v>
      </c>
      <c r="I638" s="32" t="s">
        <v>71</v>
      </c>
      <c r="J638" s="32" t="s">
        <v>117</v>
      </c>
      <c r="K638" s="65" t="str">
        <f t="shared" si="146"/>
        <v>00000000</v>
      </c>
      <c r="L638" s="66" t="str">
        <f t="shared" si="142"/>
        <v>∙∙∙∙∙∙∙∙</v>
      </c>
      <c r="M638" s="35"/>
      <c r="N638" s="32" t="s">
        <v>2747</v>
      </c>
      <c r="O638" s="32" t="s">
        <v>71</v>
      </c>
      <c r="P638" s="32" t="s">
        <v>123</v>
      </c>
      <c r="Q638" s="65" t="str">
        <f t="shared" si="147"/>
        <v>00011000</v>
      </c>
      <c r="R638" s="66" t="str">
        <f t="shared" si="143"/>
        <v>∙∙∙██∙∙∙</v>
      </c>
      <c r="T638" s="32" t="s">
        <v>2748</v>
      </c>
      <c r="U638" s="32" t="s">
        <v>71</v>
      </c>
      <c r="V638" s="32" t="s">
        <v>125</v>
      </c>
      <c r="W638" s="65" t="str">
        <f t="shared" si="148"/>
        <v>11100111</v>
      </c>
      <c r="X638" s="66" t="str">
        <f t="shared" si="144"/>
        <v>███∙∙███</v>
      </c>
    </row>
    <row r="639" spans="1:24" ht="8.4" customHeight="1" x14ac:dyDescent="0.3">
      <c r="A639" s="126"/>
      <c r="B639" s="32" t="s">
        <v>2749</v>
      </c>
      <c r="C639" s="32" t="s">
        <v>71</v>
      </c>
      <c r="D639" s="32" t="s">
        <v>1199</v>
      </c>
      <c r="E639" s="65" t="str">
        <f t="shared" si="145"/>
        <v>10000000</v>
      </c>
      <c r="F639" s="66" t="str">
        <f t="shared" si="141"/>
        <v>█∙∙∙∙∙∙∙</v>
      </c>
      <c r="H639" s="32" t="s">
        <v>2750</v>
      </c>
      <c r="I639" s="32" t="s">
        <v>71</v>
      </c>
      <c r="J639" s="32" t="s">
        <v>1197</v>
      </c>
      <c r="K639" s="65" t="str">
        <f t="shared" si="146"/>
        <v>01111111</v>
      </c>
      <c r="L639" s="66" t="str">
        <f t="shared" si="142"/>
        <v>∙███████</v>
      </c>
      <c r="M639" s="35"/>
      <c r="N639" s="32" t="s">
        <v>2751</v>
      </c>
      <c r="O639" s="32" t="s">
        <v>129</v>
      </c>
      <c r="P639" s="32" t="s">
        <v>130</v>
      </c>
      <c r="Q639" s="65" t="str">
        <f t="shared" si="147"/>
        <v>00100100</v>
      </c>
      <c r="R639" s="66" t="str">
        <f t="shared" si="143"/>
        <v>∙∙█∙∙█∙∙</v>
      </c>
      <c r="T639" s="32" t="s">
        <v>2752</v>
      </c>
      <c r="U639" s="32" t="s">
        <v>71</v>
      </c>
      <c r="V639" s="32" t="s">
        <v>132</v>
      </c>
      <c r="W639" s="65" t="str">
        <f t="shared" si="148"/>
        <v>11011011</v>
      </c>
      <c r="X639" s="66" t="str">
        <f t="shared" si="144"/>
        <v>██∙██∙██</v>
      </c>
    </row>
    <row r="640" spans="1:24" ht="8.4" customHeight="1" x14ac:dyDescent="0.3">
      <c r="A640" s="126"/>
      <c r="B640" s="32" t="s">
        <v>2753</v>
      </c>
      <c r="C640" s="32" t="s">
        <v>71</v>
      </c>
      <c r="D640" s="32" t="s">
        <v>1199</v>
      </c>
      <c r="E640" s="65" t="str">
        <f t="shared" si="145"/>
        <v>10000000</v>
      </c>
      <c r="F640" s="66" t="str">
        <f t="shared" si="141"/>
        <v>█∙∙∙∙∙∙∙</v>
      </c>
      <c r="H640" s="32" t="s">
        <v>2754</v>
      </c>
      <c r="I640" s="32" t="s">
        <v>71</v>
      </c>
      <c r="J640" s="32" t="s">
        <v>1197</v>
      </c>
      <c r="K640" s="65" t="str">
        <f t="shared" si="146"/>
        <v>01111111</v>
      </c>
      <c r="L640" s="66" t="str">
        <f t="shared" si="142"/>
        <v>∙███████</v>
      </c>
      <c r="M640" s="35"/>
      <c r="N640" s="32" t="s">
        <v>2755</v>
      </c>
      <c r="O640" s="32" t="s">
        <v>2</v>
      </c>
      <c r="P640" s="32" t="s">
        <v>136</v>
      </c>
      <c r="Q640" s="65" t="str">
        <f t="shared" si="147"/>
        <v>01000010</v>
      </c>
      <c r="R640" s="66" t="str">
        <f t="shared" si="143"/>
        <v>∙█∙∙∙∙█∙</v>
      </c>
      <c r="T640" s="32" t="s">
        <v>2756</v>
      </c>
      <c r="U640" s="32" t="s">
        <v>71</v>
      </c>
      <c r="V640" s="32" t="s">
        <v>138</v>
      </c>
      <c r="W640" s="65" t="str">
        <f t="shared" si="148"/>
        <v>10111101</v>
      </c>
      <c r="X640" s="66" t="str">
        <f t="shared" si="144"/>
        <v>█∙████∙█</v>
      </c>
    </row>
    <row r="641" spans="1:24" ht="8.4" customHeight="1" x14ac:dyDescent="0.3">
      <c r="A641" s="126"/>
      <c r="B641" s="32" t="s">
        <v>2757</v>
      </c>
      <c r="C641" s="32" t="s">
        <v>71</v>
      </c>
      <c r="D641" s="32" t="s">
        <v>1199</v>
      </c>
      <c r="E641" s="65" t="str">
        <f t="shared" si="145"/>
        <v>10000000</v>
      </c>
      <c r="F641" s="66" t="str">
        <f t="shared" si="141"/>
        <v>█∙∙∙∙∙∙∙</v>
      </c>
      <c r="H641" s="32" t="s">
        <v>2758</v>
      </c>
      <c r="I641" s="32" t="s">
        <v>71</v>
      </c>
      <c r="J641" s="32" t="s">
        <v>1197</v>
      </c>
      <c r="K641" s="65" t="str">
        <f t="shared" si="146"/>
        <v>01111111</v>
      </c>
      <c r="L641" s="66" t="str">
        <f t="shared" si="142"/>
        <v>∙███████</v>
      </c>
      <c r="M641" s="35"/>
      <c r="N641" s="32" t="s">
        <v>2759</v>
      </c>
      <c r="O641" s="32" t="s">
        <v>2</v>
      </c>
      <c r="P641" s="32" t="s">
        <v>136</v>
      </c>
      <c r="Q641" s="65" t="str">
        <f t="shared" si="147"/>
        <v>01000010</v>
      </c>
      <c r="R641" s="66" t="str">
        <f t="shared" si="143"/>
        <v>∙█∙∙∙∙█∙</v>
      </c>
      <c r="T641" s="32" t="s">
        <v>2760</v>
      </c>
      <c r="U641" s="32" t="s">
        <v>71</v>
      </c>
      <c r="V641" s="32" t="s">
        <v>138</v>
      </c>
      <c r="W641" s="65" t="str">
        <f t="shared" si="148"/>
        <v>10111101</v>
      </c>
      <c r="X641" s="66" t="str">
        <f t="shared" si="144"/>
        <v>█∙████∙█</v>
      </c>
    </row>
    <row r="642" spans="1:24" ht="8.4" customHeight="1" x14ac:dyDescent="0.3">
      <c r="A642" s="126"/>
      <c r="B642" s="32" t="s">
        <v>2761</v>
      </c>
      <c r="C642" s="32" t="s">
        <v>71</v>
      </c>
      <c r="D642" s="32" t="s">
        <v>1199</v>
      </c>
      <c r="E642" s="65" t="str">
        <f t="shared" si="145"/>
        <v>10000000</v>
      </c>
      <c r="F642" s="66" t="str">
        <f t="shared" si="141"/>
        <v>█∙∙∙∙∙∙∙</v>
      </c>
      <c r="H642" s="32" t="s">
        <v>2762</v>
      </c>
      <c r="I642" s="32" t="s">
        <v>71</v>
      </c>
      <c r="J642" s="32" t="s">
        <v>1197</v>
      </c>
      <c r="K642" s="65" t="str">
        <f t="shared" si="146"/>
        <v>01111111</v>
      </c>
      <c r="L642" s="66" t="str">
        <f t="shared" si="142"/>
        <v>∙███████</v>
      </c>
      <c r="M642" s="35"/>
      <c r="N642" s="32" t="s">
        <v>2763</v>
      </c>
      <c r="O642" s="32" t="s">
        <v>2</v>
      </c>
      <c r="P642" s="32" t="s">
        <v>136</v>
      </c>
      <c r="Q642" s="65" t="str">
        <f t="shared" si="147"/>
        <v>01000010</v>
      </c>
      <c r="R642" s="66" t="str">
        <f t="shared" si="143"/>
        <v>∙█∙∙∙∙█∙</v>
      </c>
      <c r="T642" s="32" t="s">
        <v>2764</v>
      </c>
      <c r="U642" s="32" t="s">
        <v>71</v>
      </c>
      <c r="V642" s="32" t="s">
        <v>138</v>
      </c>
      <c r="W642" s="65" t="str">
        <f t="shared" si="148"/>
        <v>10111101</v>
      </c>
      <c r="X642" s="66" t="str">
        <f t="shared" si="144"/>
        <v>█∙████∙█</v>
      </c>
    </row>
    <row r="643" spans="1:24" ht="8.4" customHeight="1" x14ac:dyDescent="0.3">
      <c r="A643" s="126"/>
      <c r="B643" s="32" t="s">
        <v>2765</v>
      </c>
      <c r="C643" s="32" t="s">
        <v>71</v>
      </c>
      <c r="D643" s="32" t="s">
        <v>1199</v>
      </c>
      <c r="E643" s="65" t="str">
        <f t="shared" si="145"/>
        <v>10000000</v>
      </c>
      <c r="F643" s="66" t="str">
        <f t="shared" si="141"/>
        <v>█∙∙∙∙∙∙∙</v>
      </c>
      <c r="H643" s="32" t="s">
        <v>2766</v>
      </c>
      <c r="I643" s="32" t="s">
        <v>71</v>
      </c>
      <c r="J643" s="32" t="s">
        <v>1197</v>
      </c>
      <c r="K643" s="65" t="str">
        <f t="shared" si="146"/>
        <v>01111111</v>
      </c>
      <c r="L643" s="66" t="str">
        <f t="shared" si="142"/>
        <v>∙███████</v>
      </c>
      <c r="M643" s="35"/>
      <c r="N643" s="32" t="s">
        <v>2767</v>
      </c>
      <c r="O643" s="32" t="s">
        <v>129</v>
      </c>
      <c r="P643" s="32" t="s">
        <v>130</v>
      </c>
      <c r="Q643" s="65" t="str">
        <f t="shared" si="147"/>
        <v>00100100</v>
      </c>
      <c r="R643" s="66" t="str">
        <f t="shared" si="143"/>
        <v>∙∙█∙∙█∙∙</v>
      </c>
      <c r="T643" s="32" t="s">
        <v>2768</v>
      </c>
      <c r="U643" s="32" t="s">
        <v>71</v>
      </c>
      <c r="V643" s="32" t="s">
        <v>132</v>
      </c>
      <c r="W643" s="65" t="str">
        <f t="shared" si="148"/>
        <v>11011011</v>
      </c>
      <c r="X643" s="66" t="str">
        <f t="shared" si="144"/>
        <v>██∙██∙██</v>
      </c>
    </row>
    <row r="644" spans="1:24" ht="8.4" customHeight="1" x14ac:dyDescent="0.3">
      <c r="A644" s="126"/>
      <c r="B644" s="32" t="s">
        <v>2769</v>
      </c>
      <c r="C644" s="32" t="s">
        <v>71</v>
      </c>
      <c r="D644" s="32" t="s">
        <v>1199</v>
      </c>
      <c r="E644" s="65" t="str">
        <f t="shared" si="145"/>
        <v>10000000</v>
      </c>
      <c r="F644" s="66" t="str">
        <f t="shared" si="141"/>
        <v>█∙∙∙∙∙∙∙</v>
      </c>
      <c r="H644" s="32" t="s">
        <v>2770</v>
      </c>
      <c r="I644" s="32" t="s">
        <v>71</v>
      </c>
      <c r="J644" s="32" t="s">
        <v>1197</v>
      </c>
      <c r="K644" s="65" t="str">
        <f t="shared" si="146"/>
        <v>01111111</v>
      </c>
      <c r="L644" s="66" t="str">
        <f t="shared" si="142"/>
        <v>∙███████</v>
      </c>
      <c r="M644" s="35"/>
      <c r="N644" s="32" t="s">
        <v>2771</v>
      </c>
      <c r="O644" s="32" t="s">
        <v>71</v>
      </c>
      <c r="P644" s="32" t="s">
        <v>123</v>
      </c>
      <c r="Q644" s="65" t="str">
        <f t="shared" si="147"/>
        <v>00011000</v>
      </c>
      <c r="R644" s="66" t="str">
        <f t="shared" si="143"/>
        <v>∙∙∙██∙∙∙</v>
      </c>
      <c r="T644" s="32" t="s">
        <v>2772</v>
      </c>
      <c r="U644" s="32" t="s">
        <v>71</v>
      </c>
      <c r="V644" s="32" t="s">
        <v>125</v>
      </c>
      <c r="W644" s="65" t="str">
        <f t="shared" si="148"/>
        <v>11100111</v>
      </c>
      <c r="X644" s="66" t="str">
        <f t="shared" si="144"/>
        <v>███∙∙███</v>
      </c>
    </row>
    <row r="645" spans="1:24" ht="8.4" customHeight="1" x14ac:dyDescent="0.3">
      <c r="A645" s="126"/>
      <c r="B645" s="32" t="s">
        <v>2773</v>
      </c>
      <c r="C645" s="32" t="s">
        <v>71</v>
      </c>
      <c r="D645" s="32" t="s">
        <v>1199</v>
      </c>
      <c r="E645" s="65" t="str">
        <f t="shared" si="145"/>
        <v>10000000</v>
      </c>
      <c r="F645" s="66" t="str">
        <f t="shared" si="141"/>
        <v>█∙∙∙∙∙∙∙</v>
      </c>
      <c r="H645" s="32" t="s">
        <v>2774</v>
      </c>
      <c r="I645" s="32" t="s">
        <v>71</v>
      </c>
      <c r="J645" s="32" t="s">
        <v>1197</v>
      </c>
      <c r="K645" s="65" t="str">
        <f t="shared" si="146"/>
        <v>01111111</v>
      </c>
      <c r="L645" s="66" t="str">
        <f t="shared" si="142"/>
        <v>∙███████</v>
      </c>
      <c r="M645" s="35"/>
      <c r="N645" s="32" t="s">
        <v>2775</v>
      </c>
      <c r="O645" s="32" t="s">
        <v>71</v>
      </c>
      <c r="P645" s="32" t="s">
        <v>117</v>
      </c>
      <c r="Q645" s="65" t="str">
        <f t="shared" si="147"/>
        <v>00000000</v>
      </c>
      <c r="R645" s="66" t="str">
        <f t="shared" si="143"/>
        <v>∙∙∙∙∙∙∙∙</v>
      </c>
      <c r="T645" s="32" t="s">
        <v>2776</v>
      </c>
      <c r="U645" s="32" t="s">
        <v>71</v>
      </c>
      <c r="V645" s="32" t="s">
        <v>119</v>
      </c>
      <c r="W645" s="65" t="str">
        <f t="shared" si="148"/>
        <v>11111111</v>
      </c>
      <c r="X645" s="66" t="str">
        <f t="shared" si="144"/>
        <v>████████</v>
      </c>
    </row>
    <row r="646" spans="1:24" ht="8.4" customHeight="1" x14ac:dyDescent="0.3">
      <c r="A646" s="126" t="str">
        <f t="shared" ref="A646" si="156">DEC2HEX(HEX2DEC(A638)+1)</f>
        <v>50</v>
      </c>
      <c r="B646" s="32" t="s">
        <v>2777</v>
      </c>
      <c r="C646" s="32" t="s">
        <v>71</v>
      </c>
      <c r="D646" s="32" t="s">
        <v>119</v>
      </c>
      <c r="E646" s="65" t="str">
        <f t="shared" si="145"/>
        <v>11111111</v>
      </c>
      <c r="F646" s="66" t="str">
        <f t="shared" ref="F646:F709" si="157">SUBSTITUTE(SUBSTITUTE(TEXT(E646, "00000000"),0,$A$4),1,$A$3)</f>
        <v>████████</v>
      </c>
      <c r="H646" s="32" t="s">
        <v>2778</v>
      </c>
      <c r="I646" s="32" t="s">
        <v>71</v>
      </c>
      <c r="J646" s="32" t="s">
        <v>117</v>
      </c>
      <c r="K646" s="65" t="str">
        <f t="shared" si="146"/>
        <v>00000000</v>
      </c>
      <c r="L646" s="66" t="str">
        <f t="shared" ref="L646:L709" si="158">SUBSTITUTE(SUBSTITUTE(TEXT(K646, "00000000"),0,$A$4),1,$A$3)</f>
        <v>∙∙∙∙∙∙∙∙</v>
      </c>
      <c r="M646" s="35"/>
      <c r="N646" s="32" t="s">
        <v>2779</v>
      </c>
      <c r="O646" s="32" t="s">
        <v>178</v>
      </c>
      <c r="P646" s="32" t="s">
        <v>179</v>
      </c>
      <c r="Q646" s="65" t="str">
        <f t="shared" si="147"/>
        <v>01111100</v>
      </c>
      <c r="R646" s="66" t="str">
        <f t="shared" ref="R646:R709" si="159">SUBSTITUTE(SUBSTITUTE(TEXT(Q646, "00000000"),0,$A$4),1,$A$3)</f>
        <v>∙█████∙∙</v>
      </c>
      <c r="T646" s="32" t="s">
        <v>2780</v>
      </c>
      <c r="U646" s="32" t="s">
        <v>71</v>
      </c>
      <c r="V646" s="32" t="s">
        <v>181</v>
      </c>
      <c r="W646" s="65" t="str">
        <f t="shared" si="148"/>
        <v>10000011</v>
      </c>
      <c r="X646" s="66" t="str">
        <f t="shared" ref="X646:X709" si="160">SUBSTITUTE(SUBSTITUTE(TEXT(W646, "00000000"),0,$A$4),1,$A$3)</f>
        <v>█∙∙∙∙∙██</v>
      </c>
    </row>
    <row r="647" spans="1:24" ht="8.4" customHeight="1" x14ac:dyDescent="0.3">
      <c r="A647" s="126"/>
      <c r="B647" s="32" t="s">
        <v>2781</v>
      </c>
      <c r="C647" s="32" t="s">
        <v>71</v>
      </c>
      <c r="D647" s="32" t="s">
        <v>2708</v>
      </c>
      <c r="E647" s="65" t="str">
        <f t="shared" ref="E647:E710" si="161">HEX2BIN(D647,8)</f>
        <v>00000001</v>
      </c>
      <c r="F647" s="66" t="str">
        <f t="shared" si="157"/>
        <v>∙∙∙∙∙∙∙█</v>
      </c>
      <c r="H647" s="32" t="s">
        <v>2782</v>
      </c>
      <c r="I647" s="32" t="s">
        <v>71</v>
      </c>
      <c r="J647" s="32" t="s">
        <v>2710</v>
      </c>
      <c r="K647" s="65" t="str">
        <f t="shared" ref="K647:K710" si="162">HEX2BIN(J647,8)</f>
        <v>11111110</v>
      </c>
      <c r="L647" s="66" t="str">
        <f t="shared" si="158"/>
        <v>███████∙</v>
      </c>
      <c r="M647" s="35"/>
      <c r="N647" s="32" t="s">
        <v>2783</v>
      </c>
      <c r="O647" s="32" t="s">
        <v>2</v>
      </c>
      <c r="P647" s="32" t="s">
        <v>136</v>
      </c>
      <c r="Q647" s="65" t="str">
        <f t="shared" ref="Q647:Q710" si="163">HEX2BIN(P647,8)</f>
        <v>01000010</v>
      </c>
      <c r="R647" s="66" t="str">
        <f t="shared" si="159"/>
        <v>∙█∙∙∙∙█∙</v>
      </c>
      <c r="T647" s="32" t="s">
        <v>2784</v>
      </c>
      <c r="U647" s="32" t="s">
        <v>71</v>
      </c>
      <c r="V647" s="32" t="s">
        <v>138</v>
      </c>
      <c r="W647" s="65" t="str">
        <f t="shared" ref="W647:W710" si="164">HEX2BIN(V647,8)</f>
        <v>10111101</v>
      </c>
      <c r="X647" s="66" t="str">
        <f t="shared" si="160"/>
        <v>█∙████∙█</v>
      </c>
    </row>
    <row r="648" spans="1:24" ht="8.4" customHeight="1" x14ac:dyDescent="0.3">
      <c r="A648" s="126"/>
      <c r="B648" s="32" t="s">
        <v>2785</v>
      </c>
      <c r="C648" s="32" t="s">
        <v>71</v>
      </c>
      <c r="D648" s="32" t="s">
        <v>2708</v>
      </c>
      <c r="E648" s="65" t="str">
        <f t="shared" si="161"/>
        <v>00000001</v>
      </c>
      <c r="F648" s="66" t="str">
        <f t="shared" si="157"/>
        <v>∙∙∙∙∙∙∙█</v>
      </c>
      <c r="H648" s="32" t="s">
        <v>2786</v>
      </c>
      <c r="I648" s="32" t="s">
        <v>71</v>
      </c>
      <c r="J648" s="32" t="s">
        <v>2710</v>
      </c>
      <c r="K648" s="65" t="str">
        <f t="shared" si="162"/>
        <v>11111110</v>
      </c>
      <c r="L648" s="66" t="str">
        <f t="shared" si="158"/>
        <v>███████∙</v>
      </c>
      <c r="M648" s="35"/>
      <c r="N648" s="32" t="s">
        <v>2787</v>
      </c>
      <c r="O648" s="32" t="s">
        <v>2</v>
      </c>
      <c r="P648" s="32" t="s">
        <v>136</v>
      </c>
      <c r="Q648" s="65" t="str">
        <f t="shared" si="163"/>
        <v>01000010</v>
      </c>
      <c r="R648" s="66" t="str">
        <f t="shared" si="159"/>
        <v>∙█∙∙∙∙█∙</v>
      </c>
      <c r="T648" s="32" t="s">
        <v>2788</v>
      </c>
      <c r="U648" s="32" t="s">
        <v>71</v>
      </c>
      <c r="V648" s="32" t="s">
        <v>138</v>
      </c>
      <c r="W648" s="65" t="str">
        <f t="shared" si="164"/>
        <v>10111101</v>
      </c>
      <c r="X648" s="66" t="str">
        <f t="shared" si="160"/>
        <v>█∙████∙█</v>
      </c>
    </row>
    <row r="649" spans="1:24" ht="8.4" customHeight="1" x14ac:dyDescent="0.3">
      <c r="A649" s="126"/>
      <c r="B649" s="32" t="s">
        <v>2789</v>
      </c>
      <c r="C649" s="32" t="s">
        <v>71</v>
      </c>
      <c r="D649" s="32" t="s">
        <v>2708</v>
      </c>
      <c r="E649" s="65" t="str">
        <f t="shared" si="161"/>
        <v>00000001</v>
      </c>
      <c r="F649" s="66" t="str">
        <f t="shared" si="157"/>
        <v>∙∙∙∙∙∙∙█</v>
      </c>
      <c r="H649" s="32" t="s">
        <v>2790</v>
      </c>
      <c r="I649" s="32" t="s">
        <v>71</v>
      </c>
      <c r="J649" s="32" t="s">
        <v>2710</v>
      </c>
      <c r="K649" s="65" t="str">
        <f t="shared" si="162"/>
        <v>11111110</v>
      </c>
      <c r="L649" s="66" t="str">
        <f t="shared" si="158"/>
        <v>███████∙</v>
      </c>
      <c r="M649" s="35"/>
      <c r="N649" s="32" t="s">
        <v>2791</v>
      </c>
      <c r="O649" s="32" t="s">
        <v>178</v>
      </c>
      <c r="P649" s="32" t="s">
        <v>179</v>
      </c>
      <c r="Q649" s="65" t="str">
        <f t="shared" si="163"/>
        <v>01111100</v>
      </c>
      <c r="R649" s="66" t="str">
        <f t="shared" si="159"/>
        <v>∙█████∙∙</v>
      </c>
      <c r="T649" s="32" t="s">
        <v>2792</v>
      </c>
      <c r="U649" s="32" t="s">
        <v>71</v>
      </c>
      <c r="V649" s="32" t="s">
        <v>181</v>
      </c>
      <c r="W649" s="65" t="str">
        <f t="shared" si="164"/>
        <v>10000011</v>
      </c>
      <c r="X649" s="66" t="str">
        <f t="shared" si="160"/>
        <v>█∙∙∙∙∙██</v>
      </c>
    </row>
    <row r="650" spans="1:24" ht="8.4" customHeight="1" x14ac:dyDescent="0.3">
      <c r="A650" s="126"/>
      <c r="B650" s="32" t="s">
        <v>2793</v>
      </c>
      <c r="C650" s="32" t="s">
        <v>71</v>
      </c>
      <c r="D650" s="32" t="s">
        <v>2708</v>
      </c>
      <c r="E650" s="65" t="str">
        <f t="shared" si="161"/>
        <v>00000001</v>
      </c>
      <c r="F650" s="66" t="str">
        <f t="shared" si="157"/>
        <v>∙∙∙∙∙∙∙█</v>
      </c>
      <c r="H650" s="32" t="s">
        <v>2794</v>
      </c>
      <c r="I650" s="32" t="s">
        <v>71</v>
      </c>
      <c r="J650" s="32" t="s">
        <v>2710</v>
      </c>
      <c r="K650" s="65" t="str">
        <f t="shared" si="162"/>
        <v>11111110</v>
      </c>
      <c r="L650" s="66" t="str">
        <f t="shared" si="158"/>
        <v>███████∙</v>
      </c>
      <c r="M650" s="35"/>
      <c r="N650" s="32" t="s">
        <v>2795</v>
      </c>
      <c r="O650" s="32" t="s">
        <v>183</v>
      </c>
      <c r="P650" s="32" t="s">
        <v>184</v>
      </c>
      <c r="Q650" s="65" t="str">
        <f t="shared" si="163"/>
        <v>01000000</v>
      </c>
      <c r="R650" s="66" t="str">
        <f t="shared" si="159"/>
        <v>∙█∙∙∙∙∙∙</v>
      </c>
      <c r="T650" s="32" t="s">
        <v>2796</v>
      </c>
      <c r="U650" s="32" t="s">
        <v>71</v>
      </c>
      <c r="V650" s="32" t="s">
        <v>186</v>
      </c>
      <c r="W650" s="65" t="str">
        <f t="shared" si="164"/>
        <v>10111111</v>
      </c>
      <c r="X650" s="66" t="str">
        <f t="shared" si="160"/>
        <v>█∙██████</v>
      </c>
    </row>
    <row r="651" spans="1:24" ht="8.4" customHeight="1" x14ac:dyDescent="0.3">
      <c r="A651" s="126"/>
      <c r="B651" s="32" t="s">
        <v>2797</v>
      </c>
      <c r="C651" s="32" t="s">
        <v>71</v>
      </c>
      <c r="D651" s="32" t="s">
        <v>2708</v>
      </c>
      <c r="E651" s="65" t="str">
        <f t="shared" si="161"/>
        <v>00000001</v>
      </c>
      <c r="F651" s="66" t="str">
        <f t="shared" si="157"/>
        <v>∙∙∙∙∙∙∙█</v>
      </c>
      <c r="H651" s="32" t="s">
        <v>2798</v>
      </c>
      <c r="I651" s="32" t="s">
        <v>71</v>
      </c>
      <c r="J651" s="32" t="s">
        <v>2710</v>
      </c>
      <c r="K651" s="65" t="str">
        <f t="shared" si="162"/>
        <v>11111110</v>
      </c>
      <c r="L651" s="66" t="str">
        <f t="shared" si="158"/>
        <v>███████∙</v>
      </c>
      <c r="M651" s="35"/>
      <c r="N651" s="32" t="s">
        <v>2799</v>
      </c>
      <c r="O651" s="32" t="s">
        <v>183</v>
      </c>
      <c r="P651" s="32" t="s">
        <v>184</v>
      </c>
      <c r="Q651" s="65" t="str">
        <f t="shared" si="163"/>
        <v>01000000</v>
      </c>
      <c r="R651" s="66" t="str">
        <f t="shared" si="159"/>
        <v>∙█∙∙∙∙∙∙</v>
      </c>
      <c r="T651" s="32" t="s">
        <v>2800</v>
      </c>
      <c r="U651" s="32" t="s">
        <v>71</v>
      </c>
      <c r="V651" s="32" t="s">
        <v>186</v>
      </c>
      <c r="W651" s="65" t="str">
        <f t="shared" si="164"/>
        <v>10111111</v>
      </c>
      <c r="X651" s="66" t="str">
        <f t="shared" si="160"/>
        <v>█∙██████</v>
      </c>
    </row>
    <row r="652" spans="1:24" ht="8.4" customHeight="1" x14ac:dyDescent="0.3">
      <c r="A652" s="126"/>
      <c r="B652" s="32" t="s">
        <v>2801</v>
      </c>
      <c r="C652" s="32" t="s">
        <v>71</v>
      </c>
      <c r="D652" s="32" t="s">
        <v>2708</v>
      </c>
      <c r="E652" s="65" t="str">
        <f t="shared" si="161"/>
        <v>00000001</v>
      </c>
      <c r="F652" s="66" t="str">
        <f t="shared" si="157"/>
        <v>∙∙∙∙∙∙∙█</v>
      </c>
      <c r="H652" s="32" t="s">
        <v>2802</v>
      </c>
      <c r="I652" s="32" t="s">
        <v>71</v>
      </c>
      <c r="J652" s="32" t="s">
        <v>2710</v>
      </c>
      <c r="K652" s="65" t="str">
        <f t="shared" si="162"/>
        <v>11111110</v>
      </c>
      <c r="L652" s="66" t="str">
        <f t="shared" si="158"/>
        <v>███████∙</v>
      </c>
      <c r="M652" s="35"/>
      <c r="N652" s="32" t="s">
        <v>2803</v>
      </c>
      <c r="O652" s="32" t="s">
        <v>183</v>
      </c>
      <c r="P652" s="32" t="s">
        <v>184</v>
      </c>
      <c r="Q652" s="65" t="str">
        <f t="shared" si="163"/>
        <v>01000000</v>
      </c>
      <c r="R652" s="66" t="str">
        <f t="shared" si="159"/>
        <v>∙█∙∙∙∙∙∙</v>
      </c>
      <c r="T652" s="32" t="s">
        <v>2804</v>
      </c>
      <c r="U652" s="32" t="s">
        <v>71</v>
      </c>
      <c r="V652" s="32" t="s">
        <v>186</v>
      </c>
      <c r="W652" s="65" t="str">
        <f t="shared" si="164"/>
        <v>10111111</v>
      </c>
      <c r="X652" s="66" t="str">
        <f t="shared" si="160"/>
        <v>█∙██████</v>
      </c>
    </row>
    <row r="653" spans="1:24" ht="8.4" customHeight="1" x14ac:dyDescent="0.3">
      <c r="A653" s="126"/>
      <c r="B653" s="32" t="s">
        <v>2805</v>
      </c>
      <c r="C653" s="32" t="s">
        <v>71</v>
      </c>
      <c r="D653" s="32" t="s">
        <v>2708</v>
      </c>
      <c r="E653" s="65" t="str">
        <f t="shared" si="161"/>
        <v>00000001</v>
      </c>
      <c r="F653" s="66" t="str">
        <f t="shared" si="157"/>
        <v>∙∙∙∙∙∙∙█</v>
      </c>
      <c r="H653" s="32" t="s">
        <v>2806</v>
      </c>
      <c r="I653" s="32" t="s">
        <v>71</v>
      </c>
      <c r="J653" s="32" t="s">
        <v>2710</v>
      </c>
      <c r="K653" s="65" t="str">
        <f t="shared" si="162"/>
        <v>11111110</v>
      </c>
      <c r="L653" s="66" t="str">
        <f t="shared" si="158"/>
        <v>███████∙</v>
      </c>
      <c r="M653" s="35"/>
      <c r="N653" s="32" t="s">
        <v>2807</v>
      </c>
      <c r="O653" s="32" t="s">
        <v>71</v>
      </c>
      <c r="P653" s="32" t="s">
        <v>117</v>
      </c>
      <c r="Q653" s="65" t="str">
        <f t="shared" si="163"/>
        <v>00000000</v>
      </c>
      <c r="R653" s="66" t="str">
        <f t="shared" si="159"/>
        <v>∙∙∙∙∙∙∙∙</v>
      </c>
      <c r="T653" s="32" t="s">
        <v>2808</v>
      </c>
      <c r="U653" s="32" t="s">
        <v>71</v>
      </c>
      <c r="V653" s="32" t="s">
        <v>119</v>
      </c>
      <c r="W653" s="65" t="str">
        <f t="shared" si="164"/>
        <v>11111111</v>
      </c>
      <c r="X653" s="66" t="str">
        <f t="shared" si="160"/>
        <v>████████</v>
      </c>
    </row>
    <row r="654" spans="1:24" ht="8.4" customHeight="1" x14ac:dyDescent="0.3">
      <c r="A654" s="126" t="str">
        <f t="shared" ref="A654" si="165">DEC2HEX(HEX2DEC(A646)+1)</f>
        <v>51</v>
      </c>
      <c r="B654" s="32" t="s">
        <v>2809</v>
      </c>
      <c r="C654" s="32" t="s">
        <v>71</v>
      </c>
      <c r="D654" s="32" t="s">
        <v>117</v>
      </c>
      <c r="E654" s="65" t="str">
        <f t="shared" si="161"/>
        <v>00000000</v>
      </c>
      <c r="F654" s="66" t="str">
        <f t="shared" si="157"/>
        <v>∙∙∙∙∙∙∙∙</v>
      </c>
      <c r="H654" s="32" t="s">
        <v>2810</v>
      </c>
      <c r="I654" s="32" t="s">
        <v>71</v>
      </c>
      <c r="J654" s="32" t="s">
        <v>119</v>
      </c>
      <c r="K654" s="65" t="str">
        <f t="shared" si="162"/>
        <v>11111111</v>
      </c>
      <c r="L654" s="66" t="str">
        <f t="shared" si="158"/>
        <v>████████</v>
      </c>
      <c r="M654" s="35"/>
      <c r="N654" s="32" t="s">
        <v>2811</v>
      </c>
      <c r="O654" s="32" t="s">
        <v>71</v>
      </c>
      <c r="P654" s="32" t="s">
        <v>123</v>
      </c>
      <c r="Q654" s="65" t="str">
        <f t="shared" si="163"/>
        <v>00011000</v>
      </c>
      <c r="R654" s="66" t="str">
        <f t="shared" si="159"/>
        <v>∙∙∙██∙∙∙</v>
      </c>
      <c r="T654" s="32" t="s">
        <v>2812</v>
      </c>
      <c r="U654" s="32" t="s">
        <v>71</v>
      </c>
      <c r="V654" s="32" t="s">
        <v>125</v>
      </c>
      <c r="W654" s="65" t="str">
        <f t="shared" si="164"/>
        <v>11100111</v>
      </c>
      <c r="X654" s="66" t="str">
        <f t="shared" si="160"/>
        <v>███∙∙███</v>
      </c>
    </row>
    <row r="655" spans="1:24" ht="8.4" customHeight="1" x14ac:dyDescent="0.3">
      <c r="A655" s="126"/>
      <c r="B655" s="32" t="s">
        <v>2813</v>
      </c>
      <c r="C655" s="32" t="s">
        <v>156</v>
      </c>
      <c r="D655" s="32" t="s">
        <v>157</v>
      </c>
      <c r="E655" s="65" t="str">
        <f t="shared" si="161"/>
        <v>00111100</v>
      </c>
      <c r="F655" s="66" t="str">
        <f t="shared" si="157"/>
        <v>∙∙████∙∙</v>
      </c>
      <c r="H655" s="32" t="s">
        <v>2814</v>
      </c>
      <c r="I655" s="32" t="s">
        <v>71</v>
      </c>
      <c r="J655" s="32" t="s">
        <v>159</v>
      </c>
      <c r="K655" s="65" t="str">
        <f t="shared" si="162"/>
        <v>11000011</v>
      </c>
      <c r="L655" s="66" t="str">
        <f t="shared" si="158"/>
        <v>██∙∙∙∙██</v>
      </c>
      <c r="M655" s="35"/>
      <c r="N655" s="32" t="s">
        <v>2815</v>
      </c>
      <c r="O655" s="32" t="s">
        <v>129</v>
      </c>
      <c r="P655" s="32" t="s">
        <v>130</v>
      </c>
      <c r="Q655" s="65" t="str">
        <f t="shared" si="163"/>
        <v>00100100</v>
      </c>
      <c r="R655" s="66" t="str">
        <f t="shared" si="159"/>
        <v>∙∙█∙∙█∙∙</v>
      </c>
      <c r="T655" s="32" t="s">
        <v>2816</v>
      </c>
      <c r="U655" s="32" t="s">
        <v>71</v>
      </c>
      <c r="V655" s="32" t="s">
        <v>132</v>
      </c>
      <c r="W655" s="65" t="str">
        <f t="shared" si="164"/>
        <v>11011011</v>
      </c>
      <c r="X655" s="66" t="str">
        <f t="shared" si="160"/>
        <v>██∙██∙██</v>
      </c>
    </row>
    <row r="656" spans="1:24" ht="8.4" customHeight="1" x14ac:dyDescent="0.3">
      <c r="A656" s="126"/>
      <c r="B656" s="32" t="s">
        <v>2817</v>
      </c>
      <c r="C656" s="32" t="s">
        <v>145</v>
      </c>
      <c r="D656" s="32" t="s">
        <v>146</v>
      </c>
      <c r="E656" s="65" t="str">
        <f t="shared" si="161"/>
        <v>01111110</v>
      </c>
      <c r="F656" s="66" t="str">
        <f t="shared" si="157"/>
        <v>∙██████∙</v>
      </c>
      <c r="H656" s="32" t="s">
        <v>2818</v>
      </c>
      <c r="I656" s="32" t="s">
        <v>71</v>
      </c>
      <c r="J656" s="32" t="s">
        <v>148</v>
      </c>
      <c r="K656" s="65" t="str">
        <f t="shared" si="162"/>
        <v>10000001</v>
      </c>
      <c r="L656" s="66" t="str">
        <f t="shared" si="158"/>
        <v>█∙∙∙∙∙∙█</v>
      </c>
      <c r="M656" s="35"/>
      <c r="N656" s="32" t="s">
        <v>2819</v>
      </c>
      <c r="O656" s="32" t="s">
        <v>2</v>
      </c>
      <c r="P656" s="32" t="s">
        <v>136</v>
      </c>
      <c r="Q656" s="65" t="str">
        <f t="shared" si="163"/>
        <v>01000010</v>
      </c>
      <c r="R656" s="66" t="str">
        <f t="shared" si="159"/>
        <v>∙█∙∙∙∙█∙</v>
      </c>
      <c r="T656" s="32" t="s">
        <v>2820</v>
      </c>
      <c r="U656" s="32" t="s">
        <v>71</v>
      </c>
      <c r="V656" s="32" t="s">
        <v>138</v>
      </c>
      <c r="W656" s="65" t="str">
        <f t="shared" si="164"/>
        <v>10111101</v>
      </c>
      <c r="X656" s="66" t="str">
        <f t="shared" si="160"/>
        <v>█∙████∙█</v>
      </c>
    </row>
    <row r="657" spans="1:24" ht="8.4" customHeight="1" x14ac:dyDescent="0.3">
      <c r="A657" s="126"/>
      <c r="B657" s="32" t="s">
        <v>2821</v>
      </c>
      <c r="C657" s="32" t="s">
        <v>145</v>
      </c>
      <c r="D657" s="32" t="s">
        <v>146</v>
      </c>
      <c r="E657" s="65" t="str">
        <f t="shared" si="161"/>
        <v>01111110</v>
      </c>
      <c r="F657" s="66" t="str">
        <f t="shared" si="157"/>
        <v>∙██████∙</v>
      </c>
      <c r="H657" s="32" t="s">
        <v>2822</v>
      </c>
      <c r="I657" s="32" t="s">
        <v>71</v>
      </c>
      <c r="J657" s="32" t="s">
        <v>148</v>
      </c>
      <c r="K657" s="65" t="str">
        <f t="shared" si="162"/>
        <v>10000001</v>
      </c>
      <c r="L657" s="66" t="str">
        <f t="shared" si="158"/>
        <v>█∙∙∙∙∙∙█</v>
      </c>
      <c r="M657" s="35"/>
      <c r="N657" s="32" t="s">
        <v>2823</v>
      </c>
      <c r="O657" s="32" t="s">
        <v>2</v>
      </c>
      <c r="P657" s="32" t="s">
        <v>136</v>
      </c>
      <c r="Q657" s="65" t="str">
        <f t="shared" si="163"/>
        <v>01000010</v>
      </c>
      <c r="R657" s="66" t="str">
        <f t="shared" si="159"/>
        <v>∙█∙∙∙∙█∙</v>
      </c>
      <c r="T657" s="32" t="s">
        <v>2824</v>
      </c>
      <c r="U657" s="32" t="s">
        <v>71</v>
      </c>
      <c r="V657" s="32" t="s">
        <v>138</v>
      </c>
      <c r="W657" s="65" t="str">
        <f t="shared" si="164"/>
        <v>10111101</v>
      </c>
      <c r="X657" s="66" t="str">
        <f t="shared" si="160"/>
        <v>█∙████∙█</v>
      </c>
    </row>
    <row r="658" spans="1:24" ht="8.4" customHeight="1" x14ac:dyDescent="0.3">
      <c r="A658" s="126"/>
      <c r="B658" s="32" t="s">
        <v>2825</v>
      </c>
      <c r="C658" s="32" t="s">
        <v>145</v>
      </c>
      <c r="D658" s="32" t="s">
        <v>146</v>
      </c>
      <c r="E658" s="65" t="str">
        <f t="shared" si="161"/>
        <v>01111110</v>
      </c>
      <c r="F658" s="66" t="str">
        <f t="shared" si="157"/>
        <v>∙██████∙</v>
      </c>
      <c r="H658" s="32" t="s">
        <v>2826</v>
      </c>
      <c r="I658" s="32" t="s">
        <v>71</v>
      </c>
      <c r="J658" s="32" t="s">
        <v>148</v>
      </c>
      <c r="K658" s="65" t="str">
        <f t="shared" si="162"/>
        <v>10000001</v>
      </c>
      <c r="L658" s="66" t="str">
        <f t="shared" si="158"/>
        <v>█∙∙∙∙∙∙█</v>
      </c>
      <c r="M658" s="35"/>
      <c r="N658" s="32" t="s">
        <v>2827</v>
      </c>
      <c r="O658" s="32" t="s">
        <v>84</v>
      </c>
      <c r="P658" s="32" t="s">
        <v>85</v>
      </c>
      <c r="Q658" s="65" t="str">
        <f t="shared" si="163"/>
        <v>01001010</v>
      </c>
      <c r="R658" s="66" t="str">
        <f t="shared" si="159"/>
        <v>∙█∙∙█∙█∙</v>
      </c>
      <c r="T658" s="32" t="s">
        <v>2828</v>
      </c>
      <c r="U658" s="32" t="s">
        <v>71</v>
      </c>
      <c r="V658" s="32" t="s">
        <v>87</v>
      </c>
      <c r="W658" s="65" t="str">
        <f t="shared" si="164"/>
        <v>10110101</v>
      </c>
      <c r="X658" s="66" t="str">
        <f t="shared" si="160"/>
        <v>█∙██∙█∙█</v>
      </c>
    </row>
    <row r="659" spans="1:24" ht="8.4" customHeight="1" x14ac:dyDescent="0.3">
      <c r="A659" s="126"/>
      <c r="B659" s="32" t="s">
        <v>2829</v>
      </c>
      <c r="C659" s="32" t="s">
        <v>145</v>
      </c>
      <c r="D659" s="32" t="s">
        <v>146</v>
      </c>
      <c r="E659" s="65" t="str">
        <f t="shared" si="161"/>
        <v>01111110</v>
      </c>
      <c r="F659" s="66" t="str">
        <f t="shared" si="157"/>
        <v>∙██████∙</v>
      </c>
      <c r="H659" s="32" t="s">
        <v>2830</v>
      </c>
      <c r="I659" s="32" t="s">
        <v>71</v>
      </c>
      <c r="J659" s="32" t="s">
        <v>148</v>
      </c>
      <c r="K659" s="65" t="str">
        <f t="shared" si="162"/>
        <v>10000001</v>
      </c>
      <c r="L659" s="66" t="str">
        <f t="shared" si="158"/>
        <v>█∙∙∙∙∙∙█</v>
      </c>
      <c r="M659" s="35"/>
      <c r="N659" s="32" t="s">
        <v>2831</v>
      </c>
      <c r="O659" s="32" t="s">
        <v>129</v>
      </c>
      <c r="P659" s="32" t="s">
        <v>130</v>
      </c>
      <c r="Q659" s="65" t="str">
        <f t="shared" si="163"/>
        <v>00100100</v>
      </c>
      <c r="R659" s="66" t="str">
        <f t="shared" si="159"/>
        <v>∙∙█∙∙█∙∙</v>
      </c>
      <c r="T659" s="32" t="s">
        <v>2832</v>
      </c>
      <c r="U659" s="32" t="s">
        <v>71</v>
      </c>
      <c r="V659" s="32" t="s">
        <v>132</v>
      </c>
      <c r="W659" s="65" t="str">
        <f t="shared" si="164"/>
        <v>11011011</v>
      </c>
      <c r="X659" s="66" t="str">
        <f t="shared" si="160"/>
        <v>██∙██∙██</v>
      </c>
    </row>
    <row r="660" spans="1:24" ht="8.4" customHeight="1" x14ac:dyDescent="0.3">
      <c r="A660" s="126"/>
      <c r="B660" s="32" t="s">
        <v>2833</v>
      </c>
      <c r="C660" s="32" t="s">
        <v>156</v>
      </c>
      <c r="D660" s="32" t="s">
        <v>157</v>
      </c>
      <c r="E660" s="65" t="str">
        <f t="shared" si="161"/>
        <v>00111100</v>
      </c>
      <c r="F660" s="66" t="str">
        <f t="shared" si="157"/>
        <v>∙∙████∙∙</v>
      </c>
      <c r="H660" s="32" t="s">
        <v>2834</v>
      </c>
      <c r="I660" s="32" t="s">
        <v>71</v>
      </c>
      <c r="J660" s="32" t="s">
        <v>159</v>
      </c>
      <c r="K660" s="65" t="str">
        <f t="shared" si="162"/>
        <v>11000011</v>
      </c>
      <c r="L660" s="66" t="str">
        <f t="shared" si="158"/>
        <v>██∙∙∙∙██</v>
      </c>
      <c r="M660" s="35"/>
      <c r="N660" s="32" t="s">
        <v>2835</v>
      </c>
      <c r="O660" s="32" t="s">
        <v>71</v>
      </c>
      <c r="P660" s="32" t="s">
        <v>741</v>
      </c>
      <c r="Q660" s="65" t="str">
        <f t="shared" si="163"/>
        <v>00011010</v>
      </c>
      <c r="R660" s="66" t="str">
        <f t="shared" si="159"/>
        <v>∙∙∙██∙█∙</v>
      </c>
      <c r="T660" s="32" t="s">
        <v>2836</v>
      </c>
      <c r="U660" s="32" t="s">
        <v>71</v>
      </c>
      <c r="V660" s="32" t="s">
        <v>743</v>
      </c>
      <c r="W660" s="65" t="str">
        <f t="shared" si="164"/>
        <v>11100101</v>
      </c>
      <c r="X660" s="66" t="str">
        <f t="shared" si="160"/>
        <v>███∙∙█∙█</v>
      </c>
    </row>
    <row r="661" spans="1:24" ht="8.4" customHeight="1" x14ac:dyDescent="0.3">
      <c r="A661" s="126"/>
      <c r="B661" s="32" t="s">
        <v>2837</v>
      </c>
      <c r="C661" s="32" t="s">
        <v>71</v>
      </c>
      <c r="D661" s="32" t="s">
        <v>117</v>
      </c>
      <c r="E661" s="65" t="str">
        <f t="shared" si="161"/>
        <v>00000000</v>
      </c>
      <c r="F661" s="66" t="str">
        <f t="shared" si="157"/>
        <v>∙∙∙∙∙∙∙∙</v>
      </c>
      <c r="H661" s="32" t="s">
        <v>2838</v>
      </c>
      <c r="I661" s="32" t="s">
        <v>71</v>
      </c>
      <c r="J661" s="32" t="s">
        <v>119</v>
      </c>
      <c r="K661" s="65" t="str">
        <f t="shared" si="162"/>
        <v>11111111</v>
      </c>
      <c r="L661" s="66" t="str">
        <f t="shared" si="158"/>
        <v>████████</v>
      </c>
      <c r="M661" s="35"/>
      <c r="N661" s="32" t="s">
        <v>2839</v>
      </c>
      <c r="O661" s="32" t="s">
        <v>71</v>
      </c>
      <c r="P661" s="32" t="s">
        <v>117</v>
      </c>
      <c r="Q661" s="65" t="str">
        <f t="shared" si="163"/>
        <v>00000000</v>
      </c>
      <c r="R661" s="66" t="str">
        <f t="shared" si="159"/>
        <v>∙∙∙∙∙∙∙∙</v>
      </c>
      <c r="T661" s="32" t="s">
        <v>2840</v>
      </c>
      <c r="U661" s="32" t="s">
        <v>71</v>
      </c>
      <c r="V661" s="32" t="s">
        <v>119</v>
      </c>
      <c r="W661" s="65" t="str">
        <f t="shared" si="164"/>
        <v>11111111</v>
      </c>
      <c r="X661" s="66" t="str">
        <f t="shared" si="160"/>
        <v>████████</v>
      </c>
    </row>
    <row r="662" spans="1:24" ht="8.4" customHeight="1" x14ac:dyDescent="0.3">
      <c r="A662" s="126" t="str">
        <f t="shared" ref="A662" si="166">DEC2HEX(HEX2DEC(A654)+1)</f>
        <v>52</v>
      </c>
      <c r="B662" s="32" t="s">
        <v>2841</v>
      </c>
      <c r="C662" s="32" t="s">
        <v>71</v>
      </c>
      <c r="D662" s="32" t="s">
        <v>117</v>
      </c>
      <c r="E662" s="65" t="str">
        <f t="shared" si="161"/>
        <v>00000000</v>
      </c>
      <c r="F662" s="66" t="str">
        <f t="shared" si="157"/>
        <v>∙∙∙∙∙∙∙∙</v>
      </c>
      <c r="H662" s="32" t="s">
        <v>2842</v>
      </c>
      <c r="I662" s="32" t="s">
        <v>71</v>
      </c>
      <c r="J662" s="32" t="s">
        <v>119</v>
      </c>
      <c r="K662" s="65" t="str">
        <f t="shared" si="162"/>
        <v>11111111</v>
      </c>
      <c r="L662" s="66" t="str">
        <f t="shared" si="158"/>
        <v>████████</v>
      </c>
      <c r="M662" s="35"/>
      <c r="N662" s="32" t="s">
        <v>2843</v>
      </c>
      <c r="O662" s="32" t="s">
        <v>178</v>
      </c>
      <c r="P662" s="32" t="s">
        <v>179</v>
      </c>
      <c r="Q662" s="65" t="str">
        <f t="shared" si="163"/>
        <v>01111100</v>
      </c>
      <c r="R662" s="66" t="str">
        <f t="shared" si="159"/>
        <v>∙█████∙∙</v>
      </c>
      <c r="T662" s="32" t="s">
        <v>2844</v>
      </c>
      <c r="U662" s="32" t="s">
        <v>71</v>
      </c>
      <c r="V662" s="32" t="s">
        <v>181</v>
      </c>
      <c r="W662" s="65" t="str">
        <f t="shared" si="164"/>
        <v>10000011</v>
      </c>
      <c r="X662" s="66" t="str">
        <f t="shared" si="160"/>
        <v>█∙∙∙∙∙██</v>
      </c>
    </row>
    <row r="663" spans="1:24" ht="8.4" customHeight="1" x14ac:dyDescent="0.3">
      <c r="A663" s="126"/>
      <c r="B663" s="32" t="s">
        <v>2845</v>
      </c>
      <c r="C663" s="32" t="s">
        <v>71</v>
      </c>
      <c r="D663" s="32" t="s">
        <v>117</v>
      </c>
      <c r="E663" s="65" t="str">
        <f t="shared" si="161"/>
        <v>00000000</v>
      </c>
      <c r="F663" s="66" t="str">
        <f t="shared" si="157"/>
        <v>∙∙∙∙∙∙∙∙</v>
      </c>
      <c r="H663" s="32" t="s">
        <v>2846</v>
      </c>
      <c r="I663" s="32" t="s">
        <v>71</v>
      </c>
      <c r="J663" s="32" t="s">
        <v>119</v>
      </c>
      <c r="K663" s="65" t="str">
        <f t="shared" si="162"/>
        <v>11111111</v>
      </c>
      <c r="L663" s="66" t="str">
        <f t="shared" si="158"/>
        <v>████████</v>
      </c>
      <c r="M663" s="35"/>
      <c r="N663" s="32" t="s">
        <v>2847</v>
      </c>
      <c r="O663" s="32" t="s">
        <v>2</v>
      </c>
      <c r="P663" s="32" t="s">
        <v>136</v>
      </c>
      <c r="Q663" s="65" t="str">
        <f t="shared" si="163"/>
        <v>01000010</v>
      </c>
      <c r="R663" s="66" t="str">
        <f t="shared" si="159"/>
        <v>∙█∙∙∙∙█∙</v>
      </c>
      <c r="T663" s="32" t="s">
        <v>2848</v>
      </c>
      <c r="U663" s="32" t="s">
        <v>71</v>
      </c>
      <c r="V663" s="32" t="s">
        <v>138</v>
      </c>
      <c r="W663" s="65" t="str">
        <f t="shared" si="164"/>
        <v>10111101</v>
      </c>
      <c r="X663" s="66" t="str">
        <f t="shared" si="160"/>
        <v>█∙████∙█</v>
      </c>
    </row>
    <row r="664" spans="1:24" ht="8.4" customHeight="1" x14ac:dyDescent="0.3">
      <c r="A664" s="126"/>
      <c r="B664" s="32" t="s">
        <v>2849</v>
      </c>
      <c r="C664" s="32" t="s">
        <v>71</v>
      </c>
      <c r="D664" s="32" t="s">
        <v>117</v>
      </c>
      <c r="E664" s="65" t="str">
        <f t="shared" si="161"/>
        <v>00000000</v>
      </c>
      <c r="F664" s="66" t="str">
        <f t="shared" si="157"/>
        <v>∙∙∙∙∙∙∙∙</v>
      </c>
      <c r="H664" s="32" t="s">
        <v>2850</v>
      </c>
      <c r="I664" s="32" t="s">
        <v>71</v>
      </c>
      <c r="J664" s="32" t="s">
        <v>119</v>
      </c>
      <c r="K664" s="65" t="str">
        <f t="shared" si="162"/>
        <v>11111111</v>
      </c>
      <c r="L664" s="66" t="str">
        <f t="shared" si="158"/>
        <v>████████</v>
      </c>
      <c r="M664" s="35"/>
      <c r="N664" s="32" t="s">
        <v>2851</v>
      </c>
      <c r="O664" s="32" t="s">
        <v>2</v>
      </c>
      <c r="P664" s="32" t="s">
        <v>136</v>
      </c>
      <c r="Q664" s="65" t="str">
        <f t="shared" si="163"/>
        <v>01000010</v>
      </c>
      <c r="R664" s="66" t="str">
        <f t="shared" si="159"/>
        <v>∙█∙∙∙∙█∙</v>
      </c>
      <c r="T664" s="32" t="s">
        <v>2852</v>
      </c>
      <c r="U664" s="32" t="s">
        <v>71</v>
      </c>
      <c r="V664" s="32" t="s">
        <v>138</v>
      </c>
      <c r="W664" s="65" t="str">
        <f t="shared" si="164"/>
        <v>10111101</v>
      </c>
      <c r="X664" s="66" t="str">
        <f t="shared" si="160"/>
        <v>█∙████∙█</v>
      </c>
    </row>
    <row r="665" spans="1:24" ht="8.4" customHeight="1" x14ac:dyDescent="0.3">
      <c r="A665" s="126"/>
      <c r="B665" s="32" t="s">
        <v>2853</v>
      </c>
      <c r="C665" s="32" t="s">
        <v>71</v>
      </c>
      <c r="D665" s="32" t="s">
        <v>117</v>
      </c>
      <c r="E665" s="65" t="str">
        <f t="shared" si="161"/>
        <v>00000000</v>
      </c>
      <c r="F665" s="66" t="str">
        <f t="shared" si="157"/>
        <v>∙∙∙∙∙∙∙∙</v>
      </c>
      <c r="H665" s="32" t="s">
        <v>2854</v>
      </c>
      <c r="I665" s="32" t="s">
        <v>71</v>
      </c>
      <c r="J665" s="32" t="s">
        <v>119</v>
      </c>
      <c r="K665" s="65" t="str">
        <f t="shared" si="162"/>
        <v>11111111</v>
      </c>
      <c r="L665" s="66" t="str">
        <f t="shared" si="158"/>
        <v>████████</v>
      </c>
      <c r="M665" s="35"/>
      <c r="N665" s="32" t="s">
        <v>2855</v>
      </c>
      <c r="O665" s="32" t="s">
        <v>178</v>
      </c>
      <c r="P665" s="32" t="s">
        <v>179</v>
      </c>
      <c r="Q665" s="65" t="str">
        <f t="shared" si="163"/>
        <v>01111100</v>
      </c>
      <c r="R665" s="66" t="str">
        <f t="shared" si="159"/>
        <v>∙█████∙∙</v>
      </c>
      <c r="T665" s="32" t="s">
        <v>2856</v>
      </c>
      <c r="U665" s="32" t="s">
        <v>71</v>
      </c>
      <c r="V665" s="32" t="s">
        <v>181</v>
      </c>
      <c r="W665" s="65" t="str">
        <f t="shared" si="164"/>
        <v>10000011</v>
      </c>
      <c r="X665" s="66" t="str">
        <f t="shared" si="160"/>
        <v>█∙∙∙∙∙██</v>
      </c>
    </row>
    <row r="666" spans="1:24" ht="8.4" customHeight="1" x14ac:dyDescent="0.3">
      <c r="A666" s="126"/>
      <c r="B666" s="32" t="s">
        <v>2857</v>
      </c>
      <c r="C666" s="32" t="s">
        <v>71</v>
      </c>
      <c r="D666" s="32" t="s">
        <v>117</v>
      </c>
      <c r="E666" s="65" t="str">
        <f t="shared" si="161"/>
        <v>00000000</v>
      </c>
      <c r="F666" s="66" t="str">
        <f t="shared" si="157"/>
        <v>∙∙∙∙∙∙∙∙</v>
      </c>
      <c r="H666" s="32" t="s">
        <v>2858</v>
      </c>
      <c r="I666" s="32" t="s">
        <v>71</v>
      </c>
      <c r="J666" s="32" t="s">
        <v>119</v>
      </c>
      <c r="K666" s="65" t="str">
        <f t="shared" si="162"/>
        <v>11111111</v>
      </c>
      <c r="L666" s="66" t="str">
        <f t="shared" si="158"/>
        <v>████████</v>
      </c>
      <c r="M666" s="35"/>
      <c r="N666" s="32" t="s">
        <v>2859</v>
      </c>
      <c r="O666" s="32" t="s">
        <v>506</v>
      </c>
      <c r="P666" s="32" t="s">
        <v>507</v>
      </c>
      <c r="Q666" s="65" t="str">
        <f t="shared" si="163"/>
        <v>01001000</v>
      </c>
      <c r="R666" s="66" t="str">
        <f t="shared" si="159"/>
        <v>∙█∙∙█∙∙∙</v>
      </c>
      <c r="T666" s="32" t="s">
        <v>2860</v>
      </c>
      <c r="U666" s="32" t="s">
        <v>71</v>
      </c>
      <c r="V666" s="32" t="s">
        <v>509</v>
      </c>
      <c r="W666" s="65" t="str">
        <f t="shared" si="164"/>
        <v>10110111</v>
      </c>
      <c r="X666" s="66" t="str">
        <f t="shared" si="160"/>
        <v>█∙██∙███</v>
      </c>
    </row>
    <row r="667" spans="1:24" ht="8.4" customHeight="1" x14ac:dyDescent="0.3">
      <c r="A667" s="126"/>
      <c r="B667" s="32" t="s">
        <v>2861</v>
      </c>
      <c r="C667" s="32" t="s">
        <v>71</v>
      </c>
      <c r="D667" s="32" t="s">
        <v>117</v>
      </c>
      <c r="E667" s="65" t="str">
        <f t="shared" si="161"/>
        <v>00000000</v>
      </c>
      <c r="F667" s="66" t="str">
        <f t="shared" si="157"/>
        <v>∙∙∙∙∙∙∙∙</v>
      </c>
      <c r="H667" s="32" t="s">
        <v>2862</v>
      </c>
      <c r="I667" s="32" t="s">
        <v>71</v>
      </c>
      <c r="J667" s="32" t="s">
        <v>119</v>
      </c>
      <c r="K667" s="65" t="str">
        <f t="shared" si="162"/>
        <v>11111111</v>
      </c>
      <c r="L667" s="66" t="str">
        <f t="shared" si="158"/>
        <v>████████</v>
      </c>
      <c r="M667" s="35"/>
      <c r="N667" s="32" t="s">
        <v>2863</v>
      </c>
      <c r="O667" s="32" t="s">
        <v>4</v>
      </c>
      <c r="P667" s="32" t="s">
        <v>163</v>
      </c>
      <c r="Q667" s="65" t="str">
        <f t="shared" si="163"/>
        <v>01000100</v>
      </c>
      <c r="R667" s="66" t="str">
        <f t="shared" si="159"/>
        <v>∙█∙∙∙█∙∙</v>
      </c>
      <c r="T667" s="32" t="s">
        <v>2864</v>
      </c>
      <c r="U667" s="32" t="s">
        <v>71</v>
      </c>
      <c r="V667" s="32" t="s">
        <v>165</v>
      </c>
      <c r="W667" s="65" t="str">
        <f t="shared" si="164"/>
        <v>10111011</v>
      </c>
      <c r="X667" s="66" t="str">
        <f t="shared" si="160"/>
        <v>█∙███∙██</v>
      </c>
    </row>
    <row r="668" spans="1:24" ht="8.4" customHeight="1" x14ac:dyDescent="0.3">
      <c r="A668" s="126"/>
      <c r="B668" s="32" t="s">
        <v>2865</v>
      </c>
      <c r="C668" s="32" t="s">
        <v>71</v>
      </c>
      <c r="D668" s="32" t="s">
        <v>119</v>
      </c>
      <c r="E668" s="65" t="str">
        <f t="shared" si="161"/>
        <v>11111111</v>
      </c>
      <c r="F668" s="66" t="str">
        <f t="shared" si="157"/>
        <v>████████</v>
      </c>
      <c r="H668" s="32" t="s">
        <v>2866</v>
      </c>
      <c r="I668" s="32" t="s">
        <v>71</v>
      </c>
      <c r="J668" s="32" t="s">
        <v>117</v>
      </c>
      <c r="K668" s="65" t="str">
        <f t="shared" si="162"/>
        <v>00000000</v>
      </c>
      <c r="L668" s="66" t="str">
        <f t="shared" si="158"/>
        <v>∙∙∙∙∙∙∙∙</v>
      </c>
      <c r="M668" s="35"/>
      <c r="N668" s="32" t="s">
        <v>2867</v>
      </c>
      <c r="O668" s="32" t="s">
        <v>2</v>
      </c>
      <c r="P668" s="32" t="s">
        <v>136</v>
      </c>
      <c r="Q668" s="65" t="str">
        <f t="shared" si="163"/>
        <v>01000010</v>
      </c>
      <c r="R668" s="66" t="str">
        <f t="shared" si="159"/>
        <v>∙█∙∙∙∙█∙</v>
      </c>
      <c r="T668" s="32" t="s">
        <v>2868</v>
      </c>
      <c r="U668" s="32" t="s">
        <v>71</v>
      </c>
      <c r="V668" s="32" t="s">
        <v>138</v>
      </c>
      <c r="W668" s="65" t="str">
        <f t="shared" si="164"/>
        <v>10111101</v>
      </c>
      <c r="X668" s="66" t="str">
        <f t="shared" si="160"/>
        <v>█∙████∙█</v>
      </c>
    </row>
    <row r="669" spans="1:24" ht="8.4" customHeight="1" x14ac:dyDescent="0.3">
      <c r="A669" s="126"/>
      <c r="B669" s="32" t="s">
        <v>2869</v>
      </c>
      <c r="C669" s="32" t="s">
        <v>71</v>
      </c>
      <c r="D669" s="32" t="s">
        <v>117</v>
      </c>
      <c r="E669" s="65" t="str">
        <f t="shared" si="161"/>
        <v>00000000</v>
      </c>
      <c r="F669" s="66" t="str">
        <f t="shared" si="157"/>
        <v>∙∙∙∙∙∙∙∙</v>
      </c>
      <c r="H669" s="32" t="s">
        <v>2870</v>
      </c>
      <c r="I669" s="32" t="s">
        <v>71</v>
      </c>
      <c r="J669" s="32" t="s">
        <v>119</v>
      </c>
      <c r="K669" s="65" t="str">
        <f t="shared" si="162"/>
        <v>11111111</v>
      </c>
      <c r="L669" s="66" t="str">
        <f t="shared" si="158"/>
        <v>████████</v>
      </c>
      <c r="M669" s="35"/>
      <c r="N669" s="32" t="s">
        <v>2871</v>
      </c>
      <c r="O669" s="32" t="s">
        <v>71</v>
      </c>
      <c r="P669" s="32" t="s">
        <v>117</v>
      </c>
      <c r="Q669" s="65" t="str">
        <f t="shared" si="163"/>
        <v>00000000</v>
      </c>
      <c r="R669" s="66" t="str">
        <f t="shared" si="159"/>
        <v>∙∙∙∙∙∙∙∙</v>
      </c>
      <c r="T669" s="32" t="s">
        <v>2872</v>
      </c>
      <c r="U669" s="32" t="s">
        <v>71</v>
      </c>
      <c r="V669" s="32" t="s">
        <v>119</v>
      </c>
      <c r="W669" s="65" t="str">
        <f t="shared" si="164"/>
        <v>11111111</v>
      </c>
      <c r="X669" s="66" t="str">
        <f t="shared" si="160"/>
        <v>████████</v>
      </c>
    </row>
    <row r="670" spans="1:24" ht="8.4" customHeight="1" x14ac:dyDescent="0.3">
      <c r="A670" s="126" t="str">
        <f t="shared" ref="A670" si="167">DEC2HEX(HEX2DEC(A662)+1)</f>
        <v>53</v>
      </c>
      <c r="B670" s="32" t="s">
        <v>2873</v>
      </c>
      <c r="C670" s="32" t="s">
        <v>942</v>
      </c>
      <c r="D670" s="32" t="s">
        <v>943</v>
      </c>
      <c r="E670" s="65" t="str">
        <f t="shared" si="161"/>
        <v>00110110</v>
      </c>
      <c r="F670" s="66" t="str">
        <f t="shared" si="157"/>
        <v>∙∙██∙██∙</v>
      </c>
      <c r="H670" s="32" t="s">
        <v>2874</v>
      </c>
      <c r="I670" s="32" t="s">
        <v>71</v>
      </c>
      <c r="J670" s="32" t="s">
        <v>945</v>
      </c>
      <c r="K670" s="65" t="str">
        <f t="shared" si="162"/>
        <v>11001001</v>
      </c>
      <c r="L670" s="66" t="str">
        <f t="shared" si="158"/>
        <v>██∙∙█∙∙█</v>
      </c>
      <c r="M670" s="35"/>
      <c r="N670" s="32" t="s">
        <v>2875</v>
      </c>
      <c r="O670" s="32" t="s">
        <v>156</v>
      </c>
      <c r="P670" s="32" t="s">
        <v>157</v>
      </c>
      <c r="Q670" s="65" t="str">
        <f t="shared" si="163"/>
        <v>00111100</v>
      </c>
      <c r="R670" s="66" t="str">
        <f t="shared" si="159"/>
        <v>∙∙████∙∙</v>
      </c>
      <c r="T670" s="32" t="s">
        <v>2876</v>
      </c>
      <c r="U670" s="32" t="s">
        <v>71</v>
      </c>
      <c r="V670" s="32" t="s">
        <v>159</v>
      </c>
      <c r="W670" s="65" t="str">
        <f t="shared" si="164"/>
        <v>11000011</v>
      </c>
      <c r="X670" s="66" t="str">
        <f t="shared" si="160"/>
        <v>██∙∙∙∙██</v>
      </c>
    </row>
    <row r="671" spans="1:24" ht="8.4" customHeight="1" x14ac:dyDescent="0.3">
      <c r="A671" s="126"/>
      <c r="B671" s="32" t="s">
        <v>2877</v>
      </c>
      <c r="C671" s="32" t="s">
        <v>71</v>
      </c>
      <c r="D671" s="32" t="s">
        <v>1197</v>
      </c>
      <c r="E671" s="65" t="str">
        <f t="shared" si="161"/>
        <v>01111111</v>
      </c>
      <c r="F671" s="66" t="str">
        <f t="shared" si="157"/>
        <v>∙███████</v>
      </c>
      <c r="H671" s="32" t="s">
        <v>2878</v>
      </c>
      <c r="I671" s="32" t="s">
        <v>71</v>
      </c>
      <c r="J671" s="32" t="s">
        <v>1199</v>
      </c>
      <c r="K671" s="65" t="str">
        <f t="shared" si="162"/>
        <v>10000000</v>
      </c>
      <c r="L671" s="66" t="str">
        <f t="shared" si="158"/>
        <v>█∙∙∙∙∙∙∙</v>
      </c>
      <c r="M671" s="35"/>
      <c r="N671" s="32" t="s">
        <v>2879</v>
      </c>
      <c r="O671" s="32" t="s">
        <v>2</v>
      </c>
      <c r="P671" s="32" t="s">
        <v>136</v>
      </c>
      <c r="Q671" s="65" t="str">
        <f t="shared" si="163"/>
        <v>01000010</v>
      </c>
      <c r="R671" s="66" t="str">
        <f t="shared" si="159"/>
        <v>∙█∙∙∙∙█∙</v>
      </c>
      <c r="T671" s="32" t="s">
        <v>2880</v>
      </c>
      <c r="U671" s="32" t="s">
        <v>71</v>
      </c>
      <c r="V671" s="32" t="s">
        <v>138</v>
      </c>
      <c r="W671" s="65" t="str">
        <f t="shared" si="164"/>
        <v>10111101</v>
      </c>
      <c r="X671" s="66" t="str">
        <f t="shared" si="160"/>
        <v>█∙████∙█</v>
      </c>
    </row>
    <row r="672" spans="1:24" ht="8.4" customHeight="1" x14ac:dyDescent="0.3">
      <c r="A672" s="126"/>
      <c r="B672" s="32" t="s">
        <v>2881</v>
      </c>
      <c r="C672" s="32" t="s">
        <v>71</v>
      </c>
      <c r="D672" s="32" t="s">
        <v>1197</v>
      </c>
      <c r="E672" s="65" t="str">
        <f t="shared" si="161"/>
        <v>01111111</v>
      </c>
      <c r="F672" s="66" t="str">
        <f t="shared" si="157"/>
        <v>∙███████</v>
      </c>
      <c r="H672" s="32" t="s">
        <v>2882</v>
      </c>
      <c r="I672" s="32" t="s">
        <v>71</v>
      </c>
      <c r="J672" s="32" t="s">
        <v>1199</v>
      </c>
      <c r="K672" s="65" t="str">
        <f t="shared" si="162"/>
        <v>10000000</v>
      </c>
      <c r="L672" s="66" t="str">
        <f t="shared" si="158"/>
        <v>█∙∙∙∙∙∙∙</v>
      </c>
      <c r="M672" s="35"/>
      <c r="N672" s="32" t="s">
        <v>2883</v>
      </c>
      <c r="O672" s="32" t="s">
        <v>183</v>
      </c>
      <c r="P672" s="32" t="s">
        <v>184</v>
      </c>
      <c r="Q672" s="65" t="str">
        <f t="shared" si="163"/>
        <v>01000000</v>
      </c>
      <c r="R672" s="66" t="str">
        <f t="shared" si="159"/>
        <v>∙█∙∙∙∙∙∙</v>
      </c>
      <c r="T672" s="32" t="s">
        <v>2884</v>
      </c>
      <c r="U672" s="32" t="s">
        <v>71</v>
      </c>
      <c r="V672" s="32" t="s">
        <v>186</v>
      </c>
      <c r="W672" s="65" t="str">
        <f t="shared" si="164"/>
        <v>10111111</v>
      </c>
      <c r="X672" s="66" t="str">
        <f t="shared" si="160"/>
        <v>█∙██████</v>
      </c>
    </row>
    <row r="673" spans="1:24" ht="8.4" customHeight="1" x14ac:dyDescent="0.3">
      <c r="A673" s="126"/>
      <c r="B673" s="32" t="s">
        <v>2885</v>
      </c>
      <c r="C673" s="32" t="s">
        <v>71</v>
      </c>
      <c r="D673" s="32" t="s">
        <v>1197</v>
      </c>
      <c r="E673" s="65" t="str">
        <f t="shared" si="161"/>
        <v>01111111</v>
      </c>
      <c r="F673" s="66" t="str">
        <f t="shared" si="157"/>
        <v>∙███████</v>
      </c>
      <c r="H673" s="32" t="s">
        <v>2886</v>
      </c>
      <c r="I673" s="32" t="s">
        <v>71</v>
      </c>
      <c r="J673" s="32" t="s">
        <v>1199</v>
      </c>
      <c r="K673" s="65" t="str">
        <f t="shared" si="162"/>
        <v>10000000</v>
      </c>
      <c r="L673" s="66" t="str">
        <f t="shared" si="158"/>
        <v>█∙∙∙∙∙∙∙</v>
      </c>
      <c r="M673" s="35"/>
      <c r="N673" s="32" t="s">
        <v>2887</v>
      </c>
      <c r="O673" s="32" t="s">
        <v>156</v>
      </c>
      <c r="P673" s="32" t="s">
        <v>157</v>
      </c>
      <c r="Q673" s="65" t="str">
        <f t="shared" si="163"/>
        <v>00111100</v>
      </c>
      <c r="R673" s="66" t="str">
        <f t="shared" si="159"/>
        <v>∙∙████∙∙</v>
      </c>
      <c r="T673" s="32" t="s">
        <v>2888</v>
      </c>
      <c r="U673" s="32" t="s">
        <v>71</v>
      </c>
      <c r="V673" s="32" t="s">
        <v>159</v>
      </c>
      <c r="W673" s="65" t="str">
        <f t="shared" si="164"/>
        <v>11000011</v>
      </c>
      <c r="X673" s="66" t="str">
        <f t="shared" si="160"/>
        <v>██∙∙∙∙██</v>
      </c>
    </row>
    <row r="674" spans="1:24" ht="8.4" customHeight="1" x14ac:dyDescent="0.3">
      <c r="A674" s="126"/>
      <c r="B674" s="32" t="s">
        <v>2889</v>
      </c>
      <c r="C674" s="32" t="s">
        <v>793</v>
      </c>
      <c r="D674" s="32" t="s">
        <v>794</v>
      </c>
      <c r="E674" s="65" t="str">
        <f t="shared" si="161"/>
        <v>00111110</v>
      </c>
      <c r="F674" s="66" t="str">
        <f t="shared" si="157"/>
        <v>∙∙█████∙</v>
      </c>
      <c r="H674" s="32" t="s">
        <v>2890</v>
      </c>
      <c r="I674" s="32" t="s">
        <v>71</v>
      </c>
      <c r="J674" s="32" t="s">
        <v>796</v>
      </c>
      <c r="K674" s="65" t="str">
        <f t="shared" si="162"/>
        <v>11000001</v>
      </c>
      <c r="L674" s="66" t="str">
        <f t="shared" si="158"/>
        <v>██∙∙∙∙∙█</v>
      </c>
      <c r="M674" s="35"/>
      <c r="N674" s="32" t="s">
        <v>2891</v>
      </c>
      <c r="O674" s="32" t="s">
        <v>71</v>
      </c>
      <c r="P674" s="32" t="s">
        <v>259</v>
      </c>
      <c r="Q674" s="65" t="str">
        <f t="shared" si="163"/>
        <v>00000010</v>
      </c>
      <c r="R674" s="66" t="str">
        <f t="shared" si="159"/>
        <v>∙∙∙∙∙∙█∙</v>
      </c>
      <c r="T674" s="32" t="s">
        <v>2892</v>
      </c>
      <c r="U674" s="32" t="s">
        <v>71</v>
      </c>
      <c r="V674" s="32" t="s">
        <v>261</v>
      </c>
      <c r="W674" s="65" t="str">
        <f t="shared" si="164"/>
        <v>11111101</v>
      </c>
      <c r="X674" s="66" t="str">
        <f t="shared" si="160"/>
        <v>██████∙█</v>
      </c>
    </row>
    <row r="675" spans="1:24" ht="8.4" customHeight="1" x14ac:dyDescent="0.3">
      <c r="A675" s="126"/>
      <c r="B675" s="32" t="s">
        <v>2893</v>
      </c>
      <c r="C675" s="32" t="s">
        <v>71</v>
      </c>
      <c r="D675" s="32" t="s">
        <v>72</v>
      </c>
      <c r="E675" s="65" t="str">
        <f t="shared" si="161"/>
        <v>00011100</v>
      </c>
      <c r="F675" s="66" t="str">
        <f t="shared" si="157"/>
        <v>∙∙∙███∙∙</v>
      </c>
      <c r="H675" s="32" t="s">
        <v>2894</v>
      </c>
      <c r="I675" s="32" t="s">
        <v>71</v>
      </c>
      <c r="J675" s="32" t="s">
        <v>74</v>
      </c>
      <c r="K675" s="65" t="str">
        <f t="shared" si="162"/>
        <v>11100011</v>
      </c>
      <c r="L675" s="66" t="str">
        <f t="shared" si="158"/>
        <v>███∙∙∙██</v>
      </c>
      <c r="M675" s="35"/>
      <c r="N675" s="32" t="s">
        <v>2895</v>
      </c>
      <c r="O675" s="32" t="s">
        <v>2</v>
      </c>
      <c r="P675" s="32" t="s">
        <v>136</v>
      </c>
      <c r="Q675" s="65" t="str">
        <f t="shared" si="163"/>
        <v>01000010</v>
      </c>
      <c r="R675" s="66" t="str">
        <f t="shared" si="159"/>
        <v>∙█∙∙∙∙█∙</v>
      </c>
      <c r="T675" s="32" t="s">
        <v>2896</v>
      </c>
      <c r="U675" s="32" t="s">
        <v>71</v>
      </c>
      <c r="V675" s="32" t="s">
        <v>138</v>
      </c>
      <c r="W675" s="65" t="str">
        <f t="shared" si="164"/>
        <v>10111101</v>
      </c>
      <c r="X675" s="66" t="str">
        <f t="shared" si="160"/>
        <v>█∙████∙█</v>
      </c>
    </row>
    <row r="676" spans="1:24" ht="8.4" customHeight="1" x14ac:dyDescent="0.3">
      <c r="A676" s="126"/>
      <c r="B676" s="32" t="s">
        <v>2897</v>
      </c>
      <c r="C676" s="32" t="s">
        <v>71</v>
      </c>
      <c r="D676" s="32" t="s">
        <v>432</v>
      </c>
      <c r="E676" s="65" t="str">
        <f t="shared" si="161"/>
        <v>00001000</v>
      </c>
      <c r="F676" s="66" t="str">
        <f t="shared" si="157"/>
        <v>∙∙∙∙█∙∙∙</v>
      </c>
      <c r="H676" s="32" t="s">
        <v>2898</v>
      </c>
      <c r="I676" s="32" t="s">
        <v>71</v>
      </c>
      <c r="J676" s="32" t="s">
        <v>434</v>
      </c>
      <c r="K676" s="65" t="str">
        <f t="shared" si="162"/>
        <v>11110111</v>
      </c>
      <c r="L676" s="66" t="str">
        <f t="shared" si="158"/>
        <v>████∙███</v>
      </c>
      <c r="M676" s="35"/>
      <c r="N676" s="32" t="s">
        <v>2899</v>
      </c>
      <c r="O676" s="32" t="s">
        <v>156</v>
      </c>
      <c r="P676" s="32" t="s">
        <v>157</v>
      </c>
      <c r="Q676" s="65" t="str">
        <f t="shared" si="163"/>
        <v>00111100</v>
      </c>
      <c r="R676" s="66" t="str">
        <f t="shared" si="159"/>
        <v>∙∙████∙∙</v>
      </c>
      <c r="T676" s="32" t="s">
        <v>2900</v>
      </c>
      <c r="U676" s="32" t="s">
        <v>71</v>
      </c>
      <c r="V676" s="32" t="s">
        <v>159</v>
      </c>
      <c r="W676" s="65" t="str">
        <f t="shared" si="164"/>
        <v>11000011</v>
      </c>
      <c r="X676" s="66" t="str">
        <f t="shared" si="160"/>
        <v>██∙∙∙∙██</v>
      </c>
    </row>
    <row r="677" spans="1:24" ht="8.4" customHeight="1" x14ac:dyDescent="0.3">
      <c r="A677" s="126"/>
      <c r="B677" s="32" t="s">
        <v>2901</v>
      </c>
      <c r="C677" s="32" t="s">
        <v>71</v>
      </c>
      <c r="D677" s="32" t="s">
        <v>117</v>
      </c>
      <c r="E677" s="65" t="str">
        <f t="shared" si="161"/>
        <v>00000000</v>
      </c>
      <c r="F677" s="66" t="str">
        <f t="shared" si="157"/>
        <v>∙∙∙∙∙∙∙∙</v>
      </c>
      <c r="H677" s="32" t="s">
        <v>2902</v>
      </c>
      <c r="I677" s="32" t="s">
        <v>71</v>
      </c>
      <c r="J677" s="32" t="s">
        <v>119</v>
      </c>
      <c r="K677" s="65" t="str">
        <f t="shared" si="162"/>
        <v>11111111</v>
      </c>
      <c r="L677" s="66" t="str">
        <f t="shared" si="158"/>
        <v>████████</v>
      </c>
      <c r="M677" s="35"/>
      <c r="N677" s="32" t="s">
        <v>2903</v>
      </c>
      <c r="O677" s="32" t="s">
        <v>71</v>
      </c>
      <c r="P677" s="32" t="s">
        <v>117</v>
      </c>
      <c r="Q677" s="65" t="str">
        <f t="shared" si="163"/>
        <v>00000000</v>
      </c>
      <c r="R677" s="66" t="str">
        <f t="shared" si="159"/>
        <v>∙∙∙∙∙∙∙∙</v>
      </c>
      <c r="T677" s="32" t="s">
        <v>2904</v>
      </c>
      <c r="U677" s="32" t="s">
        <v>71</v>
      </c>
      <c r="V677" s="32" t="s">
        <v>119</v>
      </c>
      <c r="W677" s="65" t="str">
        <f t="shared" si="164"/>
        <v>11111111</v>
      </c>
      <c r="X677" s="66" t="str">
        <f t="shared" si="160"/>
        <v>████████</v>
      </c>
    </row>
    <row r="678" spans="1:24" ht="8.4" customHeight="1" x14ac:dyDescent="0.3">
      <c r="A678" s="126" t="str">
        <f t="shared" ref="A678" si="168">DEC2HEX(HEX2DEC(A670)+1)</f>
        <v>54</v>
      </c>
      <c r="B678" s="32" t="s">
        <v>2905</v>
      </c>
      <c r="C678" s="32" t="s">
        <v>183</v>
      </c>
      <c r="D678" s="32" t="s">
        <v>184</v>
      </c>
      <c r="E678" s="65" t="str">
        <f t="shared" si="161"/>
        <v>01000000</v>
      </c>
      <c r="F678" s="66" t="str">
        <f t="shared" si="157"/>
        <v>∙█∙∙∙∙∙∙</v>
      </c>
      <c r="H678" s="32" t="s">
        <v>2906</v>
      </c>
      <c r="I678" s="32" t="s">
        <v>71</v>
      </c>
      <c r="J678" s="32" t="s">
        <v>186</v>
      </c>
      <c r="K678" s="65" t="str">
        <f t="shared" si="162"/>
        <v>10111111</v>
      </c>
      <c r="L678" s="66" t="str">
        <f t="shared" si="158"/>
        <v>█∙██████</v>
      </c>
      <c r="M678" s="35"/>
      <c r="N678" s="32" t="s">
        <v>2907</v>
      </c>
      <c r="O678" s="32" t="s">
        <v>793</v>
      </c>
      <c r="P678" s="32" t="s">
        <v>794</v>
      </c>
      <c r="Q678" s="65" t="str">
        <f t="shared" si="163"/>
        <v>00111110</v>
      </c>
      <c r="R678" s="66" t="str">
        <f t="shared" si="159"/>
        <v>∙∙█████∙</v>
      </c>
      <c r="T678" s="32" t="s">
        <v>2908</v>
      </c>
      <c r="U678" s="32" t="s">
        <v>71</v>
      </c>
      <c r="V678" s="32" t="s">
        <v>796</v>
      </c>
      <c r="W678" s="65" t="str">
        <f t="shared" si="164"/>
        <v>11000001</v>
      </c>
      <c r="X678" s="66" t="str">
        <f t="shared" si="160"/>
        <v>██∙∙∙∙∙█</v>
      </c>
    </row>
    <row r="679" spans="1:24" ht="8.4" customHeight="1" x14ac:dyDescent="0.3">
      <c r="A679" s="126"/>
      <c r="B679" s="32" t="s">
        <v>2909</v>
      </c>
      <c r="C679" s="32" t="s">
        <v>183</v>
      </c>
      <c r="D679" s="32" t="s">
        <v>184</v>
      </c>
      <c r="E679" s="65" t="str">
        <f t="shared" si="161"/>
        <v>01000000</v>
      </c>
      <c r="F679" s="66" t="str">
        <f t="shared" si="157"/>
        <v>∙█∙∙∙∙∙∙</v>
      </c>
      <c r="H679" s="32" t="s">
        <v>2910</v>
      </c>
      <c r="I679" s="32" t="s">
        <v>71</v>
      </c>
      <c r="J679" s="32" t="s">
        <v>186</v>
      </c>
      <c r="K679" s="65" t="str">
        <f t="shared" si="162"/>
        <v>10111111</v>
      </c>
      <c r="L679" s="66" t="str">
        <f t="shared" si="158"/>
        <v>█∙██████</v>
      </c>
      <c r="M679" s="35"/>
      <c r="N679" s="32" t="s">
        <v>2911</v>
      </c>
      <c r="O679" s="32" t="s">
        <v>71</v>
      </c>
      <c r="P679" s="32" t="s">
        <v>432</v>
      </c>
      <c r="Q679" s="65" t="str">
        <f t="shared" si="163"/>
        <v>00001000</v>
      </c>
      <c r="R679" s="66" t="str">
        <f t="shared" si="159"/>
        <v>∙∙∙∙█∙∙∙</v>
      </c>
      <c r="T679" s="32" t="s">
        <v>2912</v>
      </c>
      <c r="U679" s="32" t="s">
        <v>71</v>
      </c>
      <c r="V679" s="32" t="s">
        <v>434</v>
      </c>
      <c r="W679" s="65" t="str">
        <f t="shared" si="164"/>
        <v>11110111</v>
      </c>
      <c r="X679" s="66" t="str">
        <f t="shared" si="160"/>
        <v>████∙███</v>
      </c>
    </row>
    <row r="680" spans="1:24" ht="8.4" customHeight="1" x14ac:dyDescent="0.3">
      <c r="A680" s="126"/>
      <c r="B680" s="32" t="s">
        <v>2913</v>
      </c>
      <c r="C680" s="32" t="s">
        <v>183</v>
      </c>
      <c r="D680" s="32" t="s">
        <v>184</v>
      </c>
      <c r="E680" s="65" t="str">
        <f t="shared" si="161"/>
        <v>01000000</v>
      </c>
      <c r="F680" s="66" t="str">
        <f t="shared" si="157"/>
        <v>∙█∙∙∙∙∙∙</v>
      </c>
      <c r="H680" s="32" t="s">
        <v>2914</v>
      </c>
      <c r="I680" s="32" t="s">
        <v>71</v>
      </c>
      <c r="J680" s="32" t="s">
        <v>186</v>
      </c>
      <c r="K680" s="65" t="str">
        <f t="shared" si="162"/>
        <v>10111111</v>
      </c>
      <c r="L680" s="66" t="str">
        <f t="shared" si="158"/>
        <v>█∙██████</v>
      </c>
      <c r="M680" s="35"/>
      <c r="N680" s="32" t="s">
        <v>2915</v>
      </c>
      <c r="O680" s="32" t="s">
        <v>71</v>
      </c>
      <c r="P680" s="32" t="s">
        <v>432</v>
      </c>
      <c r="Q680" s="65" t="str">
        <f t="shared" si="163"/>
        <v>00001000</v>
      </c>
      <c r="R680" s="66" t="str">
        <f t="shared" si="159"/>
        <v>∙∙∙∙█∙∙∙</v>
      </c>
      <c r="T680" s="32" t="s">
        <v>2916</v>
      </c>
      <c r="U680" s="32" t="s">
        <v>71</v>
      </c>
      <c r="V680" s="32" t="s">
        <v>434</v>
      </c>
      <c r="W680" s="65" t="str">
        <f t="shared" si="164"/>
        <v>11110111</v>
      </c>
      <c r="X680" s="66" t="str">
        <f t="shared" si="160"/>
        <v>████∙███</v>
      </c>
    </row>
    <row r="681" spans="1:24" ht="8.4" customHeight="1" x14ac:dyDescent="0.3">
      <c r="A681" s="126"/>
      <c r="B681" s="32" t="s">
        <v>2917</v>
      </c>
      <c r="C681" s="32" t="s">
        <v>183</v>
      </c>
      <c r="D681" s="32" t="s">
        <v>184</v>
      </c>
      <c r="E681" s="65" t="str">
        <f t="shared" si="161"/>
        <v>01000000</v>
      </c>
      <c r="F681" s="66" t="str">
        <f t="shared" si="157"/>
        <v>∙█∙∙∙∙∙∙</v>
      </c>
      <c r="H681" s="32" t="s">
        <v>2918</v>
      </c>
      <c r="I681" s="32" t="s">
        <v>71</v>
      </c>
      <c r="J681" s="32" t="s">
        <v>186</v>
      </c>
      <c r="K681" s="65" t="str">
        <f t="shared" si="162"/>
        <v>10111111</v>
      </c>
      <c r="L681" s="66" t="str">
        <f t="shared" si="158"/>
        <v>█∙██████</v>
      </c>
      <c r="M681" s="35"/>
      <c r="N681" s="32" t="s">
        <v>2919</v>
      </c>
      <c r="O681" s="32" t="s">
        <v>71</v>
      </c>
      <c r="P681" s="32" t="s">
        <v>432</v>
      </c>
      <c r="Q681" s="65" t="str">
        <f t="shared" si="163"/>
        <v>00001000</v>
      </c>
      <c r="R681" s="66" t="str">
        <f t="shared" si="159"/>
        <v>∙∙∙∙█∙∙∙</v>
      </c>
      <c r="T681" s="32" t="s">
        <v>2920</v>
      </c>
      <c r="U681" s="32" t="s">
        <v>71</v>
      </c>
      <c r="V681" s="32" t="s">
        <v>434</v>
      </c>
      <c r="W681" s="65" t="str">
        <f t="shared" si="164"/>
        <v>11110111</v>
      </c>
      <c r="X681" s="66" t="str">
        <f t="shared" si="160"/>
        <v>████∙███</v>
      </c>
    </row>
    <row r="682" spans="1:24" ht="8.4" customHeight="1" x14ac:dyDescent="0.3">
      <c r="A682" s="126"/>
      <c r="B682" s="32" t="s">
        <v>2921</v>
      </c>
      <c r="C682" s="32" t="s">
        <v>183</v>
      </c>
      <c r="D682" s="32" t="s">
        <v>184</v>
      </c>
      <c r="E682" s="65" t="str">
        <f t="shared" si="161"/>
        <v>01000000</v>
      </c>
      <c r="F682" s="66" t="str">
        <f t="shared" si="157"/>
        <v>∙█∙∙∙∙∙∙</v>
      </c>
      <c r="H682" s="32" t="s">
        <v>2922</v>
      </c>
      <c r="I682" s="32" t="s">
        <v>71</v>
      </c>
      <c r="J682" s="32" t="s">
        <v>186</v>
      </c>
      <c r="K682" s="65" t="str">
        <f t="shared" si="162"/>
        <v>10111111</v>
      </c>
      <c r="L682" s="66" t="str">
        <f t="shared" si="158"/>
        <v>█∙██████</v>
      </c>
      <c r="M682" s="35"/>
      <c r="N682" s="32" t="s">
        <v>2923</v>
      </c>
      <c r="O682" s="32" t="s">
        <v>71</v>
      </c>
      <c r="P682" s="32" t="s">
        <v>432</v>
      </c>
      <c r="Q682" s="65" t="str">
        <f t="shared" si="163"/>
        <v>00001000</v>
      </c>
      <c r="R682" s="66" t="str">
        <f t="shared" si="159"/>
        <v>∙∙∙∙█∙∙∙</v>
      </c>
      <c r="T682" s="32" t="s">
        <v>2924</v>
      </c>
      <c r="U682" s="32" t="s">
        <v>71</v>
      </c>
      <c r="V682" s="32" t="s">
        <v>434</v>
      </c>
      <c r="W682" s="65" t="str">
        <f t="shared" si="164"/>
        <v>11110111</v>
      </c>
      <c r="X682" s="66" t="str">
        <f t="shared" si="160"/>
        <v>████∙███</v>
      </c>
    </row>
    <row r="683" spans="1:24" ht="8.4" customHeight="1" x14ac:dyDescent="0.3">
      <c r="A683" s="126"/>
      <c r="B683" s="32" t="s">
        <v>2925</v>
      </c>
      <c r="C683" s="32" t="s">
        <v>183</v>
      </c>
      <c r="D683" s="32" t="s">
        <v>184</v>
      </c>
      <c r="E683" s="65" t="str">
        <f t="shared" si="161"/>
        <v>01000000</v>
      </c>
      <c r="F683" s="66" t="str">
        <f t="shared" si="157"/>
        <v>∙█∙∙∙∙∙∙</v>
      </c>
      <c r="H683" s="32" t="s">
        <v>2926</v>
      </c>
      <c r="I683" s="32" t="s">
        <v>71</v>
      </c>
      <c r="J683" s="32" t="s">
        <v>186</v>
      </c>
      <c r="K683" s="65" t="str">
        <f t="shared" si="162"/>
        <v>10111111</v>
      </c>
      <c r="L683" s="66" t="str">
        <f t="shared" si="158"/>
        <v>█∙██████</v>
      </c>
      <c r="M683" s="35"/>
      <c r="N683" s="32" t="s">
        <v>2927</v>
      </c>
      <c r="O683" s="32" t="s">
        <v>71</v>
      </c>
      <c r="P683" s="32" t="s">
        <v>432</v>
      </c>
      <c r="Q683" s="65" t="str">
        <f t="shared" si="163"/>
        <v>00001000</v>
      </c>
      <c r="R683" s="66" t="str">
        <f t="shared" si="159"/>
        <v>∙∙∙∙█∙∙∙</v>
      </c>
      <c r="T683" s="32" t="s">
        <v>2928</v>
      </c>
      <c r="U683" s="32" t="s">
        <v>71</v>
      </c>
      <c r="V683" s="32" t="s">
        <v>434</v>
      </c>
      <c r="W683" s="65" t="str">
        <f t="shared" si="164"/>
        <v>11110111</v>
      </c>
      <c r="X683" s="66" t="str">
        <f t="shared" si="160"/>
        <v>████∙███</v>
      </c>
    </row>
    <row r="684" spans="1:24" ht="8.4" customHeight="1" x14ac:dyDescent="0.3">
      <c r="A684" s="126"/>
      <c r="B684" s="32" t="s">
        <v>2929</v>
      </c>
      <c r="C684" s="32" t="s">
        <v>183</v>
      </c>
      <c r="D684" s="32" t="s">
        <v>184</v>
      </c>
      <c r="E684" s="65" t="str">
        <f t="shared" si="161"/>
        <v>01000000</v>
      </c>
      <c r="F684" s="66" t="str">
        <f t="shared" si="157"/>
        <v>∙█∙∙∙∙∙∙</v>
      </c>
      <c r="H684" s="32" t="s">
        <v>2930</v>
      </c>
      <c r="I684" s="32" t="s">
        <v>71</v>
      </c>
      <c r="J684" s="32" t="s">
        <v>186</v>
      </c>
      <c r="K684" s="65" t="str">
        <f t="shared" si="162"/>
        <v>10111111</v>
      </c>
      <c r="L684" s="66" t="str">
        <f t="shared" si="158"/>
        <v>█∙██████</v>
      </c>
      <c r="M684" s="35"/>
      <c r="N684" s="32" t="s">
        <v>2931</v>
      </c>
      <c r="O684" s="32" t="s">
        <v>71</v>
      </c>
      <c r="P684" s="32" t="s">
        <v>432</v>
      </c>
      <c r="Q684" s="65" t="str">
        <f t="shared" si="163"/>
        <v>00001000</v>
      </c>
      <c r="R684" s="66" t="str">
        <f t="shared" si="159"/>
        <v>∙∙∙∙█∙∙∙</v>
      </c>
      <c r="T684" s="32" t="s">
        <v>2932</v>
      </c>
      <c r="U684" s="32" t="s">
        <v>71</v>
      </c>
      <c r="V684" s="32" t="s">
        <v>434</v>
      </c>
      <c r="W684" s="65" t="str">
        <f t="shared" si="164"/>
        <v>11110111</v>
      </c>
      <c r="X684" s="66" t="str">
        <f t="shared" si="160"/>
        <v>████∙███</v>
      </c>
    </row>
    <row r="685" spans="1:24" ht="8.4" customHeight="1" x14ac:dyDescent="0.3">
      <c r="A685" s="126"/>
      <c r="B685" s="32" t="s">
        <v>2933</v>
      </c>
      <c r="C685" s="32" t="s">
        <v>183</v>
      </c>
      <c r="D685" s="32" t="s">
        <v>184</v>
      </c>
      <c r="E685" s="65" t="str">
        <f t="shared" si="161"/>
        <v>01000000</v>
      </c>
      <c r="F685" s="66" t="str">
        <f t="shared" si="157"/>
        <v>∙█∙∙∙∙∙∙</v>
      </c>
      <c r="H685" s="32" t="s">
        <v>2934</v>
      </c>
      <c r="I685" s="32" t="s">
        <v>71</v>
      </c>
      <c r="J685" s="32" t="s">
        <v>186</v>
      </c>
      <c r="K685" s="65" t="str">
        <f t="shared" si="162"/>
        <v>10111111</v>
      </c>
      <c r="L685" s="66" t="str">
        <f t="shared" si="158"/>
        <v>█∙██████</v>
      </c>
      <c r="M685" s="35"/>
      <c r="N685" s="32" t="s">
        <v>2935</v>
      </c>
      <c r="O685" s="32" t="s">
        <v>71</v>
      </c>
      <c r="P685" s="32" t="s">
        <v>117</v>
      </c>
      <c r="Q685" s="65" t="str">
        <f t="shared" si="163"/>
        <v>00000000</v>
      </c>
      <c r="R685" s="66" t="str">
        <f t="shared" si="159"/>
        <v>∙∙∙∙∙∙∙∙</v>
      </c>
      <c r="T685" s="32" t="s">
        <v>2936</v>
      </c>
      <c r="U685" s="32" t="s">
        <v>71</v>
      </c>
      <c r="V685" s="32" t="s">
        <v>119</v>
      </c>
      <c r="W685" s="65" t="str">
        <f t="shared" si="164"/>
        <v>11111111</v>
      </c>
      <c r="X685" s="66" t="str">
        <f t="shared" si="160"/>
        <v>████████</v>
      </c>
    </row>
    <row r="686" spans="1:24" ht="8.4" customHeight="1" x14ac:dyDescent="0.3">
      <c r="A686" s="126" t="str">
        <f t="shared" ref="A686" si="169">DEC2HEX(HEX2DEC(A678)+1)</f>
        <v>55</v>
      </c>
      <c r="B686" s="32" t="s">
        <v>2937</v>
      </c>
      <c r="C686" s="32" t="s">
        <v>71</v>
      </c>
      <c r="D686" s="32" t="s">
        <v>117</v>
      </c>
      <c r="E686" s="65" t="str">
        <f t="shared" si="161"/>
        <v>00000000</v>
      </c>
      <c r="F686" s="66" t="str">
        <f t="shared" si="157"/>
        <v>∙∙∙∙∙∙∙∙</v>
      </c>
      <c r="H686" s="32" t="s">
        <v>2938</v>
      </c>
      <c r="I686" s="32" t="s">
        <v>71</v>
      </c>
      <c r="J686" s="32" t="s">
        <v>119</v>
      </c>
      <c r="K686" s="65" t="str">
        <f t="shared" si="162"/>
        <v>11111111</v>
      </c>
      <c r="L686" s="66" t="str">
        <f t="shared" si="158"/>
        <v>████████</v>
      </c>
      <c r="M686" s="35"/>
      <c r="N686" s="32" t="s">
        <v>2939</v>
      </c>
      <c r="O686" s="32" t="s">
        <v>2</v>
      </c>
      <c r="P686" s="32" t="s">
        <v>136</v>
      </c>
      <c r="Q686" s="65" t="str">
        <f t="shared" si="163"/>
        <v>01000010</v>
      </c>
      <c r="R686" s="66" t="str">
        <f t="shared" si="159"/>
        <v>∙█∙∙∙∙█∙</v>
      </c>
      <c r="T686" s="32" t="s">
        <v>2940</v>
      </c>
      <c r="U686" s="32" t="s">
        <v>71</v>
      </c>
      <c r="V686" s="32" t="s">
        <v>138</v>
      </c>
      <c r="W686" s="65" t="str">
        <f t="shared" si="164"/>
        <v>10111101</v>
      </c>
      <c r="X686" s="66" t="str">
        <f t="shared" si="160"/>
        <v>█∙████∙█</v>
      </c>
    </row>
    <row r="687" spans="1:24" ht="8.4" customHeight="1" x14ac:dyDescent="0.3">
      <c r="A687" s="126"/>
      <c r="B687" s="32" t="s">
        <v>2941</v>
      </c>
      <c r="C687" s="32" t="s">
        <v>71</v>
      </c>
      <c r="D687" s="32" t="s">
        <v>117</v>
      </c>
      <c r="E687" s="65" t="str">
        <f t="shared" si="161"/>
        <v>00000000</v>
      </c>
      <c r="F687" s="66" t="str">
        <f t="shared" si="157"/>
        <v>∙∙∙∙∙∙∙∙</v>
      </c>
      <c r="H687" s="32" t="s">
        <v>2942</v>
      </c>
      <c r="I687" s="32" t="s">
        <v>71</v>
      </c>
      <c r="J687" s="32" t="s">
        <v>119</v>
      </c>
      <c r="K687" s="65" t="str">
        <f t="shared" si="162"/>
        <v>11111111</v>
      </c>
      <c r="L687" s="66" t="str">
        <f t="shared" si="158"/>
        <v>████████</v>
      </c>
      <c r="M687" s="35"/>
      <c r="N687" s="32" t="s">
        <v>2943</v>
      </c>
      <c r="O687" s="32" t="s">
        <v>2</v>
      </c>
      <c r="P687" s="32" t="s">
        <v>136</v>
      </c>
      <c r="Q687" s="65" t="str">
        <f t="shared" si="163"/>
        <v>01000010</v>
      </c>
      <c r="R687" s="66" t="str">
        <f t="shared" si="159"/>
        <v>∙█∙∙∙∙█∙</v>
      </c>
      <c r="T687" s="32" t="s">
        <v>2944</v>
      </c>
      <c r="U687" s="32" t="s">
        <v>71</v>
      </c>
      <c r="V687" s="32" t="s">
        <v>138</v>
      </c>
      <c r="W687" s="65" t="str">
        <f t="shared" si="164"/>
        <v>10111101</v>
      </c>
      <c r="X687" s="66" t="str">
        <f t="shared" si="160"/>
        <v>█∙████∙█</v>
      </c>
    </row>
    <row r="688" spans="1:24" ht="8.4" customHeight="1" x14ac:dyDescent="0.3">
      <c r="A688" s="126"/>
      <c r="B688" s="32" t="s">
        <v>2945</v>
      </c>
      <c r="C688" s="32" t="s">
        <v>71</v>
      </c>
      <c r="D688" s="32" t="s">
        <v>117</v>
      </c>
      <c r="E688" s="65" t="str">
        <f t="shared" si="161"/>
        <v>00000000</v>
      </c>
      <c r="F688" s="66" t="str">
        <f t="shared" si="157"/>
        <v>∙∙∙∙∙∙∙∙</v>
      </c>
      <c r="H688" s="32" t="s">
        <v>2946</v>
      </c>
      <c r="I688" s="32" t="s">
        <v>71</v>
      </c>
      <c r="J688" s="32" t="s">
        <v>119</v>
      </c>
      <c r="K688" s="65" t="str">
        <f t="shared" si="162"/>
        <v>11111111</v>
      </c>
      <c r="L688" s="66" t="str">
        <f t="shared" si="158"/>
        <v>████████</v>
      </c>
      <c r="M688" s="35"/>
      <c r="N688" s="32" t="s">
        <v>2947</v>
      </c>
      <c r="O688" s="32" t="s">
        <v>2</v>
      </c>
      <c r="P688" s="32" t="s">
        <v>136</v>
      </c>
      <c r="Q688" s="65" t="str">
        <f t="shared" si="163"/>
        <v>01000010</v>
      </c>
      <c r="R688" s="66" t="str">
        <f t="shared" si="159"/>
        <v>∙█∙∙∙∙█∙</v>
      </c>
      <c r="T688" s="32" t="s">
        <v>2948</v>
      </c>
      <c r="U688" s="32" t="s">
        <v>71</v>
      </c>
      <c r="V688" s="32" t="s">
        <v>138</v>
      </c>
      <c r="W688" s="65" t="str">
        <f t="shared" si="164"/>
        <v>10111101</v>
      </c>
      <c r="X688" s="66" t="str">
        <f t="shared" si="160"/>
        <v>█∙████∙█</v>
      </c>
    </row>
    <row r="689" spans="1:24" ht="8.4" customHeight="1" x14ac:dyDescent="0.3">
      <c r="A689" s="126"/>
      <c r="B689" s="32" t="s">
        <v>2949</v>
      </c>
      <c r="C689" s="32" t="s">
        <v>71</v>
      </c>
      <c r="D689" s="32" t="s">
        <v>117</v>
      </c>
      <c r="E689" s="65" t="str">
        <f t="shared" si="161"/>
        <v>00000000</v>
      </c>
      <c r="F689" s="66" t="str">
        <f t="shared" si="157"/>
        <v>∙∙∙∙∙∙∙∙</v>
      </c>
      <c r="H689" s="32" t="s">
        <v>2950</v>
      </c>
      <c r="I689" s="32" t="s">
        <v>71</v>
      </c>
      <c r="J689" s="32" t="s">
        <v>119</v>
      </c>
      <c r="K689" s="65" t="str">
        <f t="shared" si="162"/>
        <v>11111111</v>
      </c>
      <c r="L689" s="66" t="str">
        <f t="shared" si="158"/>
        <v>████████</v>
      </c>
      <c r="M689" s="35"/>
      <c r="N689" s="32" t="s">
        <v>2951</v>
      </c>
      <c r="O689" s="32" t="s">
        <v>2</v>
      </c>
      <c r="P689" s="32" t="s">
        <v>136</v>
      </c>
      <c r="Q689" s="65" t="str">
        <f t="shared" si="163"/>
        <v>01000010</v>
      </c>
      <c r="R689" s="66" t="str">
        <f t="shared" si="159"/>
        <v>∙█∙∙∙∙█∙</v>
      </c>
      <c r="T689" s="32" t="s">
        <v>2952</v>
      </c>
      <c r="U689" s="32" t="s">
        <v>71</v>
      </c>
      <c r="V689" s="32" t="s">
        <v>138</v>
      </c>
      <c r="W689" s="65" t="str">
        <f t="shared" si="164"/>
        <v>10111101</v>
      </c>
      <c r="X689" s="66" t="str">
        <f t="shared" si="160"/>
        <v>█∙████∙█</v>
      </c>
    </row>
    <row r="690" spans="1:24" ht="8.4" customHeight="1" x14ac:dyDescent="0.3">
      <c r="A690" s="126"/>
      <c r="B690" s="32" t="s">
        <v>2953</v>
      </c>
      <c r="C690" s="32" t="s">
        <v>71</v>
      </c>
      <c r="D690" s="32" t="s">
        <v>2598</v>
      </c>
      <c r="E690" s="65" t="str">
        <f t="shared" si="161"/>
        <v>00000011</v>
      </c>
      <c r="F690" s="66" t="str">
        <f t="shared" si="157"/>
        <v>∙∙∙∙∙∙██</v>
      </c>
      <c r="H690" s="32" t="s">
        <v>2954</v>
      </c>
      <c r="I690" s="32" t="s">
        <v>71</v>
      </c>
      <c r="J690" s="32" t="s">
        <v>2600</v>
      </c>
      <c r="K690" s="65" t="str">
        <f t="shared" si="162"/>
        <v>11111100</v>
      </c>
      <c r="L690" s="66" t="str">
        <f t="shared" si="158"/>
        <v>██████∙∙</v>
      </c>
      <c r="M690" s="35"/>
      <c r="N690" s="32" t="s">
        <v>2955</v>
      </c>
      <c r="O690" s="32" t="s">
        <v>2</v>
      </c>
      <c r="P690" s="32" t="s">
        <v>136</v>
      </c>
      <c r="Q690" s="65" t="str">
        <f t="shared" si="163"/>
        <v>01000010</v>
      </c>
      <c r="R690" s="66" t="str">
        <f t="shared" si="159"/>
        <v>∙█∙∙∙∙█∙</v>
      </c>
      <c r="T690" s="32" t="s">
        <v>2956</v>
      </c>
      <c r="U690" s="32" t="s">
        <v>71</v>
      </c>
      <c r="V690" s="32" t="s">
        <v>138</v>
      </c>
      <c r="W690" s="65" t="str">
        <f t="shared" si="164"/>
        <v>10111101</v>
      </c>
      <c r="X690" s="66" t="str">
        <f t="shared" si="160"/>
        <v>█∙████∙█</v>
      </c>
    </row>
    <row r="691" spans="1:24" ht="8.4" customHeight="1" x14ac:dyDescent="0.3">
      <c r="A691" s="126"/>
      <c r="B691" s="32" t="s">
        <v>2957</v>
      </c>
      <c r="C691" s="32" t="s">
        <v>71</v>
      </c>
      <c r="D691" s="32" t="s">
        <v>150</v>
      </c>
      <c r="E691" s="65" t="str">
        <f t="shared" si="161"/>
        <v>00000100</v>
      </c>
      <c r="F691" s="66" t="str">
        <f t="shared" si="157"/>
        <v>∙∙∙∙∙█∙∙</v>
      </c>
      <c r="H691" s="32" t="s">
        <v>2958</v>
      </c>
      <c r="I691" s="32" t="s">
        <v>71</v>
      </c>
      <c r="J691" s="32" t="s">
        <v>152</v>
      </c>
      <c r="K691" s="65" t="str">
        <f t="shared" si="162"/>
        <v>11111011</v>
      </c>
      <c r="L691" s="66" t="str">
        <f t="shared" si="158"/>
        <v>█████∙██</v>
      </c>
      <c r="M691" s="35"/>
      <c r="N691" s="32" t="s">
        <v>2959</v>
      </c>
      <c r="O691" s="32" t="s">
        <v>2</v>
      </c>
      <c r="P691" s="32" t="s">
        <v>136</v>
      </c>
      <c r="Q691" s="65" t="str">
        <f t="shared" si="163"/>
        <v>01000010</v>
      </c>
      <c r="R691" s="66" t="str">
        <f t="shared" si="159"/>
        <v>∙█∙∙∙∙█∙</v>
      </c>
      <c r="T691" s="32" t="s">
        <v>2960</v>
      </c>
      <c r="U691" s="32" t="s">
        <v>71</v>
      </c>
      <c r="V691" s="32" t="s">
        <v>138</v>
      </c>
      <c r="W691" s="65" t="str">
        <f t="shared" si="164"/>
        <v>10111101</v>
      </c>
      <c r="X691" s="66" t="str">
        <f t="shared" si="160"/>
        <v>█∙████∙█</v>
      </c>
    </row>
    <row r="692" spans="1:24" ht="8.4" customHeight="1" x14ac:dyDescent="0.3">
      <c r="A692" s="126"/>
      <c r="B692" s="32" t="s">
        <v>2961</v>
      </c>
      <c r="C692" s="32" t="s">
        <v>71</v>
      </c>
      <c r="D692" s="32" t="s">
        <v>432</v>
      </c>
      <c r="E692" s="65" t="str">
        <f t="shared" si="161"/>
        <v>00001000</v>
      </c>
      <c r="F692" s="66" t="str">
        <f t="shared" si="157"/>
        <v>∙∙∙∙█∙∙∙</v>
      </c>
      <c r="H692" s="32" t="s">
        <v>2962</v>
      </c>
      <c r="I692" s="32" t="s">
        <v>71</v>
      </c>
      <c r="J692" s="32" t="s">
        <v>434</v>
      </c>
      <c r="K692" s="65" t="str">
        <f t="shared" si="162"/>
        <v>11110111</v>
      </c>
      <c r="L692" s="66" t="str">
        <f t="shared" si="158"/>
        <v>████∙███</v>
      </c>
      <c r="M692" s="35"/>
      <c r="N692" s="32" t="s">
        <v>2963</v>
      </c>
      <c r="O692" s="32" t="s">
        <v>156</v>
      </c>
      <c r="P692" s="32" t="s">
        <v>157</v>
      </c>
      <c r="Q692" s="65" t="str">
        <f t="shared" si="163"/>
        <v>00111100</v>
      </c>
      <c r="R692" s="66" t="str">
        <f t="shared" si="159"/>
        <v>∙∙████∙∙</v>
      </c>
      <c r="T692" s="32" t="s">
        <v>2964</v>
      </c>
      <c r="U692" s="32" t="s">
        <v>71</v>
      </c>
      <c r="V692" s="32" t="s">
        <v>159</v>
      </c>
      <c r="W692" s="65" t="str">
        <f t="shared" si="164"/>
        <v>11000011</v>
      </c>
      <c r="X692" s="66" t="str">
        <f t="shared" si="160"/>
        <v>██∙∙∙∙██</v>
      </c>
    </row>
    <row r="693" spans="1:24" ht="8.4" customHeight="1" x14ac:dyDescent="0.3">
      <c r="A693" s="126"/>
      <c r="B693" s="32" t="s">
        <v>2965</v>
      </c>
      <c r="C693" s="32" t="s">
        <v>71</v>
      </c>
      <c r="D693" s="32" t="s">
        <v>432</v>
      </c>
      <c r="E693" s="65" t="str">
        <f t="shared" si="161"/>
        <v>00001000</v>
      </c>
      <c r="F693" s="66" t="str">
        <f t="shared" si="157"/>
        <v>∙∙∙∙█∙∙∙</v>
      </c>
      <c r="H693" s="32" t="s">
        <v>2966</v>
      </c>
      <c r="I693" s="32" t="s">
        <v>71</v>
      </c>
      <c r="J693" s="32" t="s">
        <v>434</v>
      </c>
      <c r="K693" s="65" t="str">
        <f t="shared" si="162"/>
        <v>11110111</v>
      </c>
      <c r="L693" s="66" t="str">
        <f t="shared" si="158"/>
        <v>████∙███</v>
      </c>
      <c r="M693" s="35"/>
      <c r="N693" s="32" t="s">
        <v>2967</v>
      </c>
      <c r="O693" s="32" t="s">
        <v>71</v>
      </c>
      <c r="P693" s="32" t="s">
        <v>117</v>
      </c>
      <c r="Q693" s="65" t="str">
        <f t="shared" si="163"/>
        <v>00000000</v>
      </c>
      <c r="R693" s="66" t="str">
        <f t="shared" si="159"/>
        <v>∙∙∙∙∙∙∙∙</v>
      </c>
      <c r="T693" s="32" t="s">
        <v>2968</v>
      </c>
      <c r="U693" s="32" t="s">
        <v>71</v>
      </c>
      <c r="V693" s="32" t="s">
        <v>119</v>
      </c>
      <c r="W693" s="65" t="str">
        <f t="shared" si="164"/>
        <v>11111111</v>
      </c>
      <c r="X693" s="66" t="str">
        <f t="shared" si="160"/>
        <v>████████</v>
      </c>
    </row>
    <row r="694" spans="1:24" ht="8.4" customHeight="1" x14ac:dyDescent="0.3">
      <c r="A694" s="126" t="str">
        <f t="shared" ref="A694" si="170">DEC2HEX(HEX2DEC(A686)+1)</f>
        <v>56</v>
      </c>
      <c r="B694" s="32" t="s">
        <v>2969</v>
      </c>
      <c r="C694" s="32" t="s">
        <v>71</v>
      </c>
      <c r="D694" s="32" t="s">
        <v>148</v>
      </c>
      <c r="E694" s="65" t="str">
        <f t="shared" si="161"/>
        <v>10000001</v>
      </c>
      <c r="F694" s="66" t="str">
        <f t="shared" si="157"/>
        <v>█∙∙∙∙∙∙█</v>
      </c>
      <c r="H694" s="32" t="s">
        <v>2970</v>
      </c>
      <c r="I694" s="32" t="s">
        <v>145</v>
      </c>
      <c r="J694" s="32" t="s">
        <v>146</v>
      </c>
      <c r="K694" s="65" t="str">
        <f t="shared" si="162"/>
        <v>01111110</v>
      </c>
      <c r="L694" s="66" t="str">
        <f t="shared" si="158"/>
        <v>∙██████∙</v>
      </c>
      <c r="M694" s="35"/>
      <c r="N694" s="32" t="s">
        <v>2971</v>
      </c>
      <c r="O694" s="32" t="s">
        <v>2</v>
      </c>
      <c r="P694" s="32" t="s">
        <v>136</v>
      </c>
      <c r="Q694" s="65" t="str">
        <f t="shared" si="163"/>
        <v>01000010</v>
      </c>
      <c r="R694" s="66" t="str">
        <f t="shared" si="159"/>
        <v>∙█∙∙∙∙█∙</v>
      </c>
      <c r="T694" s="32" t="s">
        <v>2972</v>
      </c>
      <c r="U694" s="32" t="s">
        <v>71</v>
      </c>
      <c r="V694" s="32" t="s">
        <v>138</v>
      </c>
      <c r="W694" s="65" t="str">
        <f t="shared" si="164"/>
        <v>10111101</v>
      </c>
      <c r="X694" s="66" t="str">
        <f t="shared" si="160"/>
        <v>█∙████∙█</v>
      </c>
    </row>
    <row r="695" spans="1:24" ht="8.4" customHeight="1" x14ac:dyDescent="0.3">
      <c r="A695" s="126"/>
      <c r="B695" s="32" t="s">
        <v>2973</v>
      </c>
      <c r="C695" s="32" t="s">
        <v>2</v>
      </c>
      <c r="D695" s="32" t="s">
        <v>136</v>
      </c>
      <c r="E695" s="65" t="str">
        <f t="shared" si="161"/>
        <v>01000010</v>
      </c>
      <c r="F695" s="66" t="str">
        <f t="shared" si="157"/>
        <v>∙█∙∙∙∙█∙</v>
      </c>
      <c r="H695" s="32" t="s">
        <v>2974</v>
      </c>
      <c r="I695" s="32" t="s">
        <v>71</v>
      </c>
      <c r="J695" s="32" t="s">
        <v>138</v>
      </c>
      <c r="K695" s="65" t="str">
        <f t="shared" si="162"/>
        <v>10111101</v>
      </c>
      <c r="L695" s="66" t="str">
        <f t="shared" si="158"/>
        <v>█∙████∙█</v>
      </c>
      <c r="M695" s="35"/>
      <c r="N695" s="32" t="s">
        <v>2975</v>
      </c>
      <c r="O695" s="32" t="s">
        <v>2</v>
      </c>
      <c r="P695" s="32" t="s">
        <v>136</v>
      </c>
      <c r="Q695" s="65" t="str">
        <f t="shared" si="163"/>
        <v>01000010</v>
      </c>
      <c r="R695" s="66" t="str">
        <f t="shared" si="159"/>
        <v>∙█∙∙∙∙█∙</v>
      </c>
      <c r="T695" s="32" t="s">
        <v>2976</v>
      </c>
      <c r="U695" s="32" t="s">
        <v>71</v>
      </c>
      <c r="V695" s="32" t="s">
        <v>138</v>
      </c>
      <c r="W695" s="65" t="str">
        <f t="shared" si="164"/>
        <v>10111101</v>
      </c>
      <c r="X695" s="66" t="str">
        <f t="shared" si="160"/>
        <v>█∙████∙█</v>
      </c>
    </row>
    <row r="696" spans="1:24" ht="8.4" customHeight="1" x14ac:dyDescent="0.3">
      <c r="A696" s="126"/>
      <c r="B696" s="32" t="s">
        <v>2977</v>
      </c>
      <c r="C696" s="32" t="s">
        <v>129</v>
      </c>
      <c r="D696" s="32" t="s">
        <v>130</v>
      </c>
      <c r="E696" s="65" t="str">
        <f t="shared" si="161"/>
        <v>00100100</v>
      </c>
      <c r="F696" s="66" t="str">
        <f t="shared" si="157"/>
        <v>∙∙█∙∙█∙∙</v>
      </c>
      <c r="H696" s="32" t="s">
        <v>2978</v>
      </c>
      <c r="I696" s="32" t="s">
        <v>71</v>
      </c>
      <c r="J696" s="32" t="s">
        <v>132</v>
      </c>
      <c r="K696" s="65" t="str">
        <f t="shared" si="162"/>
        <v>11011011</v>
      </c>
      <c r="L696" s="66" t="str">
        <f t="shared" si="158"/>
        <v>██∙██∙██</v>
      </c>
      <c r="M696" s="35"/>
      <c r="N696" s="32" t="s">
        <v>2979</v>
      </c>
      <c r="O696" s="32" t="s">
        <v>2</v>
      </c>
      <c r="P696" s="32" t="s">
        <v>136</v>
      </c>
      <c r="Q696" s="65" t="str">
        <f t="shared" si="163"/>
        <v>01000010</v>
      </c>
      <c r="R696" s="66" t="str">
        <f t="shared" si="159"/>
        <v>∙█∙∙∙∙█∙</v>
      </c>
      <c r="T696" s="32" t="s">
        <v>2980</v>
      </c>
      <c r="U696" s="32" t="s">
        <v>71</v>
      </c>
      <c r="V696" s="32" t="s">
        <v>138</v>
      </c>
      <c r="W696" s="65" t="str">
        <f t="shared" si="164"/>
        <v>10111101</v>
      </c>
      <c r="X696" s="66" t="str">
        <f t="shared" si="160"/>
        <v>█∙████∙█</v>
      </c>
    </row>
    <row r="697" spans="1:24" ht="8.4" customHeight="1" x14ac:dyDescent="0.3">
      <c r="A697" s="126"/>
      <c r="B697" s="32" t="s">
        <v>2981</v>
      </c>
      <c r="C697" s="32" t="s">
        <v>71</v>
      </c>
      <c r="D697" s="32" t="s">
        <v>123</v>
      </c>
      <c r="E697" s="65" t="str">
        <f t="shared" si="161"/>
        <v>00011000</v>
      </c>
      <c r="F697" s="66" t="str">
        <f t="shared" si="157"/>
        <v>∙∙∙██∙∙∙</v>
      </c>
      <c r="H697" s="32" t="s">
        <v>2982</v>
      </c>
      <c r="I697" s="32" t="s">
        <v>71</v>
      </c>
      <c r="J697" s="32" t="s">
        <v>125</v>
      </c>
      <c r="K697" s="65" t="str">
        <f t="shared" si="162"/>
        <v>11100111</v>
      </c>
      <c r="L697" s="66" t="str">
        <f t="shared" si="158"/>
        <v>███∙∙███</v>
      </c>
      <c r="M697" s="35"/>
      <c r="N697" s="32" t="s">
        <v>2983</v>
      </c>
      <c r="O697" s="32" t="s">
        <v>129</v>
      </c>
      <c r="P697" s="32" t="s">
        <v>130</v>
      </c>
      <c r="Q697" s="65" t="str">
        <f t="shared" si="163"/>
        <v>00100100</v>
      </c>
      <c r="R697" s="66" t="str">
        <f t="shared" si="159"/>
        <v>∙∙█∙∙█∙∙</v>
      </c>
      <c r="T697" s="32" t="s">
        <v>2984</v>
      </c>
      <c r="U697" s="32" t="s">
        <v>71</v>
      </c>
      <c r="V697" s="32" t="s">
        <v>132</v>
      </c>
      <c r="W697" s="65" t="str">
        <f t="shared" si="164"/>
        <v>11011011</v>
      </c>
      <c r="X697" s="66" t="str">
        <f t="shared" si="160"/>
        <v>██∙██∙██</v>
      </c>
    </row>
    <row r="698" spans="1:24" ht="8.4" customHeight="1" x14ac:dyDescent="0.3">
      <c r="A698" s="126"/>
      <c r="B698" s="32" t="s">
        <v>2985</v>
      </c>
      <c r="C698" s="32" t="s">
        <v>71</v>
      </c>
      <c r="D698" s="32" t="s">
        <v>123</v>
      </c>
      <c r="E698" s="65" t="str">
        <f t="shared" si="161"/>
        <v>00011000</v>
      </c>
      <c r="F698" s="66" t="str">
        <f t="shared" si="157"/>
        <v>∙∙∙██∙∙∙</v>
      </c>
      <c r="H698" s="32" t="s">
        <v>2986</v>
      </c>
      <c r="I698" s="32" t="s">
        <v>71</v>
      </c>
      <c r="J698" s="32" t="s">
        <v>125</v>
      </c>
      <c r="K698" s="65" t="str">
        <f t="shared" si="162"/>
        <v>11100111</v>
      </c>
      <c r="L698" s="66" t="str">
        <f t="shared" si="158"/>
        <v>███∙∙███</v>
      </c>
      <c r="M698" s="35"/>
      <c r="N698" s="32" t="s">
        <v>2987</v>
      </c>
      <c r="O698" s="32" t="s">
        <v>129</v>
      </c>
      <c r="P698" s="32" t="s">
        <v>130</v>
      </c>
      <c r="Q698" s="65" t="str">
        <f t="shared" si="163"/>
        <v>00100100</v>
      </c>
      <c r="R698" s="66" t="str">
        <f t="shared" si="159"/>
        <v>∙∙█∙∙█∙∙</v>
      </c>
      <c r="T698" s="32" t="s">
        <v>2988</v>
      </c>
      <c r="U698" s="32" t="s">
        <v>71</v>
      </c>
      <c r="V698" s="32" t="s">
        <v>132</v>
      </c>
      <c r="W698" s="65" t="str">
        <f t="shared" si="164"/>
        <v>11011011</v>
      </c>
      <c r="X698" s="66" t="str">
        <f t="shared" si="160"/>
        <v>██∙██∙██</v>
      </c>
    </row>
    <row r="699" spans="1:24" ht="8.4" customHeight="1" x14ac:dyDescent="0.3">
      <c r="A699" s="126"/>
      <c r="B699" s="32" t="s">
        <v>2989</v>
      </c>
      <c r="C699" s="32" t="s">
        <v>129</v>
      </c>
      <c r="D699" s="32" t="s">
        <v>130</v>
      </c>
      <c r="E699" s="65" t="str">
        <f t="shared" si="161"/>
        <v>00100100</v>
      </c>
      <c r="F699" s="66" t="str">
        <f t="shared" si="157"/>
        <v>∙∙█∙∙█∙∙</v>
      </c>
      <c r="H699" s="32" t="s">
        <v>2990</v>
      </c>
      <c r="I699" s="32" t="s">
        <v>71</v>
      </c>
      <c r="J699" s="32" t="s">
        <v>132</v>
      </c>
      <c r="K699" s="65" t="str">
        <f t="shared" si="162"/>
        <v>11011011</v>
      </c>
      <c r="L699" s="66" t="str">
        <f t="shared" si="158"/>
        <v>██∙██∙██</v>
      </c>
      <c r="M699" s="35"/>
      <c r="N699" s="32" t="s">
        <v>2991</v>
      </c>
      <c r="O699" s="32" t="s">
        <v>71</v>
      </c>
      <c r="P699" s="32" t="s">
        <v>123</v>
      </c>
      <c r="Q699" s="65" t="str">
        <f t="shared" si="163"/>
        <v>00011000</v>
      </c>
      <c r="R699" s="66" t="str">
        <f t="shared" si="159"/>
        <v>∙∙∙██∙∙∙</v>
      </c>
      <c r="T699" s="32" t="s">
        <v>2992</v>
      </c>
      <c r="U699" s="32" t="s">
        <v>71</v>
      </c>
      <c r="V699" s="32" t="s">
        <v>125</v>
      </c>
      <c r="W699" s="65" t="str">
        <f t="shared" si="164"/>
        <v>11100111</v>
      </c>
      <c r="X699" s="66" t="str">
        <f t="shared" si="160"/>
        <v>███∙∙███</v>
      </c>
    </row>
    <row r="700" spans="1:24" ht="8.4" customHeight="1" x14ac:dyDescent="0.3">
      <c r="A700" s="126"/>
      <c r="B700" s="32" t="s">
        <v>2993</v>
      </c>
      <c r="C700" s="32" t="s">
        <v>2</v>
      </c>
      <c r="D700" s="32" t="s">
        <v>136</v>
      </c>
      <c r="E700" s="65" t="str">
        <f t="shared" si="161"/>
        <v>01000010</v>
      </c>
      <c r="F700" s="66" t="str">
        <f t="shared" si="157"/>
        <v>∙█∙∙∙∙█∙</v>
      </c>
      <c r="H700" s="32" t="s">
        <v>2994</v>
      </c>
      <c r="I700" s="32" t="s">
        <v>71</v>
      </c>
      <c r="J700" s="32" t="s">
        <v>138</v>
      </c>
      <c r="K700" s="65" t="str">
        <f t="shared" si="162"/>
        <v>10111101</v>
      </c>
      <c r="L700" s="66" t="str">
        <f t="shared" si="158"/>
        <v>█∙████∙█</v>
      </c>
      <c r="M700" s="35"/>
      <c r="N700" s="32" t="s">
        <v>2995</v>
      </c>
      <c r="O700" s="32" t="s">
        <v>71</v>
      </c>
      <c r="P700" s="32" t="s">
        <v>123</v>
      </c>
      <c r="Q700" s="65" t="str">
        <f t="shared" si="163"/>
        <v>00011000</v>
      </c>
      <c r="R700" s="66" t="str">
        <f t="shared" si="159"/>
        <v>∙∙∙██∙∙∙</v>
      </c>
      <c r="T700" s="32" t="s">
        <v>2996</v>
      </c>
      <c r="U700" s="32" t="s">
        <v>71</v>
      </c>
      <c r="V700" s="32" t="s">
        <v>125</v>
      </c>
      <c r="W700" s="65" t="str">
        <f t="shared" si="164"/>
        <v>11100111</v>
      </c>
      <c r="X700" s="66" t="str">
        <f t="shared" si="160"/>
        <v>███∙∙███</v>
      </c>
    </row>
    <row r="701" spans="1:24" ht="8.4" customHeight="1" x14ac:dyDescent="0.3">
      <c r="A701" s="126"/>
      <c r="B701" s="32" t="s">
        <v>2997</v>
      </c>
      <c r="C701" s="32" t="s">
        <v>71</v>
      </c>
      <c r="D701" s="32" t="s">
        <v>148</v>
      </c>
      <c r="E701" s="65" t="str">
        <f t="shared" si="161"/>
        <v>10000001</v>
      </c>
      <c r="F701" s="66" t="str">
        <f t="shared" si="157"/>
        <v>█∙∙∙∙∙∙█</v>
      </c>
      <c r="H701" s="32" t="s">
        <v>2998</v>
      </c>
      <c r="I701" s="32" t="s">
        <v>145</v>
      </c>
      <c r="J701" s="32" t="s">
        <v>146</v>
      </c>
      <c r="K701" s="65" t="str">
        <f t="shared" si="162"/>
        <v>01111110</v>
      </c>
      <c r="L701" s="66" t="str">
        <f t="shared" si="158"/>
        <v>∙██████∙</v>
      </c>
      <c r="M701" s="35"/>
      <c r="N701" s="32" t="s">
        <v>2999</v>
      </c>
      <c r="O701" s="32" t="s">
        <v>71</v>
      </c>
      <c r="P701" s="32" t="s">
        <v>117</v>
      </c>
      <c r="Q701" s="65" t="str">
        <f t="shared" si="163"/>
        <v>00000000</v>
      </c>
      <c r="R701" s="66" t="str">
        <f t="shared" si="159"/>
        <v>∙∙∙∙∙∙∙∙</v>
      </c>
      <c r="T701" s="32" t="s">
        <v>3000</v>
      </c>
      <c r="U701" s="32" t="s">
        <v>71</v>
      </c>
      <c r="V701" s="32" t="s">
        <v>119</v>
      </c>
      <c r="W701" s="65" t="str">
        <f t="shared" si="164"/>
        <v>11111111</v>
      </c>
      <c r="X701" s="66" t="str">
        <f t="shared" si="160"/>
        <v>████████</v>
      </c>
    </row>
    <row r="702" spans="1:24" ht="8.4" customHeight="1" x14ac:dyDescent="0.3">
      <c r="A702" s="126" t="str">
        <f t="shared" ref="A702" si="171">DEC2HEX(HEX2DEC(A694)+1)</f>
        <v>57</v>
      </c>
      <c r="B702" s="32" t="s">
        <v>3001</v>
      </c>
      <c r="C702" s="32" t="s">
        <v>71</v>
      </c>
      <c r="D702" s="32" t="s">
        <v>117</v>
      </c>
      <c r="E702" s="65" t="str">
        <f t="shared" si="161"/>
        <v>00000000</v>
      </c>
      <c r="F702" s="66" t="str">
        <f t="shared" si="157"/>
        <v>∙∙∙∙∙∙∙∙</v>
      </c>
      <c r="H702" s="32" t="s">
        <v>3002</v>
      </c>
      <c r="I702" s="32" t="s">
        <v>71</v>
      </c>
      <c r="J702" s="32" t="s">
        <v>119</v>
      </c>
      <c r="K702" s="65" t="str">
        <f t="shared" si="162"/>
        <v>11111111</v>
      </c>
      <c r="L702" s="66" t="str">
        <f t="shared" si="158"/>
        <v>████████</v>
      </c>
      <c r="M702" s="35"/>
      <c r="N702" s="32" t="s">
        <v>3003</v>
      </c>
      <c r="O702" s="32" t="s">
        <v>2</v>
      </c>
      <c r="P702" s="32" t="s">
        <v>136</v>
      </c>
      <c r="Q702" s="65" t="str">
        <f t="shared" si="163"/>
        <v>01000010</v>
      </c>
      <c r="R702" s="66" t="str">
        <f t="shared" si="159"/>
        <v>∙█∙∙∙∙█∙</v>
      </c>
      <c r="T702" s="32" t="s">
        <v>3004</v>
      </c>
      <c r="U702" s="32" t="s">
        <v>71</v>
      </c>
      <c r="V702" s="32" t="s">
        <v>138</v>
      </c>
      <c r="W702" s="65" t="str">
        <f t="shared" si="164"/>
        <v>10111101</v>
      </c>
      <c r="X702" s="66" t="str">
        <f t="shared" si="160"/>
        <v>█∙████∙█</v>
      </c>
    </row>
    <row r="703" spans="1:24" ht="8.4" customHeight="1" x14ac:dyDescent="0.3">
      <c r="A703" s="126"/>
      <c r="B703" s="32" t="s">
        <v>3005</v>
      </c>
      <c r="C703" s="32" t="s">
        <v>156</v>
      </c>
      <c r="D703" s="32" t="s">
        <v>157</v>
      </c>
      <c r="E703" s="65" t="str">
        <f t="shared" si="161"/>
        <v>00111100</v>
      </c>
      <c r="F703" s="66" t="str">
        <f t="shared" si="157"/>
        <v>∙∙████∙∙</v>
      </c>
      <c r="H703" s="32" t="s">
        <v>3006</v>
      </c>
      <c r="I703" s="32" t="s">
        <v>71</v>
      </c>
      <c r="J703" s="32" t="s">
        <v>159</v>
      </c>
      <c r="K703" s="65" t="str">
        <f t="shared" si="162"/>
        <v>11000011</v>
      </c>
      <c r="L703" s="66" t="str">
        <f t="shared" si="158"/>
        <v>██∙∙∙∙██</v>
      </c>
      <c r="M703" s="35"/>
      <c r="N703" s="32" t="s">
        <v>3007</v>
      </c>
      <c r="O703" s="32" t="s">
        <v>2</v>
      </c>
      <c r="P703" s="32" t="s">
        <v>136</v>
      </c>
      <c r="Q703" s="65" t="str">
        <f t="shared" si="163"/>
        <v>01000010</v>
      </c>
      <c r="R703" s="66" t="str">
        <f t="shared" si="159"/>
        <v>∙█∙∙∙∙█∙</v>
      </c>
      <c r="T703" s="32" t="s">
        <v>3008</v>
      </c>
      <c r="U703" s="32" t="s">
        <v>71</v>
      </c>
      <c r="V703" s="32" t="s">
        <v>138</v>
      </c>
      <c r="W703" s="65" t="str">
        <f t="shared" si="164"/>
        <v>10111101</v>
      </c>
      <c r="X703" s="66" t="str">
        <f t="shared" si="160"/>
        <v>█∙████∙█</v>
      </c>
    </row>
    <row r="704" spans="1:24" ht="8.4" customHeight="1" x14ac:dyDescent="0.3">
      <c r="A704" s="126"/>
      <c r="B704" s="32" t="s">
        <v>3009</v>
      </c>
      <c r="C704" s="32" t="s">
        <v>2</v>
      </c>
      <c r="D704" s="32" t="s">
        <v>136</v>
      </c>
      <c r="E704" s="65" t="str">
        <f t="shared" si="161"/>
        <v>01000010</v>
      </c>
      <c r="F704" s="66" t="str">
        <f t="shared" si="157"/>
        <v>∙█∙∙∙∙█∙</v>
      </c>
      <c r="H704" s="32" t="s">
        <v>3010</v>
      </c>
      <c r="I704" s="32" t="s">
        <v>71</v>
      </c>
      <c r="J704" s="32" t="s">
        <v>138</v>
      </c>
      <c r="K704" s="65" t="str">
        <f t="shared" si="162"/>
        <v>10111101</v>
      </c>
      <c r="L704" s="66" t="str">
        <f t="shared" si="158"/>
        <v>█∙████∙█</v>
      </c>
      <c r="M704" s="35"/>
      <c r="N704" s="32" t="s">
        <v>3011</v>
      </c>
      <c r="O704" s="32" t="s">
        <v>2</v>
      </c>
      <c r="P704" s="32" t="s">
        <v>136</v>
      </c>
      <c r="Q704" s="65" t="str">
        <f t="shared" si="163"/>
        <v>01000010</v>
      </c>
      <c r="R704" s="66" t="str">
        <f t="shared" si="159"/>
        <v>∙█∙∙∙∙█∙</v>
      </c>
      <c r="T704" s="32" t="s">
        <v>3012</v>
      </c>
      <c r="U704" s="32" t="s">
        <v>71</v>
      </c>
      <c r="V704" s="32" t="s">
        <v>138</v>
      </c>
      <c r="W704" s="65" t="str">
        <f t="shared" si="164"/>
        <v>10111101</v>
      </c>
      <c r="X704" s="66" t="str">
        <f t="shared" si="160"/>
        <v>█∙████∙█</v>
      </c>
    </row>
    <row r="705" spans="1:24" ht="8.4" customHeight="1" x14ac:dyDescent="0.3">
      <c r="A705" s="126"/>
      <c r="B705" s="32" t="s">
        <v>3013</v>
      </c>
      <c r="C705" s="32" t="s">
        <v>2</v>
      </c>
      <c r="D705" s="32" t="s">
        <v>136</v>
      </c>
      <c r="E705" s="65" t="str">
        <f t="shared" si="161"/>
        <v>01000010</v>
      </c>
      <c r="F705" s="66" t="str">
        <f t="shared" si="157"/>
        <v>∙█∙∙∙∙█∙</v>
      </c>
      <c r="H705" s="32" t="s">
        <v>3014</v>
      </c>
      <c r="I705" s="32" t="s">
        <v>71</v>
      </c>
      <c r="J705" s="32" t="s">
        <v>138</v>
      </c>
      <c r="K705" s="65" t="str">
        <f t="shared" si="162"/>
        <v>10111101</v>
      </c>
      <c r="L705" s="66" t="str">
        <f t="shared" si="158"/>
        <v>█∙████∙█</v>
      </c>
      <c r="M705" s="35"/>
      <c r="N705" s="32" t="s">
        <v>3015</v>
      </c>
      <c r="O705" s="32" t="s">
        <v>585</v>
      </c>
      <c r="P705" s="32" t="s">
        <v>586</v>
      </c>
      <c r="Q705" s="65" t="str">
        <f t="shared" si="163"/>
        <v>01011010</v>
      </c>
      <c r="R705" s="66" t="str">
        <f t="shared" si="159"/>
        <v>∙█∙██∙█∙</v>
      </c>
      <c r="T705" s="32" t="s">
        <v>3016</v>
      </c>
      <c r="U705" s="32" t="s">
        <v>71</v>
      </c>
      <c r="V705" s="32" t="s">
        <v>588</v>
      </c>
      <c r="W705" s="65" t="str">
        <f t="shared" si="164"/>
        <v>10100101</v>
      </c>
      <c r="X705" s="66" t="str">
        <f t="shared" si="160"/>
        <v>█∙█∙∙█∙█</v>
      </c>
    </row>
    <row r="706" spans="1:24" ht="8.4" customHeight="1" x14ac:dyDescent="0.3">
      <c r="A706" s="126"/>
      <c r="B706" s="32" t="s">
        <v>3017</v>
      </c>
      <c r="C706" s="32" t="s">
        <v>2</v>
      </c>
      <c r="D706" s="32" t="s">
        <v>136</v>
      </c>
      <c r="E706" s="65" t="str">
        <f t="shared" si="161"/>
        <v>01000010</v>
      </c>
      <c r="F706" s="66" t="str">
        <f t="shared" si="157"/>
        <v>∙█∙∙∙∙█∙</v>
      </c>
      <c r="H706" s="32" t="s">
        <v>3018</v>
      </c>
      <c r="I706" s="32" t="s">
        <v>71</v>
      </c>
      <c r="J706" s="32" t="s">
        <v>138</v>
      </c>
      <c r="K706" s="65" t="str">
        <f t="shared" si="162"/>
        <v>10111101</v>
      </c>
      <c r="L706" s="66" t="str">
        <f t="shared" si="158"/>
        <v>█∙████∙█</v>
      </c>
      <c r="M706" s="35"/>
      <c r="N706" s="32" t="s">
        <v>3019</v>
      </c>
      <c r="O706" s="32" t="s">
        <v>585</v>
      </c>
      <c r="P706" s="32" t="s">
        <v>586</v>
      </c>
      <c r="Q706" s="65" t="str">
        <f t="shared" si="163"/>
        <v>01011010</v>
      </c>
      <c r="R706" s="66" t="str">
        <f t="shared" si="159"/>
        <v>∙█∙██∙█∙</v>
      </c>
      <c r="T706" s="32" t="s">
        <v>3020</v>
      </c>
      <c r="U706" s="32" t="s">
        <v>71</v>
      </c>
      <c r="V706" s="32" t="s">
        <v>588</v>
      </c>
      <c r="W706" s="65" t="str">
        <f t="shared" si="164"/>
        <v>10100101</v>
      </c>
      <c r="X706" s="66" t="str">
        <f t="shared" si="160"/>
        <v>█∙█∙∙█∙█</v>
      </c>
    </row>
    <row r="707" spans="1:24" ht="8.4" customHeight="1" x14ac:dyDescent="0.3">
      <c r="A707" s="126"/>
      <c r="B707" s="32" t="s">
        <v>3021</v>
      </c>
      <c r="C707" s="32" t="s">
        <v>2</v>
      </c>
      <c r="D707" s="32" t="s">
        <v>136</v>
      </c>
      <c r="E707" s="65" t="str">
        <f t="shared" si="161"/>
        <v>01000010</v>
      </c>
      <c r="F707" s="66" t="str">
        <f t="shared" si="157"/>
        <v>∙█∙∙∙∙█∙</v>
      </c>
      <c r="H707" s="32" t="s">
        <v>3022</v>
      </c>
      <c r="I707" s="32" t="s">
        <v>71</v>
      </c>
      <c r="J707" s="32" t="s">
        <v>138</v>
      </c>
      <c r="K707" s="65" t="str">
        <f t="shared" si="162"/>
        <v>10111101</v>
      </c>
      <c r="L707" s="66" t="str">
        <f t="shared" si="158"/>
        <v>█∙████∙█</v>
      </c>
      <c r="M707" s="35"/>
      <c r="N707" s="32" t="s">
        <v>3023</v>
      </c>
      <c r="O707" s="32" t="s">
        <v>578</v>
      </c>
      <c r="P707" s="32" t="s">
        <v>579</v>
      </c>
      <c r="Q707" s="65" t="str">
        <f t="shared" si="163"/>
        <v>01100110</v>
      </c>
      <c r="R707" s="66" t="str">
        <f t="shared" si="159"/>
        <v>∙██∙∙██∙</v>
      </c>
      <c r="T707" s="32" t="s">
        <v>3024</v>
      </c>
      <c r="U707" s="32" t="s">
        <v>71</v>
      </c>
      <c r="V707" s="32" t="s">
        <v>581</v>
      </c>
      <c r="W707" s="65" t="str">
        <f t="shared" si="164"/>
        <v>10011001</v>
      </c>
      <c r="X707" s="66" t="str">
        <f t="shared" si="160"/>
        <v>█∙∙██∙∙█</v>
      </c>
    </row>
    <row r="708" spans="1:24" ht="8.4" customHeight="1" x14ac:dyDescent="0.3">
      <c r="A708" s="126"/>
      <c r="B708" s="32" t="s">
        <v>3025</v>
      </c>
      <c r="C708" s="32" t="s">
        <v>156</v>
      </c>
      <c r="D708" s="32" t="s">
        <v>157</v>
      </c>
      <c r="E708" s="65" t="str">
        <f t="shared" si="161"/>
        <v>00111100</v>
      </c>
      <c r="F708" s="66" t="str">
        <f t="shared" si="157"/>
        <v>∙∙████∙∙</v>
      </c>
      <c r="H708" s="32" t="s">
        <v>3026</v>
      </c>
      <c r="I708" s="32" t="s">
        <v>71</v>
      </c>
      <c r="J708" s="32" t="s">
        <v>159</v>
      </c>
      <c r="K708" s="65" t="str">
        <f t="shared" si="162"/>
        <v>11000011</v>
      </c>
      <c r="L708" s="66" t="str">
        <f t="shared" si="158"/>
        <v>██∙∙∙∙██</v>
      </c>
      <c r="M708" s="35"/>
      <c r="N708" s="32" t="s">
        <v>3027</v>
      </c>
      <c r="O708" s="32" t="s">
        <v>2</v>
      </c>
      <c r="P708" s="32" t="s">
        <v>136</v>
      </c>
      <c r="Q708" s="65" t="str">
        <f t="shared" si="163"/>
        <v>01000010</v>
      </c>
      <c r="R708" s="66" t="str">
        <f t="shared" si="159"/>
        <v>∙█∙∙∙∙█∙</v>
      </c>
      <c r="T708" s="32" t="s">
        <v>3028</v>
      </c>
      <c r="U708" s="32" t="s">
        <v>71</v>
      </c>
      <c r="V708" s="32" t="s">
        <v>138</v>
      </c>
      <c r="W708" s="65" t="str">
        <f t="shared" si="164"/>
        <v>10111101</v>
      </c>
      <c r="X708" s="66" t="str">
        <f t="shared" si="160"/>
        <v>█∙████∙█</v>
      </c>
    </row>
    <row r="709" spans="1:24" ht="8.4" customHeight="1" x14ac:dyDescent="0.3">
      <c r="A709" s="126"/>
      <c r="B709" s="32" t="s">
        <v>3029</v>
      </c>
      <c r="C709" s="32" t="s">
        <v>71</v>
      </c>
      <c r="D709" s="32" t="s">
        <v>117</v>
      </c>
      <c r="E709" s="65" t="str">
        <f t="shared" si="161"/>
        <v>00000000</v>
      </c>
      <c r="F709" s="66" t="str">
        <f t="shared" si="157"/>
        <v>∙∙∙∙∙∙∙∙</v>
      </c>
      <c r="H709" s="32" t="s">
        <v>3030</v>
      </c>
      <c r="I709" s="32" t="s">
        <v>71</v>
      </c>
      <c r="J709" s="32" t="s">
        <v>119</v>
      </c>
      <c r="K709" s="65" t="str">
        <f t="shared" si="162"/>
        <v>11111111</v>
      </c>
      <c r="L709" s="66" t="str">
        <f t="shared" si="158"/>
        <v>████████</v>
      </c>
      <c r="M709" s="35"/>
      <c r="N709" s="32" t="s">
        <v>3031</v>
      </c>
      <c r="O709" s="32" t="s">
        <v>71</v>
      </c>
      <c r="P709" s="32" t="s">
        <v>117</v>
      </c>
      <c r="Q709" s="65" t="str">
        <f t="shared" si="163"/>
        <v>00000000</v>
      </c>
      <c r="R709" s="66" t="str">
        <f t="shared" si="159"/>
        <v>∙∙∙∙∙∙∙∙</v>
      </c>
      <c r="T709" s="32" t="s">
        <v>3032</v>
      </c>
      <c r="U709" s="32" t="s">
        <v>71</v>
      </c>
      <c r="V709" s="32" t="s">
        <v>119</v>
      </c>
      <c r="W709" s="65" t="str">
        <f t="shared" si="164"/>
        <v>11111111</v>
      </c>
      <c r="X709" s="66" t="str">
        <f t="shared" si="160"/>
        <v>████████</v>
      </c>
    </row>
    <row r="710" spans="1:24" ht="8.4" customHeight="1" x14ac:dyDescent="0.3">
      <c r="A710" s="126" t="str">
        <f t="shared" ref="A710" si="172">DEC2HEX(HEX2DEC(A702)+1)</f>
        <v>58</v>
      </c>
      <c r="B710" s="32" t="s">
        <v>3033</v>
      </c>
      <c r="C710" s="32" t="s">
        <v>71</v>
      </c>
      <c r="D710" s="32" t="s">
        <v>432</v>
      </c>
      <c r="E710" s="65" t="str">
        <f t="shared" si="161"/>
        <v>00001000</v>
      </c>
      <c r="F710" s="66" t="str">
        <f t="shared" ref="F710:F773" si="173">SUBSTITUTE(SUBSTITUTE(TEXT(E710, "00000000"),0,$A$4),1,$A$3)</f>
        <v>∙∙∙∙█∙∙∙</v>
      </c>
      <c r="H710" s="32" t="s">
        <v>3034</v>
      </c>
      <c r="I710" s="32" t="s">
        <v>71</v>
      </c>
      <c r="J710" s="32" t="s">
        <v>434</v>
      </c>
      <c r="K710" s="65" t="str">
        <f t="shared" si="162"/>
        <v>11110111</v>
      </c>
      <c r="L710" s="66" t="str">
        <f t="shared" ref="L710:L773" si="174">SUBSTITUTE(SUBSTITUTE(TEXT(K710, "00000000"),0,$A$4),1,$A$3)</f>
        <v>████∙███</v>
      </c>
      <c r="M710" s="35"/>
      <c r="N710" s="32" t="s">
        <v>3035</v>
      </c>
      <c r="O710" s="32" t="s">
        <v>2</v>
      </c>
      <c r="P710" s="32" t="s">
        <v>136</v>
      </c>
      <c r="Q710" s="65" t="str">
        <f t="shared" si="163"/>
        <v>01000010</v>
      </c>
      <c r="R710" s="66" t="str">
        <f t="shared" ref="R710:R773" si="175">SUBSTITUTE(SUBSTITUTE(TEXT(Q710, "00000000"),0,$A$4),1,$A$3)</f>
        <v>∙█∙∙∙∙█∙</v>
      </c>
      <c r="T710" s="32" t="s">
        <v>3036</v>
      </c>
      <c r="U710" s="32" t="s">
        <v>71</v>
      </c>
      <c r="V710" s="32" t="s">
        <v>138</v>
      </c>
      <c r="W710" s="65" t="str">
        <f t="shared" si="164"/>
        <v>10111101</v>
      </c>
      <c r="X710" s="66" t="str">
        <f t="shared" ref="X710:X773" si="176">SUBSTITUTE(SUBSTITUTE(TEXT(W710, "00000000"),0,$A$4),1,$A$3)</f>
        <v>█∙████∙█</v>
      </c>
    </row>
    <row r="711" spans="1:24" ht="8.4" customHeight="1" x14ac:dyDescent="0.3">
      <c r="A711" s="126"/>
      <c r="B711" s="32" t="s">
        <v>3037</v>
      </c>
      <c r="C711" s="32" t="s">
        <v>71</v>
      </c>
      <c r="D711" s="32" t="s">
        <v>72</v>
      </c>
      <c r="E711" s="65" t="str">
        <f t="shared" ref="E711:E774" si="177">HEX2BIN(D711,8)</f>
        <v>00011100</v>
      </c>
      <c r="F711" s="66" t="str">
        <f t="shared" si="173"/>
        <v>∙∙∙███∙∙</v>
      </c>
      <c r="H711" s="32" t="s">
        <v>3038</v>
      </c>
      <c r="I711" s="32" t="s">
        <v>71</v>
      </c>
      <c r="J711" s="32" t="s">
        <v>74</v>
      </c>
      <c r="K711" s="65" t="str">
        <f t="shared" ref="K711:K774" si="178">HEX2BIN(J711,8)</f>
        <v>11100011</v>
      </c>
      <c r="L711" s="66" t="str">
        <f t="shared" si="174"/>
        <v>███∙∙∙██</v>
      </c>
      <c r="M711" s="35"/>
      <c r="N711" s="32" t="s">
        <v>3039</v>
      </c>
      <c r="O711" s="32" t="s">
        <v>2</v>
      </c>
      <c r="P711" s="32" t="s">
        <v>136</v>
      </c>
      <c r="Q711" s="65" t="str">
        <f t="shared" ref="Q711:Q774" si="179">HEX2BIN(P711,8)</f>
        <v>01000010</v>
      </c>
      <c r="R711" s="66" t="str">
        <f t="shared" si="175"/>
        <v>∙█∙∙∙∙█∙</v>
      </c>
      <c r="T711" s="32" t="s">
        <v>3040</v>
      </c>
      <c r="U711" s="32" t="s">
        <v>71</v>
      </c>
      <c r="V711" s="32" t="s">
        <v>138</v>
      </c>
      <c r="W711" s="65" t="str">
        <f t="shared" ref="W711:W774" si="180">HEX2BIN(V711,8)</f>
        <v>10111101</v>
      </c>
      <c r="X711" s="66" t="str">
        <f t="shared" si="176"/>
        <v>█∙████∙█</v>
      </c>
    </row>
    <row r="712" spans="1:24" ht="8.4" customHeight="1" x14ac:dyDescent="0.3">
      <c r="A712" s="126"/>
      <c r="B712" s="32" t="s">
        <v>3041</v>
      </c>
      <c r="C712" s="32" t="s">
        <v>1158</v>
      </c>
      <c r="D712" s="32" t="s">
        <v>1159</v>
      </c>
      <c r="E712" s="65" t="str">
        <f t="shared" si="177"/>
        <v>00101010</v>
      </c>
      <c r="F712" s="66" t="str">
        <f t="shared" si="173"/>
        <v>∙∙█∙█∙█∙</v>
      </c>
      <c r="H712" s="32" t="s">
        <v>3042</v>
      </c>
      <c r="I712" s="32" t="s">
        <v>71</v>
      </c>
      <c r="J712" s="32" t="s">
        <v>1161</v>
      </c>
      <c r="K712" s="65" t="str">
        <f t="shared" si="178"/>
        <v>11010101</v>
      </c>
      <c r="L712" s="66" t="str">
        <f t="shared" si="174"/>
        <v>██∙█∙█∙█</v>
      </c>
      <c r="M712" s="35"/>
      <c r="N712" s="32" t="s">
        <v>3043</v>
      </c>
      <c r="O712" s="32" t="s">
        <v>129</v>
      </c>
      <c r="P712" s="32" t="s">
        <v>130</v>
      </c>
      <c r="Q712" s="65" t="str">
        <f t="shared" si="179"/>
        <v>00100100</v>
      </c>
      <c r="R712" s="66" t="str">
        <f t="shared" si="175"/>
        <v>∙∙█∙∙█∙∙</v>
      </c>
      <c r="T712" s="32" t="s">
        <v>3044</v>
      </c>
      <c r="U712" s="32" t="s">
        <v>71</v>
      </c>
      <c r="V712" s="32" t="s">
        <v>132</v>
      </c>
      <c r="W712" s="65" t="str">
        <f t="shared" si="180"/>
        <v>11011011</v>
      </c>
      <c r="X712" s="66" t="str">
        <f t="shared" si="176"/>
        <v>██∙██∙██</v>
      </c>
    </row>
    <row r="713" spans="1:24" ht="8.4" customHeight="1" x14ac:dyDescent="0.3">
      <c r="A713" s="126"/>
      <c r="B713" s="32" t="s">
        <v>3045</v>
      </c>
      <c r="C713" s="32" t="s">
        <v>3046</v>
      </c>
      <c r="D713" s="32" t="s">
        <v>3047</v>
      </c>
      <c r="E713" s="65" t="str">
        <f t="shared" si="177"/>
        <v>01110111</v>
      </c>
      <c r="F713" s="66" t="str">
        <f t="shared" si="173"/>
        <v>∙███∙███</v>
      </c>
      <c r="H713" s="32" t="s">
        <v>3048</v>
      </c>
      <c r="I713" s="32" t="s">
        <v>71</v>
      </c>
      <c r="J713" s="32" t="s">
        <v>3049</v>
      </c>
      <c r="K713" s="65" t="str">
        <f t="shared" si="178"/>
        <v>10001000</v>
      </c>
      <c r="L713" s="66" t="str">
        <f t="shared" si="174"/>
        <v>█∙∙∙█∙∙∙</v>
      </c>
      <c r="M713" s="35"/>
      <c r="N713" s="32" t="s">
        <v>3050</v>
      </c>
      <c r="O713" s="32" t="s">
        <v>71</v>
      </c>
      <c r="P713" s="32" t="s">
        <v>123</v>
      </c>
      <c r="Q713" s="65" t="str">
        <f t="shared" si="179"/>
        <v>00011000</v>
      </c>
      <c r="R713" s="66" t="str">
        <f t="shared" si="175"/>
        <v>∙∙∙██∙∙∙</v>
      </c>
      <c r="T713" s="32" t="s">
        <v>3051</v>
      </c>
      <c r="U713" s="32" t="s">
        <v>71</v>
      </c>
      <c r="V713" s="32" t="s">
        <v>125</v>
      </c>
      <c r="W713" s="65" t="str">
        <f t="shared" si="180"/>
        <v>11100111</v>
      </c>
      <c r="X713" s="66" t="str">
        <f t="shared" si="176"/>
        <v>███∙∙███</v>
      </c>
    </row>
    <row r="714" spans="1:24" ht="8.4" customHeight="1" x14ac:dyDescent="0.3">
      <c r="A714" s="126"/>
      <c r="B714" s="32" t="s">
        <v>3052</v>
      </c>
      <c r="C714" s="32" t="s">
        <v>1158</v>
      </c>
      <c r="D714" s="32" t="s">
        <v>1159</v>
      </c>
      <c r="E714" s="65" t="str">
        <f t="shared" si="177"/>
        <v>00101010</v>
      </c>
      <c r="F714" s="66" t="str">
        <f t="shared" si="173"/>
        <v>∙∙█∙█∙█∙</v>
      </c>
      <c r="H714" s="32" t="s">
        <v>3053</v>
      </c>
      <c r="I714" s="32" t="s">
        <v>71</v>
      </c>
      <c r="J714" s="32" t="s">
        <v>1161</v>
      </c>
      <c r="K714" s="65" t="str">
        <f t="shared" si="178"/>
        <v>11010101</v>
      </c>
      <c r="L714" s="66" t="str">
        <f t="shared" si="174"/>
        <v>██∙█∙█∙█</v>
      </c>
      <c r="M714" s="35"/>
      <c r="N714" s="32" t="s">
        <v>3054</v>
      </c>
      <c r="O714" s="32" t="s">
        <v>129</v>
      </c>
      <c r="P714" s="32" t="s">
        <v>130</v>
      </c>
      <c r="Q714" s="65" t="str">
        <f t="shared" si="179"/>
        <v>00100100</v>
      </c>
      <c r="R714" s="66" t="str">
        <f t="shared" si="175"/>
        <v>∙∙█∙∙█∙∙</v>
      </c>
      <c r="T714" s="32" t="s">
        <v>3055</v>
      </c>
      <c r="U714" s="32" t="s">
        <v>71</v>
      </c>
      <c r="V714" s="32" t="s">
        <v>132</v>
      </c>
      <c r="W714" s="65" t="str">
        <f t="shared" si="180"/>
        <v>11011011</v>
      </c>
      <c r="X714" s="66" t="str">
        <f t="shared" si="176"/>
        <v>██∙██∙██</v>
      </c>
    </row>
    <row r="715" spans="1:24" ht="8.4" customHeight="1" x14ac:dyDescent="0.3">
      <c r="A715" s="126"/>
      <c r="B715" s="32" t="s">
        <v>3056</v>
      </c>
      <c r="C715" s="32" t="s">
        <v>71</v>
      </c>
      <c r="D715" s="32" t="s">
        <v>432</v>
      </c>
      <c r="E715" s="65" t="str">
        <f t="shared" si="177"/>
        <v>00001000</v>
      </c>
      <c r="F715" s="66" t="str">
        <f t="shared" si="173"/>
        <v>∙∙∙∙█∙∙∙</v>
      </c>
      <c r="H715" s="32" t="s">
        <v>3057</v>
      </c>
      <c r="I715" s="32" t="s">
        <v>71</v>
      </c>
      <c r="J715" s="32" t="s">
        <v>434</v>
      </c>
      <c r="K715" s="65" t="str">
        <f t="shared" si="178"/>
        <v>11110111</v>
      </c>
      <c r="L715" s="66" t="str">
        <f t="shared" si="174"/>
        <v>████∙███</v>
      </c>
      <c r="M715" s="35"/>
      <c r="N715" s="32" t="s">
        <v>3058</v>
      </c>
      <c r="O715" s="32" t="s">
        <v>2</v>
      </c>
      <c r="P715" s="32" t="s">
        <v>136</v>
      </c>
      <c r="Q715" s="65" t="str">
        <f t="shared" si="179"/>
        <v>01000010</v>
      </c>
      <c r="R715" s="66" t="str">
        <f t="shared" si="175"/>
        <v>∙█∙∙∙∙█∙</v>
      </c>
      <c r="T715" s="32" t="s">
        <v>3059</v>
      </c>
      <c r="U715" s="32" t="s">
        <v>71</v>
      </c>
      <c r="V715" s="32" t="s">
        <v>138</v>
      </c>
      <c r="W715" s="65" t="str">
        <f t="shared" si="180"/>
        <v>10111101</v>
      </c>
      <c r="X715" s="66" t="str">
        <f t="shared" si="176"/>
        <v>█∙████∙█</v>
      </c>
    </row>
    <row r="716" spans="1:24" ht="8.4" customHeight="1" x14ac:dyDescent="0.3">
      <c r="A716" s="126"/>
      <c r="B716" s="32" t="s">
        <v>3060</v>
      </c>
      <c r="C716" s="32" t="s">
        <v>71</v>
      </c>
      <c r="D716" s="32" t="s">
        <v>432</v>
      </c>
      <c r="E716" s="65" t="str">
        <f t="shared" si="177"/>
        <v>00001000</v>
      </c>
      <c r="F716" s="66" t="str">
        <f t="shared" si="173"/>
        <v>∙∙∙∙█∙∙∙</v>
      </c>
      <c r="H716" s="32" t="s">
        <v>3061</v>
      </c>
      <c r="I716" s="32" t="s">
        <v>71</v>
      </c>
      <c r="J716" s="32" t="s">
        <v>434</v>
      </c>
      <c r="K716" s="65" t="str">
        <f t="shared" si="178"/>
        <v>11110111</v>
      </c>
      <c r="L716" s="66" t="str">
        <f t="shared" si="174"/>
        <v>████∙███</v>
      </c>
      <c r="M716" s="35"/>
      <c r="N716" s="32" t="s">
        <v>3062</v>
      </c>
      <c r="O716" s="32" t="s">
        <v>2</v>
      </c>
      <c r="P716" s="32" t="s">
        <v>136</v>
      </c>
      <c r="Q716" s="65" t="str">
        <f t="shared" si="179"/>
        <v>01000010</v>
      </c>
      <c r="R716" s="66" t="str">
        <f t="shared" si="175"/>
        <v>∙█∙∙∙∙█∙</v>
      </c>
      <c r="T716" s="32" t="s">
        <v>3063</v>
      </c>
      <c r="U716" s="32" t="s">
        <v>71</v>
      </c>
      <c r="V716" s="32" t="s">
        <v>138</v>
      </c>
      <c r="W716" s="65" t="str">
        <f t="shared" si="180"/>
        <v>10111101</v>
      </c>
      <c r="X716" s="66" t="str">
        <f t="shared" si="176"/>
        <v>█∙████∙█</v>
      </c>
    </row>
    <row r="717" spans="1:24" ht="8.4" customHeight="1" x14ac:dyDescent="0.3">
      <c r="A717" s="126"/>
      <c r="B717" s="32" t="s">
        <v>3064</v>
      </c>
      <c r="C717" s="32" t="s">
        <v>71</v>
      </c>
      <c r="D717" s="32" t="s">
        <v>117</v>
      </c>
      <c r="E717" s="65" t="str">
        <f t="shared" si="177"/>
        <v>00000000</v>
      </c>
      <c r="F717" s="66" t="str">
        <f t="shared" si="173"/>
        <v>∙∙∙∙∙∙∙∙</v>
      </c>
      <c r="H717" s="32" t="s">
        <v>3065</v>
      </c>
      <c r="I717" s="32" t="s">
        <v>71</v>
      </c>
      <c r="J717" s="32" t="s">
        <v>119</v>
      </c>
      <c r="K717" s="65" t="str">
        <f t="shared" si="178"/>
        <v>11111111</v>
      </c>
      <c r="L717" s="66" t="str">
        <f t="shared" si="174"/>
        <v>████████</v>
      </c>
      <c r="M717" s="35"/>
      <c r="N717" s="32" t="s">
        <v>3066</v>
      </c>
      <c r="O717" s="32" t="s">
        <v>71</v>
      </c>
      <c r="P717" s="32" t="s">
        <v>117</v>
      </c>
      <c r="Q717" s="65" t="str">
        <f t="shared" si="179"/>
        <v>00000000</v>
      </c>
      <c r="R717" s="66" t="str">
        <f t="shared" si="175"/>
        <v>∙∙∙∙∙∙∙∙</v>
      </c>
      <c r="T717" s="32" t="s">
        <v>3067</v>
      </c>
      <c r="U717" s="32" t="s">
        <v>71</v>
      </c>
      <c r="V717" s="32" t="s">
        <v>119</v>
      </c>
      <c r="W717" s="65" t="str">
        <f t="shared" si="180"/>
        <v>11111111</v>
      </c>
      <c r="X717" s="66" t="str">
        <f t="shared" si="176"/>
        <v>████████</v>
      </c>
    </row>
    <row r="718" spans="1:24" ht="8.4" customHeight="1" x14ac:dyDescent="0.3">
      <c r="A718" s="126" t="str">
        <f t="shared" ref="A718" si="181">DEC2HEX(HEX2DEC(A710)+1)</f>
        <v>59</v>
      </c>
      <c r="B718" s="32" t="s">
        <v>3068</v>
      </c>
      <c r="C718" s="32" t="s">
        <v>71</v>
      </c>
      <c r="D718" s="32" t="s">
        <v>259</v>
      </c>
      <c r="E718" s="65" t="str">
        <f t="shared" si="177"/>
        <v>00000010</v>
      </c>
      <c r="F718" s="66" t="str">
        <f t="shared" si="173"/>
        <v>∙∙∙∙∙∙█∙</v>
      </c>
      <c r="H718" s="32" t="s">
        <v>3069</v>
      </c>
      <c r="I718" s="32" t="s">
        <v>71</v>
      </c>
      <c r="J718" s="32" t="s">
        <v>261</v>
      </c>
      <c r="K718" s="65" t="str">
        <f t="shared" si="178"/>
        <v>11111101</v>
      </c>
      <c r="L718" s="66" t="str">
        <f t="shared" si="174"/>
        <v>██████∙█</v>
      </c>
      <c r="M718" s="35"/>
      <c r="N718" s="32" t="s">
        <v>3070</v>
      </c>
      <c r="O718" s="31"/>
      <c r="P718" s="32" t="s">
        <v>78</v>
      </c>
      <c r="Q718" s="65" t="str">
        <f t="shared" si="179"/>
        <v>00100010</v>
      </c>
      <c r="R718" s="66" t="str">
        <f t="shared" si="175"/>
        <v>∙∙█∙∙∙█∙</v>
      </c>
      <c r="T718" s="32" t="s">
        <v>3071</v>
      </c>
      <c r="U718" s="32" t="s">
        <v>71</v>
      </c>
      <c r="V718" s="32" t="s">
        <v>80</v>
      </c>
      <c r="W718" s="65" t="str">
        <f t="shared" si="180"/>
        <v>11011101</v>
      </c>
      <c r="X718" s="66" t="str">
        <f t="shared" si="176"/>
        <v>██∙███∙█</v>
      </c>
    </row>
    <row r="719" spans="1:24" ht="8.4" customHeight="1" x14ac:dyDescent="0.3">
      <c r="A719" s="126"/>
      <c r="B719" s="32" t="s">
        <v>3072</v>
      </c>
      <c r="C719" s="32" t="s">
        <v>71</v>
      </c>
      <c r="D719" s="32" t="s">
        <v>259</v>
      </c>
      <c r="E719" s="65" t="str">
        <f t="shared" si="177"/>
        <v>00000010</v>
      </c>
      <c r="F719" s="66" t="str">
        <f t="shared" si="173"/>
        <v>∙∙∙∙∙∙█∙</v>
      </c>
      <c r="H719" s="32" t="s">
        <v>3073</v>
      </c>
      <c r="I719" s="32" t="s">
        <v>71</v>
      </c>
      <c r="J719" s="32" t="s">
        <v>261</v>
      </c>
      <c r="K719" s="65" t="str">
        <f t="shared" si="178"/>
        <v>11111101</v>
      </c>
      <c r="L719" s="66" t="str">
        <f t="shared" si="174"/>
        <v>██████∙█</v>
      </c>
      <c r="M719" s="35"/>
      <c r="N719" s="32" t="s">
        <v>3074</v>
      </c>
      <c r="O719" s="31"/>
      <c r="P719" s="32" t="s">
        <v>78</v>
      </c>
      <c r="Q719" s="65" t="str">
        <f t="shared" si="179"/>
        <v>00100010</v>
      </c>
      <c r="R719" s="66" t="str">
        <f t="shared" si="175"/>
        <v>∙∙█∙∙∙█∙</v>
      </c>
      <c r="T719" s="32" t="s">
        <v>3075</v>
      </c>
      <c r="U719" s="32" t="s">
        <v>71</v>
      </c>
      <c r="V719" s="32" t="s">
        <v>80</v>
      </c>
      <c r="W719" s="65" t="str">
        <f t="shared" si="180"/>
        <v>11011101</v>
      </c>
      <c r="X719" s="66" t="str">
        <f t="shared" si="176"/>
        <v>██∙███∙█</v>
      </c>
    </row>
    <row r="720" spans="1:24" ht="8.4" customHeight="1" x14ac:dyDescent="0.3">
      <c r="A720" s="126"/>
      <c r="B720" s="32" t="s">
        <v>3076</v>
      </c>
      <c r="C720" s="32" t="s">
        <v>71</v>
      </c>
      <c r="D720" s="32" t="s">
        <v>259</v>
      </c>
      <c r="E720" s="65" t="str">
        <f t="shared" si="177"/>
        <v>00000010</v>
      </c>
      <c r="F720" s="66" t="str">
        <f t="shared" si="173"/>
        <v>∙∙∙∙∙∙█∙</v>
      </c>
      <c r="H720" s="32" t="s">
        <v>3077</v>
      </c>
      <c r="I720" s="32" t="s">
        <v>71</v>
      </c>
      <c r="J720" s="32" t="s">
        <v>261</v>
      </c>
      <c r="K720" s="65" t="str">
        <f t="shared" si="178"/>
        <v>11111101</v>
      </c>
      <c r="L720" s="66" t="str">
        <f t="shared" si="174"/>
        <v>██████∙█</v>
      </c>
      <c r="M720" s="35"/>
      <c r="N720" s="32" t="s">
        <v>3078</v>
      </c>
      <c r="O720" s="31"/>
      <c r="P720" s="32" t="s">
        <v>78</v>
      </c>
      <c r="Q720" s="65" t="str">
        <f t="shared" si="179"/>
        <v>00100010</v>
      </c>
      <c r="R720" s="66" t="str">
        <f t="shared" si="175"/>
        <v>∙∙█∙∙∙█∙</v>
      </c>
      <c r="T720" s="32" t="s">
        <v>3079</v>
      </c>
      <c r="U720" s="32" t="s">
        <v>71</v>
      </c>
      <c r="V720" s="32" t="s">
        <v>80</v>
      </c>
      <c r="W720" s="65" t="str">
        <f t="shared" si="180"/>
        <v>11011101</v>
      </c>
      <c r="X720" s="66" t="str">
        <f t="shared" si="176"/>
        <v>██∙███∙█</v>
      </c>
    </row>
    <row r="721" spans="1:24" ht="8.4" customHeight="1" x14ac:dyDescent="0.3">
      <c r="A721" s="126"/>
      <c r="B721" s="32" t="s">
        <v>3080</v>
      </c>
      <c r="C721" s="32" t="s">
        <v>71</v>
      </c>
      <c r="D721" s="32" t="s">
        <v>259</v>
      </c>
      <c r="E721" s="65" t="str">
        <f t="shared" si="177"/>
        <v>00000010</v>
      </c>
      <c r="F721" s="66" t="str">
        <f t="shared" si="173"/>
        <v>∙∙∙∙∙∙█∙</v>
      </c>
      <c r="H721" s="32" t="s">
        <v>3081</v>
      </c>
      <c r="I721" s="32" t="s">
        <v>71</v>
      </c>
      <c r="J721" s="32" t="s">
        <v>261</v>
      </c>
      <c r="K721" s="65" t="str">
        <f t="shared" si="178"/>
        <v>11111101</v>
      </c>
      <c r="L721" s="66" t="str">
        <f t="shared" si="174"/>
        <v>██████∙█</v>
      </c>
      <c r="M721" s="35"/>
      <c r="N721" s="32" t="s">
        <v>3082</v>
      </c>
      <c r="O721" s="32" t="s">
        <v>71</v>
      </c>
      <c r="P721" s="32" t="s">
        <v>72</v>
      </c>
      <c r="Q721" s="65" t="str">
        <f t="shared" si="179"/>
        <v>00011100</v>
      </c>
      <c r="R721" s="66" t="str">
        <f t="shared" si="175"/>
        <v>∙∙∙███∙∙</v>
      </c>
      <c r="T721" s="32" t="s">
        <v>3083</v>
      </c>
      <c r="U721" s="32" t="s">
        <v>71</v>
      </c>
      <c r="V721" s="32" t="s">
        <v>74</v>
      </c>
      <c r="W721" s="65" t="str">
        <f t="shared" si="180"/>
        <v>11100011</v>
      </c>
      <c r="X721" s="66" t="str">
        <f t="shared" si="176"/>
        <v>███∙∙∙██</v>
      </c>
    </row>
    <row r="722" spans="1:24" ht="8.4" customHeight="1" x14ac:dyDescent="0.3">
      <c r="A722" s="126"/>
      <c r="B722" s="32" t="s">
        <v>3084</v>
      </c>
      <c r="C722" s="32" t="s">
        <v>71</v>
      </c>
      <c r="D722" s="32" t="s">
        <v>259</v>
      </c>
      <c r="E722" s="65" t="str">
        <f t="shared" si="177"/>
        <v>00000010</v>
      </c>
      <c r="F722" s="66" t="str">
        <f t="shared" si="173"/>
        <v>∙∙∙∙∙∙█∙</v>
      </c>
      <c r="H722" s="32" t="s">
        <v>3085</v>
      </c>
      <c r="I722" s="32" t="s">
        <v>71</v>
      </c>
      <c r="J722" s="32" t="s">
        <v>261</v>
      </c>
      <c r="K722" s="65" t="str">
        <f t="shared" si="178"/>
        <v>11111101</v>
      </c>
      <c r="L722" s="66" t="str">
        <f t="shared" si="174"/>
        <v>██████∙█</v>
      </c>
      <c r="M722" s="35"/>
      <c r="N722" s="32" t="s">
        <v>3086</v>
      </c>
      <c r="O722" s="32" t="s">
        <v>71</v>
      </c>
      <c r="P722" s="32" t="s">
        <v>432</v>
      </c>
      <c r="Q722" s="65" t="str">
        <f t="shared" si="179"/>
        <v>00001000</v>
      </c>
      <c r="R722" s="66" t="str">
        <f t="shared" si="175"/>
        <v>∙∙∙∙█∙∙∙</v>
      </c>
      <c r="T722" s="32" t="s">
        <v>3087</v>
      </c>
      <c r="U722" s="32" t="s">
        <v>71</v>
      </c>
      <c r="V722" s="32" t="s">
        <v>434</v>
      </c>
      <c r="W722" s="65" t="str">
        <f t="shared" si="180"/>
        <v>11110111</v>
      </c>
      <c r="X722" s="66" t="str">
        <f t="shared" si="176"/>
        <v>████∙███</v>
      </c>
    </row>
    <row r="723" spans="1:24" ht="8.4" customHeight="1" x14ac:dyDescent="0.3">
      <c r="A723" s="126"/>
      <c r="B723" s="32" t="s">
        <v>3088</v>
      </c>
      <c r="C723" s="32" t="s">
        <v>71</v>
      </c>
      <c r="D723" s="32" t="s">
        <v>259</v>
      </c>
      <c r="E723" s="65" t="str">
        <f t="shared" si="177"/>
        <v>00000010</v>
      </c>
      <c r="F723" s="66" t="str">
        <f t="shared" si="173"/>
        <v>∙∙∙∙∙∙█∙</v>
      </c>
      <c r="H723" s="32" t="s">
        <v>3089</v>
      </c>
      <c r="I723" s="32" t="s">
        <v>71</v>
      </c>
      <c r="J723" s="32" t="s">
        <v>261</v>
      </c>
      <c r="K723" s="65" t="str">
        <f t="shared" si="178"/>
        <v>11111101</v>
      </c>
      <c r="L723" s="66" t="str">
        <f t="shared" si="174"/>
        <v>██████∙█</v>
      </c>
      <c r="M723" s="35"/>
      <c r="N723" s="32" t="s">
        <v>3090</v>
      </c>
      <c r="O723" s="32" t="s">
        <v>71</v>
      </c>
      <c r="P723" s="32" t="s">
        <v>432</v>
      </c>
      <c r="Q723" s="65" t="str">
        <f t="shared" si="179"/>
        <v>00001000</v>
      </c>
      <c r="R723" s="66" t="str">
        <f t="shared" si="175"/>
        <v>∙∙∙∙█∙∙∙</v>
      </c>
      <c r="T723" s="32" t="s">
        <v>3091</v>
      </c>
      <c r="U723" s="32" t="s">
        <v>71</v>
      </c>
      <c r="V723" s="32" t="s">
        <v>434</v>
      </c>
      <c r="W723" s="65" t="str">
        <f t="shared" si="180"/>
        <v>11110111</v>
      </c>
      <c r="X723" s="66" t="str">
        <f t="shared" si="176"/>
        <v>████∙███</v>
      </c>
    </row>
    <row r="724" spans="1:24" ht="8.4" customHeight="1" x14ac:dyDescent="0.3">
      <c r="A724" s="126"/>
      <c r="B724" s="32" t="s">
        <v>3092</v>
      </c>
      <c r="C724" s="32" t="s">
        <v>71</v>
      </c>
      <c r="D724" s="32" t="s">
        <v>259</v>
      </c>
      <c r="E724" s="65" t="str">
        <f t="shared" si="177"/>
        <v>00000010</v>
      </c>
      <c r="F724" s="66" t="str">
        <f t="shared" si="173"/>
        <v>∙∙∙∙∙∙█∙</v>
      </c>
      <c r="H724" s="32" t="s">
        <v>3093</v>
      </c>
      <c r="I724" s="32" t="s">
        <v>71</v>
      </c>
      <c r="J724" s="32" t="s">
        <v>261</v>
      </c>
      <c r="K724" s="65" t="str">
        <f t="shared" si="178"/>
        <v>11111101</v>
      </c>
      <c r="L724" s="66" t="str">
        <f t="shared" si="174"/>
        <v>██████∙█</v>
      </c>
      <c r="M724" s="35"/>
      <c r="N724" s="32" t="s">
        <v>3094</v>
      </c>
      <c r="O724" s="32" t="s">
        <v>71</v>
      </c>
      <c r="P724" s="32" t="s">
        <v>432</v>
      </c>
      <c r="Q724" s="65" t="str">
        <f t="shared" si="179"/>
        <v>00001000</v>
      </c>
      <c r="R724" s="66" t="str">
        <f t="shared" si="175"/>
        <v>∙∙∙∙█∙∙∙</v>
      </c>
      <c r="T724" s="32" t="s">
        <v>3095</v>
      </c>
      <c r="U724" s="32" t="s">
        <v>71</v>
      </c>
      <c r="V724" s="32" t="s">
        <v>434</v>
      </c>
      <c r="W724" s="65" t="str">
        <f t="shared" si="180"/>
        <v>11110111</v>
      </c>
      <c r="X724" s="66" t="str">
        <f t="shared" si="176"/>
        <v>████∙███</v>
      </c>
    </row>
    <row r="725" spans="1:24" ht="8.4" customHeight="1" x14ac:dyDescent="0.3">
      <c r="A725" s="126"/>
      <c r="B725" s="32" t="s">
        <v>3096</v>
      </c>
      <c r="C725" s="32" t="s">
        <v>71</v>
      </c>
      <c r="D725" s="32" t="s">
        <v>259</v>
      </c>
      <c r="E725" s="65" t="str">
        <f t="shared" si="177"/>
        <v>00000010</v>
      </c>
      <c r="F725" s="66" t="str">
        <f t="shared" si="173"/>
        <v>∙∙∙∙∙∙█∙</v>
      </c>
      <c r="H725" s="32" t="s">
        <v>3097</v>
      </c>
      <c r="I725" s="32" t="s">
        <v>71</v>
      </c>
      <c r="J725" s="32" t="s">
        <v>261</v>
      </c>
      <c r="K725" s="65" t="str">
        <f t="shared" si="178"/>
        <v>11111101</v>
      </c>
      <c r="L725" s="66" t="str">
        <f t="shared" si="174"/>
        <v>██████∙█</v>
      </c>
      <c r="M725" s="35"/>
      <c r="N725" s="32" t="s">
        <v>3098</v>
      </c>
      <c r="O725" s="32" t="s">
        <v>71</v>
      </c>
      <c r="P725" s="32" t="s">
        <v>117</v>
      </c>
      <c r="Q725" s="65" t="str">
        <f t="shared" si="179"/>
        <v>00000000</v>
      </c>
      <c r="R725" s="66" t="str">
        <f t="shared" si="175"/>
        <v>∙∙∙∙∙∙∙∙</v>
      </c>
      <c r="T725" s="32" t="s">
        <v>3099</v>
      </c>
      <c r="U725" s="32" t="s">
        <v>71</v>
      </c>
      <c r="V725" s="32" t="s">
        <v>119</v>
      </c>
      <c r="W725" s="65" t="str">
        <f t="shared" si="180"/>
        <v>11111111</v>
      </c>
      <c r="X725" s="66" t="str">
        <f t="shared" si="176"/>
        <v>████████</v>
      </c>
    </row>
    <row r="726" spans="1:24" ht="8.4" customHeight="1" x14ac:dyDescent="0.3">
      <c r="A726" s="126" t="str">
        <f t="shared" ref="A726" si="182">DEC2HEX(HEX2DEC(A718)+1)</f>
        <v>5A</v>
      </c>
      <c r="B726" s="32" t="s">
        <v>3100</v>
      </c>
      <c r="C726" s="32" t="s">
        <v>71</v>
      </c>
      <c r="D726" s="32" t="s">
        <v>432</v>
      </c>
      <c r="E726" s="65" t="str">
        <f t="shared" si="177"/>
        <v>00001000</v>
      </c>
      <c r="F726" s="66" t="str">
        <f t="shared" si="173"/>
        <v>∙∙∙∙█∙∙∙</v>
      </c>
      <c r="H726" s="32" t="s">
        <v>3101</v>
      </c>
      <c r="I726" s="32" t="s">
        <v>71</v>
      </c>
      <c r="J726" s="32" t="s">
        <v>434</v>
      </c>
      <c r="K726" s="65" t="str">
        <f t="shared" si="178"/>
        <v>11110111</v>
      </c>
      <c r="L726" s="66" t="str">
        <f t="shared" si="174"/>
        <v>████∙███</v>
      </c>
      <c r="M726" s="35"/>
      <c r="N726" s="32" t="s">
        <v>3102</v>
      </c>
      <c r="O726" s="32" t="s">
        <v>145</v>
      </c>
      <c r="P726" s="32" t="s">
        <v>146</v>
      </c>
      <c r="Q726" s="65" t="str">
        <f t="shared" si="179"/>
        <v>01111110</v>
      </c>
      <c r="R726" s="66" t="str">
        <f t="shared" si="175"/>
        <v>∙██████∙</v>
      </c>
      <c r="T726" s="32" t="s">
        <v>3103</v>
      </c>
      <c r="U726" s="32" t="s">
        <v>71</v>
      </c>
      <c r="V726" s="32" t="s">
        <v>148</v>
      </c>
      <c r="W726" s="65" t="str">
        <f t="shared" si="180"/>
        <v>10000001</v>
      </c>
      <c r="X726" s="66" t="str">
        <f t="shared" si="176"/>
        <v>█∙∙∙∙∙∙█</v>
      </c>
    </row>
    <row r="727" spans="1:24" ht="8.4" customHeight="1" x14ac:dyDescent="0.3">
      <c r="A727" s="126"/>
      <c r="B727" s="32" t="s">
        <v>3104</v>
      </c>
      <c r="C727" s="32" t="s">
        <v>71</v>
      </c>
      <c r="D727" s="32" t="s">
        <v>72</v>
      </c>
      <c r="E727" s="65" t="str">
        <f t="shared" si="177"/>
        <v>00011100</v>
      </c>
      <c r="F727" s="66" t="str">
        <f t="shared" si="173"/>
        <v>∙∙∙███∙∙</v>
      </c>
      <c r="H727" s="32" t="s">
        <v>3105</v>
      </c>
      <c r="I727" s="32" t="s">
        <v>71</v>
      </c>
      <c r="J727" s="32" t="s">
        <v>74</v>
      </c>
      <c r="K727" s="65" t="str">
        <f t="shared" si="178"/>
        <v>11100011</v>
      </c>
      <c r="L727" s="66" t="str">
        <f t="shared" si="174"/>
        <v>███∙∙∙██</v>
      </c>
      <c r="M727" s="35"/>
      <c r="N727" s="32" t="s">
        <v>3106</v>
      </c>
      <c r="O727" s="32" t="s">
        <v>71</v>
      </c>
      <c r="P727" s="32" t="s">
        <v>259</v>
      </c>
      <c r="Q727" s="65" t="str">
        <f t="shared" si="179"/>
        <v>00000010</v>
      </c>
      <c r="R727" s="66" t="str">
        <f t="shared" si="175"/>
        <v>∙∙∙∙∙∙█∙</v>
      </c>
      <c r="T727" s="32" t="s">
        <v>3107</v>
      </c>
      <c r="U727" s="32" t="s">
        <v>71</v>
      </c>
      <c r="V727" s="32" t="s">
        <v>261</v>
      </c>
      <c r="W727" s="65" t="str">
        <f t="shared" si="180"/>
        <v>11111101</v>
      </c>
      <c r="X727" s="66" t="str">
        <f t="shared" si="176"/>
        <v>██████∙█</v>
      </c>
    </row>
    <row r="728" spans="1:24" ht="8.4" customHeight="1" x14ac:dyDescent="0.3">
      <c r="A728" s="126"/>
      <c r="B728" s="32" t="s">
        <v>3108</v>
      </c>
      <c r="C728" s="32" t="s">
        <v>793</v>
      </c>
      <c r="D728" s="32" t="s">
        <v>794</v>
      </c>
      <c r="E728" s="65" t="str">
        <f t="shared" si="177"/>
        <v>00111110</v>
      </c>
      <c r="F728" s="66" t="str">
        <f t="shared" si="173"/>
        <v>∙∙█████∙</v>
      </c>
      <c r="H728" s="32" t="s">
        <v>3109</v>
      </c>
      <c r="I728" s="32" t="s">
        <v>71</v>
      </c>
      <c r="J728" s="32" t="s">
        <v>796</v>
      </c>
      <c r="K728" s="65" t="str">
        <f t="shared" si="178"/>
        <v>11000001</v>
      </c>
      <c r="L728" s="66" t="str">
        <f t="shared" si="174"/>
        <v>██∙∙∙∙∙█</v>
      </c>
      <c r="M728" s="35"/>
      <c r="N728" s="32" t="s">
        <v>3110</v>
      </c>
      <c r="O728" s="32" t="s">
        <v>71</v>
      </c>
      <c r="P728" s="32" t="s">
        <v>150</v>
      </c>
      <c r="Q728" s="65" t="str">
        <f t="shared" si="179"/>
        <v>00000100</v>
      </c>
      <c r="R728" s="66" t="str">
        <f t="shared" si="175"/>
        <v>∙∙∙∙∙█∙∙</v>
      </c>
      <c r="T728" s="32" t="s">
        <v>3111</v>
      </c>
      <c r="U728" s="32" t="s">
        <v>71</v>
      </c>
      <c r="V728" s="32" t="s">
        <v>152</v>
      </c>
      <c r="W728" s="65" t="str">
        <f t="shared" si="180"/>
        <v>11111011</v>
      </c>
      <c r="X728" s="66" t="str">
        <f t="shared" si="176"/>
        <v>█████∙██</v>
      </c>
    </row>
    <row r="729" spans="1:24" ht="8.4" customHeight="1" x14ac:dyDescent="0.3">
      <c r="A729" s="126"/>
      <c r="B729" s="32" t="s">
        <v>3112</v>
      </c>
      <c r="C729" s="32" t="s">
        <v>71</v>
      </c>
      <c r="D729" s="32" t="s">
        <v>1197</v>
      </c>
      <c r="E729" s="65" t="str">
        <f t="shared" si="177"/>
        <v>01111111</v>
      </c>
      <c r="F729" s="66" t="str">
        <f t="shared" si="173"/>
        <v>∙███████</v>
      </c>
      <c r="H729" s="32" t="s">
        <v>3113</v>
      </c>
      <c r="I729" s="32" t="s">
        <v>71</v>
      </c>
      <c r="J729" s="32" t="s">
        <v>1199</v>
      </c>
      <c r="K729" s="65" t="str">
        <f t="shared" si="178"/>
        <v>10000000</v>
      </c>
      <c r="L729" s="66" t="str">
        <f t="shared" si="174"/>
        <v>█∙∙∙∙∙∙∙</v>
      </c>
      <c r="M729" s="35"/>
      <c r="N729" s="32" t="s">
        <v>3114</v>
      </c>
      <c r="O729" s="32" t="s">
        <v>71</v>
      </c>
      <c r="P729" s="32" t="s">
        <v>123</v>
      </c>
      <c r="Q729" s="65" t="str">
        <f t="shared" si="179"/>
        <v>00011000</v>
      </c>
      <c r="R729" s="66" t="str">
        <f t="shared" si="175"/>
        <v>∙∙∙██∙∙∙</v>
      </c>
      <c r="T729" s="32" t="s">
        <v>3115</v>
      </c>
      <c r="U729" s="32" t="s">
        <v>71</v>
      </c>
      <c r="V729" s="32" t="s">
        <v>125</v>
      </c>
      <c r="W729" s="65" t="str">
        <f t="shared" si="180"/>
        <v>11100111</v>
      </c>
      <c r="X729" s="66" t="str">
        <f t="shared" si="176"/>
        <v>███∙∙███</v>
      </c>
    </row>
    <row r="730" spans="1:24" ht="8.4" customHeight="1" x14ac:dyDescent="0.3">
      <c r="A730" s="126"/>
      <c r="B730" s="32" t="s">
        <v>3116</v>
      </c>
      <c r="C730" s="32" t="s">
        <v>793</v>
      </c>
      <c r="D730" s="32" t="s">
        <v>794</v>
      </c>
      <c r="E730" s="65" t="str">
        <f t="shared" si="177"/>
        <v>00111110</v>
      </c>
      <c r="F730" s="66" t="str">
        <f t="shared" si="173"/>
        <v>∙∙█████∙</v>
      </c>
      <c r="H730" s="32" t="s">
        <v>3117</v>
      </c>
      <c r="I730" s="32" t="s">
        <v>71</v>
      </c>
      <c r="J730" s="32" t="s">
        <v>796</v>
      </c>
      <c r="K730" s="65" t="str">
        <f t="shared" si="178"/>
        <v>11000001</v>
      </c>
      <c r="L730" s="66" t="str">
        <f t="shared" si="174"/>
        <v>██∙∙∙∙∙█</v>
      </c>
      <c r="M730" s="35"/>
      <c r="N730" s="32" t="s">
        <v>3118</v>
      </c>
      <c r="O730" s="31"/>
      <c r="P730" s="32" t="s">
        <v>105</v>
      </c>
      <c r="Q730" s="65" t="str">
        <f t="shared" si="179"/>
        <v>00100000</v>
      </c>
      <c r="R730" s="66" t="str">
        <f t="shared" si="175"/>
        <v>∙∙█∙∙∙∙∙</v>
      </c>
      <c r="T730" s="32" t="s">
        <v>3119</v>
      </c>
      <c r="U730" s="32" t="s">
        <v>71</v>
      </c>
      <c r="V730" s="32" t="s">
        <v>107</v>
      </c>
      <c r="W730" s="65" t="str">
        <f t="shared" si="180"/>
        <v>11011111</v>
      </c>
      <c r="X730" s="66" t="str">
        <f t="shared" si="176"/>
        <v>██∙█████</v>
      </c>
    </row>
    <row r="731" spans="1:24" ht="8.4" customHeight="1" x14ac:dyDescent="0.3">
      <c r="A731" s="126"/>
      <c r="B731" s="32" t="s">
        <v>3120</v>
      </c>
      <c r="C731" s="32" t="s">
        <v>71</v>
      </c>
      <c r="D731" s="32" t="s">
        <v>72</v>
      </c>
      <c r="E731" s="65" t="str">
        <f t="shared" si="177"/>
        <v>00011100</v>
      </c>
      <c r="F731" s="66" t="str">
        <f t="shared" si="173"/>
        <v>∙∙∙███∙∙</v>
      </c>
      <c r="H731" s="32" t="s">
        <v>3121</v>
      </c>
      <c r="I731" s="32" t="s">
        <v>71</v>
      </c>
      <c r="J731" s="32" t="s">
        <v>74</v>
      </c>
      <c r="K731" s="65" t="str">
        <f t="shared" si="178"/>
        <v>11100011</v>
      </c>
      <c r="L731" s="66" t="str">
        <f t="shared" si="174"/>
        <v>███∙∙∙██</v>
      </c>
      <c r="M731" s="35"/>
      <c r="N731" s="32" t="s">
        <v>3122</v>
      </c>
      <c r="O731" s="32" t="s">
        <v>183</v>
      </c>
      <c r="P731" s="32" t="s">
        <v>184</v>
      </c>
      <c r="Q731" s="65" t="str">
        <f t="shared" si="179"/>
        <v>01000000</v>
      </c>
      <c r="R731" s="66" t="str">
        <f t="shared" si="175"/>
        <v>∙█∙∙∙∙∙∙</v>
      </c>
      <c r="T731" s="32" t="s">
        <v>3123</v>
      </c>
      <c r="U731" s="32" t="s">
        <v>71</v>
      </c>
      <c r="V731" s="32" t="s">
        <v>186</v>
      </c>
      <c r="W731" s="65" t="str">
        <f t="shared" si="180"/>
        <v>10111111</v>
      </c>
      <c r="X731" s="66" t="str">
        <f t="shared" si="176"/>
        <v>█∙██████</v>
      </c>
    </row>
    <row r="732" spans="1:24" ht="8.4" customHeight="1" x14ac:dyDescent="0.3">
      <c r="A732" s="126"/>
      <c r="B732" s="32" t="s">
        <v>3124</v>
      </c>
      <c r="C732" s="32" t="s">
        <v>71</v>
      </c>
      <c r="D732" s="32" t="s">
        <v>432</v>
      </c>
      <c r="E732" s="65" t="str">
        <f t="shared" si="177"/>
        <v>00001000</v>
      </c>
      <c r="F732" s="66" t="str">
        <f t="shared" si="173"/>
        <v>∙∙∙∙█∙∙∙</v>
      </c>
      <c r="H732" s="32" t="s">
        <v>3125</v>
      </c>
      <c r="I732" s="32" t="s">
        <v>71</v>
      </c>
      <c r="J732" s="32" t="s">
        <v>434</v>
      </c>
      <c r="K732" s="65" t="str">
        <f t="shared" si="178"/>
        <v>11110111</v>
      </c>
      <c r="L732" s="66" t="str">
        <f t="shared" si="174"/>
        <v>████∙███</v>
      </c>
      <c r="M732" s="35"/>
      <c r="N732" s="32" t="s">
        <v>3126</v>
      </c>
      <c r="O732" s="32" t="s">
        <v>145</v>
      </c>
      <c r="P732" s="32" t="s">
        <v>146</v>
      </c>
      <c r="Q732" s="65" t="str">
        <f t="shared" si="179"/>
        <v>01111110</v>
      </c>
      <c r="R732" s="66" t="str">
        <f t="shared" si="175"/>
        <v>∙██████∙</v>
      </c>
      <c r="T732" s="32" t="s">
        <v>3127</v>
      </c>
      <c r="U732" s="32" t="s">
        <v>71</v>
      </c>
      <c r="V732" s="32" t="s">
        <v>148</v>
      </c>
      <c r="W732" s="65" t="str">
        <f t="shared" si="180"/>
        <v>10000001</v>
      </c>
      <c r="X732" s="66" t="str">
        <f t="shared" si="176"/>
        <v>█∙∙∙∙∙∙█</v>
      </c>
    </row>
    <row r="733" spans="1:24" ht="8.4" customHeight="1" x14ac:dyDescent="0.3">
      <c r="A733" s="126"/>
      <c r="B733" s="32" t="s">
        <v>3128</v>
      </c>
      <c r="C733" s="32" t="s">
        <v>71</v>
      </c>
      <c r="D733" s="32" t="s">
        <v>117</v>
      </c>
      <c r="E733" s="65" t="str">
        <f t="shared" si="177"/>
        <v>00000000</v>
      </c>
      <c r="F733" s="66" t="str">
        <f t="shared" si="173"/>
        <v>∙∙∙∙∙∙∙∙</v>
      </c>
      <c r="H733" s="32" t="s">
        <v>3129</v>
      </c>
      <c r="I733" s="32" t="s">
        <v>71</v>
      </c>
      <c r="J733" s="32" t="s">
        <v>119</v>
      </c>
      <c r="K733" s="65" t="str">
        <f t="shared" si="178"/>
        <v>11111111</v>
      </c>
      <c r="L733" s="66" t="str">
        <f t="shared" si="174"/>
        <v>████████</v>
      </c>
      <c r="M733" s="35"/>
      <c r="N733" s="32" t="s">
        <v>3130</v>
      </c>
      <c r="O733" s="32" t="s">
        <v>71</v>
      </c>
      <c r="P733" s="32" t="s">
        <v>117</v>
      </c>
      <c r="Q733" s="65" t="str">
        <f t="shared" si="179"/>
        <v>00000000</v>
      </c>
      <c r="R733" s="66" t="str">
        <f t="shared" si="175"/>
        <v>∙∙∙∙∙∙∙∙</v>
      </c>
      <c r="T733" s="32" t="s">
        <v>3131</v>
      </c>
      <c r="U733" s="32" t="s">
        <v>71</v>
      </c>
      <c r="V733" s="32" t="s">
        <v>119</v>
      </c>
      <c r="W733" s="65" t="str">
        <f t="shared" si="180"/>
        <v>11111111</v>
      </c>
      <c r="X733" s="66" t="str">
        <f t="shared" si="176"/>
        <v>████████</v>
      </c>
    </row>
    <row r="734" spans="1:24" ht="8.4" customHeight="1" x14ac:dyDescent="0.3">
      <c r="A734" s="126" t="str">
        <f t="shared" ref="A734" si="183">DEC2HEX(HEX2DEC(A726)+1)</f>
        <v>5B</v>
      </c>
      <c r="B734" s="32" t="s">
        <v>3132</v>
      </c>
      <c r="C734" s="32" t="s">
        <v>71</v>
      </c>
      <c r="D734" s="32" t="s">
        <v>432</v>
      </c>
      <c r="E734" s="65" t="str">
        <f t="shared" si="177"/>
        <v>00001000</v>
      </c>
      <c r="F734" s="66" t="str">
        <f t="shared" si="173"/>
        <v>∙∙∙∙█∙∙∙</v>
      </c>
      <c r="H734" s="32" t="s">
        <v>3133</v>
      </c>
      <c r="I734" s="32" t="s">
        <v>71</v>
      </c>
      <c r="J734" s="32" t="s">
        <v>434</v>
      </c>
      <c r="K734" s="65" t="str">
        <f t="shared" si="178"/>
        <v>11110111</v>
      </c>
      <c r="L734" s="66" t="str">
        <f t="shared" si="174"/>
        <v>████∙███</v>
      </c>
      <c r="M734" s="35"/>
      <c r="N734" s="32" t="s">
        <v>3134</v>
      </c>
      <c r="O734" s="32" t="s">
        <v>71</v>
      </c>
      <c r="P734" s="32" t="s">
        <v>432</v>
      </c>
      <c r="Q734" s="65" t="str">
        <f t="shared" si="179"/>
        <v>00001000</v>
      </c>
      <c r="R734" s="66" t="str">
        <f t="shared" si="175"/>
        <v>∙∙∙∙█∙∙∙</v>
      </c>
      <c r="T734" s="32" t="s">
        <v>3135</v>
      </c>
      <c r="U734" s="32" t="s">
        <v>71</v>
      </c>
      <c r="V734" s="32" t="s">
        <v>434</v>
      </c>
      <c r="W734" s="65" t="str">
        <f t="shared" si="180"/>
        <v>11110111</v>
      </c>
      <c r="X734" s="66" t="str">
        <f t="shared" si="176"/>
        <v>████∙███</v>
      </c>
    </row>
    <row r="735" spans="1:24" ht="8.4" customHeight="1" x14ac:dyDescent="0.3">
      <c r="A735" s="126"/>
      <c r="B735" s="32" t="s">
        <v>3136</v>
      </c>
      <c r="C735" s="32" t="s">
        <v>71</v>
      </c>
      <c r="D735" s="32" t="s">
        <v>432</v>
      </c>
      <c r="E735" s="65" t="str">
        <f t="shared" si="177"/>
        <v>00001000</v>
      </c>
      <c r="F735" s="66" t="str">
        <f t="shared" si="173"/>
        <v>∙∙∙∙█∙∙∙</v>
      </c>
      <c r="H735" s="32" t="s">
        <v>3137</v>
      </c>
      <c r="I735" s="32" t="s">
        <v>71</v>
      </c>
      <c r="J735" s="32" t="s">
        <v>434</v>
      </c>
      <c r="K735" s="65" t="str">
        <f t="shared" si="178"/>
        <v>11110111</v>
      </c>
      <c r="L735" s="66" t="str">
        <f t="shared" si="174"/>
        <v>████∙███</v>
      </c>
      <c r="M735" s="35"/>
      <c r="N735" s="32" t="s">
        <v>3138</v>
      </c>
      <c r="O735" s="32" t="s">
        <v>71</v>
      </c>
      <c r="P735" s="32" t="s">
        <v>432</v>
      </c>
      <c r="Q735" s="65" t="str">
        <f t="shared" si="179"/>
        <v>00001000</v>
      </c>
      <c r="R735" s="66" t="str">
        <f t="shared" si="175"/>
        <v>∙∙∙∙█∙∙∙</v>
      </c>
      <c r="T735" s="32" t="s">
        <v>3139</v>
      </c>
      <c r="U735" s="32" t="s">
        <v>71</v>
      </c>
      <c r="V735" s="32" t="s">
        <v>434</v>
      </c>
      <c r="W735" s="65" t="str">
        <f t="shared" si="180"/>
        <v>11110111</v>
      </c>
      <c r="X735" s="66" t="str">
        <f t="shared" si="176"/>
        <v>████∙███</v>
      </c>
    </row>
    <row r="736" spans="1:24" ht="8.4" customHeight="1" x14ac:dyDescent="0.3">
      <c r="A736" s="126"/>
      <c r="B736" s="32" t="s">
        <v>3140</v>
      </c>
      <c r="C736" s="32" t="s">
        <v>71</v>
      </c>
      <c r="D736" s="32" t="s">
        <v>432</v>
      </c>
      <c r="E736" s="65" t="str">
        <f t="shared" si="177"/>
        <v>00001000</v>
      </c>
      <c r="F736" s="66" t="str">
        <f t="shared" si="173"/>
        <v>∙∙∙∙█∙∙∙</v>
      </c>
      <c r="H736" s="32" t="s">
        <v>3141</v>
      </c>
      <c r="I736" s="32" t="s">
        <v>71</v>
      </c>
      <c r="J736" s="32" t="s">
        <v>434</v>
      </c>
      <c r="K736" s="65" t="str">
        <f t="shared" si="178"/>
        <v>11110111</v>
      </c>
      <c r="L736" s="66" t="str">
        <f t="shared" si="174"/>
        <v>████∙███</v>
      </c>
      <c r="M736" s="35"/>
      <c r="N736" s="32" t="s">
        <v>3142</v>
      </c>
      <c r="O736" s="32" t="s">
        <v>71</v>
      </c>
      <c r="P736" s="32" t="s">
        <v>432</v>
      </c>
      <c r="Q736" s="65" t="str">
        <f t="shared" si="179"/>
        <v>00001000</v>
      </c>
      <c r="R736" s="66" t="str">
        <f t="shared" si="175"/>
        <v>∙∙∙∙█∙∙∙</v>
      </c>
      <c r="T736" s="32" t="s">
        <v>3143</v>
      </c>
      <c r="U736" s="32" t="s">
        <v>71</v>
      </c>
      <c r="V736" s="32" t="s">
        <v>434</v>
      </c>
      <c r="W736" s="65" t="str">
        <f t="shared" si="180"/>
        <v>11110111</v>
      </c>
      <c r="X736" s="66" t="str">
        <f t="shared" si="176"/>
        <v>████∙███</v>
      </c>
    </row>
    <row r="737" spans="1:24" ht="8.4" customHeight="1" x14ac:dyDescent="0.3">
      <c r="A737" s="126"/>
      <c r="B737" s="32" t="s">
        <v>3144</v>
      </c>
      <c r="C737" s="32" t="s">
        <v>71</v>
      </c>
      <c r="D737" s="32" t="s">
        <v>432</v>
      </c>
      <c r="E737" s="65" t="str">
        <f t="shared" si="177"/>
        <v>00001000</v>
      </c>
      <c r="F737" s="66" t="str">
        <f t="shared" si="173"/>
        <v>∙∙∙∙█∙∙∙</v>
      </c>
      <c r="H737" s="32" t="s">
        <v>3145</v>
      </c>
      <c r="I737" s="32" t="s">
        <v>71</v>
      </c>
      <c r="J737" s="32" t="s">
        <v>434</v>
      </c>
      <c r="K737" s="65" t="str">
        <f t="shared" si="178"/>
        <v>11110111</v>
      </c>
      <c r="L737" s="66" t="str">
        <f t="shared" si="174"/>
        <v>████∙███</v>
      </c>
      <c r="M737" s="35"/>
      <c r="N737" s="32" t="s">
        <v>3146</v>
      </c>
      <c r="O737" s="32" t="s">
        <v>71</v>
      </c>
      <c r="P737" s="32" t="s">
        <v>432</v>
      </c>
      <c r="Q737" s="65" t="str">
        <f t="shared" si="179"/>
        <v>00001000</v>
      </c>
      <c r="R737" s="66" t="str">
        <f t="shared" si="175"/>
        <v>∙∙∙∙█∙∙∙</v>
      </c>
      <c r="T737" s="32" t="s">
        <v>3147</v>
      </c>
      <c r="U737" s="32" t="s">
        <v>71</v>
      </c>
      <c r="V737" s="32" t="s">
        <v>434</v>
      </c>
      <c r="W737" s="65" t="str">
        <f t="shared" si="180"/>
        <v>11110111</v>
      </c>
      <c r="X737" s="66" t="str">
        <f t="shared" si="176"/>
        <v>████∙███</v>
      </c>
    </row>
    <row r="738" spans="1:24" ht="8.4" customHeight="1" x14ac:dyDescent="0.3">
      <c r="A738" s="126"/>
      <c r="B738" s="32" t="s">
        <v>3148</v>
      </c>
      <c r="C738" s="32" t="s">
        <v>71</v>
      </c>
      <c r="D738" s="32" t="s">
        <v>119</v>
      </c>
      <c r="E738" s="65" t="str">
        <f t="shared" si="177"/>
        <v>11111111</v>
      </c>
      <c r="F738" s="66" t="str">
        <f t="shared" si="173"/>
        <v>████████</v>
      </c>
      <c r="H738" s="32" t="s">
        <v>3149</v>
      </c>
      <c r="I738" s="32" t="s">
        <v>71</v>
      </c>
      <c r="J738" s="32" t="s">
        <v>117</v>
      </c>
      <c r="K738" s="65" t="str">
        <f t="shared" si="178"/>
        <v>00000000</v>
      </c>
      <c r="L738" s="66" t="str">
        <f t="shared" si="174"/>
        <v>∙∙∙∙∙∙∙∙</v>
      </c>
      <c r="M738" s="35"/>
      <c r="N738" s="32" t="s">
        <v>3150</v>
      </c>
      <c r="O738" s="32" t="s">
        <v>71</v>
      </c>
      <c r="P738" s="32" t="s">
        <v>119</v>
      </c>
      <c r="Q738" s="65" t="str">
        <f t="shared" si="179"/>
        <v>11111111</v>
      </c>
      <c r="R738" s="66" t="str">
        <f t="shared" si="175"/>
        <v>████████</v>
      </c>
      <c r="T738" s="32" t="s">
        <v>3151</v>
      </c>
      <c r="U738" s="32" t="s">
        <v>71</v>
      </c>
      <c r="V738" s="32" t="s">
        <v>117</v>
      </c>
      <c r="W738" s="65" t="str">
        <f t="shared" si="180"/>
        <v>00000000</v>
      </c>
      <c r="X738" s="66" t="str">
        <f t="shared" si="176"/>
        <v>∙∙∙∙∙∙∙∙</v>
      </c>
    </row>
    <row r="739" spans="1:24" ht="8.4" customHeight="1" x14ac:dyDescent="0.3">
      <c r="A739" s="126"/>
      <c r="B739" s="32" t="s">
        <v>3152</v>
      </c>
      <c r="C739" s="32" t="s">
        <v>71</v>
      </c>
      <c r="D739" s="32" t="s">
        <v>432</v>
      </c>
      <c r="E739" s="65" t="str">
        <f t="shared" si="177"/>
        <v>00001000</v>
      </c>
      <c r="F739" s="66" t="str">
        <f t="shared" si="173"/>
        <v>∙∙∙∙█∙∙∙</v>
      </c>
      <c r="H739" s="32" t="s">
        <v>3153</v>
      </c>
      <c r="I739" s="32" t="s">
        <v>71</v>
      </c>
      <c r="J739" s="32" t="s">
        <v>434</v>
      </c>
      <c r="K739" s="65" t="str">
        <f t="shared" si="178"/>
        <v>11110111</v>
      </c>
      <c r="L739" s="66" t="str">
        <f t="shared" si="174"/>
        <v>████∙███</v>
      </c>
      <c r="M739" s="35"/>
      <c r="N739" s="32" t="s">
        <v>3154</v>
      </c>
      <c r="O739" s="32" t="s">
        <v>71</v>
      </c>
      <c r="P739" s="32" t="s">
        <v>432</v>
      </c>
      <c r="Q739" s="65" t="str">
        <f t="shared" si="179"/>
        <v>00001000</v>
      </c>
      <c r="R739" s="66" t="str">
        <f t="shared" si="175"/>
        <v>∙∙∙∙█∙∙∙</v>
      </c>
      <c r="T739" s="32" t="s">
        <v>3155</v>
      </c>
      <c r="U739" s="32" t="s">
        <v>71</v>
      </c>
      <c r="V739" s="32" t="s">
        <v>434</v>
      </c>
      <c r="W739" s="65" t="str">
        <f t="shared" si="180"/>
        <v>11110111</v>
      </c>
      <c r="X739" s="66" t="str">
        <f t="shared" si="176"/>
        <v>████∙███</v>
      </c>
    </row>
    <row r="740" spans="1:24" ht="8.4" customHeight="1" x14ac:dyDescent="0.3">
      <c r="A740" s="126"/>
      <c r="B740" s="32" t="s">
        <v>3156</v>
      </c>
      <c r="C740" s="32" t="s">
        <v>71</v>
      </c>
      <c r="D740" s="32" t="s">
        <v>432</v>
      </c>
      <c r="E740" s="65" t="str">
        <f t="shared" si="177"/>
        <v>00001000</v>
      </c>
      <c r="F740" s="66" t="str">
        <f t="shared" si="173"/>
        <v>∙∙∙∙█∙∙∙</v>
      </c>
      <c r="H740" s="32" t="s">
        <v>3157</v>
      </c>
      <c r="I740" s="32" t="s">
        <v>71</v>
      </c>
      <c r="J740" s="32" t="s">
        <v>434</v>
      </c>
      <c r="K740" s="65" t="str">
        <f t="shared" si="178"/>
        <v>11110111</v>
      </c>
      <c r="L740" s="66" t="str">
        <f t="shared" si="174"/>
        <v>████∙███</v>
      </c>
      <c r="M740" s="35"/>
      <c r="N740" s="32" t="s">
        <v>3158</v>
      </c>
      <c r="O740" s="32" t="s">
        <v>71</v>
      </c>
      <c r="P740" s="32" t="s">
        <v>432</v>
      </c>
      <c r="Q740" s="65" t="str">
        <f t="shared" si="179"/>
        <v>00001000</v>
      </c>
      <c r="R740" s="66" t="str">
        <f t="shared" si="175"/>
        <v>∙∙∙∙█∙∙∙</v>
      </c>
      <c r="T740" s="32" t="s">
        <v>3159</v>
      </c>
      <c r="U740" s="32" t="s">
        <v>71</v>
      </c>
      <c r="V740" s="32" t="s">
        <v>434</v>
      </c>
      <c r="W740" s="65" t="str">
        <f t="shared" si="180"/>
        <v>11110111</v>
      </c>
      <c r="X740" s="66" t="str">
        <f t="shared" si="176"/>
        <v>████∙███</v>
      </c>
    </row>
    <row r="741" spans="1:24" ht="8.4" customHeight="1" x14ac:dyDescent="0.3">
      <c r="A741" s="126"/>
      <c r="B741" s="32" t="s">
        <v>3160</v>
      </c>
      <c r="C741" s="32" t="s">
        <v>71</v>
      </c>
      <c r="D741" s="32" t="s">
        <v>432</v>
      </c>
      <c r="E741" s="65" t="str">
        <f t="shared" si="177"/>
        <v>00001000</v>
      </c>
      <c r="F741" s="66" t="str">
        <f t="shared" si="173"/>
        <v>∙∙∙∙█∙∙∙</v>
      </c>
      <c r="H741" s="32" t="s">
        <v>3161</v>
      </c>
      <c r="I741" s="32" t="s">
        <v>71</v>
      </c>
      <c r="J741" s="32" t="s">
        <v>434</v>
      </c>
      <c r="K741" s="65" t="str">
        <f t="shared" si="178"/>
        <v>11110111</v>
      </c>
      <c r="L741" s="66" t="str">
        <f t="shared" si="174"/>
        <v>████∙███</v>
      </c>
      <c r="M741" s="35"/>
      <c r="N741" s="32" t="s">
        <v>3162</v>
      </c>
      <c r="O741" s="32" t="s">
        <v>71</v>
      </c>
      <c r="P741" s="32" t="s">
        <v>432</v>
      </c>
      <c r="Q741" s="65" t="str">
        <f t="shared" si="179"/>
        <v>00001000</v>
      </c>
      <c r="R741" s="66" t="str">
        <f t="shared" si="175"/>
        <v>∙∙∙∙█∙∙∙</v>
      </c>
      <c r="T741" s="32" t="s">
        <v>3163</v>
      </c>
      <c r="U741" s="32" t="s">
        <v>71</v>
      </c>
      <c r="V741" s="32" t="s">
        <v>434</v>
      </c>
      <c r="W741" s="65" t="str">
        <f t="shared" si="180"/>
        <v>11110111</v>
      </c>
      <c r="X741" s="66" t="str">
        <f t="shared" si="176"/>
        <v>████∙███</v>
      </c>
    </row>
    <row r="742" spans="1:24" ht="8.4" customHeight="1" x14ac:dyDescent="0.3">
      <c r="A742" s="126" t="str">
        <f t="shared" ref="A742" si="184">DEC2HEX(HEX2DEC(A734)+1)</f>
        <v>5C</v>
      </c>
      <c r="B742" s="32" t="s">
        <v>3164</v>
      </c>
      <c r="C742" s="32" t="s">
        <v>71</v>
      </c>
      <c r="D742" s="32" t="s">
        <v>3165</v>
      </c>
      <c r="E742" s="65" t="str">
        <f t="shared" si="177"/>
        <v>10100000</v>
      </c>
      <c r="F742" s="66" t="str">
        <f t="shared" si="173"/>
        <v>█∙█∙∙∙∙∙</v>
      </c>
      <c r="H742" s="32" t="s">
        <v>3166</v>
      </c>
      <c r="I742" s="32" t="s">
        <v>3167</v>
      </c>
      <c r="J742" s="32" t="s">
        <v>3168</v>
      </c>
      <c r="K742" s="65" t="str">
        <f t="shared" si="178"/>
        <v>01011111</v>
      </c>
      <c r="L742" s="66" t="str">
        <f t="shared" si="174"/>
        <v>∙█∙█████</v>
      </c>
      <c r="M742" s="35"/>
      <c r="N742" s="32" t="s">
        <v>3169</v>
      </c>
      <c r="O742" s="32" t="s">
        <v>71</v>
      </c>
      <c r="P742" s="32" t="s">
        <v>3165</v>
      </c>
      <c r="Q742" s="65" t="str">
        <f t="shared" si="179"/>
        <v>10100000</v>
      </c>
      <c r="R742" s="66" t="str">
        <f t="shared" si="175"/>
        <v>█∙█∙∙∙∙∙</v>
      </c>
      <c r="T742" s="32" t="s">
        <v>3170</v>
      </c>
      <c r="U742" s="32" t="s">
        <v>3167</v>
      </c>
      <c r="V742" s="32" t="s">
        <v>3168</v>
      </c>
      <c r="W742" s="65" t="str">
        <f t="shared" si="180"/>
        <v>01011111</v>
      </c>
      <c r="X742" s="66" t="str">
        <f t="shared" si="176"/>
        <v>∙█∙█████</v>
      </c>
    </row>
    <row r="743" spans="1:24" ht="8.4" customHeight="1" x14ac:dyDescent="0.3">
      <c r="A743" s="126"/>
      <c r="B743" s="32" t="s">
        <v>3171</v>
      </c>
      <c r="C743" s="32" t="s">
        <v>522</v>
      </c>
      <c r="D743" s="32" t="s">
        <v>523</v>
      </c>
      <c r="E743" s="65" t="str">
        <f t="shared" si="177"/>
        <v>01010000</v>
      </c>
      <c r="F743" s="66" t="str">
        <f t="shared" si="173"/>
        <v>∙█∙█∙∙∙∙</v>
      </c>
      <c r="H743" s="32" t="s">
        <v>3172</v>
      </c>
      <c r="I743" s="32" t="s">
        <v>71</v>
      </c>
      <c r="J743" s="32" t="s">
        <v>525</v>
      </c>
      <c r="K743" s="65" t="str">
        <f t="shared" si="178"/>
        <v>10101111</v>
      </c>
      <c r="L743" s="66" t="str">
        <f t="shared" si="174"/>
        <v>█∙█∙████</v>
      </c>
      <c r="M743" s="35"/>
      <c r="N743" s="32" t="s">
        <v>3173</v>
      </c>
      <c r="O743" s="32" t="s">
        <v>522</v>
      </c>
      <c r="P743" s="32" t="s">
        <v>523</v>
      </c>
      <c r="Q743" s="65" t="str">
        <f t="shared" si="179"/>
        <v>01010000</v>
      </c>
      <c r="R743" s="66" t="str">
        <f t="shared" si="175"/>
        <v>∙█∙█∙∙∙∙</v>
      </c>
      <c r="T743" s="32" t="s">
        <v>3174</v>
      </c>
      <c r="U743" s="32" t="s">
        <v>71</v>
      </c>
      <c r="V743" s="32" t="s">
        <v>525</v>
      </c>
      <c r="W743" s="65" t="str">
        <f t="shared" si="180"/>
        <v>10101111</v>
      </c>
      <c r="X743" s="66" t="str">
        <f t="shared" si="176"/>
        <v>█∙█∙████</v>
      </c>
    </row>
    <row r="744" spans="1:24" ht="8.4" customHeight="1" x14ac:dyDescent="0.3">
      <c r="A744" s="126"/>
      <c r="B744" s="32" t="s">
        <v>3175</v>
      </c>
      <c r="C744" s="32" t="s">
        <v>71</v>
      </c>
      <c r="D744" s="32" t="s">
        <v>3165</v>
      </c>
      <c r="E744" s="65" t="str">
        <f t="shared" si="177"/>
        <v>10100000</v>
      </c>
      <c r="F744" s="66" t="str">
        <f t="shared" si="173"/>
        <v>█∙█∙∙∙∙∙</v>
      </c>
      <c r="H744" s="32" t="s">
        <v>3176</v>
      </c>
      <c r="I744" s="32" t="s">
        <v>3167</v>
      </c>
      <c r="J744" s="32" t="s">
        <v>3168</v>
      </c>
      <c r="K744" s="65" t="str">
        <f t="shared" si="178"/>
        <v>01011111</v>
      </c>
      <c r="L744" s="66" t="str">
        <f t="shared" si="174"/>
        <v>∙█∙█████</v>
      </c>
      <c r="M744" s="35"/>
      <c r="N744" s="32" t="s">
        <v>3177</v>
      </c>
      <c r="O744" s="32" t="s">
        <v>71</v>
      </c>
      <c r="P744" s="32" t="s">
        <v>3165</v>
      </c>
      <c r="Q744" s="65" t="str">
        <f t="shared" si="179"/>
        <v>10100000</v>
      </c>
      <c r="R744" s="66" t="str">
        <f t="shared" si="175"/>
        <v>█∙█∙∙∙∙∙</v>
      </c>
      <c r="T744" s="32" t="s">
        <v>3178</v>
      </c>
      <c r="U744" s="32" t="s">
        <v>3167</v>
      </c>
      <c r="V744" s="32" t="s">
        <v>3168</v>
      </c>
      <c r="W744" s="65" t="str">
        <f t="shared" si="180"/>
        <v>01011111</v>
      </c>
      <c r="X744" s="66" t="str">
        <f t="shared" si="176"/>
        <v>∙█∙█████</v>
      </c>
    </row>
    <row r="745" spans="1:24" ht="8.4" customHeight="1" x14ac:dyDescent="0.3">
      <c r="A745" s="126"/>
      <c r="B745" s="32" t="s">
        <v>3179</v>
      </c>
      <c r="C745" s="32" t="s">
        <v>522</v>
      </c>
      <c r="D745" s="32" t="s">
        <v>523</v>
      </c>
      <c r="E745" s="65" t="str">
        <f t="shared" si="177"/>
        <v>01010000</v>
      </c>
      <c r="F745" s="66" t="str">
        <f t="shared" si="173"/>
        <v>∙█∙█∙∙∙∙</v>
      </c>
      <c r="H745" s="32" t="s">
        <v>3180</v>
      </c>
      <c r="I745" s="32" t="s">
        <v>71</v>
      </c>
      <c r="J745" s="32" t="s">
        <v>525</v>
      </c>
      <c r="K745" s="65" t="str">
        <f t="shared" si="178"/>
        <v>10101111</v>
      </c>
      <c r="L745" s="66" t="str">
        <f t="shared" si="174"/>
        <v>█∙█∙████</v>
      </c>
      <c r="M745" s="35"/>
      <c r="N745" s="32" t="s">
        <v>3181</v>
      </c>
      <c r="O745" s="32" t="s">
        <v>522</v>
      </c>
      <c r="P745" s="32" t="s">
        <v>523</v>
      </c>
      <c r="Q745" s="65" t="str">
        <f t="shared" si="179"/>
        <v>01010000</v>
      </c>
      <c r="R745" s="66" t="str">
        <f t="shared" si="175"/>
        <v>∙█∙█∙∙∙∙</v>
      </c>
      <c r="T745" s="32" t="s">
        <v>3182</v>
      </c>
      <c r="U745" s="32" t="s">
        <v>71</v>
      </c>
      <c r="V745" s="32" t="s">
        <v>525</v>
      </c>
      <c r="W745" s="65" t="str">
        <f t="shared" si="180"/>
        <v>10101111</v>
      </c>
      <c r="X745" s="66" t="str">
        <f t="shared" si="176"/>
        <v>█∙█∙████</v>
      </c>
    </row>
    <row r="746" spans="1:24" ht="8.4" customHeight="1" x14ac:dyDescent="0.3">
      <c r="A746" s="126"/>
      <c r="B746" s="32" t="s">
        <v>3183</v>
      </c>
      <c r="C746" s="32" t="s">
        <v>71</v>
      </c>
      <c r="D746" s="32" t="s">
        <v>3165</v>
      </c>
      <c r="E746" s="65" t="str">
        <f t="shared" si="177"/>
        <v>10100000</v>
      </c>
      <c r="F746" s="66" t="str">
        <f t="shared" si="173"/>
        <v>█∙█∙∙∙∙∙</v>
      </c>
      <c r="H746" s="32" t="s">
        <v>3184</v>
      </c>
      <c r="I746" s="32" t="s">
        <v>3167</v>
      </c>
      <c r="J746" s="32" t="s">
        <v>3168</v>
      </c>
      <c r="K746" s="65" t="str">
        <f t="shared" si="178"/>
        <v>01011111</v>
      </c>
      <c r="L746" s="66" t="str">
        <f t="shared" si="174"/>
        <v>∙█∙█████</v>
      </c>
      <c r="M746" s="35"/>
      <c r="N746" s="32" t="s">
        <v>3185</v>
      </c>
      <c r="O746" s="32" t="s">
        <v>71</v>
      </c>
      <c r="P746" s="32" t="s">
        <v>3165</v>
      </c>
      <c r="Q746" s="65" t="str">
        <f t="shared" si="179"/>
        <v>10100000</v>
      </c>
      <c r="R746" s="66" t="str">
        <f t="shared" si="175"/>
        <v>█∙█∙∙∙∙∙</v>
      </c>
      <c r="T746" s="32" t="s">
        <v>3186</v>
      </c>
      <c r="U746" s="32" t="s">
        <v>3167</v>
      </c>
      <c r="V746" s="32" t="s">
        <v>3168</v>
      </c>
      <c r="W746" s="65" t="str">
        <f t="shared" si="180"/>
        <v>01011111</v>
      </c>
      <c r="X746" s="66" t="str">
        <f t="shared" si="176"/>
        <v>∙█∙█████</v>
      </c>
    </row>
    <row r="747" spans="1:24" ht="8.4" customHeight="1" x14ac:dyDescent="0.3">
      <c r="A747" s="126"/>
      <c r="B747" s="32" t="s">
        <v>3187</v>
      </c>
      <c r="C747" s="32" t="s">
        <v>522</v>
      </c>
      <c r="D747" s="32" t="s">
        <v>523</v>
      </c>
      <c r="E747" s="65" t="str">
        <f t="shared" si="177"/>
        <v>01010000</v>
      </c>
      <c r="F747" s="66" t="str">
        <f t="shared" si="173"/>
        <v>∙█∙█∙∙∙∙</v>
      </c>
      <c r="H747" s="32" t="s">
        <v>3188</v>
      </c>
      <c r="I747" s="32" t="s">
        <v>71</v>
      </c>
      <c r="J747" s="32" t="s">
        <v>525</v>
      </c>
      <c r="K747" s="65" t="str">
        <f t="shared" si="178"/>
        <v>10101111</v>
      </c>
      <c r="L747" s="66" t="str">
        <f t="shared" si="174"/>
        <v>█∙█∙████</v>
      </c>
      <c r="M747" s="35"/>
      <c r="N747" s="32" t="s">
        <v>3189</v>
      </c>
      <c r="O747" s="32" t="s">
        <v>522</v>
      </c>
      <c r="P747" s="32" t="s">
        <v>523</v>
      </c>
      <c r="Q747" s="65" t="str">
        <f t="shared" si="179"/>
        <v>01010000</v>
      </c>
      <c r="R747" s="66" t="str">
        <f t="shared" si="175"/>
        <v>∙█∙█∙∙∙∙</v>
      </c>
      <c r="T747" s="32" t="s">
        <v>3190</v>
      </c>
      <c r="U747" s="32" t="s">
        <v>71</v>
      </c>
      <c r="V747" s="32" t="s">
        <v>525</v>
      </c>
      <c r="W747" s="65" t="str">
        <f t="shared" si="180"/>
        <v>10101111</v>
      </c>
      <c r="X747" s="66" t="str">
        <f t="shared" si="176"/>
        <v>█∙█∙████</v>
      </c>
    </row>
    <row r="748" spans="1:24" ht="8.4" customHeight="1" x14ac:dyDescent="0.3">
      <c r="A748" s="126"/>
      <c r="B748" s="32" t="s">
        <v>3191</v>
      </c>
      <c r="C748" s="32" t="s">
        <v>71</v>
      </c>
      <c r="D748" s="32" t="s">
        <v>3165</v>
      </c>
      <c r="E748" s="65" t="str">
        <f t="shared" si="177"/>
        <v>10100000</v>
      </c>
      <c r="F748" s="66" t="str">
        <f t="shared" si="173"/>
        <v>█∙█∙∙∙∙∙</v>
      </c>
      <c r="H748" s="32" t="s">
        <v>3192</v>
      </c>
      <c r="I748" s="32" t="s">
        <v>3167</v>
      </c>
      <c r="J748" s="32" t="s">
        <v>3168</v>
      </c>
      <c r="K748" s="65" t="str">
        <f t="shared" si="178"/>
        <v>01011111</v>
      </c>
      <c r="L748" s="66" t="str">
        <f t="shared" si="174"/>
        <v>∙█∙█████</v>
      </c>
      <c r="M748" s="35"/>
      <c r="N748" s="32" t="s">
        <v>3193</v>
      </c>
      <c r="O748" s="32" t="s">
        <v>71</v>
      </c>
      <c r="P748" s="32" t="s">
        <v>3165</v>
      </c>
      <c r="Q748" s="65" t="str">
        <f t="shared" si="179"/>
        <v>10100000</v>
      </c>
      <c r="R748" s="66" t="str">
        <f t="shared" si="175"/>
        <v>█∙█∙∙∙∙∙</v>
      </c>
      <c r="T748" s="32" t="s">
        <v>3194</v>
      </c>
      <c r="U748" s="32" t="s">
        <v>3167</v>
      </c>
      <c r="V748" s="32" t="s">
        <v>3168</v>
      </c>
      <c r="W748" s="65" t="str">
        <f t="shared" si="180"/>
        <v>01011111</v>
      </c>
      <c r="X748" s="66" t="str">
        <f t="shared" si="176"/>
        <v>∙█∙█████</v>
      </c>
    </row>
    <row r="749" spans="1:24" ht="8.4" customHeight="1" x14ac:dyDescent="0.3">
      <c r="A749" s="126"/>
      <c r="B749" s="32" t="s">
        <v>3195</v>
      </c>
      <c r="C749" s="32" t="s">
        <v>522</v>
      </c>
      <c r="D749" s="32" t="s">
        <v>523</v>
      </c>
      <c r="E749" s="65" t="str">
        <f t="shared" si="177"/>
        <v>01010000</v>
      </c>
      <c r="F749" s="66" t="str">
        <f t="shared" si="173"/>
        <v>∙█∙█∙∙∙∙</v>
      </c>
      <c r="H749" s="32" t="s">
        <v>3196</v>
      </c>
      <c r="I749" s="32" t="s">
        <v>71</v>
      </c>
      <c r="J749" s="32" t="s">
        <v>525</v>
      </c>
      <c r="K749" s="65" t="str">
        <f t="shared" si="178"/>
        <v>10101111</v>
      </c>
      <c r="L749" s="66" t="str">
        <f t="shared" si="174"/>
        <v>█∙█∙████</v>
      </c>
      <c r="M749" s="35"/>
      <c r="N749" s="32" t="s">
        <v>3197</v>
      </c>
      <c r="O749" s="32" t="s">
        <v>522</v>
      </c>
      <c r="P749" s="32" t="s">
        <v>523</v>
      </c>
      <c r="Q749" s="65" t="str">
        <f t="shared" si="179"/>
        <v>01010000</v>
      </c>
      <c r="R749" s="66" t="str">
        <f t="shared" si="175"/>
        <v>∙█∙█∙∙∙∙</v>
      </c>
      <c r="T749" s="32" t="s">
        <v>3198</v>
      </c>
      <c r="U749" s="32" t="s">
        <v>71</v>
      </c>
      <c r="V749" s="32" t="s">
        <v>525</v>
      </c>
      <c r="W749" s="65" t="str">
        <f t="shared" si="180"/>
        <v>10101111</v>
      </c>
      <c r="X749" s="66" t="str">
        <f t="shared" si="176"/>
        <v>█∙█∙████</v>
      </c>
    </row>
    <row r="750" spans="1:24" ht="8.4" customHeight="1" x14ac:dyDescent="0.3">
      <c r="A750" s="126" t="str">
        <f t="shared" ref="A750" si="185">DEC2HEX(HEX2DEC(A742)+1)</f>
        <v>5D</v>
      </c>
      <c r="B750" s="32" t="s">
        <v>3199</v>
      </c>
      <c r="C750" s="32" t="s">
        <v>71</v>
      </c>
      <c r="D750" s="32" t="s">
        <v>432</v>
      </c>
      <c r="E750" s="65" t="str">
        <f t="shared" si="177"/>
        <v>00001000</v>
      </c>
      <c r="F750" s="66" t="str">
        <f t="shared" si="173"/>
        <v>∙∙∙∙█∙∙∙</v>
      </c>
      <c r="H750" s="32" t="s">
        <v>3200</v>
      </c>
      <c r="I750" s="32" t="s">
        <v>71</v>
      </c>
      <c r="J750" s="32" t="s">
        <v>434</v>
      </c>
      <c r="K750" s="65" t="str">
        <f t="shared" si="178"/>
        <v>11110111</v>
      </c>
      <c r="L750" s="66" t="str">
        <f t="shared" si="174"/>
        <v>████∙███</v>
      </c>
      <c r="M750" s="35"/>
      <c r="N750" s="32" t="s">
        <v>3201</v>
      </c>
      <c r="O750" s="32" t="s">
        <v>71</v>
      </c>
      <c r="P750" s="32" t="s">
        <v>432</v>
      </c>
      <c r="Q750" s="65" t="str">
        <f t="shared" si="179"/>
        <v>00001000</v>
      </c>
      <c r="R750" s="66" t="str">
        <f t="shared" si="175"/>
        <v>∙∙∙∙█∙∙∙</v>
      </c>
      <c r="T750" s="32" t="s">
        <v>3202</v>
      </c>
      <c r="U750" s="32" t="s">
        <v>71</v>
      </c>
      <c r="V750" s="32" t="s">
        <v>434</v>
      </c>
      <c r="W750" s="65" t="str">
        <f t="shared" si="180"/>
        <v>11110111</v>
      </c>
      <c r="X750" s="66" t="str">
        <f t="shared" si="176"/>
        <v>████∙███</v>
      </c>
    </row>
    <row r="751" spans="1:24" ht="8.4" customHeight="1" x14ac:dyDescent="0.3">
      <c r="A751" s="126"/>
      <c r="B751" s="32" t="s">
        <v>3203</v>
      </c>
      <c r="C751" s="32" t="s">
        <v>71</v>
      </c>
      <c r="D751" s="32" t="s">
        <v>432</v>
      </c>
      <c r="E751" s="65" t="str">
        <f t="shared" si="177"/>
        <v>00001000</v>
      </c>
      <c r="F751" s="66" t="str">
        <f t="shared" si="173"/>
        <v>∙∙∙∙█∙∙∙</v>
      </c>
      <c r="H751" s="32" t="s">
        <v>3204</v>
      </c>
      <c r="I751" s="32" t="s">
        <v>71</v>
      </c>
      <c r="J751" s="32" t="s">
        <v>434</v>
      </c>
      <c r="K751" s="65" t="str">
        <f t="shared" si="178"/>
        <v>11110111</v>
      </c>
      <c r="L751" s="66" t="str">
        <f t="shared" si="174"/>
        <v>████∙███</v>
      </c>
      <c r="M751" s="35"/>
      <c r="N751" s="32" t="s">
        <v>3205</v>
      </c>
      <c r="O751" s="32" t="s">
        <v>71</v>
      </c>
      <c r="P751" s="32" t="s">
        <v>432</v>
      </c>
      <c r="Q751" s="65" t="str">
        <f t="shared" si="179"/>
        <v>00001000</v>
      </c>
      <c r="R751" s="66" t="str">
        <f t="shared" si="175"/>
        <v>∙∙∙∙█∙∙∙</v>
      </c>
      <c r="T751" s="32" t="s">
        <v>3206</v>
      </c>
      <c r="U751" s="32" t="s">
        <v>71</v>
      </c>
      <c r="V751" s="32" t="s">
        <v>434</v>
      </c>
      <c r="W751" s="65" t="str">
        <f t="shared" si="180"/>
        <v>11110111</v>
      </c>
      <c r="X751" s="66" t="str">
        <f t="shared" si="176"/>
        <v>████∙███</v>
      </c>
    </row>
    <row r="752" spans="1:24" ht="8.4" customHeight="1" x14ac:dyDescent="0.3">
      <c r="A752" s="126"/>
      <c r="B752" s="32" t="s">
        <v>3207</v>
      </c>
      <c r="C752" s="32" t="s">
        <v>71</v>
      </c>
      <c r="D752" s="32" t="s">
        <v>432</v>
      </c>
      <c r="E752" s="65" t="str">
        <f t="shared" si="177"/>
        <v>00001000</v>
      </c>
      <c r="F752" s="66" t="str">
        <f t="shared" si="173"/>
        <v>∙∙∙∙█∙∙∙</v>
      </c>
      <c r="H752" s="32" t="s">
        <v>3208</v>
      </c>
      <c r="I752" s="32" t="s">
        <v>71</v>
      </c>
      <c r="J752" s="32" t="s">
        <v>434</v>
      </c>
      <c r="K752" s="65" t="str">
        <f t="shared" si="178"/>
        <v>11110111</v>
      </c>
      <c r="L752" s="66" t="str">
        <f t="shared" si="174"/>
        <v>████∙███</v>
      </c>
      <c r="M752" s="35"/>
      <c r="N752" s="32" t="s">
        <v>3209</v>
      </c>
      <c r="O752" s="32" t="s">
        <v>71</v>
      </c>
      <c r="P752" s="32" t="s">
        <v>432</v>
      </c>
      <c r="Q752" s="65" t="str">
        <f t="shared" si="179"/>
        <v>00001000</v>
      </c>
      <c r="R752" s="66" t="str">
        <f t="shared" si="175"/>
        <v>∙∙∙∙█∙∙∙</v>
      </c>
      <c r="T752" s="32" t="s">
        <v>3210</v>
      </c>
      <c r="U752" s="32" t="s">
        <v>71</v>
      </c>
      <c r="V752" s="32" t="s">
        <v>434</v>
      </c>
      <c r="W752" s="65" t="str">
        <f t="shared" si="180"/>
        <v>11110111</v>
      </c>
      <c r="X752" s="66" t="str">
        <f t="shared" si="176"/>
        <v>████∙███</v>
      </c>
    </row>
    <row r="753" spans="1:24" ht="8.4" customHeight="1" x14ac:dyDescent="0.3">
      <c r="A753" s="126"/>
      <c r="B753" s="32" t="s">
        <v>3211</v>
      </c>
      <c r="C753" s="32" t="s">
        <v>71</v>
      </c>
      <c r="D753" s="32" t="s">
        <v>432</v>
      </c>
      <c r="E753" s="65" t="str">
        <f t="shared" si="177"/>
        <v>00001000</v>
      </c>
      <c r="F753" s="66" t="str">
        <f t="shared" si="173"/>
        <v>∙∙∙∙█∙∙∙</v>
      </c>
      <c r="H753" s="32" t="s">
        <v>3212</v>
      </c>
      <c r="I753" s="32" t="s">
        <v>71</v>
      </c>
      <c r="J753" s="32" t="s">
        <v>434</v>
      </c>
      <c r="K753" s="65" t="str">
        <f t="shared" si="178"/>
        <v>11110111</v>
      </c>
      <c r="L753" s="66" t="str">
        <f t="shared" si="174"/>
        <v>████∙███</v>
      </c>
      <c r="M753" s="35"/>
      <c r="N753" s="32" t="s">
        <v>3213</v>
      </c>
      <c r="O753" s="32" t="s">
        <v>71</v>
      </c>
      <c r="P753" s="32" t="s">
        <v>432</v>
      </c>
      <c r="Q753" s="65" t="str">
        <f t="shared" si="179"/>
        <v>00001000</v>
      </c>
      <c r="R753" s="66" t="str">
        <f t="shared" si="175"/>
        <v>∙∙∙∙█∙∙∙</v>
      </c>
      <c r="T753" s="32" t="s">
        <v>3214</v>
      </c>
      <c r="U753" s="32" t="s">
        <v>71</v>
      </c>
      <c r="V753" s="32" t="s">
        <v>434</v>
      </c>
      <c r="W753" s="65" t="str">
        <f t="shared" si="180"/>
        <v>11110111</v>
      </c>
      <c r="X753" s="66" t="str">
        <f t="shared" si="176"/>
        <v>████∙███</v>
      </c>
    </row>
    <row r="754" spans="1:24" ht="8.4" customHeight="1" x14ac:dyDescent="0.3">
      <c r="A754" s="126"/>
      <c r="B754" s="32" t="s">
        <v>3215</v>
      </c>
      <c r="C754" s="32" t="s">
        <v>71</v>
      </c>
      <c r="D754" s="32" t="s">
        <v>432</v>
      </c>
      <c r="E754" s="65" t="str">
        <f t="shared" si="177"/>
        <v>00001000</v>
      </c>
      <c r="F754" s="66" t="str">
        <f t="shared" si="173"/>
        <v>∙∙∙∙█∙∙∙</v>
      </c>
      <c r="H754" s="32" t="s">
        <v>3216</v>
      </c>
      <c r="I754" s="32" t="s">
        <v>71</v>
      </c>
      <c r="J754" s="32" t="s">
        <v>434</v>
      </c>
      <c r="K754" s="65" t="str">
        <f t="shared" si="178"/>
        <v>11110111</v>
      </c>
      <c r="L754" s="66" t="str">
        <f t="shared" si="174"/>
        <v>████∙███</v>
      </c>
      <c r="M754" s="35"/>
      <c r="N754" s="32" t="s">
        <v>3217</v>
      </c>
      <c r="O754" s="32" t="s">
        <v>71</v>
      </c>
      <c r="P754" s="32" t="s">
        <v>432</v>
      </c>
      <c r="Q754" s="65" t="str">
        <f t="shared" si="179"/>
        <v>00001000</v>
      </c>
      <c r="R754" s="66" t="str">
        <f t="shared" si="175"/>
        <v>∙∙∙∙█∙∙∙</v>
      </c>
      <c r="T754" s="32" t="s">
        <v>3218</v>
      </c>
      <c r="U754" s="32" t="s">
        <v>71</v>
      </c>
      <c r="V754" s="32" t="s">
        <v>434</v>
      </c>
      <c r="W754" s="65" t="str">
        <f t="shared" si="180"/>
        <v>11110111</v>
      </c>
      <c r="X754" s="66" t="str">
        <f t="shared" si="176"/>
        <v>████∙███</v>
      </c>
    </row>
    <row r="755" spans="1:24" ht="8.4" customHeight="1" x14ac:dyDescent="0.3">
      <c r="A755" s="126"/>
      <c r="B755" s="32" t="s">
        <v>3219</v>
      </c>
      <c r="C755" s="32" t="s">
        <v>71</v>
      </c>
      <c r="D755" s="32" t="s">
        <v>432</v>
      </c>
      <c r="E755" s="65" t="str">
        <f t="shared" si="177"/>
        <v>00001000</v>
      </c>
      <c r="F755" s="66" t="str">
        <f t="shared" si="173"/>
        <v>∙∙∙∙█∙∙∙</v>
      </c>
      <c r="H755" s="32" t="s">
        <v>3220</v>
      </c>
      <c r="I755" s="32" t="s">
        <v>71</v>
      </c>
      <c r="J755" s="32" t="s">
        <v>434</v>
      </c>
      <c r="K755" s="65" t="str">
        <f t="shared" si="178"/>
        <v>11110111</v>
      </c>
      <c r="L755" s="66" t="str">
        <f t="shared" si="174"/>
        <v>████∙███</v>
      </c>
      <c r="M755" s="35"/>
      <c r="N755" s="32" t="s">
        <v>3221</v>
      </c>
      <c r="O755" s="32" t="s">
        <v>71</v>
      </c>
      <c r="P755" s="32" t="s">
        <v>432</v>
      </c>
      <c r="Q755" s="65" t="str">
        <f t="shared" si="179"/>
        <v>00001000</v>
      </c>
      <c r="R755" s="66" t="str">
        <f t="shared" si="175"/>
        <v>∙∙∙∙█∙∙∙</v>
      </c>
      <c r="T755" s="32" t="s">
        <v>3222</v>
      </c>
      <c r="U755" s="32" t="s">
        <v>71</v>
      </c>
      <c r="V755" s="32" t="s">
        <v>434</v>
      </c>
      <c r="W755" s="65" t="str">
        <f t="shared" si="180"/>
        <v>11110111</v>
      </c>
      <c r="X755" s="66" t="str">
        <f t="shared" si="176"/>
        <v>████∙███</v>
      </c>
    </row>
    <row r="756" spans="1:24" ht="8.4" customHeight="1" x14ac:dyDescent="0.3">
      <c r="A756" s="126"/>
      <c r="B756" s="32" t="s">
        <v>3223</v>
      </c>
      <c r="C756" s="32" t="s">
        <v>71</v>
      </c>
      <c r="D756" s="32" t="s">
        <v>432</v>
      </c>
      <c r="E756" s="65" t="str">
        <f t="shared" si="177"/>
        <v>00001000</v>
      </c>
      <c r="F756" s="66" t="str">
        <f t="shared" si="173"/>
        <v>∙∙∙∙█∙∙∙</v>
      </c>
      <c r="H756" s="32" t="s">
        <v>3224</v>
      </c>
      <c r="I756" s="32" t="s">
        <v>71</v>
      </c>
      <c r="J756" s="32" t="s">
        <v>434</v>
      </c>
      <c r="K756" s="65" t="str">
        <f t="shared" si="178"/>
        <v>11110111</v>
      </c>
      <c r="L756" s="66" t="str">
        <f t="shared" si="174"/>
        <v>████∙███</v>
      </c>
      <c r="M756" s="35"/>
      <c r="N756" s="32" t="s">
        <v>3225</v>
      </c>
      <c r="O756" s="32" t="s">
        <v>71</v>
      </c>
      <c r="P756" s="32" t="s">
        <v>432</v>
      </c>
      <c r="Q756" s="65" t="str">
        <f t="shared" si="179"/>
        <v>00001000</v>
      </c>
      <c r="R756" s="66" t="str">
        <f t="shared" si="175"/>
        <v>∙∙∙∙█∙∙∙</v>
      </c>
      <c r="T756" s="32" t="s">
        <v>3226</v>
      </c>
      <c r="U756" s="32" t="s">
        <v>71</v>
      </c>
      <c r="V756" s="32" t="s">
        <v>434</v>
      </c>
      <c r="W756" s="65" t="str">
        <f t="shared" si="180"/>
        <v>11110111</v>
      </c>
      <c r="X756" s="66" t="str">
        <f t="shared" si="176"/>
        <v>████∙███</v>
      </c>
    </row>
    <row r="757" spans="1:24" ht="8.4" customHeight="1" x14ac:dyDescent="0.3">
      <c r="A757" s="126"/>
      <c r="B757" s="32" t="s">
        <v>3227</v>
      </c>
      <c r="C757" s="32" t="s">
        <v>71</v>
      </c>
      <c r="D757" s="32" t="s">
        <v>432</v>
      </c>
      <c r="E757" s="65" t="str">
        <f t="shared" si="177"/>
        <v>00001000</v>
      </c>
      <c r="F757" s="66" t="str">
        <f t="shared" si="173"/>
        <v>∙∙∙∙█∙∙∙</v>
      </c>
      <c r="H757" s="32" t="s">
        <v>3228</v>
      </c>
      <c r="I757" s="32" t="s">
        <v>71</v>
      </c>
      <c r="J757" s="32" t="s">
        <v>434</v>
      </c>
      <c r="K757" s="65" t="str">
        <f t="shared" si="178"/>
        <v>11110111</v>
      </c>
      <c r="L757" s="66" t="str">
        <f t="shared" si="174"/>
        <v>████∙███</v>
      </c>
      <c r="M757" s="35"/>
      <c r="N757" s="32" t="s">
        <v>3229</v>
      </c>
      <c r="O757" s="32" t="s">
        <v>71</v>
      </c>
      <c r="P757" s="32" t="s">
        <v>432</v>
      </c>
      <c r="Q757" s="65" t="str">
        <f t="shared" si="179"/>
        <v>00001000</v>
      </c>
      <c r="R757" s="66" t="str">
        <f t="shared" si="175"/>
        <v>∙∙∙∙█∙∙∙</v>
      </c>
      <c r="T757" s="32" t="s">
        <v>3230</v>
      </c>
      <c r="U757" s="32" t="s">
        <v>71</v>
      </c>
      <c r="V757" s="32" t="s">
        <v>434</v>
      </c>
      <c r="W757" s="65" t="str">
        <f t="shared" si="180"/>
        <v>11110111</v>
      </c>
      <c r="X757" s="66" t="str">
        <f t="shared" si="176"/>
        <v>████∙███</v>
      </c>
    </row>
    <row r="758" spans="1:24" ht="8.4" customHeight="1" x14ac:dyDescent="0.3">
      <c r="A758" s="126" t="str">
        <f t="shared" ref="A758" si="186">DEC2HEX(HEX2DEC(A750)+1)</f>
        <v>5E</v>
      </c>
      <c r="B758" s="32" t="s">
        <v>3231</v>
      </c>
      <c r="C758" s="32" t="s">
        <v>71</v>
      </c>
      <c r="D758" s="32" t="s">
        <v>117</v>
      </c>
      <c r="E758" s="65" t="str">
        <f t="shared" si="177"/>
        <v>00000000</v>
      </c>
      <c r="F758" s="66" t="str">
        <f t="shared" si="173"/>
        <v>∙∙∙∙∙∙∙∙</v>
      </c>
      <c r="H758" s="32" t="s">
        <v>3232</v>
      </c>
      <c r="I758" s="32" t="s">
        <v>71</v>
      </c>
      <c r="J758" s="32" t="s">
        <v>119</v>
      </c>
      <c r="K758" s="65" t="str">
        <f t="shared" si="178"/>
        <v>11111111</v>
      </c>
      <c r="L758" s="66" t="str">
        <f t="shared" si="174"/>
        <v>████████</v>
      </c>
      <c r="M758" s="35"/>
      <c r="N758" s="32" t="s">
        <v>3233</v>
      </c>
      <c r="O758" s="32" t="s">
        <v>71</v>
      </c>
      <c r="P758" s="32" t="s">
        <v>3234</v>
      </c>
      <c r="Q758" s="65" t="str">
        <f t="shared" si="179"/>
        <v>11001100</v>
      </c>
      <c r="R758" s="66" t="str">
        <f t="shared" si="175"/>
        <v>██∙∙██∙∙</v>
      </c>
      <c r="T758" s="32" t="s">
        <v>3235</v>
      </c>
      <c r="U758" s="32" t="s">
        <v>3236</v>
      </c>
      <c r="V758" s="32" t="s">
        <v>3237</v>
      </c>
      <c r="W758" s="65" t="str">
        <f t="shared" si="180"/>
        <v>00110011</v>
      </c>
      <c r="X758" s="66" t="str">
        <f t="shared" si="176"/>
        <v>∙∙██∙∙██</v>
      </c>
    </row>
    <row r="759" spans="1:24" ht="8.4" customHeight="1" x14ac:dyDescent="0.3">
      <c r="A759" s="126"/>
      <c r="B759" s="32" t="s">
        <v>3238</v>
      </c>
      <c r="C759" s="32" t="s">
        <v>71</v>
      </c>
      <c r="D759" s="32" t="s">
        <v>117</v>
      </c>
      <c r="E759" s="65" t="str">
        <f t="shared" si="177"/>
        <v>00000000</v>
      </c>
      <c r="F759" s="66" t="str">
        <f t="shared" si="173"/>
        <v>∙∙∙∙∙∙∙∙</v>
      </c>
      <c r="H759" s="32" t="s">
        <v>3239</v>
      </c>
      <c r="I759" s="32" t="s">
        <v>71</v>
      </c>
      <c r="J759" s="32" t="s">
        <v>119</v>
      </c>
      <c r="K759" s="65" t="str">
        <f t="shared" si="178"/>
        <v>11111111</v>
      </c>
      <c r="L759" s="66" t="str">
        <f t="shared" si="174"/>
        <v>████████</v>
      </c>
      <c r="M759" s="35"/>
      <c r="N759" s="32" t="s">
        <v>3240</v>
      </c>
      <c r="O759" s="32" t="s">
        <v>71</v>
      </c>
      <c r="P759" s="32" t="s">
        <v>3234</v>
      </c>
      <c r="Q759" s="65" t="str">
        <f t="shared" si="179"/>
        <v>11001100</v>
      </c>
      <c r="R759" s="66" t="str">
        <f t="shared" si="175"/>
        <v>██∙∙██∙∙</v>
      </c>
      <c r="T759" s="32" t="s">
        <v>3241</v>
      </c>
      <c r="U759" s="32" t="s">
        <v>3236</v>
      </c>
      <c r="V759" s="32" t="s">
        <v>3237</v>
      </c>
      <c r="W759" s="65" t="str">
        <f t="shared" si="180"/>
        <v>00110011</v>
      </c>
      <c r="X759" s="66" t="str">
        <f t="shared" si="176"/>
        <v>∙∙██∙∙██</v>
      </c>
    </row>
    <row r="760" spans="1:24" ht="8.4" customHeight="1" x14ac:dyDescent="0.3">
      <c r="A760" s="126"/>
      <c r="B760" s="32" t="s">
        <v>3242</v>
      </c>
      <c r="C760" s="32" t="s">
        <v>71</v>
      </c>
      <c r="D760" s="32" t="s">
        <v>2708</v>
      </c>
      <c r="E760" s="65" t="str">
        <f t="shared" si="177"/>
        <v>00000001</v>
      </c>
      <c r="F760" s="66" t="str">
        <f t="shared" si="173"/>
        <v>∙∙∙∙∙∙∙█</v>
      </c>
      <c r="H760" s="32" t="s">
        <v>3243</v>
      </c>
      <c r="I760" s="32" t="s">
        <v>71</v>
      </c>
      <c r="J760" s="32" t="s">
        <v>2710</v>
      </c>
      <c r="K760" s="65" t="str">
        <f t="shared" si="178"/>
        <v>11111110</v>
      </c>
      <c r="L760" s="66" t="str">
        <f t="shared" si="174"/>
        <v>███████∙</v>
      </c>
      <c r="M760" s="35"/>
      <c r="N760" s="32" t="s">
        <v>3244</v>
      </c>
      <c r="O760" s="32" t="s">
        <v>3236</v>
      </c>
      <c r="P760" s="32" t="s">
        <v>3237</v>
      </c>
      <c r="Q760" s="65" t="str">
        <f t="shared" si="179"/>
        <v>00110011</v>
      </c>
      <c r="R760" s="66" t="str">
        <f t="shared" si="175"/>
        <v>∙∙██∙∙██</v>
      </c>
      <c r="T760" s="32" t="s">
        <v>3245</v>
      </c>
      <c r="U760" s="32" t="s">
        <v>71</v>
      </c>
      <c r="V760" s="32" t="s">
        <v>3234</v>
      </c>
      <c r="W760" s="65" t="str">
        <f t="shared" si="180"/>
        <v>11001100</v>
      </c>
      <c r="X760" s="66" t="str">
        <f t="shared" si="176"/>
        <v>██∙∙██∙∙</v>
      </c>
    </row>
    <row r="761" spans="1:24" ht="8.4" customHeight="1" x14ac:dyDescent="0.3">
      <c r="A761" s="126"/>
      <c r="B761" s="32" t="s">
        <v>3246</v>
      </c>
      <c r="C761" s="32" t="s">
        <v>793</v>
      </c>
      <c r="D761" s="32" t="s">
        <v>794</v>
      </c>
      <c r="E761" s="65" t="str">
        <f t="shared" si="177"/>
        <v>00111110</v>
      </c>
      <c r="F761" s="66" t="str">
        <f t="shared" si="173"/>
        <v>∙∙█████∙</v>
      </c>
      <c r="H761" s="32" t="s">
        <v>3247</v>
      </c>
      <c r="I761" s="32" t="s">
        <v>71</v>
      </c>
      <c r="J761" s="32" t="s">
        <v>796</v>
      </c>
      <c r="K761" s="65" t="str">
        <f t="shared" si="178"/>
        <v>11000001</v>
      </c>
      <c r="L761" s="66" t="str">
        <f t="shared" si="174"/>
        <v>██∙∙∙∙∙█</v>
      </c>
      <c r="M761" s="35"/>
      <c r="N761" s="32" t="s">
        <v>3248</v>
      </c>
      <c r="O761" s="32" t="s">
        <v>3236</v>
      </c>
      <c r="P761" s="32" t="s">
        <v>3237</v>
      </c>
      <c r="Q761" s="65" t="str">
        <f t="shared" si="179"/>
        <v>00110011</v>
      </c>
      <c r="R761" s="66" t="str">
        <f t="shared" si="175"/>
        <v>∙∙██∙∙██</v>
      </c>
      <c r="T761" s="32" t="s">
        <v>3249</v>
      </c>
      <c r="U761" s="32" t="s">
        <v>71</v>
      </c>
      <c r="V761" s="32" t="s">
        <v>3234</v>
      </c>
      <c r="W761" s="65" t="str">
        <f t="shared" si="180"/>
        <v>11001100</v>
      </c>
      <c r="X761" s="66" t="str">
        <f t="shared" si="176"/>
        <v>██∙∙██∙∙</v>
      </c>
    </row>
    <row r="762" spans="1:24" ht="8.4" customHeight="1" x14ac:dyDescent="0.3">
      <c r="A762" s="126"/>
      <c r="B762" s="32" t="s">
        <v>3250</v>
      </c>
      <c r="C762" s="32" t="s">
        <v>3251</v>
      </c>
      <c r="D762" s="32" t="s">
        <v>3252</v>
      </c>
      <c r="E762" s="65" t="str">
        <f t="shared" si="177"/>
        <v>01010100</v>
      </c>
      <c r="F762" s="66" t="str">
        <f t="shared" si="173"/>
        <v>∙█∙█∙█∙∙</v>
      </c>
      <c r="H762" s="32" t="s">
        <v>3253</v>
      </c>
      <c r="I762" s="32" t="s">
        <v>71</v>
      </c>
      <c r="J762" s="32" t="s">
        <v>3254</v>
      </c>
      <c r="K762" s="65" t="str">
        <f t="shared" si="178"/>
        <v>10101011</v>
      </c>
      <c r="L762" s="66" t="str">
        <f t="shared" si="174"/>
        <v>█∙█∙█∙██</v>
      </c>
      <c r="M762" s="35"/>
      <c r="N762" s="32" t="s">
        <v>3255</v>
      </c>
      <c r="O762" s="32" t="s">
        <v>71</v>
      </c>
      <c r="P762" s="32" t="s">
        <v>3234</v>
      </c>
      <c r="Q762" s="65" t="str">
        <f t="shared" si="179"/>
        <v>11001100</v>
      </c>
      <c r="R762" s="66" t="str">
        <f t="shared" si="175"/>
        <v>██∙∙██∙∙</v>
      </c>
      <c r="T762" s="32" t="s">
        <v>3256</v>
      </c>
      <c r="U762" s="32" t="s">
        <v>3236</v>
      </c>
      <c r="V762" s="32" t="s">
        <v>3237</v>
      </c>
      <c r="W762" s="65" t="str">
        <f t="shared" si="180"/>
        <v>00110011</v>
      </c>
      <c r="X762" s="66" t="str">
        <f t="shared" si="176"/>
        <v>∙∙██∙∙██</v>
      </c>
    </row>
    <row r="763" spans="1:24" ht="8.4" customHeight="1" x14ac:dyDescent="0.3">
      <c r="A763" s="126"/>
      <c r="B763" s="32" t="s">
        <v>3257</v>
      </c>
      <c r="C763" s="32" t="s">
        <v>71</v>
      </c>
      <c r="D763" s="32" t="s">
        <v>1877</v>
      </c>
      <c r="E763" s="65" t="str">
        <f t="shared" si="177"/>
        <v>00010100</v>
      </c>
      <c r="F763" s="66" t="str">
        <f t="shared" si="173"/>
        <v>∙∙∙█∙█∙∙</v>
      </c>
      <c r="H763" s="32" t="s">
        <v>3258</v>
      </c>
      <c r="I763" s="32" t="s">
        <v>71</v>
      </c>
      <c r="J763" s="32" t="s">
        <v>1879</v>
      </c>
      <c r="K763" s="65" t="str">
        <f t="shared" si="178"/>
        <v>11101011</v>
      </c>
      <c r="L763" s="66" t="str">
        <f t="shared" si="174"/>
        <v>███∙█∙██</v>
      </c>
      <c r="M763" s="35"/>
      <c r="N763" s="32" t="s">
        <v>3259</v>
      </c>
      <c r="O763" s="32" t="s">
        <v>71</v>
      </c>
      <c r="P763" s="32" t="s">
        <v>3234</v>
      </c>
      <c r="Q763" s="65" t="str">
        <f t="shared" si="179"/>
        <v>11001100</v>
      </c>
      <c r="R763" s="66" t="str">
        <f t="shared" si="175"/>
        <v>██∙∙██∙∙</v>
      </c>
      <c r="T763" s="32" t="s">
        <v>3260</v>
      </c>
      <c r="U763" s="32" t="s">
        <v>3236</v>
      </c>
      <c r="V763" s="32" t="s">
        <v>3237</v>
      </c>
      <c r="W763" s="65" t="str">
        <f t="shared" si="180"/>
        <v>00110011</v>
      </c>
      <c r="X763" s="66" t="str">
        <f t="shared" si="176"/>
        <v>∙∙██∙∙██</v>
      </c>
    </row>
    <row r="764" spans="1:24" ht="8.4" customHeight="1" x14ac:dyDescent="0.3">
      <c r="A764" s="126"/>
      <c r="B764" s="32" t="s">
        <v>3261</v>
      </c>
      <c r="C764" s="32" t="s">
        <v>71</v>
      </c>
      <c r="D764" s="32" t="s">
        <v>1877</v>
      </c>
      <c r="E764" s="65" t="str">
        <f t="shared" si="177"/>
        <v>00010100</v>
      </c>
      <c r="F764" s="66" t="str">
        <f t="shared" si="173"/>
        <v>∙∙∙█∙█∙∙</v>
      </c>
      <c r="H764" s="32" t="s">
        <v>3262</v>
      </c>
      <c r="I764" s="32" t="s">
        <v>71</v>
      </c>
      <c r="J764" s="32" t="s">
        <v>1879</v>
      </c>
      <c r="K764" s="65" t="str">
        <f t="shared" si="178"/>
        <v>11101011</v>
      </c>
      <c r="L764" s="66" t="str">
        <f t="shared" si="174"/>
        <v>███∙█∙██</v>
      </c>
      <c r="M764" s="35"/>
      <c r="N764" s="32" t="s">
        <v>3263</v>
      </c>
      <c r="O764" s="32" t="s">
        <v>3236</v>
      </c>
      <c r="P764" s="32" t="s">
        <v>3237</v>
      </c>
      <c r="Q764" s="65" t="str">
        <f t="shared" si="179"/>
        <v>00110011</v>
      </c>
      <c r="R764" s="66" t="str">
        <f t="shared" si="175"/>
        <v>∙∙██∙∙██</v>
      </c>
      <c r="T764" s="32" t="s">
        <v>3264</v>
      </c>
      <c r="U764" s="32" t="s">
        <v>71</v>
      </c>
      <c r="V764" s="32" t="s">
        <v>3234</v>
      </c>
      <c r="W764" s="65" t="str">
        <f t="shared" si="180"/>
        <v>11001100</v>
      </c>
      <c r="X764" s="66" t="str">
        <f t="shared" si="176"/>
        <v>██∙∙██∙∙</v>
      </c>
    </row>
    <row r="765" spans="1:24" ht="8.4" customHeight="1" x14ac:dyDescent="0.3">
      <c r="A765" s="126"/>
      <c r="B765" s="32" t="s">
        <v>3265</v>
      </c>
      <c r="C765" s="32" t="s">
        <v>71</v>
      </c>
      <c r="D765" s="32" t="s">
        <v>117</v>
      </c>
      <c r="E765" s="65" t="str">
        <f t="shared" si="177"/>
        <v>00000000</v>
      </c>
      <c r="F765" s="66" t="str">
        <f t="shared" si="173"/>
        <v>∙∙∙∙∙∙∙∙</v>
      </c>
      <c r="H765" s="32" t="s">
        <v>3266</v>
      </c>
      <c r="I765" s="32" t="s">
        <v>71</v>
      </c>
      <c r="J765" s="32" t="s">
        <v>119</v>
      </c>
      <c r="K765" s="65" t="str">
        <f t="shared" si="178"/>
        <v>11111111</v>
      </c>
      <c r="L765" s="66" t="str">
        <f t="shared" si="174"/>
        <v>████████</v>
      </c>
      <c r="M765" s="35"/>
      <c r="N765" s="32" t="s">
        <v>3267</v>
      </c>
      <c r="O765" s="32" t="s">
        <v>3236</v>
      </c>
      <c r="P765" s="32" t="s">
        <v>3237</v>
      </c>
      <c r="Q765" s="65" t="str">
        <f t="shared" si="179"/>
        <v>00110011</v>
      </c>
      <c r="R765" s="66" t="str">
        <f t="shared" si="175"/>
        <v>∙∙██∙∙██</v>
      </c>
      <c r="T765" s="32" t="s">
        <v>3268</v>
      </c>
      <c r="U765" s="32" t="s">
        <v>71</v>
      </c>
      <c r="V765" s="32" t="s">
        <v>3234</v>
      </c>
      <c r="W765" s="65" t="str">
        <f t="shared" si="180"/>
        <v>11001100</v>
      </c>
      <c r="X765" s="66" t="str">
        <f t="shared" si="176"/>
        <v>██∙∙██∙∙</v>
      </c>
    </row>
    <row r="766" spans="1:24" ht="8.4" customHeight="1" x14ac:dyDescent="0.3">
      <c r="A766" s="126" t="str">
        <f t="shared" ref="A766" si="187">DEC2HEX(HEX2DEC(A758)+1)</f>
        <v>5F</v>
      </c>
      <c r="B766" s="32" t="s">
        <v>3269</v>
      </c>
      <c r="C766" s="32" t="s">
        <v>71</v>
      </c>
      <c r="D766" s="32" t="s">
        <v>119</v>
      </c>
      <c r="E766" s="65" t="str">
        <f t="shared" si="177"/>
        <v>11111111</v>
      </c>
      <c r="F766" s="66" t="str">
        <f t="shared" si="173"/>
        <v>████████</v>
      </c>
      <c r="H766" s="32" t="s">
        <v>3270</v>
      </c>
      <c r="I766" s="32" t="s">
        <v>71</v>
      </c>
      <c r="J766" s="32" t="s">
        <v>117</v>
      </c>
      <c r="K766" s="65" t="str">
        <f t="shared" si="178"/>
        <v>00000000</v>
      </c>
      <c r="L766" s="66" t="str">
        <f t="shared" si="174"/>
        <v>∙∙∙∙∙∙∙∙</v>
      </c>
      <c r="M766" s="35"/>
      <c r="N766" s="32" t="s">
        <v>3271</v>
      </c>
      <c r="O766" s="32" t="s">
        <v>71</v>
      </c>
      <c r="P766" s="32" t="s">
        <v>3234</v>
      </c>
      <c r="Q766" s="65" t="str">
        <f t="shared" si="179"/>
        <v>11001100</v>
      </c>
      <c r="R766" s="66" t="str">
        <f t="shared" si="175"/>
        <v>██∙∙██∙∙</v>
      </c>
      <c r="T766" s="32" t="s">
        <v>3272</v>
      </c>
      <c r="U766" s="32" t="s">
        <v>3236</v>
      </c>
      <c r="V766" s="32" t="s">
        <v>3237</v>
      </c>
      <c r="W766" s="65" t="str">
        <f t="shared" si="180"/>
        <v>00110011</v>
      </c>
      <c r="X766" s="66" t="str">
        <f t="shared" si="176"/>
        <v>∙∙██∙∙██</v>
      </c>
    </row>
    <row r="767" spans="1:24" ht="8.4" customHeight="1" x14ac:dyDescent="0.3">
      <c r="A767" s="126"/>
      <c r="B767" s="32" t="s">
        <v>3273</v>
      </c>
      <c r="C767" s="32" t="s">
        <v>71</v>
      </c>
      <c r="D767" s="32" t="s">
        <v>1197</v>
      </c>
      <c r="E767" s="65" t="str">
        <f t="shared" si="177"/>
        <v>01111111</v>
      </c>
      <c r="F767" s="66" t="str">
        <f t="shared" si="173"/>
        <v>∙███████</v>
      </c>
      <c r="H767" s="32" t="s">
        <v>3274</v>
      </c>
      <c r="I767" s="32" t="s">
        <v>71</v>
      </c>
      <c r="J767" s="32" t="s">
        <v>1199</v>
      </c>
      <c r="K767" s="65" t="str">
        <f t="shared" si="178"/>
        <v>10000000</v>
      </c>
      <c r="L767" s="66" t="str">
        <f t="shared" si="174"/>
        <v>█∙∙∙∙∙∙∙</v>
      </c>
      <c r="M767" s="35"/>
      <c r="N767" s="32" t="s">
        <v>3275</v>
      </c>
      <c r="O767" s="32" t="s">
        <v>578</v>
      </c>
      <c r="P767" s="32" t="s">
        <v>579</v>
      </c>
      <c r="Q767" s="65" t="str">
        <f t="shared" si="179"/>
        <v>01100110</v>
      </c>
      <c r="R767" s="66" t="str">
        <f t="shared" si="175"/>
        <v>∙██∙∙██∙</v>
      </c>
      <c r="T767" s="32" t="s">
        <v>3276</v>
      </c>
      <c r="U767" s="32" t="s">
        <v>71</v>
      </c>
      <c r="V767" s="32" t="s">
        <v>581</v>
      </c>
      <c r="W767" s="65" t="str">
        <f t="shared" si="180"/>
        <v>10011001</v>
      </c>
      <c r="X767" s="66" t="str">
        <f t="shared" si="176"/>
        <v>█∙∙██∙∙█</v>
      </c>
    </row>
    <row r="768" spans="1:24" ht="8.4" customHeight="1" x14ac:dyDescent="0.3">
      <c r="A768" s="126"/>
      <c r="B768" s="32" t="s">
        <v>3277</v>
      </c>
      <c r="C768" s="32" t="s">
        <v>3278</v>
      </c>
      <c r="D768" s="32" t="s">
        <v>3279</v>
      </c>
      <c r="E768" s="65" t="str">
        <f t="shared" si="177"/>
        <v>00111111</v>
      </c>
      <c r="F768" s="66" t="str">
        <f t="shared" si="173"/>
        <v>∙∙██████</v>
      </c>
      <c r="H768" s="32" t="s">
        <v>3280</v>
      </c>
      <c r="I768" s="32" t="s">
        <v>71</v>
      </c>
      <c r="J768" s="32" t="s">
        <v>3281</v>
      </c>
      <c r="K768" s="65" t="str">
        <f t="shared" si="178"/>
        <v>11000000</v>
      </c>
      <c r="L768" s="66" t="str">
        <f t="shared" si="174"/>
        <v>██∙∙∙∙∙∙</v>
      </c>
      <c r="M768" s="35"/>
      <c r="N768" s="32" t="s">
        <v>3282</v>
      </c>
      <c r="O768" s="32" t="s">
        <v>3236</v>
      </c>
      <c r="P768" s="32" t="s">
        <v>3237</v>
      </c>
      <c r="Q768" s="65" t="str">
        <f t="shared" si="179"/>
        <v>00110011</v>
      </c>
      <c r="R768" s="66" t="str">
        <f t="shared" si="175"/>
        <v>∙∙██∙∙██</v>
      </c>
      <c r="T768" s="32" t="s">
        <v>3283</v>
      </c>
      <c r="U768" s="32" t="s">
        <v>71</v>
      </c>
      <c r="V768" s="32" t="s">
        <v>3234</v>
      </c>
      <c r="W768" s="65" t="str">
        <f t="shared" si="180"/>
        <v>11001100</v>
      </c>
      <c r="X768" s="66" t="str">
        <f t="shared" si="176"/>
        <v>██∙∙██∙∙</v>
      </c>
    </row>
    <row r="769" spans="1:24" ht="8.4" customHeight="1" x14ac:dyDescent="0.3">
      <c r="A769" s="126"/>
      <c r="B769" s="32" t="s">
        <v>3284</v>
      </c>
      <c r="C769" s="32" t="s">
        <v>71</v>
      </c>
      <c r="D769" s="32" t="s">
        <v>2566</v>
      </c>
      <c r="E769" s="65" t="str">
        <f t="shared" si="177"/>
        <v>00011111</v>
      </c>
      <c r="F769" s="66" t="str">
        <f t="shared" si="173"/>
        <v>∙∙∙█████</v>
      </c>
      <c r="H769" s="32" t="s">
        <v>3285</v>
      </c>
      <c r="I769" s="32" t="s">
        <v>71</v>
      </c>
      <c r="J769" s="32" t="s">
        <v>2564</v>
      </c>
      <c r="K769" s="65" t="str">
        <f t="shared" si="178"/>
        <v>11100000</v>
      </c>
      <c r="L769" s="66" t="str">
        <f t="shared" si="174"/>
        <v>███∙∙∙∙∙</v>
      </c>
      <c r="M769" s="35"/>
      <c r="N769" s="32" t="s">
        <v>3286</v>
      </c>
      <c r="O769" s="32" t="s">
        <v>71</v>
      </c>
      <c r="P769" s="32" t="s">
        <v>581</v>
      </c>
      <c r="Q769" s="65" t="str">
        <f t="shared" si="179"/>
        <v>10011001</v>
      </c>
      <c r="R769" s="66" t="str">
        <f t="shared" si="175"/>
        <v>█∙∙██∙∙█</v>
      </c>
      <c r="T769" s="32" t="s">
        <v>3287</v>
      </c>
      <c r="U769" s="32" t="s">
        <v>578</v>
      </c>
      <c r="V769" s="32" t="s">
        <v>579</v>
      </c>
      <c r="W769" s="65" t="str">
        <f t="shared" si="180"/>
        <v>01100110</v>
      </c>
      <c r="X769" s="66" t="str">
        <f t="shared" si="176"/>
        <v>∙██∙∙██∙</v>
      </c>
    </row>
    <row r="770" spans="1:24" ht="8.4" customHeight="1" x14ac:dyDescent="0.3">
      <c r="A770" s="126"/>
      <c r="B770" s="32" t="s">
        <v>3288</v>
      </c>
      <c r="C770" s="32" t="s">
        <v>71</v>
      </c>
      <c r="D770" s="32" t="s">
        <v>3289</v>
      </c>
      <c r="E770" s="65" t="str">
        <f t="shared" si="177"/>
        <v>00001111</v>
      </c>
      <c r="F770" s="66" t="str">
        <f t="shared" si="173"/>
        <v>∙∙∙∙████</v>
      </c>
      <c r="H770" s="32" t="s">
        <v>3290</v>
      </c>
      <c r="I770" s="32" t="s">
        <v>71</v>
      </c>
      <c r="J770" s="32" t="s">
        <v>3291</v>
      </c>
      <c r="K770" s="65" t="str">
        <f t="shared" si="178"/>
        <v>11110000</v>
      </c>
      <c r="L770" s="66" t="str">
        <f t="shared" si="174"/>
        <v>████∙∙∙∙</v>
      </c>
      <c r="M770" s="35"/>
      <c r="N770" s="32" t="s">
        <v>3292</v>
      </c>
      <c r="O770" s="32" t="s">
        <v>71</v>
      </c>
      <c r="P770" s="32" t="s">
        <v>3234</v>
      </c>
      <c r="Q770" s="65" t="str">
        <f t="shared" si="179"/>
        <v>11001100</v>
      </c>
      <c r="R770" s="66" t="str">
        <f t="shared" si="175"/>
        <v>██∙∙██∙∙</v>
      </c>
      <c r="T770" s="32" t="s">
        <v>3293</v>
      </c>
      <c r="U770" s="32" t="s">
        <v>3236</v>
      </c>
      <c r="V770" s="32" t="s">
        <v>3237</v>
      </c>
      <c r="W770" s="65" t="str">
        <f t="shared" si="180"/>
        <v>00110011</v>
      </c>
      <c r="X770" s="66" t="str">
        <f t="shared" si="176"/>
        <v>∙∙██∙∙██</v>
      </c>
    </row>
    <row r="771" spans="1:24" ht="8.4" customHeight="1" x14ac:dyDescent="0.3">
      <c r="A771" s="126"/>
      <c r="B771" s="32" t="s">
        <v>3294</v>
      </c>
      <c r="C771" s="32" t="s">
        <v>71</v>
      </c>
      <c r="D771" s="32" t="s">
        <v>3295</v>
      </c>
      <c r="E771" s="65" t="str">
        <f t="shared" si="177"/>
        <v>00000111</v>
      </c>
      <c r="F771" s="66" t="str">
        <f t="shared" si="173"/>
        <v>∙∙∙∙∙███</v>
      </c>
      <c r="H771" s="32" t="s">
        <v>3296</v>
      </c>
      <c r="I771" s="32" t="s">
        <v>71</v>
      </c>
      <c r="J771" s="32" t="s">
        <v>3297</v>
      </c>
      <c r="K771" s="65" t="str">
        <f t="shared" si="178"/>
        <v>11111000</v>
      </c>
      <c r="L771" s="66" t="str">
        <f t="shared" si="174"/>
        <v>█████∙∙∙</v>
      </c>
      <c r="M771" s="35"/>
      <c r="N771" s="32" t="s">
        <v>3298</v>
      </c>
      <c r="O771" s="32" t="s">
        <v>578</v>
      </c>
      <c r="P771" s="32" t="s">
        <v>579</v>
      </c>
      <c r="Q771" s="65" t="str">
        <f t="shared" si="179"/>
        <v>01100110</v>
      </c>
      <c r="R771" s="66" t="str">
        <f t="shared" si="175"/>
        <v>∙██∙∙██∙</v>
      </c>
      <c r="T771" s="32" t="s">
        <v>3299</v>
      </c>
      <c r="U771" s="32" t="s">
        <v>71</v>
      </c>
      <c r="V771" s="32" t="s">
        <v>581</v>
      </c>
      <c r="W771" s="65" t="str">
        <f t="shared" si="180"/>
        <v>10011001</v>
      </c>
      <c r="X771" s="66" t="str">
        <f t="shared" si="176"/>
        <v>█∙∙██∙∙█</v>
      </c>
    </row>
    <row r="772" spans="1:24" ht="8.4" customHeight="1" x14ac:dyDescent="0.3">
      <c r="A772" s="126"/>
      <c r="B772" s="32" t="s">
        <v>3300</v>
      </c>
      <c r="C772" s="32" t="s">
        <v>71</v>
      </c>
      <c r="D772" s="32" t="s">
        <v>2598</v>
      </c>
      <c r="E772" s="65" t="str">
        <f t="shared" si="177"/>
        <v>00000011</v>
      </c>
      <c r="F772" s="66" t="str">
        <f t="shared" si="173"/>
        <v>∙∙∙∙∙∙██</v>
      </c>
      <c r="H772" s="32" t="s">
        <v>3301</v>
      </c>
      <c r="I772" s="32" t="s">
        <v>71</v>
      </c>
      <c r="J772" s="32" t="s">
        <v>2600</v>
      </c>
      <c r="K772" s="65" t="str">
        <f t="shared" si="178"/>
        <v>11111100</v>
      </c>
      <c r="L772" s="66" t="str">
        <f t="shared" si="174"/>
        <v>██████∙∙</v>
      </c>
      <c r="M772" s="35"/>
      <c r="N772" s="32" t="s">
        <v>3302</v>
      </c>
      <c r="O772" s="32" t="s">
        <v>3236</v>
      </c>
      <c r="P772" s="32" t="s">
        <v>3237</v>
      </c>
      <c r="Q772" s="65" t="str">
        <f t="shared" si="179"/>
        <v>00110011</v>
      </c>
      <c r="R772" s="66" t="str">
        <f t="shared" si="175"/>
        <v>∙∙██∙∙██</v>
      </c>
      <c r="T772" s="32" t="s">
        <v>3303</v>
      </c>
      <c r="U772" s="32" t="s">
        <v>71</v>
      </c>
      <c r="V772" s="32" t="s">
        <v>3234</v>
      </c>
      <c r="W772" s="65" t="str">
        <f t="shared" si="180"/>
        <v>11001100</v>
      </c>
      <c r="X772" s="66" t="str">
        <f t="shared" si="176"/>
        <v>██∙∙██∙∙</v>
      </c>
    </row>
    <row r="773" spans="1:24" ht="8.4" customHeight="1" x14ac:dyDescent="0.3">
      <c r="A773" s="126"/>
      <c r="B773" s="32" t="s">
        <v>3304</v>
      </c>
      <c r="C773" s="32" t="s">
        <v>71</v>
      </c>
      <c r="D773" s="32" t="s">
        <v>2708</v>
      </c>
      <c r="E773" s="65" t="str">
        <f t="shared" si="177"/>
        <v>00000001</v>
      </c>
      <c r="F773" s="66" t="str">
        <f t="shared" si="173"/>
        <v>∙∙∙∙∙∙∙█</v>
      </c>
      <c r="H773" s="32" t="s">
        <v>3305</v>
      </c>
      <c r="I773" s="32" t="s">
        <v>71</v>
      </c>
      <c r="J773" s="32" t="s">
        <v>2710</v>
      </c>
      <c r="K773" s="65" t="str">
        <f t="shared" si="178"/>
        <v>11111110</v>
      </c>
      <c r="L773" s="66" t="str">
        <f t="shared" si="174"/>
        <v>███████∙</v>
      </c>
      <c r="M773" s="35"/>
      <c r="N773" s="32" t="s">
        <v>3306</v>
      </c>
      <c r="O773" s="32" t="s">
        <v>71</v>
      </c>
      <c r="P773" s="32" t="s">
        <v>581</v>
      </c>
      <c r="Q773" s="65" t="str">
        <f t="shared" si="179"/>
        <v>10011001</v>
      </c>
      <c r="R773" s="66" t="str">
        <f t="shared" si="175"/>
        <v>█∙∙██∙∙█</v>
      </c>
      <c r="T773" s="32" t="s">
        <v>3307</v>
      </c>
      <c r="U773" s="32" t="s">
        <v>578</v>
      </c>
      <c r="V773" s="32" t="s">
        <v>579</v>
      </c>
      <c r="W773" s="65" t="str">
        <f t="shared" si="180"/>
        <v>01100110</v>
      </c>
      <c r="X773" s="66" t="str">
        <f t="shared" si="176"/>
        <v>∙██∙∙██∙</v>
      </c>
    </row>
    <row r="774" spans="1:24" ht="8.4" customHeight="1" x14ac:dyDescent="0.3">
      <c r="A774" s="126" t="str">
        <f t="shared" ref="A774" si="188">DEC2HEX(HEX2DEC(A766)+1)</f>
        <v>60</v>
      </c>
      <c r="B774" s="32" t="s">
        <v>3308</v>
      </c>
      <c r="C774" s="32" t="s">
        <v>71</v>
      </c>
      <c r="D774" s="32" t="s">
        <v>117</v>
      </c>
      <c r="E774" s="65" t="str">
        <f t="shared" si="177"/>
        <v>00000000</v>
      </c>
      <c r="F774" s="66" t="str">
        <f t="shared" ref="F774:F837" si="189">SUBSTITUTE(SUBSTITUTE(TEXT(E774, "00000000"),0,$A$4),1,$A$3)</f>
        <v>∙∙∙∙∙∙∙∙</v>
      </c>
      <c r="H774" s="32" t="s">
        <v>3309</v>
      </c>
      <c r="I774" s="32" t="s">
        <v>71</v>
      </c>
      <c r="J774" s="32" t="s">
        <v>119</v>
      </c>
      <c r="K774" s="65" t="str">
        <f t="shared" si="178"/>
        <v>11111111</v>
      </c>
      <c r="L774" s="66" t="str">
        <f t="shared" ref="L774:L837" si="190">SUBSTITUTE(SUBSTITUTE(TEXT(K774, "00000000"),0,$A$4),1,$A$3)</f>
        <v>████████</v>
      </c>
      <c r="M774" s="35"/>
      <c r="N774" s="32" t="s">
        <v>3310</v>
      </c>
      <c r="O774" s="32" t="s">
        <v>71</v>
      </c>
      <c r="P774" s="32" t="s">
        <v>117</v>
      </c>
      <c r="Q774" s="65" t="str">
        <f t="shared" si="179"/>
        <v>00000000</v>
      </c>
      <c r="R774" s="66" t="str">
        <f t="shared" ref="R774:R837" si="191">SUBSTITUTE(SUBSTITUTE(TEXT(Q774, "00000000"),0,$A$4),1,$A$3)</f>
        <v>∙∙∙∙∙∙∙∙</v>
      </c>
      <c r="T774" s="32" t="s">
        <v>3311</v>
      </c>
      <c r="U774" s="32" t="s">
        <v>71</v>
      </c>
      <c r="V774" s="32" t="s">
        <v>119</v>
      </c>
      <c r="W774" s="65" t="str">
        <f t="shared" si="180"/>
        <v>11111111</v>
      </c>
      <c r="X774" s="66" t="str">
        <f t="shared" ref="X774:X837" si="192">SUBSTITUTE(SUBSTITUTE(TEXT(W774, "00000000"),0,$A$4),1,$A$3)</f>
        <v>████████</v>
      </c>
    </row>
    <row r="775" spans="1:24" ht="8.4" customHeight="1" x14ac:dyDescent="0.3">
      <c r="A775" s="126"/>
      <c r="B775" s="32" t="s">
        <v>3312</v>
      </c>
      <c r="C775" s="32" t="s">
        <v>71</v>
      </c>
      <c r="D775" s="32" t="s">
        <v>117</v>
      </c>
      <c r="E775" s="65" t="str">
        <f t="shared" ref="E775:E838" si="193">HEX2BIN(D775,8)</f>
        <v>00000000</v>
      </c>
      <c r="F775" s="66" t="str">
        <f t="shared" si="189"/>
        <v>∙∙∙∙∙∙∙∙</v>
      </c>
      <c r="H775" s="32" t="s">
        <v>3313</v>
      </c>
      <c r="I775" s="32" t="s">
        <v>71</v>
      </c>
      <c r="J775" s="32" t="s">
        <v>119</v>
      </c>
      <c r="K775" s="65" t="str">
        <f t="shared" ref="K775:K838" si="194">HEX2BIN(J775,8)</f>
        <v>11111111</v>
      </c>
      <c r="L775" s="66" t="str">
        <f t="shared" si="190"/>
        <v>████████</v>
      </c>
      <c r="M775" s="35"/>
      <c r="N775" s="32" t="s">
        <v>3314</v>
      </c>
      <c r="O775" s="32" t="s">
        <v>71</v>
      </c>
      <c r="P775" s="32" t="s">
        <v>117</v>
      </c>
      <c r="Q775" s="65" t="str">
        <f t="shared" ref="Q775:Q838" si="195">HEX2BIN(P775,8)</f>
        <v>00000000</v>
      </c>
      <c r="R775" s="66" t="str">
        <f t="shared" si="191"/>
        <v>∙∙∙∙∙∙∙∙</v>
      </c>
      <c r="T775" s="32" t="s">
        <v>3315</v>
      </c>
      <c r="U775" s="32" t="s">
        <v>71</v>
      </c>
      <c r="V775" s="32" t="s">
        <v>119</v>
      </c>
      <c r="W775" s="65" t="str">
        <f t="shared" ref="W775:W838" si="196">HEX2BIN(V775,8)</f>
        <v>11111111</v>
      </c>
      <c r="X775" s="66" t="str">
        <f t="shared" si="192"/>
        <v>████████</v>
      </c>
    </row>
    <row r="776" spans="1:24" ht="8.4" customHeight="1" x14ac:dyDescent="0.3">
      <c r="A776" s="126"/>
      <c r="B776" s="32" t="s">
        <v>3316</v>
      </c>
      <c r="C776" s="32" t="s">
        <v>71</v>
      </c>
      <c r="D776" s="32" t="s">
        <v>117</v>
      </c>
      <c r="E776" s="65" t="str">
        <f t="shared" si="193"/>
        <v>00000000</v>
      </c>
      <c r="F776" s="66" t="str">
        <f t="shared" si="189"/>
        <v>∙∙∙∙∙∙∙∙</v>
      </c>
      <c r="H776" s="32" t="s">
        <v>3317</v>
      </c>
      <c r="I776" s="32" t="s">
        <v>71</v>
      </c>
      <c r="J776" s="32" t="s">
        <v>119</v>
      </c>
      <c r="K776" s="65" t="str">
        <f t="shared" si="194"/>
        <v>11111111</v>
      </c>
      <c r="L776" s="66" t="str">
        <f t="shared" si="190"/>
        <v>████████</v>
      </c>
      <c r="M776" s="35"/>
      <c r="N776" s="32" t="s">
        <v>3318</v>
      </c>
      <c r="O776" s="32" t="s">
        <v>71</v>
      </c>
      <c r="P776" s="32" t="s">
        <v>117</v>
      </c>
      <c r="Q776" s="65" t="str">
        <f t="shared" si="195"/>
        <v>00000000</v>
      </c>
      <c r="R776" s="66" t="str">
        <f t="shared" si="191"/>
        <v>∙∙∙∙∙∙∙∙</v>
      </c>
      <c r="T776" s="32" t="s">
        <v>3319</v>
      </c>
      <c r="U776" s="32" t="s">
        <v>71</v>
      </c>
      <c r="V776" s="32" t="s">
        <v>119</v>
      </c>
      <c r="W776" s="65" t="str">
        <f t="shared" si="196"/>
        <v>11111111</v>
      </c>
      <c r="X776" s="66" t="str">
        <f t="shared" si="192"/>
        <v>████████</v>
      </c>
    </row>
    <row r="777" spans="1:24" ht="8.4" customHeight="1" x14ac:dyDescent="0.3">
      <c r="A777" s="126"/>
      <c r="B777" s="32" t="s">
        <v>3320</v>
      </c>
      <c r="C777" s="32" t="s">
        <v>71</v>
      </c>
      <c r="D777" s="32" t="s">
        <v>117</v>
      </c>
      <c r="E777" s="65" t="str">
        <f t="shared" si="193"/>
        <v>00000000</v>
      </c>
      <c r="F777" s="66" t="str">
        <f t="shared" si="189"/>
        <v>∙∙∙∙∙∙∙∙</v>
      </c>
      <c r="H777" s="32" t="s">
        <v>3321</v>
      </c>
      <c r="I777" s="32" t="s">
        <v>71</v>
      </c>
      <c r="J777" s="32" t="s">
        <v>119</v>
      </c>
      <c r="K777" s="65" t="str">
        <f t="shared" si="194"/>
        <v>11111111</v>
      </c>
      <c r="L777" s="66" t="str">
        <f t="shared" si="190"/>
        <v>████████</v>
      </c>
      <c r="M777" s="35"/>
      <c r="N777" s="32" t="s">
        <v>3322</v>
      </c>
      <c r="O777" s="32" t="s">
        <v>71</v>
      </c>
      <c r="P777" s="32" t="s">
        <v>117</v>
      </c>
      <c r="Q777" s="65" t="str">
        <f t="shared" si="195"/>
        <v>00000000</v>
      </c>
      <c r="R777" s="66" t="str">
        <f t="shared" si="191"/>
        <v>∙∙∙∙∙∙∙∙</v>
      </c>
      <c r="T777" s="32" t="s">
        <v>3323</v>
      </c>
      <c r="U777" s="32" t="s">
        <v>71</v>
      </c>
      <c r="V777" s="32" t="s">
        <v>119</v>
      </c>
      <c r="W777" s="65" t="str">
        <f t="shared" si="196"/>
        <v>11111111</v>
      </c>
      <c r="X777" s="66" t="str">
        <f t="shared" si="192"/>
        <v>████████</v>
      </c>
    </row>
    <row r="778" spans="1:24" ht="8.4" customHeight="1" x14ac:dyDescent="0.3">
      <c r="A778" s="126"/>
      <c r="B778" s="32" t="s">
        <v>3324</v>
      </c>
      <c r="C778" s="32" t="s">
        <v>71</v>
      </c>
      <c r="D778" s="32" t="s">
        <v>117</v>
      </c>
      <c r="E778" s="65" t="str">
        <f t="shared" si="193"/>
        <v>00000000</v>
      </c>
      <c r="F778" s="66" t="str">
        <f t="shared" si="189"/>
        <v>∙∙∙∙∙∙∙∙</v>
      </c>
      <c r="H778" s="32" t="s">
        <v>3325</v>
      </c>
      <c r="I778" s="32" t="s">
        <v>71</v>
      </c>
      <c r="J778" s="32" t="s">
        <v>119</v>
      </c>
      <c r="K778" s="65" t="str">
        <f t="shared" si="194"/>
        <v>11111111</v>
      </c>
      <c r="L778" s="66" t="str">
        <f t="shared" si="190"/>
        <v>████████</v>
      </c>
      <c r="M778" s="35"/>
      <c r="N778" s="32" t="s">
        <v>3326</v>
      </c>
      <c r="O778" s="32" t="s">
        <v>71</v>
      </c>
      <c r="P778" s="32" t="s">
        <v>117</v>
      </c>
      <c r="Q778" s="65" t="str">
        <f t="shared" si="195"/>
        <v>00000000</v>
      </c>
      <c r="R778" s="66" t="str">
        <f t="shared" si="191"/>
        <v>∙∙∙∙∙∙∙∙</v>
      </c>
      <c r="T778" s="32" t="s">
        <v>3327</v>
      </c>
      <c r="U778" s="32" t="s">
        <v>71</v>
      </c>
      <c r="V778" s="32" t="s">
        <v>119</v>
      </c>
      <c r="W778" s="65" t="str">
        <f t="shared" si="196"/>
        <v>11111111</v>
      </c>
      <c r="X778" s="66" t="str">
        <f t="shared" si="192"/>
        <v>████████</v>
      </c>
    </row>
    <row r="779" spans="1:24" ht="8.4" customHeight="1" x14ac:dyDescent="0.3">
      <c r="A779" s="126"/>
      <c r="B779" s="32" t="s">
        <v>3328</v>
      </c>
      <c r="C779" s="32" t="s">
        <v>71</v>
      </c>
      <c r="D779" s="32" t="s">
        <v>117</v>
      </c>
      <c r="E779" s="65" t="str">
        <f t="shared" si="193"/>
        <v>00000000</v>
      </c>
      <c r="F779" s="66" t="str">
        <f t="shared" si="189"/>
        <v>∙∙∙∙∙∙∙∙</v>
      </c>
      <c r="H779" s="32" t="s">
        <v>3329</v>
      </c>
      <c r="I779" s="32" t="s">
        <v>71</v>
      </c>
      <c r="J779" s="32" t="s">
        <v>119</v>
      </c>
      <c r="K779" s="65" t="str">
        <f t="shared" si="194"/>
        <v>11111111</v>
      </c>
      <c r="L779" s="66" t="str">
        <f t="shared" si="190"/>
        <v>████████</v>
      </c>
      <c r="M779" s="35"/>
      <c r="N779" s="32" t="s">
        <v>3330</v>
      </c>
      <c r="O779" s="32" t="s">
        <v>71</v>
      </c>
      <c r="P779" s="32" t="s">
        <v>117</v>
      </c>
      <c r="Q779" s="65" t="str">
        <f t="shared" si="195"/>
        <v>00000000</v>
      </c>
      <c r="R779" s="66" t="str">
        <f t="shared" si="191"/>
        <v>∙∙∙∙∙∙∙∙</v>
      </c>
      <c r="T779" s="32" t="s">
        <v>3331</v>
      </c>
      <c r="U779" s="32" t="s">
        <v>71</v>
      </c>
      <c r="V779" s="32" t="s">
        <v>119</v>
      </c>
      <c r="W779" s="65" t="str">
        <f t="shared" si="196"/>
        <v>11111111</v>
      </c>
      <c r="X779" s="66" t="str">
        <f t="shared" si="192"/>
        <v>████████</v>
      </c>
    </row>
    <row r="780" spans="1:24" ht="8.4" customHeight="1" x14ac:dyDescent="0.3">
      <c r="A780" s="126"/>
      <c r="B780" s="32" t="s">
        <v>3332</v>
      </c>
      <c r="C780" s="32" t="s">
        <v>71</v>
      </c>
      <c r="D780" s="32" t="s">
        <v>117</v>
      </c>
      <c r="E780" s="65" t="str">
        <f t="shared" si="193"/>
        <v>00000000</v>
      </c>
      <c r="F780" s="66" t="str">
        <f t="shared" si="189"/>
        <v>∙∙∙∙∙∙∙∙</v>
      </c>
      <c r="H780" s="32" t="s">
        <v>3333</v>
      </c>
      <c r="I780" s="32" t="s">
        <v>71</v>
      </c>
      <c r="J780" s="32" t="s">
        <v>119</v>
      </c>
      <c r="K780" s="65" t="str">
        <f t="shared" si="194"/>
        <v>11111111</v>
      </c>
      <c r="L780" s="66" t="str">
        <f t="shared" si="190"/>
        <v>████████</v>
      </c>
      <c r="M780" s="35"/>
      <c r="N780" s="32" t="s">
        <v>3334</v>
      </c>
      <c r="O780" s="32" t="s">
        <v>71</v>
      </c>
      <c r="P780" s="32" t="s">
        <v>117</v>
      </c>
      <c r="Q780" s="65" t="str">
        <f t="shared" si="195"/>
        <v>00000000</v>
      </c>
      <c r="R780" s="66" t="str">
        <f t="shared" si="191"/>
        <v>∙∙∙∙∙∙∙∙</v>
      </c>
      <c r="T780" s="32" t="s">
        <v>3335</v>
      </c>
      <c r="U780" s="32" t="s">
        <v>71</v>
      </c>
      <c r="V780" s="32" t="s">
        <v>119</v>
      </c>
      <c r="W780" s="65" t="str">
        <f t="shared" si="196"/>
        <v>11111111</v>
      </c>
      <c r="X780" s="66" t="str">
        <f t="shared" si="192"/>
        <v>████████</v>
      </c>
    </row>
    <row r="781" spans="1:24" ht="8.4" customHeight="1" x14ac:dyDescent="0.3">
      <c r="A781" s="126"/>
      <c r="B781" s="32" t="s">
        <v>3336</v>
      </c>
      <c r="C781" s="32" t="s">
        <v>71</v>
      </c>
      <c r="D781" s="32" t="s">
        <v>117</v>
      </c>
      <c r="E781" s="65" t="str">
        <f t="shared" si="193"/>
        <v>00000000</v>
      </c>
      <c r="F781" s="66" t="str">
        <f t="shared" si="189"/>
        <v>∙∙∙∙∙∙∙∙</v>
      </c>
      <c r="H781" s="32" t="s">
        <v>3337</v>
      </c>
      <c r="I781" s="32" t="s">
        <v>71</v>
      </c>
      <c r="J781" s="32" t="s">
        <v>119</v>
      </c>
      <c r="K781" s="65" t="str">
        <f t="shared" si="194"/>
        <v>11111111</v>
      </c>
      <c r="L781" s="66" t="str">
        <f t="shared" si="190"/>
        <v>████████</v>
      </c>
      <c r="M781" s="35"/>
      <c r="N781" s="32" t="s">
        <v>3338</v>
      </c>
      <c r="O781" s="32" t="s">
        <v>71</v>
      </c>
      <c r="P781" s="32" t="s">
        <v>117</v>
      </c>
      <c r="Q781" s="65" t="str">
        <f t="shared" si="195"/>
        <v>00000000</v>
      </c>
      <c r="R781" s="66" t="str">
        <f t="shared" si="191"/>
        <v>∙∙∙∙∙∙∙∙</v>
      </c>
      <c r="T781" s="32" t="s">
        <v>3339</v>
      </c>
      <c r="U781" s="32" t="s">
        <v>71</v>
      </c>
      <c r="V781" s="32" t="s">
        <v>119</v>
      </c>
      <c r="W781" s="65" t="str">
        <f t="shared" si="196"/>
        <v>11111111</v>
      </c>
      <c r="X781" s="66" t="str">
        <f t="shared" si="192"/>
        <v>████████</v>
      </c>
    </row>
    <row r="782" spans="1:24" ht="8.4" customHeight="1" x14ac:dyDescent="0.3">
      <c r="A782" s="126" t="str">
        <f t="shared" ref="A782" si="197">DEC2HEX(HEX2DEC(A774)+1)</f>
        <v>61</v>
      </c>
      <c r="B782" s="32" t="s">
        <v>3340</v>
      </c>
      <c r="C782" s="32" t="s">
        <v>71</v>
      </c>
      <c r="D782" s="32" t="s">
        <v>3291</v>
      </c>
      <c r="E782" s="65" t="str">
        <f t="shared" si="193"/>
        <v>11110000</v>
      </c>
      <c r="F782" s="66" t="str">
        <f t="shared" si="189"/>
        <v>████∙∙∙∙</v>
      </c>
      <c r="H782" s="32" t="s">
        <v>3341</v>
      </c>
      <c r="I782" s="32" t="s">
        <v>71</v>
      </c>
      <c r="J782" s="32" t="s">
        <v>3289</v>
      </c>
      <c r="K782" s="65" t="str">
        <f t="shared" si="194"/>
        <v>00001111</v>
      </c>
      <c r="L782" s="66" t="str">
        <f t="shared" si="190"/>
        <v>∙∙∙∙████</v>
      </c>
      <c r="M782" s="35"/>
      <c r="N782" s="32" t="s">
        <v>3342</v>
      </c>
      <c r="O782" s="32" t="s">
        <v>71</v>
      </c>
      <c r="P782" s="32" t="s">
        <v>3291</v>
      </c>
      <c r="Q782" s="65" t="str">
        <f t="shared" si="195"/>
        <v>11110000</v>
      </c>
      <c r="R782" s="66" t="str">
        <f t="shared" si="191"/>
        <v>████∙∙∙∙</v>
      </c>
      <c r="T782" s="32" t="s">
        <v>3343</v>
      </c>
      <c r="U782" s="32" t="s">
        <v>71</v>
      </c>
      <c r="V782" s="32" t="s">
        <v>3289</v>
      </c>
      <c r="W782" s="65" t="str">
        <f t="shared" si="196"/>
        <v>00001111</v>
      </c>
      <c r="X782" s="66" t="str">
        <f t="shared" si="192"/>
        <v>∙∙∙∙████</v>
      </c>
    </row>
    <row r="783" spans="1:24" ht="8.4" customHeight="1" x14ac:dyDescent="0.3">
      <c r="A783" s="126"/>
      <c r="B783" s="32" t="s">
        <v>3344</v>
      </c>
      <c r="C783" s="32" t="s">
        <v>71</v>
      </c>
      <c r="D783" s="32" t="s">
        <v>3291</v>
      </c>
      <c r="E783" s="65" t="str">
        <f t="shared" si="193"/>
        <v>11110000</v>
      </c>
      <c r="F783" s="66" t="str">
        <f t="shared" si="189"/>
        <v>████∙∙∙∙</v>
      </c>
      <c r="H783" s="32" t="s">
        <v>3345</v>
      </c>
      <c r="I783" s="32" t="s">
        <v>71</v>
      </c>
      <c r="J783" s="32" t="s">
        <v>3289</v>
      </c>
      <c r="K783" s="65" t="str">
        <f t="shared" si="194"/>
        <v>00001111</v>
      </c>
      <c r="L783" s="66" t="str">
        <f t="shared" si="190"/>
        <v>∙∙∙∙████</v>
      </c>
      <c r="M783" s="35"/>
      <c r="N783" s="32" t="s">
        <v>3346</v>
      </c>
      <c r="O783" s="32" t="s">
        <v>71</v>
      </c>
      <c r="P783" s="32" t="s">
        <v>3291</v>
      </c>
      <c r="Q783" s="65" t="str">
        <f t="shared" si="195"/>
        <v>11110000</v>
      </c>
      <c r="R783" s="66" t="str">
        <f t="shared" si="191"/>
        <v>████∙∙∙∙</v>
      </c>
      <c r="T783" s="32" t="s">
        <v>3347</v>
      </c>
      <c r="U783" s="32" t="s">
        <v>71</v>
      </c>
      <c r="V783" s="32" t="s">
        <v>3289</v>
      </c>
      <c r="W783" s="65" t="str">
        <f t="shared" si="196"/>
        <v>00001111</v>
      </c>
      <c r="X783" s="66" t="str">
        <f t="shared" si="192"/>
        <v>∙∙∙∙████</v>
      </c>
    </row>
    <row r="784" spans="1:24" ht="8.4" customHeight="1" x14ac:dyDescent="0.3">
      <c r="A784" s="126"/>
      <c r="B784" s="32" t="s">
        <v>3348</v>
      </c>
      <c r="C784" s="32" t="s">
        <v>71</v>
      </c>
      <c r="D784" s="32" t="s">
        <v>3291</v>
      </c>
      <c r="E784" s="65" t="str">
        <f t="shared" si="193"/>
        <v>11110000</v>
      </c>
      <c r="F784" s="66" t="str">
        <f t="shared" si="189"/>
        <v>████∙∙∙∙</v>
      </c>
      <c r="H784" s="32" t="s">
        <v>3349</v>
      </c>
      <c r="I784" s="32" t="s">
        <v>71</v>
      </c>
      <c r="J784" s="32" t="s">
        <v>3289</v>
      </c>
      <c r="K784" s="65" t="str">
        <f t="shared" si="194"/>
        <v>00001111</v>
      </c>
      <c r="L784" s="66" t="str">
        <f t="shared" si="190"/>
        <v>∙∙∙∙████</v>
      </c>
      <c r="M784" s="35"/>
      <c r="N784" s="32" t="s">
        <v>3350</v>
      </c>
      <c r="O784" s="32" t="s">
        <v>71</v>
      </c>
      <c r="P784" s="32" t="s">
        <v>3291</v>
      </c>
      <c r="Q784" s="65" t="str">
        <f t="shared" si="195"/>
        <v>11110000</v>
      </c>
      <c r="R784" s="66" t="str">
        <f t="shared" si="191"/>
        <v>████∙∙∙∙</v>
      </c>
      <c r="T784" s="32" t="s">
        <v>3351</v>
      </c>
      <c r="U784" s="32" t="s">
        <v>71</v>
      </c>
      <c r="V784" s="32" t="s">
        <v>3289</v>
      </c>
      <c r="W784" s="65" t="str">
        <f t="shared" si="196"/>
        <v>00001111</v>
      </c>
      <c r="X784" s="66" t="str">
        <f t="shared" si="192"/>
        <v>∙∙∙∙████</v>
      </c>
    </row>
    <row r="785" spans="1:24" ht="8.4" customHeight="1" x14ac:dyDescent="0.3">
      <c r="A785" s="126"/>
      <c r="B785" s="32" t="s">
        <v>3352</v>
      </c>
      <c r="C785" s="32" t="s">
        <v>71</v>
      </c>
      <c r="D785" s="32" t="s">
        <v>3291</v>
      </c>
      <c r="E785" s="65" t="str">
        <f t="shared" si="193"/>
        <v>11110000</v>
      </c>
      <c r="F785" s="66" t="str">
        <f t="shared" si="189"/>
        <v>████∙∙∙∙</v>
      </c>
      <c r="H785" s="32" t="s">
        <v>3353</v>
      </c>
      <c r="I785" s="32" t="s">
        <v>71</v>
      </c>
      <c r="J785" s="32" t="s">
        <v>3289</v>
      </c>
      <c r="K785" s="65" t="str">
        <f t="shared" si="194"/>
        <v>00001111</v>
      </c>
      <c r="L785" s="66" t="str">
        <f t="shared" si="190"/>
        <v>∙∙∙∙████</v>
      </c>
      <c r="M785" s="35"/>
      <c r="N785" s="32" t="s">
        <v>3354</v>
      </c>
      <c r="O785" s="32" t="s">
        <v>71</v>
      </c>
      <c r="P785" s="32" t="s">
        <v>3291</v>
      </c>
      <c r="Q785" s="65" t="str">
        <f t="shared" si="195"/>
        <v>11110000</v>
      </c>
      <c r="R785" s="66" t="str">
        <f t="shared" si="191"/>
        <v>████∙∙∙∙</v>
      </c>
      <c r="T785" s="32" t="s">
        <v>3355</v>
      </c>
      <c r="U785" s="32" t="s">
        <v>71</v>
      </c>
      <c r="V785" s="32" t="s">
        <v>3289</v>
      </c>
      <c r="W785" s="65" t="str">
        <f t="shared" si="196"/>
        <v>00001111</v>
      </c>
      <c r="X785" s="66" t="str">
        <f t="shared" si="192"/>
        <v>∙∙∙∙████</v>
      </c>
    </row>
    <row r="786" spans="1:24" ht="8.4" customHeight="1" x14ac:dyDescent="0.3">
      <c r="A786" s="126"/>
      <c r="B786" s="32" t="s">
        <v>3356</v>
      </c>
      <c r="C786" s="32" t="s">
        <v>71</v>
      </c>
      <c r="D786" s="32" t="s">
        <v>3291</v>
      </c>
      <c r="E786" s="65" t="str">
        <f t="shared" si="193"/>
        <v>11110000</v>
      </c>
      <c r="F786" s="66" t="str">
        <f t="shared" si="189"/>
        <v>████∙∙∙∙</v>
      </c>
      <c r="H786" s="32" t="s">
        <v>3357</v>
      </c>
      <c r="I786" s="32" t="s">
        <v>71</v>
      </c>
      <c r="J786" s="32" t="s">
        <v>3289</v>
      </c>
      <c r="K786" s="65" t="str">
        <f t="shared" si="194"/>
        <v>00001111</v>
      </c>
      <c r="L786" s="66" t="str">
        <f t="shared" si="190"/>
        <v>∙∙∙∙████</v>
      </c>
      <c r="M786" s="35"/>
      <c r="N786" s="32" t="s">
        <v>3358</v>
      </c>
      <c r="O786" s="32" t="s">
        <v>71</v>
      </c>
      <c r="P786" s="32" t="s">
        <v>3291</v>
      </c>
      <c r="Q786" s="65" t="str">
        <f t="shared" si="195"/>
        <v>11110000</v>
      </c>
      <c r="R786" s="66" t="str">
        <f t="shared" si="191"/>
        <v>████∙∙∙∙</v>
      </c>
      <c r="T786" s="32" t="s">
        <v>3359</v>
      </c>
      <c r="U786" s="32" t="s">
        <v>71</v>
      </c>
      <c r="V786" s="32" t="s">
        <v>3289</v>
      </c>
      <c r="W786" s="65" t="str">
        <f t="shared" si="196"/>
        <v>00001111</v>
      </c>
      <c r="X786" s="66" t="str">
        <f t="shared" si="192"/>
        <v>∙∙∙∙████</v>
      </c>
    </row>
    <row r="787" spans="1:24" ht="8.4" customHeight="1" x14ac:dyDescent="0.3">
      <c r="A787" s="126"/>
      <c r="B787" s="32" t="s">
        <v>3360</v>
      </c>
      <c r="C787" s="32" t="s">
        <v>71</v>
      </c>
      <c r="D787" s="32" t="s">
        <v>3291</v>
      </c>
      <c r="E787" s="65" t="str">
        <f t="shared" si="193"/>
        <v>11110000</v>
      </c>
      <c r="F787" s="66" t="str">
        <f t="shared" si="189"/>
        <v>████∙∙∙∙</v>
      </c>
      <c r="H787" s="32" t="s">
        <v>3361</v>
      </c>
      <c r="I787" s="32" t="s">
        <v>71</v>
      </c>
      <c r="J787" s="32" t="s">
        <v>3289</v>
      </c>
      <c r="K787" s="65" t="str">
        <f t="shared" si="194"/>
        <v>00001111</v>
      </c>
      <c r="L787" s="66" t="str">
        <f t="shared" si="190"/>
        <v>∙∙∙∙████</v>
      </c>
      <c r="M787" s="35"/>
      <c r="N787" s="32" t="s">
        <v>3362</v>
      </c>
      <c r="O787" s="32" t="s">
        <v>71</v>
      </c>
      <c r="P787" s="32" t="s">
        <v>3291</v>
      </c>
      <c r="Q787" s="65" t="str">
        <f t="shared" si="195"/>
        <v>11110000</v>
      </c>
      <c r="R787" s="66" t="str">
        <f t="shared" si="191"/>
        <v>████∙∙∙∙</v>
      </c>
      <c r="T787" s="32" t="s">
        <v>3363</v>
      </c>
      <c r="U787" s="32" t="s">
        <v>71</v>
      </c>
      <c r="V787" s="32" t="s">
        <v>3289</v>
      </c>
      <c r="W787" s="65" t="str">
        <f t="shared" si="196"/>
        <v>00001111</v>
      </c>
      <c r="X787" s="66" t="str">
        <f t="shared" si="192"/>
        <v>∙∙∙∙████</v>
      </c>
    </row>
    <row r="788" spans="1:24" ht="8.4" customHeight="1" x14ac:dyDescent="0.3">
      <c r="A788" s="126"/>
      <c r="B788" s="32" t="s">
        <v>3364</v>
      </c>
      <c r="C788" s="32" t="s">
        <v>71</v>
      </c>
      <c r="D788" s="32" t="s">
        <v>3291</v>
      </c>
      <c r="E788" s="65" t="str">
        <f t="shared" si="193"/>
        <v>11110000</v>
      </c>
      <c r="F788" s="66" t="str">
        <f t="shared" si="189"/>
        <v>████∙∙∙∙</v>
      </c>
      <c r="H788" s="32" t="s">
        <v>3365</v>
      </c>
      <c r="I788" s="32" t="s">
        <v>71</v>
      </c>
      <c r="J788" s="32" t="s">
        <v>3289</v>
      </c>
      <c r="K788" s="65" t="str">
        <f t="shared" si="194"/>
        <v>00001111</v>
      </c>
      <c r="L788" s="66" t="str">
        <f t="shared" si="190"/>
        <v>∙∙∙∙████</v>
      </c>
      <c r="M788" s="35"/>
      <c r="N788" s="32" t="s">
        <v>3366</v>
      </c>
      <c r="O788" s="32" t="s">
        <v>71</v>
      </c>
      <c r="P788" s="32" t="s">
        <v>3291</v>
      </c>
      <c r="Q788" s="65" t="str">
        <f t="shared" si="195"/>
        <v>11110000</v>
      </c>
      <c r="R788" s="66" t="str">
        <f t="shared" si="191"/>
        <v>████∙∙∙∙</v>
      </c>
      <c r="T788" s="32" t="s">
        <v>3367</v>
      </c>
      <c r="U788" s="32" t="s">
        <v>71</v>
      </c>
      <c r="V788" s="32" t="s">
        <v>3289</v>
      </c>
      <c r="W788" s="65" t="str">
        <f t="shared" si="196"/>
        <v>00001111</v>
      </c>
      <c r="X788" s="66" t="str">
        <f t="shared" si="192"/>
        <v>∙∙∙∙████</v>
      </c>
    </row>
    <row r="789" spans="1:24" ht="8.4" customHeight="1" x14ac:dyDescent="0.3">
      <c r="A789" s="126"/>
      <c r="B789" s="32" t="s">
        <v>3368</v>
      </c>
      <c r="C789" s="32" t="s">
        <v>71</v>
      </c>
      <c r="D789" s="32" t="s">
        <v>3291</v>
      </c>
      <c r="E789" s="65" t="str">
        <f t="shared" si="193"/>
        <v>11110000</v>
      </c>
      <c r="F789" s="66" t="str">
        <f t="shared" si="189"/>
        <v>████∙∙∙∙</v>
      </c>
      <c r="H789" s="32" t="s">
        <v>3369</v>
      </c>
      <c r="I789" s="32" t="s">
        <v>71</v>
      </c>
      <c r="J789" s="32" t="s">
        <v>3289</v>
      </c>
      <c r="K789" s="65" t="str">
        <f t="shared" si="194"/>
        <v>00001111</v>
      </c>
      <c r="L789" s="66" t="str">
        <f t="shared" si="190"/>
        <v>∙∙∙∙████</v>
      </c>
      <c r="M789" s="35"/>
      <c r="N789" s="32" t="s">
        <v>3370</v>
      </c>
      <c r="O789" s="32" t="s">
        <v>71</v>
      </c>
      <c r="P789" s="32" t="s">
        <v>3291</v>
      </c>
      <c r="Q789" s="65" t="str">
        <f t="shared" si="195"/>
        <v>11110000</v>
      </c>
      <c r="R789" s="66" t="str">
        <f t="shared" si="191"/>
        <v>████∙∙∙∙</v>
      </c>
      <c r="T789" s="32" t="s">
        <v>3371</v>
      </c>
      <c r="U789" s="32" t="s">
        <v>71</v>
      </c>
      <c r="V789" s="32" t="s">
        <v>3289</v>
      </c>
      <c r="W789" s="65" t="str">
        <f t="shared" si="196"/>
        <v>00001111</v>
      </c>
      <c r="X789" s="66" t="str">
        <f t="shared" si="192"/>
        <v>∙∙∙∙████</v>
      </c>
    </row>
    <row r="790" spans="1:24" ht="8.4" customHeight="1" x14ac:dyDescent="0.3">
      <c r="A790" s="126" t="str">
        <f t="shared" ref="A790" si="198">DEC2HEX(HEX2DEC(A782)+1)</f>
        <v>62</v>
      </c>
      <c r="B790" s="32" t="s">
        <v>3372</v>
      </c>
      <c r="C790" s="32" t="s">
        <v>71</v>
      </c>
      <c r="D790" s="32" t="s">
        <v>117</v>
      </c>
      <c r="E790" s="65" t="str">
        <f t="shared" si="193"/>
        <v>00000000</v>
      </c>
      <c r="F790" s="66" t="str">
        <f t="shared" si="189"/>
        <v>∙∙∙∙∙∙∙∙</v>
      </c>
      <c r="H790" s="32" t="s">
        <v>3373</v>
      </c>
      <c r="I790" s="32" t="s">
        <v>71</v>
      </c>
      <c r="J790" s="32" t="s">
        <v>119</v>
      </c>
      <c r="K790" s="65" t="str">
        <f t="shared" si="194"/>
        <v>11111111</v>
      </c>
      <c r="L790" s="66" t="str">
        <f t="shared" si="190"/>
        <v>████████</v>
      </c>
      <c r="M790" s="35"/>
      <c r="N790" s="32" t="s">
        <v>3374</v>
      </c>
      <c r="O790" s="32" t="s">
        <v>71</v>
      </c>
      <c r="P790" s="32" t="s">
        <v>117</v>
      </c>
      <c r="Q790" s="65" t="str">
        <f t="shared" si="195"/>
        <v>00000000</v>
      </c>
      <c r="R790" s="66" t="str">
        <f t="shared" si="191"/>
        <v>∙∙∙∙∙∙∙∙</v>
      </c>
      <c r="T790" s="32" t="s">
        <v>3375</v>
      </c>
      <c r="U790" s="32" t="s">
        <v>71</v>
      </c>
      <c r="V790" s="32" t="s">
        <v>119</v>
      </c>
      <c r="W790" s="65" t="str">
        <f t="shared" si="196"/>
        <v>11111111</v>
      </c>
      <c r="X790" s="66" t="str">
        <f t="shared" si="192"/>
        <v>████████</v>
      </c>
    </row>
    <row r="791" spans="1:24" ht="8.4" customHeight="1" x14ac:dyDescent="0.3">
      <c r="A791" s="126"/>
      <c r="B791" s="32" t="s">
        <v>3376</v>
      </c>
      <c r="C791" s="32" t="s">
        <v>71</v>
      </c>
      <c r="D791" s="32" t="s">
        <v>117</v>
      </c>
      <c r="E791" s="65" t="str">
        <f t="shared" si="193"/>
        <v>00000000</v>
      </c>
      <c r="F791" s="66" t="str">
        <f t="shared" si="189"/>
        <v>∙∙∙∙∙∙∙∙</v>
      </c>
      <c r="H791" s="32" t="s">
        <v>3377</v>
      </c>
      <c r="I791" s="32" t="s">
        <v>71</v>
      </c>
      <c r="J791" s="32" t="s">
        <v>119</v>
      </c>
      <c r="K791" s="65" t="str">
        <f t="shared" si="194"/>
        <v>11111111</v>
      </c>
      <c r="L791" s="66" t="str">
        <f t="shared" si="190"/>
        <v>████████</v>
      </c>
      <c r="M791" s="35"/>
      <c r="N791" s="32" t="s">
        <v>3378</v>
      </c>
      <c r="O791" s="32" t="s">
        <v>71</v>
      </c>
      <c r="P791" s="32" t="s">
        <v>117</v>
      </c>
      <c r="Q791" s="65" t="str">
        <f t="shared" si="195"/>
        <v>00000000</v>
      </c>
      <c r="R791" s="66" t="str">
        <f t="shared" si="191"/>
        <v>∙∙∙∙∙∙∙∙</v>
      </c>
      <c r="T791" s="32" t="s">
        <v>3379</v>
      </c>
      <c r="U791" s="32" t="s">
        <v>71</v>
      </c>
      <c r="V791" s="32" t="s">
        <v>119</v>
      </c>
      <c r="W791" s="65" t="str">
        <f t="shared" si="196"/>
        <v>11111111</v>
      </c>
      <c r="X791" s="66" t="str">
        <f t="shared" si="192"/>
        <v>████████</v>
      </c>
    </row>
    <row r="792" spans="1:24" ht="8.4" customHeight="1" x14ac:dyDescent="0.3">
      <c r="A792" s="126"/>
      <c r="B792" s="32" t="s">
        <v>3380</v>
      </c>
      <c r="C792" s="32" t="s">
        <v>71</v>
      </c>
      <c r="D792" s="32" t="s">
        <v>117</v>
      </c>
      <c r="E792" s="65" t="str">
        <f t="shared" si="193"/>
        <v>00000000</v>
      </c>
      <c r="F792" s="66" t="str">
        <f t="shared" si="189"/>
        <v>∙∙∙∙∙∙∙∙</v>
      </c>
      <c r="H792" s="32" t="s">
        <v>3381</v>
      </c>
      <c r="I792" s="32" t="s">
        <v>71</v>
      </c>
      <c r="J792" s="32" t="s">
        <v>119</v>
      </c>
      <c r="K792" s="65" t="str">
        <f t="shared" si="194"/>
        <v>11111111</v>
      </c>
      <c r="L792" s="66" t="str">
        <f t="shared" si="190"/>
        <v>████████</v>
      </c>
      <c r="M792" s="35"/>
      <c r="N792" s="32" t="s">
        <v>3382</v>
      </c>
      <c r="O792" s="32" t="s">
        <v>71</v>
      </c>
      <c r="P792" s="32" t="s">
        <v>117</v>
      </c>
      <c r="Q792" s="65" t="str">
        <f t="shared" si="195"/>
        <v>00000000</v>
      </c>
      <c r="R792" s="66" t="str">
        <f t="shared" si="191"/>
        <v>∙∙∙∙∙∙∙∙</v>
      </c>
      <c r="T792" s="32" t="s">
        <v>3383</v>
      </c>
      <c r="U792" s="32" t="s">
        <v>71</v>
      </c>
      <c r="V792" s="32" t="s">
        <v>119</v>
      </c>
      <c r="W792" s="65" t="str">
        <f t="shared" si="196"/>
        <v>11111111</v>
      </c>
      <c r="X792" s="66" t="str">
        <f t="shared" si="192"/>
        <v>████████</v>
      </c>
    </row>
    <row r="793" spans="1:24" ht="8.4" customHeight="1" x14ac:dyDescent="0.3">
      <c r="A793" s="126"/>
      <c r="B793" s="32" t="s">
        <v>3384</v>
      </c>
      <c r="C793" s="32" t="s">
        <v>71</v>
      </c>
      <c r="D793" s="32" t="s">
        <v>117</v>
      </c>
      <c r="E793" s="65" t="str">
        <f t="shared" si="193"/>
        <v>00000000</v>
      </c>
      <c r="F793" s="66" t="str">
        <f t="shared" si="189"/>
        <v>∙∙∙∙∙∙∙∙</v>
      </c>
      <c r="H793" s="32" t="s">
        <v>3385</v>
      </c>
      <c r="I793" s="32" t="s">
        <v>71</v>
      </c>
      <c r="J793" s="32" t="s">
        <v>119</v>
      </c>
      <c r="K793" s="65" t="str">
        <f t="shared" si="194"/>
        <v>11111111</v>
      </c>
      <c r="L793" s="66" t="str">
        <f t="shared" si="190"/>
        <v>████████</v>
      </c>
      <c r="M793" s="35"/>
      <c r="N793" s="32" t="s">
        <v>3386</v>
      </c>
      <c r="O793" s="32" t="s">
        <v>71</v>
      </c>
      <c r="P793" s="32" t="s">
        <v>117</v>
      </c>
      <c r="Q793" s="65" t="str">
        <f t="shared" si="195"/>
        <v>00000000</v>
      </c>
      <c r="R793" s="66" t="str">
        <f t="shared" si="191"/>
        <v>∙∙∙∙∙∙∙∙</v>
      </c>
      <c r="T793" s="32" t="s">
        <v>3387</v>
      </c>
      <c r="U793" s="32" t="s">
        <v>71</v>
      </c>
      <c r="V793" s="32" t="s">
        <v>119</v>
      </c>
      <c r="W793" s="65" t="str">
        <f t="shared" si="196"/>
        <v>11111111</v>
      </c>
      <c r="X793" s="66" t="str">
        <f t="shared" si="192"/>
        <v>████████</v>
      </c>
    </row>
    <row r="794" spans="1:24" ht="8.4" customHeight="1" x14ac:dyDescent="0.3">
      <c r="A794" s="126"/>
      <c r="B794" s="32" t="s">
        <v>3388</v>
      </c>
      <c r="C794" s="32" t="s">
        <v>71</v>
      </c>
      <c r="D794" s="32" t="s">
        <v>119</v>
      </c>
      <c r="E794" s="65" t="str">
        <f t="shared" si="193"/>
        <v>11111111</v>
      </c>
      <c r="F794" s="66" t="str">
        <f t="shared" si="189"/>
        <v>████████</v>
      </c>
      <c r="H794" s="32" t="s">
        <v>3389</v>
      </c>
      <c r="I794" s="32" t="s">
        <v>71</v>
      </c>
      <c r="J794" s="32" t="s">
        <v>117</v>
      </c>
      <c r="K794" s="65" t="str">
        <f t="shared" si="194"/>
        <v>00000000</v>
      </c>
      <c r="L794" s="66" t="str">
        <f t="shared" si="190"/>
        <v>∙∙∙∙∙∙∙∙</v>
      </c>
      <c r="M794" s="35"/>
      <c r="N794" s="32" t="s">
        <v>3390</v>
      </c>
      <c r="O794" s="32" t="s">
        <v>71</v>
      </c>
      <c r="P794" s="32" t="s">
        <v>119</v>
      </c>
      <c r="Q794" s="65" t="str">
        <f t="shared" si="195"/>
        <v>11111111</v>
      </c>
      <c r="R794" s="66" t="str">
        <f t="shared" si="191"/>
        <v>████████</v>
      </c>
      <c r="T794" s="32" t="s">
        <v>3391</v>
      </c>
      <c r="U794" s="32" t="s">
        <v>71</v>
      </c>
      <c r="V794" s="32" t="s">
        <v>117</v>
      </c>
      <c r="W794" s="65" t="str">
        <f t="shared" si="196"/>
        <v>00000000</v>
      </c>
      <c r="X794" s="66" t="str">
        <f t="shared" si="192"/>
        <v>∙∙∙∙∙∙∙∙</v>
      </c>
    </row>
    <row r="795" spans="1:24" ht="8.4" customHeight="1" x14ac:dyDescent="0.3">
      <c r="A795" s="126"/>
      <c r="B795" s="32" t="s">
        <v>3392</v>
      </c>
      <c r="C795" s="32" t="s">
        <v>71</v>
      </c>
      <c r="D795" s="32" t="s">
        <v>119</v>
      </c>
      <c r="E795" s="65" t="str">
        <f t="shared" si="193"/>
        <v>11111111</v>
      </c>
      <c r="F795" s="66" t="str">
        <f t="shared" si="189"/>
        <v>████████</v>
      </c>
      <c r="H795" s="32" t="s">
        <v>3393</v>
      </c>
      <c r="I795" s="32" t="s">
        <v>71</v>
      </c>
      <c r="J795" s="32" t="s">
        <v>117</v>
      </c>
      <c r="K795" s="65" t="str">
        <f t="shared" si="194"/>
        <v>00000000</v>
      </c>
      <c r="L795" s="66" t="str">
        <f t="shared" si="190"/>
        <v>∙∙∙∙∙∙∙∙</v>
      </c>
      <c r="M795" s="35"/>
      <c r="N795" s="32" t="s">
        <v>3394</v>
      </c>
      <c r="O795" s="32" t="s">
        <v>71</v>
      </c>
      <c r="P795" s="32" t="s">
        <v>119</v>
      </c>
      <c r="Q795" s="65" t="str">
        <f t="shared" si="195"/>
        <v>11111111</v>
      </c>
      <c r="R795" s="66" t="str">
        <f t="shared" si="191"/>
        <v>████████</v>
      </c>
      <c r="T795" s="32" t="s">
        <v>3395</v>
      </c>
      <c r="U795" s="32" t="s">
        <v>71</v>
      </c>
      <c r="V795" s="32" t="s">
        <v>117</v>
      </c>
      <c r="W795" s="65" t="str">
        <f t="shared" si="196"/>
        <v>00000000</v>
      </c>
      <c r="X795" s="66" t="str">
        <f t="shared" si="192"/>
        <v>∙∙∙∙∙∙∙∙</v>
      </c>
    </row>
    <row r="796" spans="1:24" ht="8.4" customHeight="1" x14ac:dyDescent="0.3">
      <c r="A796" s="126"/>
      <c r="B796" s="32" t="s">
        <v>3396</v>
      </c>
      <c r="C796" s="32" t="s">
        <v>71</v>
      </c>
      <c r="D796" s="32" t="s">
        <v>119</v>
      </c>
      <c r="E796" s="65" t="str">
        <f t="shared" si="193"/>
        <v>11111111</v>
      </c>
      <c r="F796" s="66" t="str">
        <f t="shared" si="189"/>
        <v>████████</v>
      </c>
      <c r="H796" s="32" t="s">
        <v>3397</v>
      </c>
      <c r="I796" s="32" t="s">
        <v>71</v>
      </c>
      <c r="J796" s="32" t="s">
        <v>117</v>
      </c>
      <c r="K796" s="65" t="str">
        <f t="shared" si="194"/>
        <v>00000000</v>
      </c>
      <c r="L796" s="66" t="str">
        <f t="shared" si="190"/>
        <v>∙∙∙∙∙∙∙∙</v>
      </c>
      <c r="M796" s="35"/>
      <c r="N796" s="32" t="s">
        <v>3398</v>
      </c>
      <c r="O796" s="32" t="s">
        <v>71</v>
      </c>
      <c r="P796" s="32" t="s">
        <v>119</v>
      </c>
      <c r="Q796" s="65" t="str">
        <f t="shared" si="195"/>
        <v>11111111</v>
      </c>
      <c r="R796" s="66" t="str">
        <f t="shared" si="191"/>
        <v>████████</v>
      </c>
      <c r="T796" s="32" t="s">
        <v>3399</v>
      </c>
      <c r="U796" s="32" t="s">
        <v>71</v>
      </c>
      <c r="V796" s="32" t="s">
        <v>117</v>
      </c>
      <c r="W796" s="65" t="str">
        <f t="shared" si="196"/>
        <v>00000000</v>
      </c>
      <c r="X796" s="66" t="str">
        <f t="shared" si="192"/>
        <v>∙∙∙∙∙∙∙∙</v>
      </c>
    </row>
    <row r="797" spans="1:24" ht="8.4" customHeight="1" x14ac:dyDescent="0.3">
      <c r="A797" s="126"/>
      <c r="B797" s="32" t="s">
        <v>3400</v>
      </c>
      <c r="C797" s="32" t="s">
        <v>71</v>
      </c>
      <c r="D797" s="32" t="s">
        <v>119</v>
      </c>
      <c r="E797" s="65" t="str">
        <f t="shared" si="193"/>
        <v>11111111</v>
      </c>
      <c r="F797" s="66" t="str">
        <f t="shared" si="189"/>
        <v>████████</v>
      </c>
      <c r="H797" s="32" t="s">
        <v>3401</v>
      </c>
      <c r="I797" s="32" t="s">
        <v>71</v>
      </c>
      <c r="J797" s="32" t="s">
        <v>117</v>
      </c>
      <c r="K797" s="65" t="str">
        <f t="shared" si="194"/>
        <v>00000000</v>
      </c>
      <c r="L797" s="66" t="str">
        <f t="shared" si="190"/>
        <v>∙∙∙∙∙∙∙∙</v>
      </c>
      <c r="M797" s="35"/>
      <c r="N797" s="32" t="s">
        <v>3402</v>
      </c>
      <c r="O797" s="32" t="s">
        <v>71</v>
      </c>
      <c r="P797" s="32" t="s">
        <v>119</v>
      </c>
      <c r="Q797" s="65" t="str">
        <f t="shared" si="195"/>
        <v>11111111</v>
      </c>
      <c r="R797" s="66" t="str">
        <f t="shared" si="191"/>
        <v>████████</v>
      </c>
      <c r="T797" s="32" t="s">
        <v>3403</v>
      </c>
      <c r="U797" s="32" t="s">
        <v>71</v>
      </c>
      <c r="V797" s="32" t="s">
        <v>117</v>
      </c>
      <c r="W797" s="65" t="str">
        <f t="shared" si="196"/>
        <v>00000000</v>
      </c>
      <c r="X797" s="66" t="str">
        <f t="shared" si="192"/>
        <v>∙∙∙∙∙∙∙∙</v>
      </c>
    </row>
    <row r="798" spans="1:24" ht="8.4" customHeight="1" x14ac:dyDescent="0.3">
      <c r="A798" s="126" t="str">
        <f t="shared" ref="A798" si="199">DEC2HEX(HEX2DEC(A790)+1)</f>
        <v>63</v>
      </c>
      <c r="B798" s="32" t="s">
        <v>3404</v>
      </c>
      <c r="C798" s="32" t="s">
        <v>71</v>
      </c>
      <c r="D798" s="32" t="s">
        <v>119</v>
      </c>
      <c r="E798" s="65" t="str">
        <f t="shared" si="193"/>
        <v>11111111</v>
      </c>
      <c r="F798" s="66" t="str">
        <f t="shared" si="189"/>
        <v>████████</v>
      </c>
      <c r="H798" s="32" t="s">
        <v>3405</v>
      </c>
      <c r="I798" s="32" t="s">
        <v>71</v>
      </c>
      <c r="J798" s="32" t="s">
        <v>117</v>
      </c>
      <c r="K798" s="65" t="str">
        <f t="shared" si="194"/>
        <v>00000000</v>
      </c>
      <c r="L798" s="66" t="str">
        <f t="shared" si="190"/>
        <v>∙∙∙∙∙∙∙∙</v>
      </c>
      <c r="M798" s="35"/>
      <c r="N798" s="32" t="s">
        <v>3406</v>
      </c>
      <c r="O798" s="32" t="s">
        <v>71</v>
      </c>
      <c r="P798" s="32" t="s">
        <v>119</v>
      </c>
      <c r="Q798" s="65" t="str">
        <f t="shared" si="195"/>
        <v>11111111</v>
      </c>
      <c r="R798" s="66" t="str">
        <f t="shared" si="191"/>
        <v>████████</v>
      </c>
      <c r="T798" s="32" t="s">
        <v>3407</v>
      </c>
      <c r="U798" s="32" t="s">
        <v>71</v>
      </c>
      <c r="V798" s="32" t="s">
        <v>117</v>
      </c>
      <c r="W798" s="65" t="str">
        <f t="shared" si="196"/>
        <v>00000000</v>
      </c>
      <c r="X798" s="66" t="str">
        <f t="shared" si="192"/>
        <v>∙∙∙∙∙∙∙∙</v>
      </c>
    </row>
    <row r="799" spans="1:24" ht="8.4" customHeight="1" x14ac:dyDescent="0.3">
      <c r="A799" s="126"/>
      <c r="B799" s="32" t="s">
        <v>3408</v>
      </c>
      <c r="C799" s="32" t="s">
        <v>71</v>
      </c>
      <c r="D799" s="32" t="s">
        <v>117</v>
      </c>
      <c r="E799" s="65" t="str">
        <f t="shared" si="193"/>
        <v>00000000</v>
      </c>
      <c r="F799" s="66" t="str">
        <f t="shared" si="189"/>
        <v>∙∙∙∙∙∙∙∙</v>
      </c>
      <c r="H799" s="32" t="s">
        <v>3409</v>
      </c>
      <c r="I799" s="32" t="s">
        <v>71</v>
      </c>
      <c r="J799" s="32" t="s">
        <v>119</v>
      </c>
      <c r="K799" s="65" t="str">
        <f t="shared" si="194"/>
        <v>11111111</v>
      </c>
      <c r="L799" s="66" t="str">
        <f t="shared" si="190"/>
        <v>████████</v>
      </c>
      <c r="M799" s="35"/>
      <c r="N799" s="32" t="s">
        <v>3410</v>
      </c>
      <c r="O799" s="32" t="s">
        <v>71</v>
      </c>
      <c r="P799" s="32" t="s">
        <v>117</v>
      </c>
      <c r="Q799" s="65" t="str">
        <f t="shared" si="195"/>
        <v>00000000</v>
      </c>
      <c r="R799" s="66" t="str">
        <f t="shared" si="191"/>
        <v>∙∙∙∙∙∙∙∙</v>
      </c>
      <c r="T799" s="32" t="s">
        <v>3411</v>
      </c>
      <c r="U799" s="32" t="s">
        <v>71</v>
      </c>
      <c r="V799" s="32" t="s">
        <v>119</v>
      </c>
      <c r="W799" s="65" t="str">
        <f t="shared" si="196"/>
        <v>11111111</v>
      </c>
      <c r="X799" s="66" t="str">
        <f t="shared" si="192"/>
        <v>████████</v>
      </c>
    </row>
    <row r="800" spans="1:24" ht="8.4" customHeight="1" x14ac:dyDescent="0.3">
      <c r="A800" s="126"/>
      <c r="B800" s="32" t="s">
        <v>3412</v>
      </c>
      <c r="C800" s="32" t="s">
        <v>71</v>
      </c>
      <c r="D800" s="32" t="s">
        <v>117</v>
      </c>
      <c r="E800" s="65" t="str">
        <f t="shared" si="193"/>
        <v>00000000</v>
      </c>
      <c r="F800" s="66" t="str">
        <f t="shared" si="189"/>
        <v>∙∙∙∙∙∙∙∙</v>
      </c>
      <c r="H800" s="32" t="s">
        <v>3413</v>
      </c>
      <c r="I800" s="32" t="s">
        <v>71</v>
      </c>
      <c r="J800" s="32" t="s">
        <v>119</v>
      </c>
      <c r="K800" s="65" t="str">
        <f t="shared" si="194"/>
        <v>11111111</v>
      </c>
      <c r="L800" s="66" t="str">
        <f t="shared" si="190"/>
        <v>████████</v>
      </c>
      <c r="M800" s="35"/>
      <c r="N800" s="32" t="s">
        <v>3414</v>
      </c>
      <c r="O800" s="32" t="s">
        <v>71</v>
      </c>
      <c r="P800" s="32" t="s">
        <v>117</v>
      </c>
      <c r="Q800" s="65" t="str">
        <f t="shared" si="195"/>
        <v>00000000</v>
      </c>
      <c r="R800" s="66" t="str">
        <f t="shared" si="191"/>
        <v>∙∙∙∙∙∙∙∙</v>
      </c>
      <c r="T800" s="32" t="s">
        <v>3415</v>
      </c>
      <c r="U800" s="32" t="s">
        <v>71</v>
      </c>
      <c r="V800" s="32" t="s">
        <v>119</v>
      </c>
      <c r="W800" s="65" t="str">
        <f t="shared" si="196"/>
        <v>11111111</v>
      </c>
      <c r="X800" s="66" t="str">
        <f t="shared" si="192"/>
        <v>████████</v>
      </c>
    </row>
    <row r="801" spans="1:24" ht="8.4" customHeight="1" x14ac:dyDescent="0.3">
      <c r="A801" s="126"/>
      <c r="B801" s="32" t="s">
        <v>3416</v>
      </c>
      <c r="C801" s="32" t="s">
        <v>71</v>
      </c>
      <c r="D801" s="32" t="s">
        <v>117</v>
      </c>
      <c r="E801" s="65" t="str">
        <f t="shared" si="193"/>
        <v>00000000</v>
      </c>
      <c r="F801" s="66" t="str">
        <f t="shared" si="189"/>
        <v>∙∙∙∙∙∙∙∙</v>
      </c>
      <c r="H801" s="32" t="s">
        <v>3417</v>
      </c>
      <c r="I801" s="32" t="s">
        <v>71</v>
      </c>
      <c r="J801" s="32" t="s">
        <v>119</v>
      </c>
      <c r="K801" s="65" t="str">
        <f t="shared" si="194"/>
        <v>11111111</v>
      </c>
      <c r="L801" s="66" t="str">
        <f t="shared" si="190"/>
        <v>████████</v>
      </c>
      <c r="M801" s="35"/>
      <c r="N801" s="32" t="s">
        <v>3418</v>
      </c>
      <c r="O801" s="32" t="s">
        <v>71</v>
      </c>
      <c r="P801" s="32" t="s">
        <v>117</v>
      </c>
      <c r="Q801" s="65" t="str">
        <f t="shared" si="195"/>
        <v>00000000</v>
      </c>
      <c r="R801" s="66" t="str">
        <f t="shared" si="191"/>
        <v>∙∙∙∙∙∙∙∙</v>
      </c>
      <c r="T801" s="32" t="s">
        <v>3419</v>
      </c>
      <c r="U801" s="32" t="s">
        <v>71</v>
      </c>
      <c r="V801" s="32" t="s">
        <v>119</v>
      </c>
      <c r="W801" s="65" t="str">
        <f t="shared" si="196"/>
        <v>11111111</v>
      </c>
      <c r="X801" s="66" t="str">
        <f t="shared" si="192"/>
        <v>████████</v>
      </c>
    </row>
    <row r="802" spans="1:24" ht="8.4" customHeight="1" x14ac:dyDescent="0.3">
      <c r="A802" s="126"/>
      <c r="B802" s="32" t="s">
        <v>3420</v>
      </c>
      <c r="C802" s="32" t="s">
        <v>71</v>
      </c>
      <c r="D802" s="32" t="s">
        <v>117</v>
      </c>
      <c r="E802" s="65" t="str">
        <f t="shared" si="193"/>
        <v>00000000</v>
      </c>
      <c r="F802" s="66" t="str">
        <f t="shared" si="189"/>
        <v>∙∙∙∙∙∙∙∙</v>
      </c>
      <c r="H802" s="32" t="s">
        <v>3421</v>
      </c>
      <c r="I802" s="32" t="s">
        <v>71</v>
      </c>
      <c r="J802" s="32" t="s">
        <v>119</v>
      </c>
      <c r="K802" s="65" t="str">
        <f t="shared" si="194"/>
        <v>11111111</v>
      </c>
      <c r="L802" s="66" t="str">
        <f t="shared" si="190"/>
        <v>████████</v>
      </c>
      <c r="M802" s="35"/>
      <c r="N802" s="32" t="s">
        <v>3422</v>
      </c>
      <c r="O802" s="32" t="s">
        <v>71</v>
      </c>
      <c r="P802" s="32" t="s">
        <v>117</v>
      </c>
      <c r="Q802" s="65" t="str">
        <f t="shared" si="195"/>
        <v>00000000</v>
      </c>
      <c r="R802" s="66" t="str">
        <f t="shared" si="191"/>
        <v>∙∙∙∙∙∙∙∙</v>
      </c>
      <c r="T802" s="32" t="s">
        <v>3423</v>
      </c>
      <c r="U802" s="32" t="s">
        <v>71</v>
      </c>
      <c r="V802" s="32" t="s">
        <v>119</v>
      </c>
      <c r="W802" s="65" t="str">
        <f t="shared" si="196"/>
        <v>11111111</v>
      </c>
      <c r="X802" s="66" t="str">
        <f t="shared" si="192"/>
        <v>████████</v>
      </c>
    </row>
    <row r="803" spans="1:24" ht="8.4" customHeight="1" x14ac:dyDescent="0.3">
      <c r="A803" s="126"/>
      <c r="B803" s="32" t="s">
        <v>3424</v>
      </c>
      <c r="C803" s="32" t="s">
        <v>71</v>
      </c>
      <c r="D803" s="32" t="s">
        <v>117</v>
      </c>
      <c r="E803" s="65" t="str">
        <f t="shared" si="193"/>
        <v>00000000</v>
      </c>
      <c r="F803" s="66" t="str">
        <f t="shared" si="189"/>
        <v>∙∙∙∙∙∙∙∙</v>
      </c>
      <c r="H803" s="32" t="s">
        <v>3425</v>
      </c>
      <c r="I803" s="32" t="s">
        <v>71</v>
      </c>
      <c r="J803" s="32" t="s">
        <v>119</v>
      </c>
      <c r="K803" s="65" t="str">
        <f t="shared" si="194"/>
        <v>11111111</v>
      </c>
      <c r="L803" s="66" t="str">
        <f t="shared" si="190"/>
        <v>████████</v>
      </c>
      <c r="M803" s="35"/>
      <c r="N803" s="32" t="s">
        <v>3426</v>
      </c>
      <c r="O803" s="32" t="s">
        <v>71</v>
      </c>
      <c r="P803" s="32" t="s">
        <v>117</v>
      </c>
      <c r="Q803" s="65" t="str">
        <f t="shared" si="195"/>
        <v>00000000</v>
      </c>
      <c r="R803" s="66" t="str">
        <f t="shared" si="191"/>
        <v>∙∙∙∙∙∙∙∙</v>
      </c>
      <c r="T803" s="32" t="s">
        <v>3427</v>
      </c>
      <c r="U803" s="32" t="s">
        <v>71</v>
      </c>
      <c r="V803" s="32" t="s">
        <v>119</v>
      </c>
      <c r="W803" s="65" t="str">
        <f t="shared" si="196"/>
        <v>11111111</v>
      </c>
      <c r="X803" s="66" t="str">
        <f t="shared" si="192"/>
        <v>████████</v>
      </c>
    </row>
    <row r="804" spans="1:24" ht="8.4" customHeight="1" x14ac:dyDescent="0.3">
      <c r="A804" s="126"/>
      <c r="B804" s="32" t="s">
        <v>3428</v>
      </c>
      <c r="C804" s="32" t="s">
        <v>71</v>
      </c>
      <c r="D804" s="32" t="s">
        <v>117</v>
      </c>
      <c r="E804" s="65" t="str">
        <f t="shared" si="193"/>
        <v>00000000</v>
      </c>
      <c r="F804" s="66" t="str">
        <f t="shared" si="189"/>
        <v>∙∙∙∙∙∙∙∙</v>
      </c>
      <c r="H804" s="32" t="s">
        <v>3429</v>
      </c>
      <c r="I804" s="32" t="s">
        <v>71</v>
      </c>
      <c r="J804" s="32" t="s">
        <v>119</v>
      </c>
      <c r="K804" s="65" t="str">
        <f t="shared" si="194"/>
        <v>11111111</v>
      </c>
      <c r="L804" s="66" t="str">
        <f t="shared" si="190"/>
        <v>████████</v>
      </c>
      <c r="M804" s="35"/>
      <c r="N804" s="32" t="s">
        <v>3430</v>
      </c>
      <c r="O804" s="32" t="s">
        <v>71</v>
      </c>
      <c r="P804" s="32" t="s">
        <v>117</v>
      </c>
      <c r="Q804" s="65" t="str">
        <f t="shared" si="195"/>
        <v>00000000</v>
      </c>
      <c r="R804" s="66" t="str">
        <f t="shared" si="191"/>
        <v>∙∙∙∙∙∙∙∙</v>
      </c>
      <c r="T804" s="32" t="s">
        <v>3431</v>
      </c>
      <c r="U804" s="32" t="s">
        <v>71</v>
      </c>
      <c r="V804" s="32" t="s">
        <v>119</v>
      </c>
      <c r="W804" s="65" t="str">
        <f t="shared" si="196"/>
        <v>11111111</v>
      </c>
      <c r="X804" s="66" t="str">
        <f t="shared" si="192"/>
        <v>████████</v>
      </c>
    </row>
    <row r="805" spans="1:24" ht="8.4" customHeight="1" x14ac:dyDescent="0.3">
      <c r="A805" s="126"/>
      <c r="B805" s="32" t="s">
        <v>3432</v>
      </c>
      <c r="C805" s="32" t="s">
        <v>71</v>
      </c>
      <c r="D805" s="32" t="s">
        <v>117</v>
      </c>
      <c r="E805" s="65" t="str">
        <f t="shared" si="193"/>
        <v>00000000</v>
      </c>
      <c r="F805" s="66" t="str">
        <f t="shared" si="189"/>
        <v>∙∙∙∙∙∙∙∙</v>
      </c>
      <c r="H805" s="32" t="s">
        <v>3433</v>
      </c>
      <c r="I805" s="32" t="s">
        <v>71</v>
      </c>
      <c r="J805" s="32" t="s">
        <v>119</v>
      </c>
      <c r="K805" s="65" t="str">
        <f t="shared" si="194"/>
        <v>11111111</v>
      </c>
      <c r="L805" s="66" t="str">
        <f t="shared" si="190"/>
        <v>████████</v>
      </c>
      <c r="M805" s="35"/>
      <c r="N805" s="32" t="s">
        <v>3434</v>
      </c>
      <c r="O805" s="32" t="s">
        <v>71</v>
      </c>
      <c r="P805" s="32" t="s">
        <v>117</v>
      </c>
      <c r="Q805" s="65" t="str">
        <f t="shared" si="195"/>
        <v>00000000</v>
      </c>
      <c r="R805" s="66" t="str">
        <f t="shared" si="191"/>
        <v>∙∙∙∙∙∙∙∙</v>
      </c>
      <c r="T805" s="32" t="s">
        <v>3435</v>
      </c>
      <c r="U805" s="32" t="s">
        <v>71</v>
      </c>
      <c r="V805" s="32" t="s">
        <v>119</v>
      </c>
      <c r="W805" s="65" t="str">
        <f t="shared" si="196"/>
        <v>11111111</v>
      </c>
      <c r="X805" s="66" t="str">
        <f t="shared" si="192"/>
        <v>████████</v>
      </c>
    </row>
    <row r="806" spans="1:24" ht="8.4" customHeight="1" x14ac:dyDescent="0.3">
      <c r="A806" s="126" t="str">
        <f t="shared" ref="A806" si="200">DEC2HEX(HEX2DEC(A798)+1)</f>
        <v>64</v>
      </c>
      <c r="B806" s="32" t="s">
        <v>3436</v>
      </c>
      <c r="C806" s="32" t="s">
        <v>71</v>
      </c>
      <c r="D806" s="32" t="s">
        <v>117</v>
      </c>
      <c r="E806" s="65" t="str">
        <f t="shared" si="193"/>
        <v>00000000</v>
      </c>
      <c r="F806" s="66" t="str">
        <f t="shared" si="189"/>
        <v>∙∙∙∙∙∙∙∙</v>
      </c>
      <c r="H806" s="32" t="s">
        <v>3437</v>
      </c>
      <c r="I806" s="32" t="s">
        <v>71</v>
      </c>
      <c r="J806" s="32" t="s">
        <v>119</v>
      </c>
      <c r="K806" s="65" t="str">
        <f t="shared" si="194"/>
        <v>11111111</v>
      </c>
      <c r="L806" s="66" t="str">
        <f t="shared" si="190"/>
        <v>████████</v>
      </c>
      <c r="M806" s="35"/>
      <c r="N806" s="32" t="s">
        <v>3438</v>
      </c>
      <c r="O806" s="32" t="s">
        <v>71</v>
      </c>
      <c r="P806" s="32" t="s">
        <v>117</v>
      </c>
      <c r="Q806" s="65" t="str">
        <f t="shared" si="195"/>
        <v>00000000</v>
      </c>
      <c r="R806" s="66" t="str">
        <f t="shared" si="191"/>
        <v>∙∙∙∙∙∙∙∙</v>
      </c>
      <c r="T806" s="32" t="s">
        <v>3439</v>
      </c>
      <c r="U806" s="32" t="s">
        <v>71</v>
      </c>
      <c r="V806" s="32" t="s">
        <v>119</v>
      </c>
      <c r="W806" s="65" t="str">
        <f t="shared" si="196"/>
        <v>11111111</v>
      </c>
      <c r="X806" s="66" t="str">
        <f t="shared" si="192"/>
        <v>████████</v>
      </c>
    </row>
    <row r="807" spans="1:24" ht="8.4" customHeight="1" x14ac:dyDescent="0.3">
      <c r="A807" s="126"/>
      <c r="B807" s="32" t="s">
        <v>3440</v>
      </c>
      <c r="C807" s="32" t="s">
        <v>71</v>
      </c>
      <c r="D807" s="32" t="s">
        <v>117</v>
      </c>
      <c r="E807" s="65" t="str">
        <f t="shared" si="193"/>
        <v>00000000</v>
      </c>
      <c r="F807" s="66" t="str">
        <f t="shared" si="189"/>
        <v>∙∙∙∙∙∙∙∙</v>
      </c>
      <c r="H807" s="32" t="s">
        <v>3441</v>
      </c>
      <c r="I807" s="32" t="s">
        <v>71</v>
      </c>
      <c r="J807" s="32" t="s">
        <v>119</v>
      </c>
      <c r="K807" s="65" t="str">
        <f t="shared" si="194"/>
        <v>11111111</v>
      </c>
      <c r="L807" s="66" t="str">
        <f t="shared" si="190"/>
        <v>████████</v>
      </c>
      <c r="M807" s="35"/>
      <c r="N807" s="32" t="s">
        <v>3442</v>
      </c>
      <c r="O807" s="32" t="s">
        <v>71</v>
      </c>
      <c r="P807" s="32" t="s">
        <v>117</v>
      </c>
      <c r="Q807" s="65" t="str">
        <f t="shared" si="195"/>
        <v>00000000</v>
      </c>
      <c r="R807" s="66" t="str">
        <f t="shared" si="191"/>
        <v>∙∙∙∙∙∙∙∙</v>
      </c>
      <c r="T807" s="32" t="s">
        <v>3443</v>
      </c>
      <c r="U807" s="32" t="s">
        <v>71</v>
      </c>
      <c r="V807" s="32" t="s">
        <v>119</v>
      </c>
      <c r="W807" s="65" t="str">
        <f t="shared" si="196"/>
        <v>11111111</v>
      </c>
      <c r="X807" s="66" t="str">
        <f t="shared" si="192"/>
        <v>████████</v>
      </c>
    </row>
    <row r="808" spans="1:24" ht="8.4" customHeight="1" x14ac:dyDescent="0.3">
      <c r="A808" s="126"/>
      <c r="B808" s="32" t="s">
        <v>3444</v>
      </c>
      <c r="C808" s="32" t="s">
        <v>71</v>
      </c>
      <c r="D808" s="32" t="s">
        <v>117</v>
      </c>
      <c r="E808" s="65" t="str">
        <f t="shared" si="193"/>
        <v>00000000</v>
      </c>
      <c r="F808" s="66" t="str">
        <f t="shared" si="189"/>
        <v>∙∙∙∙∙∙∙∙</v>
      </c>
      <c r="H808" s="32" t="s">
        <v>3445</v>
      </c>
      <c r="I808" s="32" t="s">
        <v>71</v>
      </c>
      <c r="J808" s="32" t="s">
        <v>119</v>
      </c>
      <c r="K808" s="65" t="str">
        <f t="shared" si="194"/>
        <v>11111111</v>
      </c>
      <c r="L808" s="66" t="str">
        <f t="shared" si="190"/>
        <v>████████</v>
      </c>
      <c r="M808" s="35"/>
      <c r="N808" s="32" t="s">
        <v>3446</v>
      </c>
      <c r="O808" s="32" t="s">
        <v>71</v>
      </c>
      <c r="P808" s="32" t="s">
        <v>117</v>
      </c>
      <c r="Q808" s="65" t="str">
        <f t="shared" si="195"/>
        <v>00000000</v>
      </c>
      <c r="R808" s="66" t="str">
        <f t="shared" si="191"/>
        <v>∙∙∙∙∙∙∙∙</v>
      </c>
      <c r="T808" s="32" t="s">
        <v>3447</v>
      </c>
      <c r="U808" s="32" t="s">
        <v>71</v>
      </c>
      <c r="V808" s="32" t="s">
        <v>119</v>
      </c>
      <c r="W808" s="65" t="str">
        <f t="shared" si="196"/>
        <v>11111111</v>
      </c>
      <c r="X808" s="66" t="str">
        <f t="shared" si="192"/>
        <v>████████</v>
      </c>
    </row>
    <row r="809" spans="1:24" ht="8.4" customHeight="1" x14ac:dyDescent="0.3">
      <c r="A809" s="126"/>
      <c r="B809" s="32" t="s">
        <v>3448</v>
      </c>
      <c r="C809" s="32" t="s">
        <v>71</v>
      </c>
      <c r="D809" s="32" t="s">
        <v>117</v>
      </c>
      <c r="E809" s="65" t="str">
        <f t="shared" si="193"/>
        <v>00000000</v>
      </c>
      <c r="F809" s="66" t="str">
        <f t="shared" si="189"/>
        <v>∙∙∙∙∙∙∙∙</v>
      </c>
      <c r="H809" s="32" t="s">
        <v>3449</v>
      </c>
      <c r="I809" s="32" t="s">
        <v>71</v>
      </c>
      <c r="J809" s="32" t="s">
        <v>119</v>
      </c>
      <c r="K809" s="65" t="str">
        <f t="shared" si="194"/>
        <v>11111111</v>
      </c>
      <c r="L809" s="66" t="str">
        <f t="shared" si="190"/>
        <v>████████</v>
      </c>
      <c r="M809" s="35"/>
      <c r="N809" s="32" t="s">
        <v>3450</v>
      </c>
      <c r="O809" s="32" t="s">
        <v>71</v>
      </c>
      <c r="P809" s="32" t="s">
        <v>117</v>
      </c>
      <c r="Q809" s="65" t="str">
        <f t="shared" si="195"/>
        <v>00000000</v>
      </c>
      <c r="R809" s="66" t="str">
        <f t="shared" si="191"/>
        <v>∙∙∙∙∙∙∙∙</v>
      </c>
      <c r="T809" s="32" t="s">
        <v>3451</v>
      </c>
      <c r="U809" s="32" t="s">
        <v>71</v>
      </c>
      <c r="V809" s="32" t="s">
        <v>119</v>
      </c>
      <c r="W809" s="65" t="str">
        <f t="shared" si="196"/>
        <v>11111111</v>
      </c>
      <c r="X809" s="66" t="str">
        <f t="shared" si="192"/>
        <v>████████</v>
      </c>
    </row>
    <row r="810" spans="1:24" ht="8.4" customHeight="1" x14ac:dyDescent="0.3">
      <c r="A810" s="126"/>
      <c r="B810" s="32" t="s">
        <v>3452</v>
      </c>
      <c r="C810" s="32" t="s">
        <v>71</v>
      </c>
      <c r="D810" s="32" t="s">
        <v>117</v>
      </c>
      <c r="E810" s="65" t="str">
        <f t="shared" si="193"/>
        <v>00000000</v>
      </c>
      <c r="F810" s="66" t="str">
        <f t="shared" si="189"/>
        <v>∙∙∙∙∙∙∙∙</v>
      </c>
      <c r="H810" s="32" t="s">
        <v>3453</v>
      </c>
      <c r="I810" s="32" t="s">
        <v>71</v>
      </c>
      <c r="J810" s="32" t="s">
        <v>119</v>
      </c>
      <c r="K810" s="65" t="str">
        <f t="shared" si="194"/>
        <v>11111111</v>
      </c>
      <c r="L810" s="66" t="str">
        <f t="shared" si="190"/>
        <v>████████</v>
      </c>
      <c r="M810" s="35"/>
      <c r="N810" s="32" t="s">
        <v>3454</v>
      </c>
      <c r="O810" s="32" t="s">
        <v>71</v>
      </c>
      <c r="P810" s="32" t="s">
        <v>117</v>
      </c>
      <c r="Q810" s="65" t="str">
        <f t="shared" si="195"/>
        <v>00000000</v>
      </c>
      <c r="R810" s="66" t="str">
        <f t="shared" si="191"/>
        <v>∙∙∙∙∙∙∙∙</v>
      </c>
      <c r="T810" s="32" t="s">
        <v>3455</v>
      </c>
      <c r="U810" s="32" t="s">
        <v>71</v>
      </c>
      <c r="V810" s="32" t="s">
        <v>119</v>
      </c>
      <c r="W810" s="65" t="str">
        <f t="shared" si="196"/>
        <v>11111111</v>
      </c>
      <c r="X810" s="66" t="str">
        <f t="shared" si="192"/>
        <v>████████</v>
      </c>
    </row>
    <row r="811" spans="1:24" ht="8.4" customHeight="1" x14ac:dyDescent="0.3">
      <c r="A811" s="126"/>
      <c r="B811" s="32" t="s">
        <v>3456</v>
      </c>
      <c r="C811" s="32" t="s">
        <v>71</v>
      </c>
      <c r="D811" s="32" t="s">
        <v>117</v>
      </c>
      <c r="E811" s="65" t="str">
        <f t="shared" si="193"/>
        <v>00000000</v>
      </c>
      <c r="F811" s="66" t="str">
        <f t="shared" si="189"/>
        <v>∙∙∙∙∙∙∙∙</v>
      </c>
      <c r="H811" s="32" t="s">
        <v>3457</v>
      </c>
      <c r="I811" s="32" t="s">
        <v>71</v>
      </c>
      <c r="J811" s="32" t="s">
        <v>119</v>
      </c>
      <c r="K811" s="65" t="str">
        <f t="shared" si="194"/>
        <v>11111111</v>
      </c>
      <c r="L811" s="66" t="str">
        <f t="shared" si="190"/>
        <v>████████</v>
      </c>
      <c r="M811" s="35"/>
      <c r="N811" s="32" t="s">
        <v>3458</v>
      </c>
      <c r="O811" s="32" t="s">
        <v>71</v>
      </c>
      <c r="P811" s="32" t="s">
        <v>117</v>
      </c>
      <c r="Q811" s="65" t="str">
        <f t="shared" si="195"/>
        <v>00000000</v>
      </c>
      <c r="R811" s="66" t="str">
        <f t="shared" si="191"/>
        <v>∙∙∙∙∙∙∙∙</v>
      </c>
      <c r="T811" s="32" t="s">
        <v>3459</v>
      </c>
      <c r="U811" s="32" t="s">
        <v>71</v>
      </c>
      <c r="V811" s="32" t="s">
        <v>119</v>
      </c>
      <c r="W811" s="65" t="str">
        <f t="shared" si="196"/>
        <v>11111111</v>
      </c>
      <c r="X811" s="66" t="str">
        <f t="shared" si="192"/>
        <v>████████</v>
      </c>
    </row>
    <row r="812" spans="1:24" ht="8.4" customHeight="1" x14ac:dyDescent="0.3">
      <c r="A812" s="126"/>
      <c r="B812" s="32" t="s">
        <v>3460</v>
      </c>
      <c r="C812" s="32" t="s">
        <v>71</v>
      </c>
      <c r="D812" s="32" t="s">
        <v>117</v>
      </c>
      <c r="E812" s="65" t="str">
        <f t="shared" si="193"/>
        <v>00000000</v>
      </c>
      <c r="F812" s="66" t="str">
        <f t="shared" si="189"/>
        <v>∙∙∙∙∙∙∙∙</v>
      </c>
      <c r="H812" s="32" t="s">
        <v>3461</v>
      </c>
      <c r="I812" s="32" t="s">
        <v>71</v>
      </c>
      <c r="J812" s="32" t="s">
        <v>119</v>
      </c>
      <c r="K812" s="65" t="str">
        <f t="shared" si="194"/>
        <v>11111111</v>
      </c>
      <c r="L812" s="66" t="str">
        <f t="shared" si="190"/>
        <v>████████</v>
      </c>
      <c r="M812" s="35"/>
      <c r="N812" s="32" t="s">
        <v>3462</v>
      </c>
      <c r="O812" s="32" t="s">
        <v>71</v>
      </c>
      <c r="P812" s="32" t="s">
        <v>117</v>
      </c>
      <c r="Q812" s="65" t="str">
        <f t="shared" si="195"/>
        <v>00000000</v>
      </c>
      <c r="R812" s="66" t="str">
        <f t="shared" si="191"/>
        <v>∙∙∙∙∙∙∙∙</v>
      </c>
      <c r="T812" s="32" t="s">
        <v>3463</v>
      </c>
      <c r="U812" s="32" t="s">
        <v>71</v>
      </c>
      <c r="V812" s="32" t="s">
        <v>119</v>
      </c>
      <c r="W812" s="65" t="str">
        <f t="shared" si="196"/>
        <v>11111111</v>
      </c>
      <c r="X812" s="66" t="str">
        <f t="shared" si="192"/>
        <v>████████</v>
      </c>
    </row>
    <row r="813" spans="1:24" ht="8.4" customHeight="1" x14ac:dyDescent="0.3">
      <c r="A813" s="126"/>
      <c r="B813" s="32" t="s">
        <v>3464</v>
      </c>
      <c r="C813" s="32" t="s">
        <v>71</v>
      </c>
      <c r="D813" s="32" t="s">
        <v>119</v>
      </c>
      <c r="E813" s="65" t="str">
        <f t="shared" si="193"/>
        <v>11111111</v>
      </c>
      <c r="F813" s="66" t="str">
        <f t="shared" si="189"/>
        <v>████████</v>
      </c>
      <c r="H813" s="32" t="s">
        <v>3465</v>
      </c>
      <c r="I813" s="32" t="s">
        <v>71</v>
      </c>
      <c r="J813" s="32" t="s">
        <v>117</v>
      </c>
      <c r="K813" s="65" t="str">
        <f t="shared" si="194"/>
        <v>00000000</v>
      </c>
      <c r="L813" s="66" t="str">
        <f t="shared" si="190"/>
        <v>∙∙∙∙∙∙∙∙</v>
      </c>
      <c r="M813" s="35"/>
      <c r="N813" s="32" t="s">
        <v>3466</v>
      </c>
      <c r="O813" s="32" t="s">
        <v>71</v>
      </c>
      <c r="P813" s="32" t="s">
        <v>119</v>
      </c>
      <c r="Q813" s="65" t="str">
        <f t="shared" si="195"/>
        <v>11111111</v>
      </c>
      <c r="R813" s="66" t="str">
        <f t="shared" si="191"/>
        <v>████████</v>
      </c>
      <c r="T813" s="32" t="s">
        <v>3467</v>
      </c>
      <c r="U813" s="32" t="s">
        <v>71</v>
      </c>
      <c r="V813" s="32" t="s">
        <v>117</v>
      </c>
      <c r="W813" s="65" t="str">
        <f t="shared" si="196"/>
        <v>00000000</v>
      </c>
      <c r="X813" s="66" t="str">
        <f t="shared" si="192"/>
        <v>∙∙∙∙∙∙∙∙</v>
      </c>
    </row>
    <row r="814" spans="1:24" ht="8.4" customHeight="1" x14ac:dyDescent="0.3">
      <c r="A814" s="126" t="str">
        <f t="shared" ref="A814" si="201">DEC2HEX(HEX2DEC(A806)+1)</f>
        <v>65</v>
      </c>
      <c r="B814" s="32" t="s">
        <v>3468</v>
      </c>
      <c r="C814" s="32" t="s">
        <v>71</v>
      </c>
      <c r="D814" s="32" t="s">
        <v>1199</v>
      </c>
      <c r="E814" s="65" t="str">
        <f t="shared" si="193"/>
        <v>10000000</v>
      </c>
      <c r="F814" s="66" t="str">
        <f t="shared" si="189"/>
        <v>█∙∙∙∙∙∙∙</v>
      </c>
      <c r="H814" s="32" t="s">
        <v>3469</v>
      </c>
      <c r="I814" s="32" t="s">
        <v>71</v>
      </c>
      <c r="J814" s="32" t="s">
        <v>1197</v>
      </c>
      <c r="K814" s="65" t="str">
        <f t="shared" si="194"/>
        <v>01111111</v>
      </c>
      <c r="L814" s="66" t="str">
        <f t="shared" si="190"/>
        <v>∙███████</v>
      </c>
      <c r="M814" s="35"/>
      <c r="N814" s="32" t="s">
        <v>3470</v>
      </c>
      <c r="O814" s="32" t="s">
        <v>71</v>
      </c>
      <c r="P814" s="32" t="s">
        <v>1199</v>
      </c>
      <c r="Q814" s="65" t="str">
        <f t="shared" si="195"/>
        <v>10000000</v>
      </c>
      <c r="R814" s="66" t="str">
        <f t="shared" si="191"/>
        <v>█∙∙∙∙∙∙∙</v>
      </c>
      <c r="T814" s="32" t="s">
        <v>3471</v>
      </c>
      <c r="U814" s="32" t="s">
        <v>71</v>
      </c>
      <c r="V814" s="32" t="s">
        <v>1197</v>
      </c>
      <c r="W814" s="65" t="str">
        <f t="shared" si="196"/>
        <v>01111111</v>
      </c>
      <c r="X814" s="66" t="str">
        <f t="shared" si="192"/>
        <v>∙███████</v>
      </c>
    </row>
    <row r="815" spans="1:24" ht="8.4" customHeight="1" x14ac:dyDescent="0.3">
      <c r="A815" s="126"/>
      <c r="B815" s="32" t="s">
        <v>3472</v>
      </c>
      <c r="C815" s="32" t="s">
        <v>71</v>
      </c>
      <c r="D815" s="32" t="s">
        <v>1199</v>
      </c>
      <c r="E815" s="65" t="str">
        <f t="shared" si="193"/>
        <v>10000000</v>
      </c>
      <c r="F815" s="66" t="str">
        <f t="shared" si="189"/>
        <v>█∙∙∙∙∙∙∙</v>
      </c>
      <c r="H815" s="32" t="s">
        <v>3473</v>
      </c>
      <c r="I815" s="32" t="s">
        <v>71</v>
      </c>
      <c r="J815" s="32" t="s">
        <v>1197</v>
      </c>
      <c r="K815" s="65" t="str">
        <f t="shared" si="194"/>
        <v>01111111</v>
      </c>
      <c r="L815" s="66" t="str">
        <f t="shared" si="190"/>
        <v>∙███████</v>
      </c>
      <c r="M815" s="35"/>
      <c r="N815" s="32" t="s">
        <v>3474</v>
      </c>
      <c r="O815" s="32" t="s">
        <v>71</v>
      </c>
      <c r="P815" s="32" t="s">
        <v>1199</v>
      </c>
      <c r="Q815" s="65" t="str">
        <f t="shared" si="195"/>
        <v>10000000</v>
      </c>
      <c r="R815" s="66" t="str">
        <f t="shared" si="191"/>
        <v>█∙∙∙∙∙∙∙</v>
      </c>
      <c r="T815" s="32" t="s">
        <v>3475</v>
      </c>
      <c r="U815" s="32" t="s">
        <v>71</v>
      </c>
      <c r="V815" s="32" t="s">
        <v>1197</v>
      </c>
      <c r="W815" s="65" t="str">
        <f t="shared" si="196"/>
        <v>01111111</v>
      </c>
      <c r="X815" s="66" t="str">
        <f t="shared" si="192"/>
        <v>∙███████</v>
      </c>
    </row>
    <row r="816" spans="1:24" ht="8.4" customHeight="1" x14ac:dyDescent="0.3">
      <c r="A816" s="126"/>
      <c r="B816" s="32" t="s">
        <v>3476</v>
      </c>
      <c r="C816" s="32" t="s">
        <v>71</v>
      </c>
      <c r="D816" s="32" t="s">
        <v>1199</v>
      </c>
      <c r="E816" s="65" t="str">
        <f t="shared" si="193"/>
        <v>10000000</v>
      </c>
      <c r="F816" s="66" t="str">
        <f t="shared" si="189"/>
        <v>█∙∙∙∙∙∙∙</v>
      </c>
      <c r="H816" s="32" t="s">
        <v>3477</v>
      </c>
      <c r="I816" s="32" t="s">
        <v>71</v>
      </c>
      <c r="J816" s="32" t="s">
        <v>1197</v>
      </c>
      <c r="K816" s="65" t="str">
        <f t="shared" si="194"/>
        <v>01111111</v>
      </c>
      <c r="L816" s="66" t="str">
        <f t="shared" si="190"/>
        <v>∙███████</v>
      </c>
      <c r="M816" s="35"/>
      <c r="N816" s="32" t="s">
        <v>3478</v>
      </c>
      <c r="O816" s="32" t="s">
        <v>71</v>
      </c>
      <c r="P816" s="32" t="s">
        <v>1199</v>
      </c>
      <c r="Q816" s="65" t="str">
        <f t="shared" si="195"/>
        <v>10000000</v>
      </c>
      <c r="R816" s="66" t="str">
        <f t="shared" si="191"/>
        <v>█∙∙∙∙∙∙∙</v>
      </c>
      <c r="T816" s="32" t="s">
        <v>3479</v>
      </c>
      <c r="U816" s="32" t="s">
        <v>71</v>
      </c>
      <c r="V816" s="32" t="s">
        <v>1197</v>
      </c>
      <c r="W816" s="65" t="str">
        <f t="shared" si="196"/>
        <v>01111111</v>
      </c>
      <c r="X816" s="66" t="str">
        <f t="shared" si="192"/>
        <v>∙███████</v>
      </c>
    </row>
    <row r="817" spans="1:24" ht="8.4" customHeight="1" x14ac:dyDescent="0.3">
      <c r="A817" s="126"/>
      <c r="B817" s="32" t="s">
        <v>3480</v>
      </c>
      <c r="C817" s="32" t="s">
        <v>71</v>
      </c>
      <c r="D817" s="32" t="s">
        <v>1199</v>
      </c>
      <c r="E817" s="65" t="str">
        <f t="shared" si="193"/>
        <v>10000000</v>
      </c>
      <c r="F817" s="66" t="str">
        <f t="shared" si="189"/>
        <v>█∙∙∙∙∙∙∙</v>
      </c>
      <c r="H817" s="32" t="s">
        <v>3481</v>
      </c>
      <c r="I817" s="32" t="s">
        <v>71</v>
      </c>
      <c r="J817" s="32" t="s">
        <v>1197</v>
      </c>
      <c r="K817" s="65" t="str">
        <f t="shared" si="194"/>
        <v>01111111</v>
      </c>
      <c r="L817" s="66" t="str">
        <f t="shared" si="190"/>
        <v>∙███████</v>
      </c>
      <c r="M817" s="35"/>
      <c r="N817" s="32" t="s">
        <v>3482</v>
      </c>
      <c r="O817" s="32" t="s">
        <v>71</v>
      </c>
      <c r="P817" s="32" t="s">
        <v>1199</v>
      </c>
      <c r="Q817" s="65" t="str">
        <f t="shared" si="195"/>
        <v>10000000</v>
      </c>
      <c r="R817" s="66" t="str">
        <f t="shared" si="191"/>
        <v>█∙∙∙∙∙∙∙</v>
      </c>
      <c r="T817" s="32" t="s">
        <v>3483</v>
      </c>
      <c r="U817" s="32" t="s">
        <v>71</v>
      </c>
      <c r="V817" s="32" t="s">
        <v>1197</v>
      </c>
      <c r="W817" s="65" t="str">
        <f t="shared" si="196"/>
        <v>01111111</v>
      </c>
      <c r="X817" s="66" t="str">
        <f t="shared" si="192"/>
        <v>∙███████</v>
      </c>
    </row>
    <row r="818" spans="1:24" ht="8.4" customHeight="1" x14ac:dyDescent="0.3">
      <c r="A818" s="126"/>
      <c r="B818" s="32" t="s">
        <v>3484</v>
      </c>
      <c r="C818" s="32" t="s">
        <v>71</v>
      </c>
      <c r="D818" s="32" t="s">
        <v>1199</v>
      </c>
      <c r="E818" s="65" t="str">
        <f t="shared" si="193"/>
        <v>10000000</v>
      </c>
      <c r="F818" s="66" t="str">
        <f t="shared" si="189"/>
        <v>█∙∙∙∙∙∙∙</v>
      </c>
      <c r="H818" s="32" t="s">
        <v>3485</v>
      </c>
      <c r="I818" s="32" t="s">
        <v>71</v>
      </c>
      <c r="J818" s="32" t="s">
        <v>1197</v>
      </c>
      <c r="K818" s="65" t="str">
        <f t="shared" si="194"/>
        <v>01111111</v>
      </c>
      <c r="L818" s="66" t="str">
        <f t="shared" si="190"/>
        <v>∙███████</v>
      </c>
      <c r="M818" s="35"/>
      <c r="N818" s="32" t="s">
        <v>3486</v>
      </c>
      <c r="O818" s="32" t="s">
        <v>71</v>
      </c>
      <c r="P818" s="32" t="s">
        <v>1199</v>
      </c>
      <c r="Q818" s="65" t="str">
        <f t="shared" si="195"/>
        <v>10000000</v>
      </c>
      <c r="R818" s="66" t="str">
        <f t="shared" si="191"/>
        <v>█∙∙∙∙∙∙∙</v>
      </c>
      <c r="T818" s="32" t="s">
        <v>3487</v>
      </c>
      <c r="U818" s="32" t="s">
        <v>71</v>
      </c>
      <c r="V818" s="32" t="s">
        <v>1197</v>
      </c>
      <c r="W818" s="65" t="str">
        <f t="shared" si="196"/>
        <v>01111111</v>
      </c>
      <c r="X818" s="66" t="str">
        <f t="shared" si="192"/>
        <v>∙███████</v>
      </c>
    </row>
    <row r="819" spans="1:24" ht="8.4" customHeight="1" x14ac:dyDescent="0.3">
      <c r="A819" s="126"/>
      <c r="B819" s="32" t="s">
        <v>3488</v>
      </c>
      <c r="C819" s="32" t="s">
        <v>71</v>
      </c>
      <c r="D819" s="32" t="s">
        <v>1199</v>
      </c>
      <c r="E819" s="65" t="str">
        <f t="shared" si="193"/>
        <v>10000000</v>
      </c>
      <c r="F819" s="66" t="str">
        <f t="shared" si="189"/>
        <v>█∙∙∙∙∙∙∙</v>
      </c>
      <c r="H819" s="32" t="s">
        <v>3489</v>
      </c>
      <c r="I819" s="32" t="s">
        <v>71</v>
      </c>
      <c r="J819" s="32" t="s">
        <v>1197</v>
      </c>
      <c r="K819" s="65" t="str">
        <f t="shared" si="194"/>
        <v>01111111</v>
      </c>
      <c r="L819" s="66" t="str">
        <f t="shared" si="190"/>
        <v>∙███████</v>
      </c>
      <c r="M819" s="35"/>
      <c r="N819" s="32" t="s">
        <v>3490</v>
      </c>
      <c r="O819" s="32" t="s">
        <v>71</v>
      </c>
      <c r="P819" s="32" t="s">
        <v>1199</v>
      </c>
      <c r="Q819" s="65" t="str">
        <f t="shared" si="195"/>
        <v>10000000</v>
      </c>
      <c r="R819" s="66" t="str">
        <f t="shared" si="191"/>
        <v>█∙∙∙∙∙∙∙</v>
      </c>
      <c r="T819" s="32" t="s">
        <v>3491</v>
      </c>
      <c r="U819" s="32" t="s">
        <v>71</v>
      </c>
      <c r="V819" s="32" t="s">
        <v>1197</v>
      </c>
      <c r="W819" s="65" t="str">
        <f t="shared" si="196"/>
        <v>01111111</v>
      </c>
      <c r="X819" s="66" t="str">
        <f t="shared" si="192"/>
        <v>∙███████</v>
      </c>
    </row>
    <row r="820" spans="1:24" ht="8.4" customHeight="1" x14ac:dyDescent="0.3">
      <c r="A820" s="126"/>
      <c r="B820" s="32" t="s">
        <v>3492</v>
      </c>
      <c r="C820" s="32" t="s">
        <v>71</v>
      </c>
      <c r="D820" s="32" t="s">
        <v>1199</v>
      </c>
      <c r="E820" s="65" t="str">
        <f t="shared" si="193"/>
        <v>10000000</v>
      </c>
      <c r="F820" s="66" t="str">
        <f t="shared" si="189"/>
        <v>█∙∙∙∙∙∙∙</v>
      </c>
      <c r="H820" s="32" t="s">
        <v>3493</v>
      </c>
      <c r="I820" s="32" t="s">
        <v>71</v>
      </c>
      <c r="J820" s="32" t="s">
        <v>1197</v>
      </c>
      <c r="K820" s="65" t="str">
        <f t="shared" si="194"/>
        <v>01111111</v>
      </c>
      <c r="L820" s="66" t="str">
        <f t="shared" si="190"/>
        <v>∙███████</v>
      </c>
      <c r="M820" s="35"/>
      <c r="N820" s="32" t="s">
        <v>3494</v>
      </c>
      <c r="O820" s="32" t="s">
        <v>71</v>
      </c>
      <c r="P820" s="32" t="s">
        <v>1199</v>
      </c>
      <c r="Q820" s="65" t="str">
        <f t="shared" si="195"/>
        <v>10000000</v>
      </c>
      <c r="R820" s="66" t="str">
        <f t="shared" si="191"/>
        <v>█∙∙∙∙∙∙∙</v>
      </c>
      <c r="T820" s="32" t="s">
        <v>3495</v>
      </c>
      <c r="U820" s="32" t="s">
        <v>71</v>
      </c>
      <c r="V820" s="32" t="s">
        <v>1197</v>
      </c>
      <c r="W820" s="65" t="str">
        <f t="shared" si="196"/>
        <v>01111111</v>
      </c>
      <c r="X820" s="66" t="str">
        <f t="shared" si="192"/>
        <v>∙███████</v>
      </c>
    </row>
    <row r="821" spans="1:24" ht="8.4" customHeight="1" x14ac:dyDescent="0.3">
      <c r="A821" s="126"/>
      <c r="B821" s="32" t="s">
        <v>3496</v>
      </c>
      <c r="C821" s="32" t="s">
        <v>71</v>
      </c>
      <c r="D821" s="32" t="s">
        <v>1199</v>
      </c>
      <c r="E821" s="65" t="str">
        <f t="shared" si="193"/>
        <v>10000000</v>
      </c>
      <c r="F821" s="66" t="str">
        <f t="shared" si="189"/>
        <v>█∙∙∙∙∙∙∙</v>
      </c>
      <c r="H821" s="32" t="s">
        <v>3497</v>
      </c>
      <c r="I821" s="32" t="s">
        <v>71</v>
      </c>
      <c r="J821" s="32" t="s">
        <v>1197</v>
      </c>
      <c r="K821" s="65" t="str">
        <f t="shared" si="194"/>
        <v>01111111</v>
      </c>
      <c r="L821" s="66" t="str">
        <f t="shared" si="190"/>
        <v>∙███████</v>
      </c>
      <c r="M821" s="35"/>
      <c r="N821" s="32" t="s">
        <v>3498</v>
      </c>
      <c r="O821" s="32" t="s">
        <v>71</v>
      </c>
      <c r="P821" s="32" t="s">
        <v>1199</v>
      </c>
      <c r="Q821" s="65" t="str">
        <f t="shared" si="195"/>
        <v>10000000</v>
      </c>
      <c r="R821" s="66" t="str">
        <f t="shared" si="191"/>
        <v>█∙∙∙∙∙∙∙</v>
      </c>
      <c r="T821" s="32" t="s">
        <v>3499</v>
      </c>
      <c r="U821" s="32" t="s">
        <v>71</v>
      </c>
      <c r="V821" s="32" t="s">
        <v>1197</v>
      </c>
      <c r="W821" s="65" t="str">
        <f t="shared" si="196"/>
        <v>01111111</v>
      </c>
      <c r="X821" s="66" t="str">
        <f t="shared" si="192"/>
        <v>∙███████</v>
      </c>
    </row>
    <row r="822" spans="1:24" ht="8.4" customHeight="1" x14ac:dyDescent="0.3">
      <c r="A822" s="126" t="str">
        <f t="shared" ref="A822" si="202">DEC2HEX(HEX2DEC(A814)+1)</f>
        <v>66</v>
      </c>
      <c r="B822" s="32" t="s">
        <v>3500</v>
      </c>
      <c r="C822" s="32" t="s">
        <v>71</v>
      </c>
      <c r="D822" s="32" t="s">
        <v>3501</v>
      </c>
      <c r="E822" s="65" t="str">
        <f t="shared" si="193"/>
        <v>10101010</v>
      </c>
      <c r="F822" s="66" t="str">
        <f t="shared" si="189"/>
        <v>█∙█∙█∙█∙</v>
      </c>
      <c r="H822" s="32" t="s">
        <v>3502</v>
      </c>
      <c r="I822" s="32" t="s">
        <v>3503</v>
      </c>
      <c r="J822" s="32" t="s">
        <v>3504</v>
      </c>
      <c r="K822" s="65" t="str">
        <f t="shared" si="194"/>
        <v>01010101</v>
      </c>
      <c r="L822" s="66" t="str">
        <f t="shared" si="190"/>
        <v>∙█∙█∙█∙█</v>
      </c>
      <c r="M822" s="35"/>
      <c r="N822" s="32" t="s">
        <v>3505</v>
      </c>
      <c r="O822" s="32" t="s">
        <v>71</v>
      </c>
      <c r="P822" s="32" t="s">
        <v>3501</v>
      </c>
      <c r="Q822" s="65" t="str">
        <f t="shared" si="195"/>
        <v>10101010</v>
      </c>
      <c r="R822" s="66" t="str">
        <f t="shared" si="191"/>
        <v>█∙█∙█∙█∙</v>
      </c>
      <c r="T822" s="32" t="s">
        <v>3506</v>
      </c>
      <c r="U822" s="32" t="s">
        <v>3503</v>
      </c>
      <c r="V822" s="32" t="s">
        <v>3504</v>
      </c>
      <c r="W822" s="65" t="str">
        <f t="shared" si="196"/>
        <v>01010101</v>
      </c>
      <c r="X822" s="66" t="str">
        <f t="shared" si="192"/>
        <v>∙█∙█∙█∙█</v>
      </c>
    </row>
    <row r="823" spans="1:24" ht="8.4" customHeight="1" x14ac:dyDescent="0.3">
      <c r="A823" s="126"/>
      <c r="B823" s="32" t="s">
        <v>3507</v>
      </c>
      <c r="C823" s="32" t="s">
        <v>3503</v>
      </c>
      <c r="D823" s="32" t="s">
        <v>3504</v>
      </c>
      <c r="E823" s="65" t="str">
        <f t="shared" si="193"/>
        <v>01010101</v>
      </c>
      <c r="F823" s="66" t="str">
        <f t="shared" si="189"/>
        <v>∙█∙█∙█∙█</v>
      </c>
      <c r="H823" s="32" t="s">
        <v>3508</v>
      </c>
      <c r="I823" s="32" t="s">
        <v>71</v>
      </c>
      <c r="J823" s="32" t="s">
        <v>3501</v>
      </c>
      <c r="K823" s="65" t="str">
        <f t="shared" si="194"/>
        <v>10101010</v>
      </c>
      <c r="L823" s="66" t="str">
        <f t="shared" si="190"/>
        <v>█∙█∙█∙█∙</v>
      </c>
      <c r="M823" s="35"/>
      <c r="N823" s="32" t="s">
        <v>3509</v>
      </c>
      <c r="O823" s="32" t="s">
        <v>3503</v>
      </c>
      <c r="P823" s="32" t="s">
        <v>3504</v>
      </c>
      <c r="Q823" s="65" t="str">
        <f t="shared" si="195"/>
        <v>01010101</v>
      </c>
      <c r="R823" s="66" t="str">
        <f t="shared" si="191"/>
        <v>∙█∙█∙█∙█</v>
      </c>
      <c r="T823" s="32" t="s">
        <v>3510</v>
      </c>
      <c r="U823" s="32" t="s">
        <v>71</v>
      </c>
      <c r="V823" s="32" t="s">
        <v>3501</v>
      </c>
      <c r="W823" s="65" t="str">
        <f t="shared" si="196"/>
        <v>10101010</v>
      </c>
      <c r="X823" s="66" t="str">
        <f t="shared" si="192"/>
        <v>█∙█∙█∙█∙</v>
      </c>
    </row>
    <row r="824" spans="1:24" ht="8.4" customHeight="1" x14ac:dyDescent="0.3">
      <c r="A824" s="126"/>
      <c r="B824" s="32" t="s">
        <v>3511</v>
      </c>
      <c r="C824" s="32" t="s">
        <v>71</v>
      </c>
      <c r="D824" s="32" t="s">
        <v>3501</v>
      </c>
      <c r="E824" s="65" t="str">
        <f t="shared" si="193"/>
        <v>10101010</v>
      </c>
      <c r="F824" s="66" t="str">
        <f t="shared" si="189"/>
        <v>█∙█∙█∙█∙</v>
      </c>
      <c r="H824" s="32" t="s">
        <v>3512</v>
      </c>
      <c r="I824" s="32" t="s">
        <v>3503</v>
      </c>
      <c r="J824" s="32" t="s">
        <v>3504</v>
      </c>
      <c r="K824" s="65" t="str">
        <f t="shared" si="194"/>
        <v>01010101</v>
      </c>
      <c r="L824" s="66" t="str">
        <f t="shared" si="190"/>
        <v>∙█∙█∙█∙█</v>
      </c>
      <c r="M824" s="35"/>
      <c r="N824" s="32" t="s">
        <v>3513</v>
      </c>
      <c r="O824" s="32" t="s">
        <v>71</v>
      </c>
      <c r="P824" s="32" t="s">
        <v>3501</v>
      </c>
      <c r="Q824" s="65" t="str">
        <f t="shared" si="195"/>
        <v>10101010</v>
      </c>
      <c r="R824" s="66" t="str">
        <f t="shared" si="191"/>
        <v>█∙█∙█∙█∙</v>
      </c>
      <c r="T824" s="32" t="s">
        <v>3514</v>
      </c>
      <c r="U824" s="32" t="s">
        <v>3503</v>
      </c>
      <c r="V824" s="32" t="s">
        <v>3504</v>
      </c>
      <c r="W824" s="65" t="str">
        <f t="shared" si="196"/>
        <v>01010101</v>
      </c>
      <c r="X824" s="66" t="str">
        <f t="shared" si="192"/>
        <v>∙█∙█∙█∙█</v>
      </c>
    </row>
    <row r="825" spans="1:24" ht="8.4" customHeight="1" x14ac:dyDescent="0.3">
      <c r="A825" s="126"/>
      <c r="B825" s="32" t="s">
        <v>3515</v>
      </c>
      <c r="C825" s="32" t="s">
        <v>3503</v>
      </c>
      <c r="D825" s="32" t="s">
        <v>3504</v>
      </c>
      <c r="E825" s="65" t="str">
        <f t="shared" si="193"/>
        <v>01010101</v>
      </c>
      <c r="F825" s="66" t="str">
        <f t="shared" si="189"/>
        <v>∙█∙█∙█∙█</v>
      </c>
      <c r="H825" s="32" t="s">
        <v>3516</v>
      </c>
      <c r="I825" s="32" t="s">
        <v>71</v>
      </c>
      <c r="J825" s="32" t="s">
        <v>3501</v>
      </c>
      <c r="K825" s="65" t="str">
        <f t="shared" si="194"/>
        <v>10101010</v>
      </c>
      <c r="L825" s="66" t="str">
        <f t="shared" si="190"/>
        <v>█∙█∙█∙█∙</v>
      </c>
      <c r="M825" s="35"/>
      <c r="N825" s="32" t="s">
        <v>3517</v>
      </c>
      <c r="O825" s="32" t="s">
        <v>3503</v>
      </c>
      <c r="P825" s="32" t="s">
        <v>3504</v>
      </c>
      <c r="Q825" s="65" t="str">
        <f t="shared" si="195"/>
        <v>01010101</v>
      </c>
      <c r="R825" s="66" t="str">
        <f t="shared" si="191"/>
        <v>∙█∙█∙█∙█</v>
      </c>
      <c r="T825" s="32" t="s">
        <v>3518</v>
      </c>
      <c r="U825" s="32" t="s">
        <v>71</v>
      </c>
      <c r="V825" s="32" t="s">
        <v>3501</v>
      </c>
      <c r="W825" s="65" t="str">
        <f t="shared" si="196"/>
        <v>10101010</v>
      </c>
      <c r="X825" s="66" t="str">
        <f t="shared" si="192"/>
        <v>█∙█∙█∙█∙</v>
      </c>
    </row>
    <row r="826" spans="1:24" ht="8.4" customHeight="1" x14ac:dyDescent="0.3">
      <c r="A826" s="126"/>
      <c r="B826" s="32" t="s">
        <v>3519</v>
      </c>
      <c r="C826" s="32" t="s">
        <v>71</v>
      </c>
      <c r="D826" s="32" t="s">
        <v>3501</v>
      </c>
      <c r="E826" s="65" t="str">
        <f t="shared" si="193"/>
        <v>10101010</v>
      </c>
      <c r="F826" s="66" t="str">
        <f t="shared" si="189"/>
        <v>█∙█∙█∙█∙</v>
      </c>
      <c r="H826" s="32" t="s">
        <v>3520</v>
      </c>
      <c r="I826" s="32" t="s">
        <v>3503</v>
      </c>
      <c r="J826" s="32" t="s">
        <v>3504</v>
      </c>
      <c r="K826" s="65" t="str">
        <f t="shared" si="194"/>
        <v>01010101</v>
      </c>
      <c r="L826" s="66" t="str">
        <f t="shared" si="190"/>
        <v>∙█∙█∙█∙█</v>
      </c>
      <c r="M826" s="35"/>
      <c r="N826" s="32" t="s">
        <v>3521</v>
      </c>
      <c r="O826" s="32" t="s">
        <v>71</v>
      </c>
      <c r="P826" s="32" t="s">
        <v>3501</v>
      </c>
      <c r="Q826" s="65" t="str">
        <f t="shared" si="195"/>
        <v>10101010</v>
      </c>
      <c r="R826" s="66" t="str">
        <f t="shared" si="191"/>
        <v>█∙█∙█∙█∙</v>
      </c>
      <c r="T826" s="32" t="s">
        <v>3522</v>
      </c>
      <c r="U826" s="32" t="s">
        <v>3503</v>
      </c>
      <c r="V826" s="32" t="s">
        <v>3504</v>
      </c>
      <c r="W826" s="65" t="str">
        <f t="shared" si="196"/>
        <v>01010101</v>
      </c>
      <c r="X826" s="66" t="str">
        <f t="shared" si="192"/>
        <v>∙█∙█∙█∙█</v>
      </c>
    </row>
    <row r="827" spans="1:24" ht="8.4" customHeight="1" x14ac:dyDescent="0.3">
      <c r="A827" s="126"/>
      <c r="B827" s="32" t="s">
        <v>3523</v>
      </c>
      <c r="C827" s="32" t="s">
        <v>3503</v>
      </c>
      <c r="D827" s="32" t="s">
        <v>3504</v>
      </c>
      <c r="E827" s="65" t="str">
        <f t="shared" si="193"/>
        <v>01010101</v>
      </c>
      <c r="F827" s="66" t="str">
        <f t="shared" si="189"/>
        <v>∙█∙█∙█∙█</v>
      </c>
      <c r="H827" s="32" t="s">
        <v>3524</v>
      </c>
      <c r="I827" s="32" t="s">
        <v>71</v>
      </c>
      <c r="J827" s="32" t="s">
        <v>3501</v>
      </c>
      <c r="K827" s="65" t="str">
        <f t="shared" si="194"/>
        <v>10101010</v>
      </c>
      <c r="L827" s="66" t="str">
        <f t="shared" si="190"/>
        <v>█∙█∙█∙█∙</v>
      </c>
      <c r="M827" s="35"/>
      <c r="N827" s="32" t="s">
        <v>3525</v>
      </c>
      <c r="O827" s="32" t="s">
        <v>3503</v>
      </c>
      <c r="P827" s="32" t="s">
        <v>3504</v>
      </c>
      <c r="Q827" s="65" t="str">
        <f t="shared" si="195"/>
        <v>01010101</v>
      </c>
      <c r="R827" s="66" t="str">
        <f t="shared" si="191"/>
        <v>∙█∙█∙█∙█</v>
      </c>
      <c r="T827" s="32" t="s">
        <v>3526</v>
      </c>
      <c r="U827" s="32" t="s">
        <v>71</v>
      </c>
      <c r="V827" s="32" t="s">
        <v>3501</v>
      </c>
      <c r="W827" s="65" t="str">
        <f t="shared" si="196"/>
        <v>10101010</v>
      </c>
      <c r="X827" s="66" t="str">
        <f t="shared" si="192"/>
        <v>█∙█∙█∙█∙</v>
      </c>
    </row>
    <row r="828" spans="1:24" ht="8.4" customHeight="1" x14ac:dyDescent="0.3">
      <c r="A828" s="126"/>
      <c r="B828" s="32" t="s">
        <v>3527</v>
      </c>
      <c r="C828" s="32" t="s">
        <v>71</v>
      </c>
      <c r="D828" s="32" t="s">
        <v>3501</v>
      </c>
      <c r="E828" s="65" t="str">
        <f t="shared" si="193"/>
        <v>10101010</v>
      </c>
      <c r="F828" s="66" t="str">
        <f t="shared" si="189"/>
        <v>█∙█∙█∙█∙</v>
      </c>
      <c r="H828" s="32" t="s">
        <v>3528</v>
      </c>
      <c r="I828" s="32" t="s">
        <v>3503</v>
      </c>
      <c r="J828" s="32" t="s">
        <v>3504</v>
      </c>
      <c r="K828" s="65" t="str">
        <f t="shared" si="194"/>
        <v>01010101</v>
      </c>
      <c r="L828" s="66" t="str">
        <f t="shared" si="190"/>
        <v>∙█∙█∙█∙█</v>
      </c>
      <c r="M828" s="35"/>
      <c r="N828" s="32" t="s">
        <v>3529</v>
      </c>
      <c r="O828" s="32" t="s">
        <v>71</v>
      </c>
      <c r="P828" s="32" t="s">
        <v>3501</v>
      </c>
      <c r="Q828" s="65" t="str">
        <f t="shared" si="195"/>
        <v>10101010</v>
      </c>
      <c r="R828" s="66" t="str">
        <f t="shared" si="191"/>
        <v>█∙█∙█∙█∙</v>
      </c>
      <c r="T828" s="32" t="s">
        <v>3530</v>
      </c>
      <c r="U828" s="32" t="s">
        <v>3503</v>
      </c>
      <c r="V828" s="32" t="s">
        <v>3504</v>
      </c>
      <c r="W828" s="65" t="str">
        <f t="shared" si="196"/>
        <v>01010101</v>
      </c>
      <c r="X828" s="66" t="str">
        <f t="shared" si="192"/>
        <v>∙█∙█∙█∙█</v>
      </c>
    </row>
    <row r="829" spans="1:24" ht="8.4" customHeight="1" x14ac:dyDescent="0.3">
      <c r="A829" s="126"/>
      <c r="B829" s="32" t="s">
        <v>3531</v>
      </c>
      <c r="C829" s="32" t="s">
        <v>3503</v>
      </c>
      <c r="D829" s="32" t="s">
        <v>3504</v>
      </c>
      <c r="E829" s="65" t="str">
        <f t="shared" si="193"/>
        <v>01010101</v>
      </c>
      <c r="F829" s="66" t="str">
        <f t="shared" si="189"/>
        <v>∙█∙█∙█∙█</v>
      </c>
      <c r="H829" s="32" t="s">
        <v>3532</v>
      </c>
      <c r="I829" s="32" t="s">
        <v>71</v>
      </c>
      <c r="J829" s="32" t="s">
        <v>3501</v>
      </c>
      <c r="K829" s="65" t="str">
        <f t="shared" si="194"/>
        <v>10101010</v>
      </c>
      <c r="L829" s="66" t="str">
        <f t="shared" si="190"/>
        <v>█∙█∙█∙█∙</v>
      </c>
      <c r="M829" s="35"/>
      <c r="N829" s="32" t="s">
        <v>3533</v>
      </c>
      <c r="O829" s="32" t="s">
        <v>3503</v>
      </c>
      <c r="P829" s="32" t="s">
        <v>3504</v>
      </c>
      <c r="Q829" s="65" t="str">
        <f t="shared" si="195"/>
        <v>01010101</v>
      </c>
      <c r="R829" s="66" t="str">
        <f t="shared" si="191"/>
        <v>∙█∙█∙█∙█</v>
      </c>
      <c r="T829" s="32" t="s">
        <v>3534</v>
      </c>
      <c r="U829" s="32" t="s">
        <v>71</v>
      </c>
      <c r="V829" s="32" t="s">
        <v>3501</v>
      </c>
      <c r="W829" s="65" t="str">
        <f t="shared" si="196"/>
        <v>10101010</v>
      </c>
      <c r="X829" s="66" t="str">
        <f t="shared" si="192"/>
        <v>█∙█∙█∙█∙</v>
      </c>
    </row>
    <row r="830" spans="1:24" ht="8.4" customHeight="1" x14ac:dyDescent="0.3">
      <c r="A830" s="126" t="str">
        <f t="shared" ref="A830" si="203">DEC2HEX(HEX2DEC(A822)+1)</f>
        <v>67</v>
      </c>
      <c r="B830" s="32" t="s">
        <v>3535</v>
      </c>
      <c r="C830" s="32" t="s">
        <v>71</v>
      </c>
      <c r="D830" s="32" t="s">
        <v>2708</v>
      </c>
      <c r="E830" s="65" t="str">
        <f t="shared" si="193"/>
        <v>00000001</v>
      </c>
      <c r="F830" s="66" t="str">
        <f t="shared" si="189"/>
        <v>∙∙∙∙∙∙∙█</v>
      </c>
      <c r="H830" s="32" t="s">
        <v>3536</v>
      </c>
      <c r="I830" s="32" t="s">
        <v>71</v>
      </c>
      <c r="J830" s="32" t="s">
        <v>2710</v>
      </c>
      <c r="K830" s="65" t="str">
        <f t="shared" si="194"/>
        <v>11111110</v>
      </c>
      <c r="L830" s="66" t="str">
        <f t="shared" si="190"/>
        <v>███████∙</v>
      </c>
      <c r="M830" s="35"/>
      <c r="N830" s="32" t="s">
        <v>3537</v>
      </c>
      <c r="O830" s="32" t="s">
        <v>71</v>
      </c>
      <c r="P830" s="32" t="s">
        <v>2708</v>
      </c>
      <c r="Q830" s="65" t="str">
        <f t="shared" si="195"/>
        <v>00000001</v>
      </c>
      <c r="R830" s="66" t="str">
        <f t="shared" si="191"/>
        <v>∙∙∙∙∙∙∙█</v>
      </c>
      <c r="T830" s="32" t="s">
        <v>3538</v>
      </c>
      <c r="U830" s="32" t="s">
        <v>71</v>
      </c>
      <c r="V830" s="32" t="s">
        <v>2710</v>
      </c>
      <c r="W830" s="65" t="str">
        <f t="shared" si="196"/>
        <v>11111110</v>
      </c>
      <c r="X830" s="66" t="str">
        <f t="shared" si="192"/>
        <v>███████∙</v>
      </c>
    </row>
    <row r="831" spans="1:24" ht="8.4" customHeight="1" x14ac:dyDescent="0.3">
      <c r="A831" s="126"/>
      <c r="B831" s="32" t="s">
        <v>3539</v>
      </c>
      <c r="C831" s="32" t="s">
        <v>71</v>
      </c>
      <c r="D831" s="32" t="s">
        <v>2708</v>
      </c>
      <c r="E831" s="65" t="str">
        <f t="shared" si="193"/>
        <v>00000001</v>
      </c>
      <c r="F831" s="66" t="str">
        <f t="shared" si="189"/>
        <v>∙∙∙∙∙∙∙█</v>
      </c>
      <c r="H831" s="32" t="s">
        <v>3540</v>
      </c>
      <c r="I831" s="32" t="s">
        <v>71</v>
      </c>
      <c r="J831" s="32" t="s">
        <v>2710</v>
      </c>
      <c r="K831" s="65" t="str">
        <f t="shared" si="194"/>
        <v>11111110</v>
      </c>
      <c r="L831" s="66" t="str">
        <f t="shared" si="190"/>
        <v>███████∙</v>
      </c>
      <c r="M831" s="35"/>
      <c r="N831" s="32" t="s">
        <v>3541</v>
      </c>
      <c r="O831" s="32" t="s">
        <v>71</v>
      </c>
      <c r="P831" s="32" t="s">
        <v>2708</v>
      </c>
      <c r="Q831" s="65" t="str">
        <f t="shared" si="195"/>
        <v>00000001</v>
      </c>
      <c r="R831" s="66" t="str">
        <f t="shared" si="191"/>
        <v>∙∙∙∙∙∙∙█</v>
      </c>
      <c r="T831" s="32" t="s">
        <v>3542</v>
      </c>
      <c r="U831" s="32" t="s">
        <v>71</v>
      </c>
      <c r="V831" s="32" t="s">
        <v>2710</v>
      </c>
      <c r="W831" s="65" t="str">
        <f t="shared" si="196"/>
        <v>11111110</v>
      </c>
      <c r="X831" s="66" t="str">
        <f t="shared" si="192"/>
        <v>███████∙</v>
      </c>
    </row>
    <row r="832" spans="1:24" ht="8.4" customHeight="1" x14ac:dyDescent="0.3">
      <c r="A832" s="126"/>
      <c r="B832" s="32" t="s">
        <v>3543</v>
      </c>
      <c r="C832" s="32" t="s">
        <v>71</v>
      </c>
      <c r="D832" s="32" t="s">
        <v>2708</v>
      </c>
      <c r="E832" s="65" t="str">
        <f t="shared" si="193"/>
        <v>00000001</v>
      </c>
      <c r="F832" s="66" t="str">
        <f t="shared" si="189"/>
        <v>∙∙∙∙∙∙∙█</v>
      </c>
      <c r="H832" s="32" t="s">
        <v>3544</v>
      </c>
      <c r="I832" s="32" t="s">
        <v>71</v>
      </c>
      <c r="J832" s="32" t="s">
        <v>2710</v>
      </c>
      <c r="K832" s="65" t="str">
        <f t="shared" si="194"/>
        <v>11111110</v>
      </c>
      <c r="L832" s="66" t="str">
        <f t="shared" si="190"/>
        <v>███████∙</v>
      </c>
      <c r="M832" s="35"/>
      <c r="N832" s="32" t="s">
        <v>3545</v>
      </c>
      <c r="O832" s="32" t="s">
        <v>71</v>
      </c>
      <c r="P832" s="32" t="s">
        <v>2708</v>
      </c>
      <c r="Q832" s="65" t="str">
        <f t="shared" si="195"/>
        <v>00000001</v>
      </c>
      <c r="R832" s="66" t="str">
        <f t="shared" si="191"/>
        <v>∙∙∙∙∙∙∙█</v>
      </c>
      <c r="T832" s="32" t="s">
        <v>3546</v>
      </c>
      <c r="U832" s="32" t="s">
        <v>71</v>
      </c>
      <c r="V832" s="32" t="s">
        <v>2710</v>
      </c>
      <c r="W832" s="65" t="str">
        <f t="shared" si="196"/>
        <v>11111110</v>
      </c>
      <c r="X832" s="66" t="str">
        <f t="shared" si="192"/>
        <v>███████∙</v>
      </c>
    </row>
    <row r="833" spans="1:24" ht="8.4" customHeight="1" x14ac:dyDescent="0.3">
      <c r="A833" s="126"/>
      <c r="B833" s="32" t="s">
        <v>3547</v>
      </c>
      <c r="C833" s="32" t="s">
        <v>71</v>
      </c>
      <c r="D833" s="32" t="s">
        <v>2708</v>
      </c>
      <c r="E833" s="65" t="str">
        <f t="shared" si="193"/>
        <v>00000001</v>
      </c>
      <c r="F833" s="66" t="str">
        <f t="shared" si="189"/>
        <v>∙∙∙∙∙∙∙█</v>
      </c>
      <c r="H833" s="32" t="s">
        <v>3548</v>
      </c>
      <c r="I833" s="32" t="s">
        <v>71</v>
      </c>
      <c r="J833" s="32" t="s">
        <v>2710</v>
      </c>
      <c r="K833" s="65" t="str">
        <f t="shared" si="194"/>
        <v>11111110</v>
      </c>
      <c r="L833" s="66" t="str">
        <f t="shared" si="190"/>
        <v>███████∙</v>
      </c>
      <c r="M833" s="35"/>
      <c r="N833" s="32" t="s">
        <v>3549</v>
      </c>
      <c r="O833" s="32" t="s">
        <v>71</v>
      </c>
      <c r="P833" s="32" t="s">
        <v>2708</v>
      </c>
      <c r="Q833" s="65" t="str">
        <f t="shared" si="195"/>
        <v>00000001</v>
      </c>
      <c r="R833" s="66" t="str">
        <f t="shared" si="191"/>
        <v>∙∙∙∙∙∙∙█</v>
      </c>
      <c r="T833" s="32" t="s">
        <v>3550</v>
      </c>
      <c r="U833" s="32" t="s">
        <v>71</v>
      </c>
      <c r="V833" s="32" t="s">
        <v>2710</v>
      </c>
      <c r="W833" s="65" t="str">
        <f t="shared" si="196"/>
        <v>11111110</v>
      </c>
      <c r="X833" s="66" t="str">
        <f t="shared" si="192"/>
        <v>███████∙</v>
      </c>
    </row>
    <row r="834" spans="1:24" ht="8.4" customHeight="1" x14ac:dyDescent="0.3">
      <c r="A834" s="126"/>
      <c r="B834" s="32" t="s">
        <v>3551</v>
      </c>
      <c r="C834" s="32" t="s">
        <v>71</v>
      </c>
      <c r="D834" s="32" t="s">
        <v>2708</v>
      </c>
      <c r="E834" s="65" t="str">
        <f t="shared" si="193"/>
        <v>00000001</v>
      </c>
      <c r="F834" s="66" t="str">
        <f t="shared" si="189"/>
        <v>∙∙∙∙∙∙∙█</v>
      </c>
      <c r="H834" s="32" t="s">
        <v>3552</v>
      </c>
      <c r="I834" s="32" t="s">
        <v>71</v>
      </c>
      <c r="J834" s="32" t="s">
        <v>2710</v>
      </c>
      <c r="K834" s="65" t="str">
        <f t="shared" si="194"/>
        <v>11111110</v>
      </c>
      <c r="L834" s="66" t="str">
        <f t="shared" si="190"/>
        <v>███████∙</v>
      </c>
      <c r="M834" s="35"/>
      <c r="N834" s="32" t="s">
        <v>3553</v>
      </c>
      <c r="O834" s="32" t="s">
        <v>71</v>
      </c>
      <c r="P834" s="32" t="s">
        <v>2708</v>
      </c>
      <c r="Q834" s="65" t="str">
        <f t="shared" si="195"/>
        <v>00000001</v>
      </c>
      <c r="R834" s="66" t="str">
        <f t="shared" si="191"/>
        <v>∙∙∙∙∙∙∙█</v>
      </c>
      <c r="T834" s="32" t="s">
        <v>3554</v>
      </c>
      <c r="U834" s="32" t="s">
        <v>71</v>
      </c>
      <c r="V834" s="32" t="s">
        <v>2710</v>
      </c>
      <c r="W834" s="65" t="str">
        <f t="shared" si="196"/>
        <v>11111110</v>
      </c>
      <c r="X834" s="66" t="str">
        <f t="shared" si="192"/>
        <v>███████∙</v>
      </c>
    </row>
    <row r="835" spans="1:24" ht="8.4" customHeight="1" x14ac:dyDescent="0.3">
      <c r="A835" s="126"/>
      <c r="B835" s="32" t="s">
        <v>3555</v>
      </c>
      <c r="C835" s="32" t="s">
        <v>71</v>
      </c>
      <c r="D835" s="32" t="s">
        <v>2708</v>
      </c>
      <c r="E835" s="65" t="str">
        <f t="shared" si="193"/>
        <v>00000001</v>
      </c>
      <c r="F835" s="66" t="str">
        <f t="shared" si="189"/>
        <v>∙∙∙∙∙∙∙█</v>
      </c>
      <c r="H835" s="32" t="s">
        <v>3556</v>
      </c>
      <c r="I835" s="32" t="s">
        <v>71</v>
      </c>
      <c r="J835" s="32" t="s">
        <v>2710</v>
      </c>
      <c r="K835" s="65" t="str">
        <f t="shared" si="194"/>
        <v>11111110</v>
      </c>
      <c r="L835" s="66" t="str">
        <f t="shared" si="190"/>
        <v>███████∙</v>
      </c>
      <c r="M835" s="35"/>
      <c r="N835" s="32" t="s">
        <v>3557</v>
      </c>
      <c r="O835" s="32" t="s">
        <v>71</v>
      </c>
      <c r="P835" s="32" t="s">
        <v>2708</v>
      </c>
      <c r="Q835" s="65" t="str">
        <f t="shared" si="195"/>
        <v>00000001</v>
      </c>
      <c r="R835" s="66" t="str">
        <f t="shared" si="191"/>
        <v>∙∙∙∙∙∙∙█</v>
      </c>
      <c r="T835" s="32" t="s">
        <v>3558</v>
      </c>
      <c r="U835" s="32" t="s">
        <v>71</v>
      </c>
      <c r="V835" s="32" t="s">
        <v>2710</v>
      </c>
      <c r="W835" s="65" t="str">
        <f t="shared" si="196"/>
        <v>11111110</v>
      </c>
      <c r="X835" s="66" t="str">
        <f t="shared" si="192"/>
        <v>███████∙</v>
      </c>
    </row>
    <row r="836" spans="1:24" ht="8.4" customHeight="1" x14ac:dyDescent="0.3">
      <c r="A836" s="126"/>
      <c r="B836" s="32" t="s">
        <v>3559</v>
      </c>
      <c r="C836" s="32" t="s">
        <v>71</v>
      </c>
      <c r="D836" s="32" t="s">
        <v>2708</v>
      </c>
      <c r="E836" s="65" t="str">
        <f t="shared" si="193"/>
        <v>00000001</v>
      </c>
      <c r="F836" s="66" t="str">
        <f t="shared" si="189"/>
        <v>∙∙∙∙∙∙∙█</v>
      </c>
      <c r="H836" s="32" t="s">
        <v>3560</v>
      </c>
      <c r="I836" s="32" t="s">
        <v>71</v>
      </c>
      <c r="J836" s="32" t="s">
        <v>2710</v>
      </c>
      <c r="K836" s="65" t="str">
        <f t="shared" si="194"/>
        <v>11111110</v>
      </c>
      <c r="L836" s="66" t="str">
        <f t="shared" si="190"/>
        <v>███████∙</v>
      </c>
      <c r="M836" s="35"/>
      <c r="N836" s="32" t="s">
        <v>3561</v>
      </c>
      <c r="O836" s="32" t="s">
        <v>71</v>
      </c>
      <c r="P836" s="32" t="s">
        <v>2708</v>
      </c>
      <c r="Q836" s="65" t="str">
        <f t="shared" si="195"/>
        <v>00000001</v>
      </c>
      <c r="R836" s="66" t="str">
        <f t="shared" si="191"/>
        <v>∙∙∙∙∙∙∙█</v>
      </c>
      <c r="T836" s="32" t="s">
        <v>3562</v>
      </c>
      <c r="U836" s="32" t="s">
        <v>71</v>
      </c>
      <c r="V836" s="32" t="s">
        <v>2710</v>
      </c>
      <c r="W836" s="65" t="str">
        <f t="shared" si="196"/>
        <v>11111110</v>
      </c>
      <c r="X836" s="66" t="str">
        <f t="shared" si="192"/>
        <v>███████∙</v>
      </c>
    </row>
    <row r="837" spans="1:24" ht="8.4" customHeight="1" x14ac:dyDescent="0.3">
      <c r="A837" s="126"/>
      <c r="B837" s="32" t="s">
        <v>3563</v>
      </c>
      <c r="C837" s="32" t="s">
        <v>71</v>
      </c>
      <c r="D837" s="32" t="s">
        <v>2708</v>
      </c>
      <c r="E837" s="65" t="str">
        <f t="shared" si="193"/>
        <v>00000001</v>
      </c>
      <c r="F837" s="66" t="str">
        <f t="shared" si="189"/>
        <v>∙∙∙∙∙∙∙█</v>
      </c>
      <c r="H837" s="32" t="s">
        <v>3564</v>
      </c>
      <c r="I837" s="32" t="s">
        <v>71</v>
      </c>
      <c r="J837" s="32" t="s">
        <v>2710</v>
      </c>
      <c r="K837" s="65" t="str">
        <f t="shared" si="194"/>
        <v>11111110</v>
      </c>
      <c r="L837" s="66" t="str">
        <f t="shared" si="190"/>
        <v>███████∙</v>
      </c>
      <c r="M837" s="35"/>
      <c r="N837" s="32" t="s">
        <v>3565</v>
      </c>
      <c r="O837" s="32" t="s">
        <v>71</v>
      </c>
      <c r="P837" s="32" t="s">
        <v>2708</v>
      </c>
      <c r="Q837" s="65" t="str">
        <f t="shared" si="195"/>
        <v>00000001</v>
      </c>
      <c r="R837" s="66" t="str">
        <f t="shared" si="191"/>
        <v>∙∙∙∙∙∙∙█</v>
      </c>
      <c r="T837" s="32" t="s">
        <v>3566</v>
      </c>
      <c r="U837" s="32" t="s">
        <v>71</v>
      </c>
      <c r="V837" s="32" t="s">
        <v>2710</v>
      </c>
      <c r="W837" s="65" t="str">
        <f t="shared" si="196"/>
        <v>11111110</v>
      </c>
      <c r="X837" s="66" t="str">
        <f t="shared" si="192"/>
        <v>███████∙</v>
      </c>
    </row>
    <row r="838" spans="1:24" ht="8.4" customHeight="1" x14ac:dyDescent="0.3">
      <c r="A838" s="126" t="str">
        <f t="shared" ref="A838" si="204">DEC2HEX(HEX2DEC(A830)+1)</f>
        <v>68</v>
      </c>
      <c r="B838" s="32" t="s">
        <v>3567</v>
      </c>
      <c r="C838" s="32" t="s">
        <v>71</v>
      </c>
      <c r="D838" s="32" t="s">
        <v>117</v>
      </c>
      <c r="E838" s="65" t="str">
        <f t="shared" si="193"/>
        <v>00000000</v>
      </c>
      <c r="F838" s="66" t="str">
        <f t="shared" ref="F838:F901" si="205">SUBSTITUTE(SUBSTITUTE(TEXT(E838, "00000000"),0,$A$4),1,$A$3)</f>
        <v>∙∙∙∙∙∙∙∙</v>
      </c>
      <c r="H838" s="32" t="s">
        <v>3568</v>
      </c>
      <c r="I838" s="32" t="s">
        <v>71</v>
      </c>
      <c r="J838" s="32" t="s">
        <v>119</v>
      </c>
      <c r="K838" s="65" t="str">
        <f t="shared" si="194"/>
        <v>11111111</v>
      </c>
      <c r="L838" s="66" t="str">
        <f t="shared" ref="L838:L901" si="206">SUBSTITUTE(SUBSTITUTE(TEXT(K838, "00000000"),0,$A$4),1,$A$3)</f>
        <v>████████</v>
      </c>
      <c r="M838" s="35"/>
      <c r="N838" s="32" t="s">
        <v>3569</v>
      </c>
      <c r="O838" s="32" t="s">
        <v>71</v>
      </c>
      <c r="P838" s="32" t="s">
        <v>117</v>
      </c>
      <c r="Q838" s="65" t="str">
        <f t="shared" si="195"/>
        <v>00000000</v>
      </c>
      <c r="R838" s="66" t="str">
        <f t="shared" ref="R838:R901" si="207">SUBSTITUTE(SUBSTITUTE(TEXT(Q838, "00000000"),0,$A$4),1,$A$3)</f>
        <v>∙∙∙∙∙∙∙∙</v>
      </c>
      <c r="T838" s="32" t="s">
        <v>3570</v>
      </c>
      <c r="U838" s="32" t="s">
        <v>71</v>
      </c>
      <c r="V838" s="32" t="s">
        <v>119</v>
      </c>
      <c r="W838" s="65" t="str">
        <f t="shared" si="196"/>
        <v>11111111</v>
      </c>
      <c r="X838" s="66" t="str">
        <f t="shared" ref="X838:X901" si="208">SUBSTITUTE(SUBSTITUTE(TEXT(W838, "00000000"),0,$A$4),1,$A$3)</f>
        <v>████████</v>
      </c>
    </row>
    <row r="839" spans="1:24" ht="8.4" customHeight="1" x14ac:dyDescent="0.3">
      <c r="A839" s="126"/>
      <c r="B839" s="32" t="s">
        <v>3571</v>
      </c>
      <c r="C839" s="32" t="s">
        <v>71</v>
      </c>
      <c r="D839" s="32" t="s">
        <v>117</v>
      </c>
      <c r="E839" s="65" t="str">
        <f t="shared" ref="E839:E902" si="209">HEX2BIN(D839,8)</f>
        <v>00000000</v>
      </c>
      <c r="F839" s="66" t="str">
        <f t="shared" si="205"/>
        <v>∙∙∙∙∙∙∙∙</v>
      </c>
      <c r="H839" s="32" t="s">
        <v>3572</v>
      </c>
      <c r="I839" s="32" t="s">
        <v>71</v>
      </c>
      <c r="J839" s="32" t="s">
        <v>119</v>
      </c>
      <c r="K839" s="65" t="str">
        <f t="shared" ref="K839:K902" si="210">HEX2BIN(J839,8)</f>
        <v>11111111</v>
      </c>
      <c r="L839" s="66" t="str">
        <f t="shared" si="206"/>
        <v>████████</v>
      </c>
      <c r="M839" s="35"/>
      <c r="N839" s="32" t="s">
        <v>3573</v>
      </c>
      <c r="O839" s="32" t="s">
        <v>71</v>
      </c>
      <c r="P839" s="32" t="s">
        <v>117</v>
      </c>
      <c r="Q839" s="65" t="str">
        <f t="shared" ref="Q839:Q902" si="211">HEX2BIN(P839,8)</f>
        <v>00000000</v>
      </c>
      <c r="R839" s="66" t="str">
        <f t="shared" si="207"/>
        <v>∙∙∙∙∙∙∙∙</v>
      </c>
      <c r="T839" s="32" t="s">
        <v>3574</v>
      </c>
      <c r="U839" s="32" t="s">
        <v>71</v>
      </c>
      <c r="V839" s="32" t="s">
        <v>119</v>
      </c>
      <c r="W839" s="65" t="str">
        <f t="shared" ref="W839:W902" si="212">HEX2BIN(V839,8)</f>
        <v>11111111</v>
      </c>
      <c r="X839" s="66" t="str">
        <f t="shared" si="208"/>
        <v>████████</v>
      </c>
    </row>
    <row r="840" spans="1:24" ht="8.4" customHeight="1" x14ac:dyDescent="0.3">
      <c r="A840" s="126"/>
      <c r="B840" s="32" t="s">
        <v>3575</v>
      </c>
      <c r="C840" s="32" t="s">
        <v>71</v>
      </c>
      <c r="D840" s="32" t="s">
        <v>117</v>
      </c>
      <c r="E840" s="65" t="str">
        <f t="shared" si="209"/>
        <v>00000000</v>
      </c>
      <c r="F840" s="66" t="str">
        <f t="shared" si="205"/>
        <v>∙∙∙∙∙∙∙∙</v>
      </c>
      <c r="H840" s="32" t="s">
        <v>3576</v>
      </c>
      <c r="I840" s="32" t="s">
        <v>71</v>
      </c>
      <c r="J840" s="32" t="s">
        <v>119</v>
      </c>
      <c r="K840" s="65" t="str">
        <f t="shared" si="210"/>
        <v>11111111</v>
      </c>
      <c r="L840" s="66" t="str">
        <f t="shared" si="206"/>
        <v>████████</v>
      </c>
      <c r="M840" s="35"/>
      <c r="N840" s="32" t="s">
        <v>3577</v>
      </c>
      <c r="O840" s="32" t="s">
        <v>71</v>
      </c>
      <c r="P840" s="32" t="s">
        <v>117</v>
      </c>
      <c r="Q840" s="65" t="str">
        <f t="shared" si="211"/>
        <v>00000000</v>
      </c>
      <c r="R840" s="66" t="str">
        <f t="shared" si="207"/>
        <v>∙∙∙∙∙∙∙∙</v>
      </c>
      <c r="T840" s="32" t="s">
        <v>3578</v>
      </c>
      <c r="U840" s="32" t="s">
        <v>71</v>
      </c>
      <c r="V840" s="32" t="s">
        <v>119</v>
      </c>
      <c r="W840" s="65" t="str">
        <f t="shared" si="212"/>
        <v>11111111</v>
      </c>
      <c r="X840" s="66" t="str">
        <f t="shared" si="208"/>
        <v>████████</v>
      </c>
    </row>
    <row r="841" spans="1:24" ht="8.4" customHeight="1" x14ac:dyDescent="0.3">
      <c r="A841" s="126"/>
      <c r="B841" s="32" t="s">
        <v>3579</v>
      </c>
      <c r="C841" s="32" t="s">
        <v>71</v>
      </c>
      <c r="D841" s="32" t="s">
        <v>117</v>
      </c>
      <c r="E841" s="65" t="str">
        <f t="shared" si="209"/>
        <v>00000000</v>
      </c>
      <c r="F841" s="66" t="str">
        <f t="shared" si="205"/>
        <v>∙∙∙∙∙∙∙∙</v>
      </c>
      <c r="H841" s="32" t="s">
        <v>3580</v>
      </c>
      <c r="I841" s="32" t="s">
        <v>71</v>
      </c>
      <c r="J841" s="32" t="s">
        <v>119</v>
      </c>
      <c r="K841" s="65" t="str">
        <f t="shared" si="210"/>
        <v>11111111</v>
      </c>
      <c r="L841" s="66" t="str">
        <f t="shared" si="206"/>
        <v>████████</v>
      </c>
      <c r="M841" s="35"/>
      <c r="N841" s="32" t="s">
        <v>3581</v>
      </c>
      <c r="O841" s="32" t="s">
        <v>71</v>
      </c>
      <c r="P841" s="32" t="s">
        <v>117</v>
      </c>
      <c r="Q841" s="65" t="str">
        <f t="shared" si="211"/>
        <v>00000000</v>
      </c>
      <c r="R841" s="66" t="str">
        <f t="shared" si="207"/>
        <v>∙∙∙∙∙∙∙∙</v>
      </c>
      <c r="T841" s="32" t="s">
        <v>3582</v>
      </c>
      <c r="U841" s="32" t="s">
        <v>71</v>
      </c>
      <c r="V841" s="32" t="s">
        <v>119</v>
      </c>
      <c r="W841" s="65" t="str">
        <f t="shared" si="212"/>
        <v>11111111</v>
      </c>
      <c r="X841" s="66" t="str">
        <f t="shared" si="208"/>
        <v>████████</v>
      </c>
    </row>
    <row r="842" spans="1:24" ht="8.4" customHeight="1" x14ac:dyDescent="0.3">
      <c r="A842" s="126"/>
      <c r="B842" s="32" t="s">
        <v>3583</v>
      </c>
      <c r="C842" s="32" t="s">
        <v>71</v>
      </c>
      <c r="D842" s="32" t="s">
        <v>3501</v>
      </c>
      <c r="E842" s="65" t="str">
        <f t="shared" si="209"/>
        <v>10101010</v>
      </c>
      <c r="F842" s="66" t="str">
        <f t="shared" si="205"/>
        <v>█∙█∙█∙█∙</v>
      </c>
      <c r="H842" s="32" t="s">
        <v>3584</v>
      </c>
      <c r="I842" s="32" t="s">
        <v>3503</v>
      </c>
      <c r="J842" s="32" t="s">
        <v>3504</v>
      </c>
      <c r="K842" s="65" t="str">
        <f t="shared" si="210"/>
        <v>01010101</v>
      </c>
      <c r="L842" s="66" t="str">
        <f t="shared" si="206"/>
        <v>∙█∙█∙█∙█</v>
      </c>
      <c r="M842" s="35"/>
      <c r="N842" s="32" t="s">
        <v>3585</v>
      </c>
      <c r="O842" s="32" t="s">
        <v>71</v>
      </c>
      <c r="P842" s="32" t="s">
        <v>3501</v>
      </c>
      <c r="Q842" s="65" t="str">
        <f t="shared" si="211"/>
        <v>10101010</v>
      </c>
      <c r="R842" s="66" t="str">
        <f t="shared" si="207"/>
        <v>█∙█∙█∙█∙</v>
      </c>
      <c r="T842" s="32" t="s">
        <v>3586</v>
      </c>
      <c r="U842" s="32" t="s">
        <v>3503</v>
      </c>
      <c r="V842" s="32" t="s">
        <v>3504</v>
      </c>
      <c r="W842" s="65" t="str">
        <f t="shared" si="212"/>
        <v>01010101</v>
      </c>
      <c r="X842" s="66" t="str">
        <f t="shared" si="208"/>
        <v>∙█∙█∙█∙█</v>
      </c>
    </row>
    <row r="843" spans="1:24" ht="8.4" customHeight="1" x14ac:dyDescent="0.3">
      <c r="A843" s="126"/>
      <c r="B843" s="32" t="s">
        <v>3587</v>
      </c>
      <c r="C843" s="32" t="s">
        <v>3503</v>
      </c>
      <c r="D843" s="32" t="s">
        <v>3504</v>
      </c>
      <c r="E843" s="65" t="str">
        <f t="shared" si="209"/>
        <v>01010101</v>
      </c>
      <c r="F843" s="66" t="str">
        <f t="shared" si="205"/>
        <v>∙█∙█∙█∙█</v>
      </c>
      <c r="H843" s="32" t="s">
        <v>3588</v>
      </c>
      <c r="I843" s="32" t="s">
        <v>71</v>
      </c>
      <c r="J843" s="32" t="s">
        <v>3501</v>
      </c>
      <c r="K843" s="65" t="str">
        <f t="shared" si="210"/>
        <v>10101010</v>
      </c>
      <c r="L843" s="66" t="str">
        <f t="shared" si="206"/>
        <v>█∙█∙█∙█∙</v>
      </c>
      <c r="M843" s="35"/>
      <c r="N843" s="32" t="s">
        <v>3589</v>
      </c>
      <c r="O843" s="32" t="s">
        <v>3503</v>
      </c>
      <c r="P843" s="32" t="s">
        <v>3504</v>
      </c>
      <c r="Q843" s="65" t="str">
        <f t="shared" si="211"/>
        <v>01010101</v>
      </c>
      <c r="R843" s="66" t="str">
        <f t="shared" si="207"/>
        <v>∙█∙█∙█∙█</v>
      </c>
      <c r="T843" s="32" t="s">
        <v>3590</v>
      </c>
      <c r="U843" s="32" t="s">
        <v>71</v>
      </c>
      <c r="V843" s="32" t="s">
        <v>3501</v>
      </c>
      <c r="W843" s="65" t="str">
        <f t="shared" si="212"/>
        <v>10101010</v>
      </c>
      <c r="X843" s="66" t="str">
        <f t="shared" si="208"/>
        <v>█∙█∙█∙█∙</v>
      </c>
    </row>
    <row r="844" spans="1:24" ht="8.4" customHeight="1" x14ac:dyDescent="0.3">
      <c r="A844" s="126"/>
      <c r="B844" s="32" t="s">
        <v>3591</v>
      </c>
      <c r="C844" s="32" t="s">
        <v>71</v>
      </c>
      <c r="D844" s="32" t="s">
        <v>3501</v>
      </c>
      <c r="E844" s="65" t="str">
        <f t="shared" si="209"/>
        <v>10101010</v>
      </c>
      <c r="F844" s="66" t="str">
        <f t="shared" si="205"/>
        <v>█∙█∙█∙█∙</v>
      </c>
      <c r="H844" s="32" t="s">
        <v>3592</v>
      </c>
      <c r="I844" s="32" t="s">
        <v>3503</v>
      </c>
      <c r="J844" s="32" t="s">
        <v>3504</v>
      </c>
      <c r="K844" s="65" t="str">
        <f t="shared" si="210"/>
        <v>01010101</v>
      </c>
      <c r="L844" s="66" t="str">
        <f t="shared" si="206"/>
        <v>∙█∙█∙█∙█</v>
      </c>
      <c r="M844" s="35"/>
      <c r="N844" s="32" t="s">
        <v>3593</v>
      </c>
      <c r="O844" s="32" t="s">
        <v>71</v>
      </c>
      <c r="P844" s="32" t="s">
        <v>3501</v>
      </c>
      <c r="Q844" s="65" t="str">
        <f t="shared" si="211"/>
        <v>10101010</v>
      </c>
      <c r="R844" s="66" t="str">
        <f t="shared" si="207"/>
        <v>█∙█∙█∙█∙</v>
      </c>
      <c r="T844" s="32" t="s">
        <v>3594</v>
      </c>
      <c r="U844" s="32" t="s">
        <v>3503</v>
      </c>
      <c r="V844" s="32" t="s">
        <v>3504</v>
      </c>
      <c r="W844" s="65" t="str">
        <f t="shared" si="212"/>
        <v>01010101</v>
      </c>
      <c r="X844" s="66" t="str">
        <f t="shared" si="208"/>
        <v>∙█∙█∙█∙█</v>
      </c>
    </row>
    <row r="845" spans="1:24" ht="8.4" customHeight="1" x14ac:dyDescent="0.3">
      <c r="A845" s="126"/>
      <c r="B845" s="32" t="s">
        <v>3595</v>
      </c>
      <c r="C845" s="32" t="s">
        <v>3503</v>
      </c>
      <c r="D845" s="32" t="s">
        <v>3504</v>
      </c>
      <c r="E845" s="65" t="str">
        <f t="shared" si="209"/>
        <v>01010101</v>
      </c>
      <c r="F845" s="66" t="str">
        <f t="shared" si="205"/>
        <v>∙█∙█∙█∙█</v>
      </c>
      <c r="H845" s="32" t="s">
        <v>3596</v>
      </c>
      <c r="I845" s="32" t="s">
        <v>71</v>
      </c>
      <c r="J845" s="32" t="s">
        <v>3501</v>
      </c>
      <c r="K845" s="65" t="str">
        <f t="shared" si="210"/>
        <v>10101010</v>
      </c>
      <c r="L845" s="66" t="str">
        <f t="shared" si="206"/>
        <v>█∙█∙█∙█∙</v>
      </c>
      <c r="M845" s="35"/>
      <c r="N845" s="32" t="s">
        <v>3597</v>
      </c>
      <c r="O845" s="32" t="s">
        <v>3503</v>
      </c>
      <c r="P845" s="32" t="s">
        <v>3504</v>
      </c>
      <c r="Q845" s="65" t="str">
        <f t="shared" si="211"/>
        <v>01010101</v>
      </c>
      <c r="R845" s="66" t="str">
        <f t="shared" si="207"/>
        <v>∙█∙█∙█∙█</v>
      </c>
      <c r="T845" s="32" t="s">
        <v>3598</v>
      </c>
      <c r="U845" s="32" t="s">
        <v>71</v>
      </c>
      <c r="V845" s="32" t="s">
        <v>3501</v>
      </c>
      <c r="W845" s="65" t="str">
        <f t="shared" si="212"/>
        <v>10101010</v>
      </c>
      <c r="X845" s="66" t="str">
        <f t="shared" si="208"/>
        <v>█∙█∙█∙█∙</v>
      </c>
    </row>
    <row r="846" spans="1:24" ht="8.4" customHeight="1" x14ac:dyDescent="0.3">
      <c r="A846" s="126" t="str">
        <f t="shared" ref="A846" si="213">DEC2HEX(HEX2DEC(A838)+1)</f>
        <v>69</v>
      </c>
      <c r="B846" s="32" t="s">
        <v>3599</v>
      </c>
      <c r="C846" s="32" t="s">
        <v>71</v>
      </c>
      <c r="D846" s="32" t="s">
        <v>119</v>
      </c>
      <c r="E846" s="65" t="str">
        <f t="shared" si="209"/>
        <v>11111111</v>
      </c>
      <c r="F846" s="66" t="str">
        <f t="shared" si="205"/>
        <v>████████</v>
      </c>
      <c r="H846" s="32" t="s">
        <v>3600</v>
      </c>
      <c r="I846" s="32" t="s">
        <v>71</v>
      </c>
      <c r="J846" s="32" t="s">
        <v>117</v>
      </c>
      <c r="K846" s="65" t="str">
        <f t="shared" si="210"/>
        <v>00000000</v>
      </c>
      <c r="L846" s="66" t="str">
        <f t="shared" si="206"/>
        <v>∙∙∙∙∙∙∙∙</v>
      </c>
      <c r="M846" s="35"/>
      <c r="N846" s="32" t="s">
        <v>3601</v>
      </c>
      <c r="O846" s="32" t="s">
        <v>71</v>
      </c>
      <c r="P846" s="32" t="s">
        <v>581</v>
      </c>
      <c r="Q846" s="65" t="str">
        <f t="shared" si="211"/>
        <v>10011001</v>
      </c>
      <c r="R846" s="66" t="str">
        <f t="shared" si="207"/>
        <v>█∙∙██∙∙█</v>
      </c>
      <c r="T846" s="32" t="s">
        <v>3602</v>
      </c>
      <c r="U846" s="32" t="s">
        <v>578</v>
      </c>
      <c r="V846" s="32" t="s">
        <v>579</v>
      </c>
      <c r="W846" s="65" t="str">
        <f t="shared" si="212"/>
        <v>01100110</v>
      </c>
      <c r="X846" s="66" t="str">
        <f t="shared" si="208"/>
        <v>∙██∙∙██∙</v>
      </c>
    </row>
    <row r="847" spans="1:24" ht="8.4" customHeight="1" x14ac:dyDescent="0.3">
      <c r="A847" s="126"/>
      <c r="B847" s="32" t="s">
        <v>3603</v>
      </c>
      <c r="C847" s="32" t="s">
        <v>71</v>
      </c>
      <c r="D847" s="32" t="s">
        <v>2710</v>
      </c>
      <c r="E847" s="65" t="str">
        <f t="shared" si="209"/>
        <v>11111110</v>
      </c>
      <c r="F847" s="66" t="str">
        <f t="shared" si="205"/>
        <v>███████∙</v>
      </c>
      <c r="H847" s="32" t="s">
        <v>3604</v>
      </c>
      <c r="I847" s="32" t="s">
        <v>71</v>
      </c>
      <c r="J847" s="32" t="s">
        <v>2708</v>
      </c>
      <c r="K847" s="65" t="str">
        <f t="shared" si="210"/>
        <v>00000001</v>
      </c>
      <c r="L847" s="66" t="str">
        <f t="shared" si="206"/>
        <v>∙∙∙∙∙∙∙█</v>
      </c>
      <c r="M847" s="35"/>
      <c r="N847" s="32" t="s">
        <v>3605</v>
      </c>
      <c r="O847" s="32" t="s">
        <v>3236</v>
      </c>
      <c r="P847" s="32" t="s">
        <v>3237</v>
      </c>
      <c r="Q847" s="65" t="str">
        <f t="shared" si="211"/>
        <v>00110011</v>
      </c>
      <c r="R847" s="66" t="str">
        <f t="shared" si="207"/>
        <v>∙∙██∙∙██</v>
      </c>
      <c r="T847" s="32" t="s">
        <v>3606</v>
      </c>
      <c r="U847" s="32" t="s">
        <v>71</v>
      </c>
      <c r="V847" s="32" t="s">
        <v>3234</v>
      </c>
      <c r="W847" s="65" t="str">
        <f t="shared" si="212"/>
        <v>11001100</v>
      </c>
      <c r="X847" s="66" t="str">
        <f t="shared" si="208"/>
        <v>██∙∙██∙∙</v>
      </c>
    </row>
    <row r="848" spans="1:24" ht="8.4" customHeight="1" x14ac:dyDescent="0.3">
      <c r="A848" s="126"/>
      <c r="B848" s="32" t="s">
        <v>3607</v>
      </c>
      <c r="C848" s="32" t="s">
        <v>71</v>
      </c>
      <c r="D848" s="32" t="s">
        <v>2600</v>
      </c>
      <c r="E848" s="65" t="str">
        <f t="shared" si="209"/>
        <v>11111100</v>
      </c>
      <c r="F848" s="66" t="str">
        <f t="shared" si="205"/>
        <v>██████∙∙</v>
      </c>
      <c r="H848" s="32" t="s">
        <v>3608</v>
      </c>
      <c r="I848" s="32" t="s">
        <v>71</v>
      </c>
      <c r="J848" s="32" t="s">
        <v>2598</v>
      </c>
      <c r="K848" s="65" t="str">
        <f t="shared" si="210"/>
        <v>00000011</v>
      </c>
      <c r="L848" s="66" t="str">
        <f t="shared" si="206"/>
        <v>∙∙∙∙∙∙██</v>
      </c>
      <c r="M848" s="35"/>
      <c r="N848" s="32" t="s">
        <v>3609</v>
      </c>
      <c r="O848" s="32" t="s">
        <v>578</v>
      </c>
      <c r="P848" s="32" t="s">
        <v>579</v>
      </c>
      <c r="Q848" s="65" t="str">
        <f t="shared" si="211"/>
        <v>01100110</v>
      </c>
      <c r="R848" s="66" t="str">
        <f t="shared" si="207"/>
        <v>∙██∙∙██∙</v>
      </c>
      <c r="T848" s="32" t="s">
        <v>3610</v>
      </c>
      <c r="U848" s="32" t="s">
        <v>71</v>
      </c>
      <c r="V848" s="32" t="s">
        <v>581</v>
      </c>
      <c r="W848" s="65" t="str">
        <f t="shared" si="212"/>
        <v>10011001</v>
      </c>
      <c r="X848" s="66" t="str">
        <f t="shared" si="208"/>
        <v>█∙∙██∙∙█</v>
      </c>
    </row>
    <row r="849" spans="1:24" ht="8.4" customHeight="1" x14ac:dyDescent="0.3">
      <c r="A849" s="126"/>
      <c r="B849" s="32" t="s">
        <v>3611</v>
      </c>
      <c r="C849" s="32" t="s">
        <v>71</v>
      </c>
      <c r="D849" s="32" t="s">
        <v>3297</v>
      </c>
      <c r="E849" s="65" t="str">
        <f t="shared" si="209"/>
        <v>11111000</v>
      </c>
      <c r="F849" s="66" t="str">
        <f t="shared" si="205"/>
        <v>█████∙∙∙</v>
      </c>
      <c r="H849" s="32" t="s">
        <v>3612</v>
      </c>
      <c r="I849" s="32" t="s">
        <v>71</v>
      </c>
      <c r="J849" s="32" t="s">
        <v>3295</v>
      </c>
      <c r="K849" s="65" t="str">
        <f t="shared" si="210"/>
        <v>00000111</v>
      </c>
      <c r="L849" s="66" t="str">
        <f t="shared" si="206"/>
        <v>∙∙∙∙∙███</v>
      </c>
      <c r="M849" s="35"/>
      <c r="N849" s="32" t="s">
        <v>3613</v>
      </c>
      <c r="O849" s="32" t="s">
        <v>71</v>
      </c>
      <c r="P849" s="32" t="s">
        <v>3234</v>
      </c>
      <c r="Q849" s="65" t="str">
        <f t="shared" si="211"/>
        <v>11001100</v>
      </c>
      <c r="R849" s="66" t="str">
        <f t="shared" si="207"/>
        <v>██∙∙██∙∙</v>
      </c>
      <c r="T849" s="32" t="s">
        <v>3614</v>
      </c>
      <c r="U849" s="32" t="s">
        <v>3236</v>
      </c>
      <c r="V849" s="32" t="s">
        <v>3237</v>
      </c>
      <c r="W849" s="65" t="str">
        <f t="shared" si="212"/>
        <v>00110011</v>
      </c>
      <c r="X849" s="66" t="str">
        <f t="shared" si="208"/>
        <v>∙∙██∙∙██</v>
      </c>
    </row>
    <row r="850" spans="1:24" ht="8.4" customHeight="1" x14ac:dyDescent="0.3">
      <c r="A850" s="126"/>
      <c r="B850" s="32" t="s">
        <v>3615</v>
      </c>
      <c r="C850" s="32" t="s">
        <v>71</v>
      </c>
      <c r="D850" s="32" t="s">
        <v>3291</v>
      </c>
      <c r="E850" s="65" t="str">
        <f t="shared" si="209"/>
        <v>11110000</v>
      </c>
      <c r="F850" s="66" t="str">
        <f t="shared" si="205"/>
        <v>████∙∙∙∙</v>
      </c>
      <c r="H850" s="32" t="s">
        <v>3616</v>
      </c>
      <c r="I850" s="32" t="s">
        <v>71</v>
      </c>
      <c r="J850" s="32" t="s">
        <v>3289</v>
      </c>
      <c r="K850" s="65" t="str">
        <f t="shared" si="210"/>
        <v>00001111</v>
      </c>
      <c r="L850" s="66" t="str">
        <f t="shared" si="206"/>
        <v>∙∙∙∙████</v>
      </c>
      <c r="M850" s="35"/>
      <c r="N850" s="32" t="s">
        <v>3617</v>
      </c>
      <c r="O850" s="32" t="s">
        <v>71</v>
      </c>
      <c r="P850" s="32" t="s">
        <v>581</v>
      </c>
      <c r="Q850" s="65" t="str">
        <f t="shared" si="211"/>
        <v>10011001</v>
      </c>
      <c r="R850" s="66" t="str">
        <f t="shared" si="207"/>
        <v>█∙∙██∙∙█</v>
      </c>
      <c r="T850" s="32" t="s">
        <v>3618</v>
      </c>
      <c r="U850" s="32" t="s">
        <v>578</v>
      </c>
      <c r="V850" s="32" t="s">
        <v>579</v>
      </c>
      <c r="W850" s="65" t="str">
        <f t="shared" si="212"/>
        <v>01100110</v>
      </c>
      <c r="X850" s="66" t="str">
        <f t="shared" si="208"/>
        <v>∙██∙∙██∙</v>
      </c>
    </row>
    <row r="851" spans="1:24" ht="8.4" customHeight="1" x14ac:dyDescent="0.3">
      <c r="A851" s="126"/>
      <c r="B851" s="32" t="s">
        <v>3619</v>
      </c>
      <c r="C851" s="32" t="s">
        <v>71</v>
      </c>
      <c r="D851" s="32" t="s">
        <v>2564</v>
      </c>
      <c r="E851" s="65" t="str">
        <f t="shared" si="209"/>
        <v>11100000</v>
      </c>
      <c r="F851" s="66" t="str">
        <f t="shared" si="205"/>
        <v>███∙∙∙∙∙</v>
      </c>
      <c r="H851" s="32" t="s">
        <v>3620</v>
      </c>
      <c r="I851" s="32" t="s">
        <v>71</v>
      </c>
      <c r="J851" s="32" t="s">
        <v>2566</v>
      </c>
      <c r="K851" s="65" t="str">
        <f t="shared" si="210"/>
        <v>00011111</v>
      </c>
      <c r="L851" s="66" t="str">
        <f t="shared" si="206"/>
        <v>∙∙∙█████</v>
      </c>
      <c r="M851" s="35"/>
      <c r="N851" s="32" t="s">
        <v>3621</v>
      </c>
      <c r="O851" s="32" t="s">
        <v>3236</v>
      </c>
      <c r="P851" s="32" t="s">
        <v>3237</v>
      </c>
      <c r="Q851" s="65" t="str">
        <f t="shared" si="211"/>
        <v>00110011</v>
      </c>
      <c r="R851" s="66" t="str">
        <f t="shared" si="207"/>
        <v>∙∙██∙∙██</v>
      </c>
      <c r="T851" s="32" t="s">
        <v>3622</v>
      </c>
      <c r="U851" s="32" t="s">
        <v>71</v>
      </c>
      <c r="V851" s="32" t="s">
        <v>3234</v>
      </c>
      <c r="W851" s="65" t="str">
        <f t="shared" si="212"/>
        <v>11001100</v>
      </c>
      <c r="X851" s="66" t="str">
        <f t="shared" si="208"/>
        <v>██∙∙██∙∙</v>
      </c>
    </row>
    <row r="852" spans="1:24" ht="8.4" customHeight="1" x14ac:dyDescent="0.3">
      <c r="A852" s="126"/>
      <c r="B852" s="32" t="s">
        <v>3623</v>
      </c>
      <c r="C852" s="32" t="s">
        <v>71</v>
      </c>
      <c r="D852" s="32" t="s">
        <v>3281</v>
      </c>
      <c r="E852" s="65" t="str">
        <f t="shared" si="209"/>
        <v>11000000</v>
      </c>
      <c r="F852" s="66" t="str">
        <f t="shared" si="205"/>
        <v>██∙∙∙∙∙∙</v>
      </c>
      <c r="H852" s="32" t="s">
        <v>3624</v>
      </c>
      <c r="I852" s="32" t="s">
        <v>3278</v>
      </c>
      <c r="J852" s="32" t="s">
        <v>3279</v>
      </c>
      <c r="K852" s="65" t="str">
        <f t="shared" si="210"/>
        <v>00111111</v>
      </c>
      <c r="L852" s="66" t="str">
        <f t="shared" si="206"/>
        <v>∙∙██████</v>
      </c>
      <c r="M852" s="35"/>
      <c r="N852" s="32" t="s">
        <v>3625</v>
      </c>
      <c r="O852" s="32" t="s">
        <v>578</v>
      </c>
      <c r="P852" s="32" t="s">
        <v>579</v>
      </c>
      <c r="Q852" s="65" t="str">
        <f t="shared" si="211"/>
        <v>01100110</v>
      </c>
      <c r="R852" s="66" t="str">
        <f t="shared" si="207"/>
        <v>∙██∙∙██∙</v>
      </c>
      <c r="T852" s="32" t="s">
        <v>3626</v>
      </c>
      <c r="U852" s="32" t="s">
        <v>71</v>
      </c>
      <c r="V852" s="32" t="s">
        <v>581</v>
      </c>
      <c r="W852" s="65" t="str">
        <f t="shared" si="212"/>
        <v>10011001</v>
      </c>
      <c r="X852" s="66" t="str">
        <f t="shared" si="208"/>
        <v>█∙∙██∙∙█</v>
      </c>
    </row>
    <row r="853" spans="1:24" ht="8.4" customHeight="1" x14ac:dyDescent="0.3">
      <c r="A853" s="126"/>
      <c r="B853" s="32" t="s">
        <v>3627</v>
      </c>
      <c r="C853" s="32" t="s">
        <v>71</v>
      </c>
      <c r="D853" s="32" t="s">
        <v>1199</v>
      </c>
      <c r="E853" s="65" t="str">
        <f t="shared" si="209"/>
        <v>10000000</v>
      </c>
      <c r="F853" s="66" t="str">
        <f t="shared" si="205"/>
        <v>█∙∙∙∙∙∙∙</v>
      </c>
      <c r="H853" s="32" t="s">
        <v>3628</v>
      </c>
      <c r="I853" s="32" t="s">
        <v>71</v>
      </c>
      <c r="J853" s="32" t="s">
        <v>1197</v>
      </c>
      <c r="K853" s="65" t="str">
        <f t="shared" si="210"/>
        <v>01111111</v>
      </c>
      <c r="L853" s="66" t="str">
        <f t="shared" si="206"/>
        <v>∙███████</v>
      </c>
      <c r="M853" s="35"/>
      <c r="N853" s="32" t="s">
        <v>3629</v>
      </c>
      <c r="O853" s="32" t="s">
        <v>71</v>
      </c>
      <c r="P853" s="32" t="s">
        <v>3234</v>
      </c>
      <c r="Q853" s="65" t="str">
        <f t="shared" si="211"/>
        <v>11001100</v>
      </c>
      <c r="R853" s="66" t="str">
        <f t="shared" si="207"/>
        <v>██∙∙██∙∙</v>
      </c>
      <c r="T853" s="32" t="s">
        <v>3630</v>
      </c>
      <c r="U853" s="32" t="s">
        <v>3236</v>
      </c>
      <c r="V853" s="32" t="s">
        <v>3237</v>
      </c>
      <c r="W853" s="65" t="str">
        <f t="shared" si="212"/>
        <v>00110011</v>
      </c>
      <c r="X853" s="66" t="str">
        <f t="shared" si="208"/>
        <v>∙∙██∙∙██</v>
      </c>
    </row>
    <row r="854" spans="1:24" ht="8.4" customHeight="1" x14ac:dyDescent="0.3">
      <c r="A854" s="126" t="str">
        <f t="shared" ref="A854" si="214">DEC2HEX(HEX2DEC(A846)+1)</f>
        <v>6A</v>
      </c>
      <c r="B854" s="32" t="s">
        <v>3631</v>
      </c>
      <c r="C854" s="32" t="s">
        <v>71</v>
      </c>
      <c r="D854" s="32" t="s">
        <v>2598</v>
      </c>
      <c r="E854" s="65" t="str">
        <f t="shared" si="209"/>
        <v>00000011</v>
      </c>
      <c r="F854" s="66" t="str">
        <f t="shared" si="205"/>
        <v>∙∙∙∙∙∙██</v>
      </c>
      <c r="H854" s="32" t="s">
        <v>3632</v>
      </c>
      <c r="I854" s="32" t="s">
        <v>71</v>
      </c>
      <c r="J854" s="32" t="s">
        <v>2600</v>
      </c>
      <c r="K854" s="65" t="str">
        <f t="shared" si="210"/>
        <v>11111100</v>
      </c>
      <c r="L854" s="66" t="str">
        <f t="shared" si="206"/>
        <v>██████∙∙</v>
      </c>
      <c r="M854" s="35"/>
      <c r="N854" s="32" t="s">
        <v>3633</v>
      </c>
      <c r="O854" s="32" t="s">
        <v>71</v>
      </c>
      <c r="P854" s="32" t="s">
        <v>2598</v>
      </c>
      <c r="Q854" s="65" t="str">
        <f t="shared" si="211"/>
        <v>00000011</v>
      </c>
      <c r="R854" s="66" t="str">
        <f t="shared" si="207"/>
        <v>∙∙∙∙∙∙██</v>
      </c>
      <c r="T854" s="32" t="s">
        <v>3634</v>
      </c>
      <c r="U854" s="32" t="s">
        <v>71</v>
      </c>
      <c r="V854" s="32" t="s">
        <v>2600</v>
      </c>
      <c r="W854" s="65" t="str">
        <f t="shared" si="212"/>
        <v>11111100</v>
      </c>
      <c r="X854" s="66" t="str">
        <f t="shared" si="208"/>
        <v>██████∙∙</v>
      </c>
    </row>
    <row r="855" spans="1:24" ht="8.4" customHeight="1" x14ac:dyDescent="0.3">
      <c r="A855" s="126"/>
      <c r="B855" s="32" t="s">
        <v>3635</v>
      </c>
      <c r="C855" s="32" t="s">
        <v>71</v>
      </c>
      <c r="D855" s="32" t="s">
        <v>2598</v>
      </c>
      <c r="E855" s="65" t="str">
        <f t="shared" si="209"/>
        <v>00000011</v>
      </c>
      <c r="F855" s="66" t="str">
        <f t="shared" si="205"/>
        <v>∙∙∙∙∙∙██</v>
      </c>
      <c r="H855" s="32" t="s">
        <v>3636</v>
      </c>
      <c r="I855" s="32" t="s">
        <v>71</v>
      </c>
      <c r="J855" s="32" t="s">
        <v>2600</v>
      </c>
      <c r="K855" s="65" t="str">
        <f t="shared" si="210"/>
        <v>11111100</v>
      </c>
      <c r="L855" s="66" t="str">
        <f t="shared" si="206"/>
        <v>██████∙∙</v>
      </c>
      <c r="M855" s="35"/>
      <c r="N855" s="32" t="s">
        <v>3637</v>
      </c>
      <c r="O855" s="32" t="s">
        <v>71</v>
      </c>
      <c r="P855" s="32" t="s">
        <v>2598</v>
      </c>
      <c r="Q855" s="65" t="str">
        <f t="shared" si="211"/>
        <v>00000011</v>
      </c>
      <c r="R855" s="66" t="str">
        <f t="shared" si="207"/>
        <v>∙∙∙∙∙∙██</v>
      </c>
      <c r="T855" s="32" t="s">
        <v>3638</v>
      </c>
      <c r="U855" s="32" t="s">
        <v>71</v>
      </c>
      <c r="V855" s="32" t="s">
        <v>2600</v>
      </c>
      <c r="W855" s="65" t="str">
        <f t="shared" si="212"/>
        <v>11111100</v>
      </c>
      <c r="X855" s="66" t="str">
        <f t="shared" si="208"/>
        <v>██████∙∙</v>
      </c>
    </row>
    <row r="856" spans="1:24" ht="8.4" customHeight="1" x14ac:dyDescent="0.3">
      <c r="A856" s="126"/>
      <c r="B856" s="32" t="s">
        <v>3639</v>
      </c>
      <c r="C856" s="32" t="s">
        <v>71</v>
      </c>
      <c r="D856" s="32" t="s">
        <v>2598</v>
      </c>
      <c r="E856" s="65" t="str">
        <f t="shared" si="209"/>
        <v>00000011</v>
      </c>
      <c r="F856" s="66" t="str">
        <f t="shared" si="205"/>
        <v>∙∙∙∙∙∙██</v>
      </c>
      <c r="H856" s="32" t="s">
        <v>3640</v>
      </c>
      <c r="I856" s="32" t="s">
        <v>71</v>
      </c>
      <c r="J856" s="32" t="s">
        <v>2600</v>
      </c>
      <c r="K856" s="65" t="str">
        <f t="shared" si="210"/>
        <v>11111100</v>
      </c>
      <c r="L856" s="66" t="str">
        <f t="shared" si="206"/>
        <v>██████∙∙</v>
      </c>
      <c r="M856" s="35"/>
      <c r="N856" s="32" t="s">
        <v>3641</v>
      </c>
      <c r="O856" s="32" t="s">
        <v>71</v>
      </c>
      <c r="P856" s="32" t="s">
        <v>2598</v>
      </c>
      <c r="Q856" s="65" t="str">
        <f t="shared" si="211"/>
        <v>00000011</v>
      </c>
      <c r="R856" s="66" t="str">
        <f t="shared" si="207"/>
        <v>∙∙∙∙∙∙██</v>
      </c>
      <c r="T856" s="32" t="s">
        <v>3642</v>
      </c>
      <c r="U856" s="32" t="s">
        <v>71</v>
      </c>
      <c r="V856" s="32" t="s">
        <v>2600</v>
      </c>
      <c r="W856" s="65" t="str">
        <f t="shared" si="212"/>
        <v>11111100</v>
      </c>
      <c r="X856" s="66" t="str">
        <f t="shared" si="208"/>
        <v>██████∙∙</v>
      </c>
    </row>
    <row r="857" spans="1:24" ht="8.4" customHeight="1" x14ac:dyDescent="0.3">
      <c r="A857" s="126"/>
      <c r="B857" s="32" t="s">
        <v>3643</v>
      </c>
      <c r="C857" s="32" t="s">
        <v>71</v>
      </c>
      <c r="D857" s="32" t="s">
        <v>2598</v>
      </c>
      <c r="E857" s="65" t="str">
        <f t="shared" si="209"/>
        <v>00000011</v>
      </c>
      <c r="F857" s="66" t="str">
        <f t="shared" si="205"/>
        <v>∙∙∙∙∙∙██</v>
      </c>
      <c r="H857" s="32" t="s">
        <v>3644</v>
      </c>
      <c r="I857" s="32" t="s">
        <v>71</v>
      </c>
      <c r="J857" s="32" t="s">
        <v>2600</v>
      </c>
      <c r="K857" s="65" t="str">
        <f t="shared" si="210"/>
        <v>11111100</v>
      </c>
      <c r="L857" s="66" t="str">
        <f t="shared" si="206"/>
        <v>██████∙∙</v>
      </c>
      <c r="M857" s="35"/>
      <c r="N857" s="32" t="s">
        <v>3645</v>
      </c>
      <c r="O857" s="32" t="s">
        <v>71</v>
      </c>
      <c r="P857" s="32" t="s">
        <v>2598</v>
      </c>
      <c r="Q857" s="65" t="str">
        <f t="shared" si="211"/>
        <v>00000011</v>
      </c>
      <c r="R857" s="66" t="str">
        <f t="shared" si="207"/>
        <v>∙∙∙∙∙∙██</v>
      </c>
      <c r="T857" s="32" t="s">
        <v>3646</v>
      </c>
      <c r="U857" s="32" t="s">
        <v>71</v>
      </c>
      <c r="V857" s="32" t="s">
        <v>2600</v>
      </c>
      <c r="W857" s="65" t="str">
        <f t="shared" si="212"/>
        <v>11111100</v>
      </c>
      <c r="X857" s="66" t="str">
        <f t="shared" si="208"/>
        <v>██████∙∙</v>
      </c>
    </row>
    <row r="858" spans="1:24" ht="8.4" customHeight="1" x14ac:dyDescent="0.3">
      <c r="A858" s="126"/>
      <c r="B858" s="32" t="s">
        <v>3647</v>
      </c>
      <c r="C858" s="32" t="s">
        <v>71</v>
      </c>
      <c r="D858" s="32" t="s">
        <v>2598</v>
      </c>
      <c r="E858" s="65" t="str">
        <f t="shared" si="209"/>
        <v>00000011</v>
      </c>
      <c r="F858" s="66" t="str">
        <f t="shared" si="205"/>
        <v>∙∙∙∙∙∙██</v>
      </c>
      <c r="H858" s="32" t="s">
        <v>3648</v>
      </c>
      <c r="I858" s="32" t="s">
        <v>71</v>
      </c>
      <c r="J858" s="32" t="s">
        <v>2600</v>
      </c>
      <c r="K858" s="65" t="str">
        <f t="shared" si="210"/>
        <v>11111100</v>
      </c>
      <c r="L858" s="66" t="str">
        <f t="shared" si="206"/>
        <v>██████∙∙</v>
      </c>
      <c r="M858" s="35"/>
      <c r="N858" s="32" t="s">
        <v>3649</v>
      </c>
      <c r="O858" s="32" t="s">
        <v>71</v>
      </c>
      <c r="P858" s="32" t="s">
        <v>2598</v>
      </c>
      <c r="Q858" s="65" t="str">
        <f t="shared" si="211"/>
        <v>00000011</v>
      </c>
      <c r="R858" s="66" t="str">
        <f t="shared" si="207"/>
        <v>∙∙∙∙∙∙██</v>
      </c>
      <c r="T858" s="32" t="s">
        <v>3650</v>
      </c>
      <c r="U858" s="32" t="s">
        <v>71</v>
      </c>
      <c r="V858" s="32" t="s">
        <v>2600</v>
      </c>
      <c r="W858" s="65" t="str">
        <f t="shared" si="212"/>
        <v>11111100</v>
      </c>
      <c r="X858" s="66" t="str">
        <f t="shared" si="208"/>
        <v>██████∙∙</v>
      </c>
    </row>
    <row r="859" spans="1:24" ht="8.4" customHeight="1" x14ac:dyDescent="0.3">
      <c r="A859" s="126"/>
      <c r="B859" s="32" t="s">
        <v>3651</v>
      </c>
      <c r="C859" s="32" t="s">
        <v>71</v>
      </c>
      <c r="D859" s="32" t="s">
        <v>2598</v>
      </c>
      <c r="E859" s="65" t="str">
        <f t="shared" si="209"/>
        <v>00000011</v>
      </c>
      <c r="F859" s="66" t="str">
        <f t="shared" si="205"/>
        <v>∙∙∙∙∙∙██</v>
      </c>
      <c r="H859" s="32" t="s">
        <v>3652</v>
      </c>
      <c r="I859" s="32" t="s">
        <v>71</v>
      </c>
      <c r="J859" s="32" t="s">
        <v>2600</v>
      </c>
      <c r="K859" s="65" t="str">
        <f t="shared" si="210"/>
        <v>11111100</v>
      </c>
      <c r="L859" s="66" t="str">
        <f t="shared" si="206"/>
        <v>██████∙∙</v>
      </c>
      <c r="M859" s="35"/>
      <c r="N859" s="32" t="s">
        <v>3653</v>
      </c>
      <c r="O859" s="32" t="s">
        <v>71</v>
      </c>
      <c r="P859" s="32" t="s">
        <v>2598</v>
      </c>
      <c r="Q859" s="65" t="str">
        <f t="shared" si="211"/>
        <v>00000011</v>
      </c>
      <c r="R859" s="66" t="str">
        <f t="shared" si="207"/>
        <v>∙∙∙∙∙∙██</v>
      </c>
      <c r="T859" s="32" t="s">
        <v>3654</v>
      </c>
      <c r="U859" s="32" t="s">
        <v>71</v>
      </c>
      <c r="V859" s="32" t="s">
        <v>2600</v>
      </c>
      <c r="W859" s="65" t="str">
        <f t="shared" si="212"/>
        <v>11111100</v>
      </c>
      <c r="X859" s="66" t="str">
        <f t="shared" si="208"/>
        <v>██████∙∙</v>
      </c>
    </row>
    <row r="860" spans="1:24" ht="8.4" customHeight="1" x14ac:dyDescent="0.3">
      <c r="A860" s="126"/>
      <c r="B860" s="32" t="s">
        <v>3655</v>
      </c>
      <c r="C860" s="32" t="s">
        <v>71</v>
      </c>
      <c r="D860" s="32" t="s">
        <v>2598</v>
      </c>
      <c r="E860" s="65" t="str">
        <f t="shared" si="209"/>
        <v>00000011</v>
      </c>
      <c r="F860" s="66" t="str">
        <f t="shared" si="205"/>
        <v>∙∙∙∙∙∙██</v>
      </c>
      <c r="H860" s="32" t="s">
        <v>3656</v>
      </c>
      <c r="I860" s="32" t="s">
        <v>71</v>
      </c>
      <c r="J860" s="32" t="s">
        <v>2600</v>
      </c>
      <c r="K860" s="65" t="str">
        <f t="shared" si="210"/>
        <v>11111100</v>
      </c>
      <c r="L860" s="66" t="str">
        <f t="shared" si="206"/>
        <v>██████∙∙</v>
      </c>
      <c r="M860" s="35"/>
      <c r="N860" s="32" t="s">
        <v>3657</v>
      </c>
      <c r="O860" s="32" t="s">
        <v>71</v>
      </c>
      <c r="P860" s="32" t="s">
        <v>2598</v>
      </c>
      <c r="Q860" s="65" t="str">
        <f t="shared" si="211"/>
        <v>00000011</v>
      </c>
      <c r="R860" s="66" t="str">
        <f t="shared" si="207"/>
        <v>∙∙∙∙∙∙██</v>
      </c>
      <c r="T860" s="32" t="s">
        <v>3658</v>
      </c>
      <c r="U860" s="32" t="s">
        <v>71</v>
      </c>
      <c r="V860" s="32" t="s">
        <v>2600</v>
      </c>
      <c r="W860" s="65" t="str">
        <f t="shared" si="212"/>
        <v>11111100</v>
      </c>
      <c r="X860" s="66" t="str">
        <f t="shared" si="208"/>
        <v>██████∙∙</v>
      </c>
    </row>
    <row r="861" spans="1:24" ht="8.4" customHeight="1" x14ac:dyDescent="0.3">
      <c r="A861" s="126"/>
      <c r="B861" s="32" t="s">
        <v>3659</v>
      </c>
      <c r="C861" s="32" t="s">
        <v>71</v>
      </c>
      <c r="D861" s="32" t="s">
        <v>2598</v>
      </c>
      <c r="E861" s="65" t="str">
        <f t="shared" si="209"/>
        <v>00000011</v>
      </c>
      <c r="F861" s="66" t="str">
        <f t="shared" si="205"/>
        <v>∙∙∙∙∙∙██</v>
      </c>
      <c r="H861" s="32" t="s">
        <v>3660</v>
      </c>
      <c r="I861" s="32" t="s">
        <v>71</v>
      </c>
      <c r="J861" s="32" t="s">
        <v>2600</v>
      </c>
      <c r="K861" s="65" t="str">
        <f t="shared" si="210"/>
        <v>11111100</v>
      </c>
      <c r="L861" s="66" t="str">
        <f t="shared" si="206"/>
        <v>██████∙∙</v>
      </c>
      <c r="M861" s="35"/>
      <c r="N861" s="32" t="s">
        <v>3661</v>
      </c>
      <c r="O861" s="32" t="s">
        <v>71</v>
      </c>
      <c r="P861" s="32" t="s">
        <v>2598</v>
      </c>
      <c r="Q861" s="65" t="str">
        <f t="shared" si="211"/>
        <v>00000011</v>
      </c>
      <c r="R861" s="66" t="str">
        <f t="shared" si="207"/>
        <v>∙∙∙∙∙∙██</v>
      </c>
      <c r="T861" s="32" t="s">
        <v>3662</v>
      </c>
      <c r="U861" s="32" t="s">
        <v>71</v>
      </c>
      <c r="V861" s="32" t="s">
        <v>2600</v>
      </c>
      <c r="W861" s="65" t="str">
        <f t="shared" si="212"/>
        <v>11111100</v>
      </c>
      <c r="X861" s="66" t="str">
        <f t="shared" si="208"/>
        <v>██████∙∙</v>
      </c>
    </row>
    <row r="862" spans="1:24" ht="8.4" customHeight="1" x14ac:dyDescent="0.3">
      <c r="A862" s="126" t="str">
        <f t="shared" ref="A862" si="215">DEC2HEX(HEX2DEC(A854)+1)</f>
        <v>6B</v>
      </c>
      <c r="B862" s="32" t="s">
        <v>3663</v>
      </c>
      <c r="C862" s="32" t="s">
        <v>71</v>
      </c>
      <c r="D862" s="32" t="s">
        <v>432</v>
      </c>
      <c r="E862" s="65" t="str">
        <f t="shared" si="209"/>
        <v>00001000</v>
      </c>
      <c r="F862" s="66" t="str">
        <f t="shared" si="205"/>
        <v>∙∙∙∙█∙∙∙</v>
      </c>
      <c r="H862" s="32" t="s">
        <v>3664</v>
      </c>
      <c r="I862" s="32" t="s">
        <v>71</v>
      </c>
      <c r="J862" s="32" t="s">
        <v>434</v>
      </c>
      <c r="K862" s="65" t="str">
        <f t="shared" si="210"/>
        <v>11110111</v>
      </c>
      <c r="L862" s="66" t="str">
        <f t="shared" si="206"/>
        <v>████∙███</v>
      </c>
      <c r="M862" s="35"/>
      <c r="N862" s="32" t="s">
        <v>3665</v>
      </c>
      <c r="O862" s="32" t="s">
        <v>71</v>
      </c>
      <c r="P862" s="32" t="s">
        <v>432</v>
      </c>
      <c r="Q862" s="65" t="str">
        <f t="shared" si="211"/>
        <v>00001000</v>
      </c>
      <c r="R862" s="66" t="str">
        <f t="shared" si="207"/>
        <v>∙∙∙∙█∙∙∙</v>
      </c>
      <c r="T862" s="32" t="s">
        <v>3666</v>
      </c>
      <c r="U862" s="32" t="s">
        <v>71</v>
      </c>
      <c r="V862" s="32" t="s">
        <v>434</v>
      </c>
      <c r="W862" s="65" t="str">
        <f t="shared" si="212"/>
        <v>11110111</v>
      </c>
      <c r="X862" s="66" t="str">
        <f t="shared" si="208"/>
        <v>████∙███</v>
      </c>
    </row>
    <row r="863" spans="1:24" ht="8.4" customHeight="1" x14ac:dyDescent="0.3">
      <c r="A863" s="126"/>
      <c r="B863" s="32" t="s">
        <v>3667</v>
      </c>
      <c r="C863" s="32" t="s">
        <v>71</v>
      </c>
      <c r="D863" s="32" t="s">
        <v>432</v>
      </c>
      <c r="E863" s="65" t="str">
        <f t="shared" si="209"/>
        <v>00001000</v>
      </c>
      <c r="F863" s="66" t="str">
        <f t="shared" si="205"/>
        <v>∙∙∙∙█∙∙∙</v>
      </c>
      <c r="H863" s="32" t="s">
        <v>3668</v>
      </c>
      <c r="I863" s="32" t="s">
        <v>71</v>
      </c>
      <c r="J863" s="32" t="s">
        <v>434</v>
      </c>
      <c r="K863" s="65" t="str">
        <f t="shared" si="210"/>
        <v>11110111</v>
      </c>
      <c r="L863" s="66" t="str">
        <f t="shared" si="206"/>
        <v>████∙███</v>
      </c>
      <c r="M863" s="35"/>
      <c r="N863" s="32" t="s">
        <v>3669</v>
      </c>
      <c r="O863" s="32" t="s">
        <v>71</v>
      </c>
      <c r="P863" s="32" t="s">
        <v>432</v>
      </c>
      <c r="Q863" s="65" t="str">
        <f t="shared" si="211"/>
        <v>00001000</v>
      </c>
      <c r="R863" s="66" t="str">
        <f t="shared" si="207"/>
        <v>∙∙∙∙█∙∙∙</v>
      </c>
      <c r="T863" s="32" t="s">
        <v>3670</v>
      </c>
      <c r="U863" s="32" t="s">
        <v>71</v>
      </c>
      <c r="V863" s="32" t="s">
        <v>434</v>
      </c>
      <c r="W863" s="65" t="str">
        <f t="shared" si="212"/>
        <v>11110111</v>
      </c>
      <c r="X863" s="66" t="str">
        <f t="shared" si="208"/>
        <v>████∙███</v>
      </c>
    </row>
    <row r="864" spans="1:24" ht="8.4" customHeight="1" x14ac:dyDescent="0.3">
      <c r="A864" s="126"/>
      <c r="B864" s="32" t="s">
        <v>3671</v>
      </c>
      <c r="C864" s="32" t="s">
        <v>71</v>
      </c>
      <c r="D864" s="32" t="s">
        <v>432</v>
      </c>
      <c r="E864" s="65" t="str">
        <f t="shared" si="209"/>
        <v>00001000</v>
      </c>
      <c r="F864" s="66" t="str">
        <f t="shared" si="205"/>
        <v>∙∙∙∙█∙∙∙</v>
      </c>
      <c r="H864" s="32" t="s">
        <v>3672</v>
      </c>
      <c r="I864" s="32" t="s">
        <v>71</v>
      </c>
      <c r="J864" s="32" t="s">
        <v>434</v>
      </c>
      <c r="K864" s="65" t="str">
        <f t="shared" si="210"/>
        <v>11110111</v>
      </c>
      <c r="L864" s="66" t="str">
        <f t="shared" si="206"/>
        <v>████∙███</v>
      </c>
      <c r="M864" s="35"/>
      <c r="N864" s="32" t="s">
        <v>3673</v>
      </c>
      <c r="O864" s="32" t="s">
        <v>71</v>
      </c>
      <c r="P864" s="32" t="s">
        <v>432</v>
      </c>
      <c r="Q864" s="65" t="str">
        <f t="shared" si="211"/>
        <v>00001000</v>
      </c>
      <c r="R864" s="66" t="str">
        <f t="shared" si="207"/>
        <v>∙∙∙∙█∙∙∙</v>
      </c>
      <c r="T864" s="32" t="s">
        <v>3674</v>
      </c>
      <c r="U864" s="32" t="s">
        <v>71</v>
      </c>
      <c r="V864" s="32" t="s">
        <v>434</v>
      </c>
      <c r="W864" s="65" t="str">
        <f t="shared" si="212"/>
        <v>11110111</v>
      </c>
      <c r="X864" s="66" t="str">
        <f t="shared" si="208"/>
        <v>████∙███</v>
      </c>
    </row>
    <row r="865" spans="1:24" ht="8.4" customHeight="1" x14ac:dyDescent="0.3">
      <c r="A865" s="126"/>
      <c r="B865" s="32" t="s">
        <v>3675</v>
      </c>
      <c r="C865" s="32" t="s">
        <v>71</v>
      </c>
      <c r="D865" s="32" t="s">
        <v>432</v>
      </c>
      <c r="E865" s="65" t="str">
        <f t="shared" si="209"/>
        <v>00001000</v>
      </c>
      <c r="F865" s="66" t="str">
        <f t="shared" si="205"/>
        <v>∙∙∙∙█∙∙∙</v>
      </c>
      <c r="H865" s="32" t="s">
        <v>3676</v>
      </c>
      <c r="I865" s="32" t="s">
        <v>71</v>
      </c>
      <c r="J865" s="32" t="s">
        <v>434</v>
      </c>
      <c r="K865" s="65" t="str">
        <f t="shared" si="210"/>
        <v>11110111</v>
      </c>
      <c r="L865" s="66" t="str">
        <f t="shared" si="206"/>
        <v>████∙███</v>
      </c>
      <c r="M865" s="35"/>
      <c r="N865" s="32" t="s">
        <v>3677</v>
      </c>
      <c r="O865" s="32" t="s">
        <v>71</v>
      </c>
      <c r="P865" s="32" t="s">
        <v>432</v>
      </c>
      <c r="Q865" s="65" t="str">
        <f t="shared" si="211"/>
        <v>00001000</v>
      </c>
      <c r="R865" s="66" t="str">
        <f t="shared" si="207"/>
        <v>∙∙∙∙█∙∙∙</v>
      </c>
      <c r="T865" s="32" t="s">
        <v>3678</v>
      </c>
      <c r="U865" s="32" t="s">
        <v>71</v>
      </c>
      <c r="V865" s="32" t="s">
        <v>434</v>
      </c>
      <c r="W865" s="65" t="str">
        <f t="shared" si="212"/>
        <v>11110111</v>
      </c>
      <c r="X865" s="66" t="str">
        <f t="shared" si="208"/>
        <v>████∙███</v>
      </c>
    </row>
    <row r="866" spans="1:24" ht="8.4" customHeight="1" x14ac:dyDescent="0.3">
      <c r="A866" s="126"/>
      <c r="B866" s="32" t="s">
        <v>3679</v>
      </c>
      <c r="C866" s="32" t="s">
        <v>71</v>
      </c>
      <c r="D866" s="32" t="s">
        <v>3289</v>
      </c>
      <c r="E866" s="65" t="str">
        <f t="shared" si="209"/>
        <v>00001111</v>
      </c>
      <c r="F866" s="66" t="str">
        <f t="shared" si="205"/>
        <v>∙∙∙∙████</v>
      </c>
      <c r="H866" s="32" t="s">
        <v>3680</v>
      </c>
      <c r="I866" s="32" t="s">
        <v>71</v>
      </c>
      <c r="J866" s="32" t="s">
        <v>3291</v>
      </c>
      <c r="K866" s="65" t="str">
        <f t="shared" si="210"/>
        <v>11110000</v>
      </c>
      <c r="L866" s="66" t="str">
        <f t="shared" si="206"/>
        <v>████∙∙∙∙</v>
      </c>
      <c r="M866" s="35"/>
      <c r="N866" s="32" t="s">
        <v>3681</v>
      </c>
      <c r="O866" s="32" t="s">
        <v>71</v>
      </c>
      <c r="P866" s="32" t="s">
        <v>3289</v>
      </c>
      <c r="Q866" s="65" t="str">
        <f t="shared" si="211"/>
        <v>00001111</v>
      </c>
      <c r="R866" s="66" t="str">
        <f t="shared" si="207"/>
        <v>∙∙∙∙████</v>
      </c>
      <c r="T866" s="32" t="s">
        <v>3682</v>
      </c>
      <c r="U866" s="32" t="s">
        <v>71</v>
      </c>
      <c r="V866" s="32" t="s">
        <v>3291</v>
      </c>
      <c r="W866" s="65" t="str">
        <f t="shared" si="212"/>
        <v>11110000</v>
      </c>
      <c r="X866" s="66" t="str">
        <f t="shared" si="208"/>
        <v>████∙∙∙∙</v>
      </c>
    </row>
    <row r="867" spans="1:24" ht="8.4" customHeight="1" x14ac:dyDescent="0.3">
      <c r="A867" s="126"/>
      <c r="B867" s="32" t="s">
        <v>3683</v>
      </c>
      <c r="C867" s="32" t="s">
        <v>71</v>
      </c>
      <c r="D867" s="32" t="s">
        <v>432</v>
      </c>
      <c r="E867" s="65" t="str">
        <f t="shared" si="209"/>
        <v>00001000</v>
      </c>
      <c r="F867" s="66" t="str">
        <f t="shared" si="205"/>
        <v>∙∙∙∙█∙∙∙</v>
      </c>
      <c r="H867" s="32" t="s">
        <v>3684</v>
      </c>
      <c r="I867" s="32" t="s">
        <v>71</v>
      </c>
      <c r="J867" s="32" t="s">
        <v>434</v>
      </c>
      <c r="K867" s="65" t="str">
        <f t="shared" si="210"/>
        <v>11110111</v>
      </c>
      <c r="L867" s="66" t="str">
        <f t="shared" si="206"/>
        <v>████∙███</v>
      </c>
      <c r="M867" s="35"/>
      <c r="N867" s="32" t="s">
        <v>3685</v>
      </c>
      <c r="O867" s="32" t="s">
        <v>71</v>
      </c>
      <c r="P867" s="32" t="s">
        <v>432</v>
      </c>
      <c r="Q867" s="65" t="str">
        <f t="shared" si="211"/>
        <v>00001000</v>
      </c>
      <c r="R867" s="66" t="str">
        <f t="shared" si="207"/>
        <v>∙∙∙∙█∙∙∙</v>
      </c>
      <c r="T867" s="32" t="s">
        <v>3686</v>
      </c>
      <c r="U867" s="32" t="s">
        <v>71</v>
      </c>
      <c r="V867" s="32" t="s">
        <v>434</v>
      </c>
      <c r="W867" s="65" t="str">
        <f t="shared" si="212"/>
        <v>11110111</v>
      </c>
      <c r="X867" s="66" t="str">
        <f t="shared" si="208"/>
        <v>████∙███</v>
      </c>
    </row>
    <row r="868" spans="1:24" ht="8.4" customHeight="1" x14ac:dyDescent="0.3">
      <c r="A868" s="126"/>
      <c r="B868" s="32" t="s">
        <v>3687</v>
      </c>
      <c r="C868" s="32" t="s">
        <v>71</v>
      </c>
      <c r="D868" s="32" t="s">
        <v>432</v>
      </c>
      <c r="E868" s="65" t="str">
        <f t="shared" si="209"/>
        <v>00001000</v>
      </c>
      <c r="F868" s="66" t="str">
        <f t="shared" si="205"/>
        <v>∙∙∙∙█∙∙∙</v>
      </c>
      <c r="H868" s="32" t="s">
        <v>3688</v>
      </c>
      <c r="I868" s="32" t="s">
        <v>71</v>
      </c>
      <c r="J868" s="32" t="s">
        <v>434</v>
      </c>
      <c r="K868" s="65" t="str">
        <f t="shared" si="210"/>
        <v>11110111</v>
      </c>
      <c r="L868" s="66" t="str">
        <f t="shared" si="206"/>
        <v>████∙███</v>
      </c>
      <c r="M868" s="35"/>
      <c r="N868" s="32" t="s">
        <v>3689</v>
      </c>
      <c r="O868" s="32" t="s">
        <v>71</v>
      </c>
      <c r="P868" s="32" t="s">
        <v>432</v>
      </c>
      <c r="Q868" s="65" t="str">
        <f t="shared" si="211"/>
        <v>00001000</v>
      </c>
      <c r="R868" s="66" t="str">
        <f t="shared" si="207"/>
        <v>∙∙∙∙█∙∙∙</v>
      </c>
      <c r="T868" s="32" t="s">
        <v>3690</v>
      </c>
      <c r="U868" s="32" t="s">
        <v>71</v>
      </c>
      <c r="V868" s="32" t="s">
        <v>434</v>
      </c>
      <c r="W868" s="65" t="str">
        <f t="shared" si="212"/>
        <v>11110111</v>
      </c>
      <c r="X868" s="66" t="str">
        <f t="shared" si="208"/>
        <v>████∙███</v>
      </c>
    </row>
    <row r="869" spans="1:24" ht="8.4" customHeight="1" x14ac:dyDescent="0.3">
      <c r="A869" s="126"/>
      <c r="B869" s="32" t="s">
        <v>3691</v>
      </c>
      <c r="C869" s="32" t="s">
        <v>71</v>
      </c>
      <c r="D869" s="32" t="s">
        <v>432</v>
      </c>
      <c r="E869" s="65" t="str">
        <f t="shared" si="209"/>
        <v>00001000</v>
      </c>
      <c r="F869" s="66" t="str">
        <f t="shared" si="205"/>
        <v>∙∙∙∙█∙∙∙</v>
      </c>
      <c r="H869" s="32" t="s">
        <v>3692</v>
      </c>
      <c r="I869" s="32" t="s">
        <v>71</v>
      </c>
      <c r="J869" s="32" t="s">
        <v>434</v>
      </c>
      <c r="K869" s="65" t="str">
        <f t="shared" si="210"/>
        <v>11110111</v>
      </c>
      <c r="L869" s="66" t="str">
        <f t="shared" si="206"/>
        <v>████∙███</v>
      </c>
      <c r="M869" s="35"/>
      <c r="N869" s="32" t="s">
        <v>3693</v>
      </c>
      <c r="O869" s="32" t="s">
        <v>71</v>
      </c>
      <c r="P869" s="32" t="s">
        <v>432</v>
      </c>
      <c r="Q869" s="65" t="str">
        <f t="shared" si="211"/>
        <v>00001000</v>
      </c>
      <c r="R869" s="66" t="str">
        <f t="shared" si="207"/>
        <v>∙∙∙∙█∙∙∙</v>
      </c>
      <c r="T869" s="32" t="s">
        <v>3694</v>
      </c>
      <c r="U869" s="32" t="s">
        <v>71</v>
      </c>
      <c r="V869" s="32" t="s">
        <v>434</v>
      </c>
      <c r="W869" s="65" t="str">
        <f t="shared" si="212"/>
        <v>11110111</v>
      </c>
      <c r="X869" s="66" t="str">
        <f t="shared" si="208"/>
        <v>████∙███</v>
      </c>
    </row>
    <row r="870" spans="1:24" ht="8.4" customHeight="1" x14ac:dyDescent="0.3">
      <c r="A870" s="126" t="str">
        <f t="shared" ref="A870" si="216">DEC2HEX(HEX2DEC(A862)+1)</f>
        <v>6C</v>
      </c>
      <c r="B870" s="32" t="s">
        <v>3695</v>
      </c>
      <c r="C870" s="32" t="s">
        <v>71</v>
      </c>
      <c r="D870" s="32" t="s">
        <v>117</v>
      </c>
      <c r="E870" s="65" t="str">
        <f t="shared" si="209"/>
        <v>00000000</v>
      </c>
      <c r="F870" s="66" t="str">
        <f t="shared" si="205"/>
        <v>∙∙∙∙∙∙∙∙</v>
      </c>
      <c r="H870" s="32" t="s">
        <v>3696</v>
      </c>
      <c r="I870" s="32" t="s">
        <v>71</v>
      </c>
      <c r="J870" s="32" t="s">
        <v>119</v>
      </c>
      <c r="K870" s="65" t="str">
        <f t="shared" si="210"/>
        <v>11111111</v>
      </c>
      <c r="L870" s="66" t="str">
        <f t="shared" si="206"/>
        <v>████████</v>
      </c>
      <c r="M870" s="35"/>
      <c r="N870" s="32" t="s">
        <v>3697</v>
      </c>
      <c r="O870" s="32" t="s">
        <v>71</v>
      </c>
      <c r="P870" s="32" t="s">
        <v>117</v>
      </c>
      <c r="Q870" s="65" t="str">
        <f t="shared" si="211"/>
        <v>00000000</v>
      </c>
      <c r="R870" s="66" t="str">
        <f t="shared" si="207"/>
        <v>∙∙∙∙∙∙∙∙</v>
      </c>
      <c r="T870" s="32" t="s">
        <v>3698</v>
      </c>
      <c r="U870" s="32" t="s">
        <v>71</v>
      </c>
      <c r="V870" s="32" t="s">
        <v>119</v>
      </c>
      <c r="W870" s="65" t="str">
        <f t="shared" si="212"/>
        <v>11111111</v>
      </c>
      <c r="X870" s="66" t="str">
        <f t="shared" si="208"/>
        <v>████████</v>
      </c>
    </row>
    <row r="871" spans="1:24" ht="8.4" customHeight="1" x14ac:dyDescent="0.3">
      <c r="A871" s="126"/>
      <c r="B871" s="32" t="s">
        <v>3699</v>
      </c>
      <c r="C871" s="32" t="s">
        <v>71</v>
      </c>
      <c r="D871" s="32" t="s">
        <v>117</v>
      </c>
      <c r="E871" s="65" t="str">
        <f t="shared" si="209"/>
        <v>00000000</v>
      </c>
      <c r="F871" s="66" t="str">
        <f t="shared" si="205"/>
        <v>∙∙∙∙∙∙∙∙</v>
      </c>
      <c r="H871" s="32" t="s">
        <v>3700</v>
      </c>
      <c r="I871" s="32" t="s">
        <v>71</v>
      </c>
      <c r="J871" s="32" t="s">
        <v>119</v>
      </c>
      <c r="K871" s="65" t="str">
        <f t="shared" si="210"/>
        <v>11111111</v>
      </c>
      <c r="L871" s="66" t="str">
        <f t="shared" si="206"/>
        <v>████████</v>
      </c>
      <c r="M871" s="35"/>
      <c r="N871" s="32" t="s">
        <v>3701</v>
      </c>
      <c r="O871" s="32" t="s">
        <v>71</v>
      </c>
      <c r="P871" s="32" t="s">
        <v>117</v>
      </c>
      <c r="Q871" s="65" t="str">
        <f t="shared" si="211"/>
        <v>00000000</v>
      </c>
      <c r="R871" s="66" t="str">
        <f t="shared" si="207"/>
        <v>∙∙∙∙∙∙∙∙</v>
      </c>
      <c r="T871" s="32" t="s">
        <v>3702</v>
      </c>
      <c r="U871" s="32" t="s">
        <v>71</v>
      </c>
      <c r="V871" s="32" t="s">
        <v>119</v>
      </c>
      <c r="W871" s="65" t="str">
        <f t="shared" si="212"/>
        <v>11111111</v>
      </c>
      <c r="X871" s="66" t="str">
        <f t="shared" si="208"/>
        <v>████████</v>
      </c>
    </row>
    <row r="872" spans="1:24" ht="8.4" customHeight="1" x14ac:dyDescent="0.3">
      <c r="A872" s="126"/>
      <c r="B872" s="32" t="s">
        <v>3703</v>
      </c>
      <c r="C872" s="32" t="s">
        <v>71</v>
      </c>
      <c r="D872" s="32" t="s">
        <v>117</v>
      </c>
      <c r="E872" s="65" t="str">
        <f t="shared" si="209"/>
        <v>00000000</v>
      </c>
      <c r="F872" s="66" t="str">
        <f t="shared" si="205"/>
        <v>∙∙∙∙∙∙∙∙</v>
      </c>
      <c r="H872" s="32" t="s">
        <v>3704</v>
      </c>
      <c r="I872" s="32" t="s">
        <v>71</v>
      </c>
      <c r="J872" s="32" t="s">
        <v>119</v>
      </c>
      <c r="K872" s="65" t="str">
        <f t="shared" si="210"/>
        <v>11111111</v>
      </c>
      <c r="L872" s="66" t="str">
        <f t="shared" si="206"/>
        <v>████████</v>
      </c>
      <c r="M872" s="35"/>
      <c r="N872" s="32" t="s">
        <v>3705</v>
      </c>
      <c r="O872" s="32" t="s">
        <v>71</v>
      </c>
      <c r="P872" s="32" t="s">
        <v>117</v>
      </c>
      <c r="Q872" s="65" t="str">
        <f t="shared" si="211"/>
        <v>00000000</v>
      </c>
      <c r="R872" s="66" t="str">
        <f t="shared" si="207"/>
        <v>∙∙∙∙∙∙∙∙</v>
      </c>
      <c r="T872" s="32" t="s">
        <v>3706</v>
      </c>
      <c r="U872" s="32" t="s">
        <v>71</v>
      </c>
      <c r="V872" s="32" t="s">
        <v>119</v>
      </c>
      <c r="W872" s="65" t="str">
        <f t="shared" si="212"/>
        <v>11111111</v>
      </c>
      <c r="X872" s="66" t="str">
        <f t="shared" si="208"/>
        <v>████████</v>
      </c>
    </row>
    <row r="873" spans="1:24" ht="8.4" customHeight="1" x14ac:dyDescent="0.3">
      <c r="A873" s="126"/>
      <c r="B873" s="32" t="s">
        <v>3707</v>
      </c>
      <c r="C873" s="32" t="s">
        <v>71</v>
      </c>
      <c r="D873" s="32" t="s">
        <v>117</v>
      </c>
      <c r="E873" s="65" t="str">
        <f t="shared" si="209"/>
        <v>00000000</v>
      </c>
      <c r="F873" s="66" t="str">
        <f t="shared" si="205"/>
        <v>∙∙∙∙∙∙∙∙</v>
      </c>
      <c r="H873" s="32" t="s">
        <v>3708</v>
      </c>
      <c r="I873" s="32" t="s">
        <v>71</v>
      </c>
      <c r="J873" s="32" t="s">
        <v>119</v>
      </c>
      <c r="K873" s="65" t="str">
        <f t="shared" si="210"/>
        <v>11111111</v>
      </c>
      <c r="L873" s="66" t="str">
        <f t="shared" si="206"/>
        <v>████████</v>
      </c>
      <c r="M873" s="35"/>
      <c r="N873" s="32" t="s">
        <v>3709</v>
      </c>
      <c r="O873" s="32" t="s">
        <v>71</v>
      </c>
      <c r="P873" s="32" t="s">
        <v>117</v>
      </c>
      <c r="Q873" s="65" t="str">
        <f t="shared" si="211"/>
        <v>00000000</v>
      </c>
      <c r="R873" s="66" t="str">
        <f t="shared" si="207"/>
        <v>∙∙∙∙∙∙∙∙</v>
      </c>
      <c r="T873" s="32" t="s">
        <v>3710</v>
      </c>
      <c r="U873" s="32" t="s">
        <v>71</v>
      </c>
      <c r="V873" s="32" t="s">
        <v>119</v>
      </c>
      <c r="W873" s="65" t="str">
        <f t="shared" si="212"/>
        <v>11111111</v>
      </c>
      <c r="X873" s="66" t="str">
        <f t="shared" si="208"/>
        <v>████████</v>
      </c>
    </row>
    <row r="874" spans="1:24" ht="8.4" customHeight="1" x14ac:dyDescent="0.3">
      <c r="A874" s="126"/>
      <c r="B874" s="32" t="s">
        <v>3711</v>
      </c>
      <c r="C874" s="32" t="s">
        <v>71</v>
      </c>
      <c r="D874" s="32" t="s">
        <v>3289</v>
      </c>
      <c r="E874" s="65" t="str">
        <f t="shared" si="209"/>
        <v>00001111</v>
      </c>
      <c r="F874" s="66" t="str">
        <f t="shared" si="205"/>
        <v>∙∙∙∙████</v>
      </c>
      <c r="H874" s="32" t="s">
        <v>3712</v>
      </c>
      <c r="I874" s="32" t="s">
        <v>71</v>
      </c>
      <c r="J874" s="32" t="s">
        <v>3291</v>
      </c>
      <c r="K874" s="65" t="str">
        <f t="shared" si="210"/>
        <v>11110000</v>
      </c>
      <c r="L874" s="66" t="str">
        <f t="shared" si="206"/>
        <v>████∙∙∙∙</v>
      </c>
      <c r="M874" s="35"/>
      <c r="N874" s="32" t="s">
        <v>3713</v>
      </c>
      <c r="O874" s="32" t="s">
        <v>71</v>
      </c>
      <c r="P874" s="32" t="s">
        <v>3289</v>
      </c>
      <c r="Q874" s="65" t="str">
        <f t="shared" si="211"/>
        <v>00001111</v>
      </c>
      <c r="R874" s="66" t="str">
        <f t="shared" si="207"/>
        <v>∙∙∙∙████</v>
      </c>
      <c r="T874" s="32" t="s">
        <v>3714</v>
      </c>
      <c r="U874" s="32" t="s">
        <v>71</v>
      </c>
      <c r="V874" s="32" t="s">
        <v>3291</v>
      </c>
      <c r="W874" s="65" t="str">
        <f t="shared" si="212"/>
        <v>11110000</v>
      </c>
      <c r="X874" s="66" t="str">
        <f t="shared" si="208"/>
        <v>████∙∙∙∙</v>
      </c>
    </row>
    <row r="875" spans="1:24" ht="8.4" customHeight="1" x14ac:dyDescent="0.3">
      <c r="A875" s="126"/>
      <c r="B875" s="32" t="s">
        <v>3715</v>
      </c>
      <c r="C875" s="32" t="s">
        <v>71</v>
      </c>
      <c r="D875" s="32" t="s">
        <v>3289</v>
      </c>
      <c r="E875" s="65" t="str">
        <f t="shared" si="209"/>
        <v>00001111</v>
      </c>
      <c r="F875" s="66" t="str">
        <f t="shared" si="205"/>
        <v>∙∙∙∙████</v>
      </c>
      <c r="H875" s="32" t="s">
        <v>3716</v>
      </c>
      <c r="I875" s="32" t="s">
        <v>71</v>
      </c>
      <c r="J875" s="32" t="s">
        <v>3291</v>
      </c>
      <c r="K875" s="65" t="str">
        <f t="shared" si="210"/>
        <v>11110000</v>
      </c>
      <c r="L875" s="66" t="str">
        <f t="shared" si="206"/>
        <v>████∙∙∙∙</v>
      </c>
      <c r="M875" s="35"/>
      <c r="N875" s="32" t="s">
        <v>3717</v>
      </c>
      <c r="O875" s="32" t="s">
        <v>71</v>
      </c>
      <c r="P875" s="32" t="s">
        <v>3289</v>
      </c>
      <c r="Q875" s="65" t="str">
        <f t="shared" si="211"/>
        <v>00001111</v>
      </c>
      <c r="R875" s="66" t="str">
        <f t="shared" si="207"/>
        <v>∙∙∙∙████</v>
      </c>
      <c r="T875" s="32" t="s">
        <v>3718</v>
      </c>
      <c r="U875" s="32" t="s">
        <v>71</v>
      </c>
      <c r="V875" s="32" t="s">
        <v>3291</v>
      </c>
      <c r="W875" s="65" t="str">
        <f t="shared" si="212"/>
        <v>11110000</v>
      </c>
      <c r="X875" s="66" t="str">
        <f t="shared" si="208"/>
        <v>████∙∙∙∙</v>
      </c>
    </row>
    <row r="876" spans="1:24" ht="8.4" customHeight="1" x14ac:dyDescent="0.3">
      <c r="A876" s="126"/>
      <c r="B876" s="32" t="s">
        <v>3719</v>
      </c>
      <c r="C876" s="32" t="s">
        <v>71</v>
      </c>
      <c r="D876" s="32" t="s">
        <v>3289</v>
      </c>
      <c r="E876" s="65" t="str">
        <f t="shared" si="209"/>
        <v>00001111</v>
      </c>
      <c r="F876" s="66" t="str">
        <f t="shared" si="205"/>
        <v>∙∙∙∙████</v>
      </c>
      <c r="H876" s="32" t="s">
        <v>3720</v>
      </c>
      <c r="I876" s="32" t="s">
        <v>71</v>
      </c>
      <c r="J876" s="32" t="s">
        <v>3291</v>
      </c>
      <c r="K876" s="65" t="str">
        <f t="shared" si="210"/>
        <v>11110000</v>
      </c>
      <c r="L876" s="66" t="str">
        <f t="shared" si="206"/>
        <v>████∙∙∙∙</v>
      </c>
      <c r="M876" s="35"/>
      <c r="N876" s="32" t="s">
        <v>3721</v>
      </c>
      <c r="O876" s="32" t="s">
        <v>71</v>
      </c>
      <c r="P876" s="32" t="s">
        <v>3289</v>
      </c>
      <c r="Q876" s="65" t="str">
        <f t="shared" si="211"/>
        <v>00001111</v>
      </c>
      <c r="R876" s="66" t="str">
        <f t="shared" si="207"/>
        <v>∙∙∙∙████</v>
      </c>
      <c r="T876" s="32" t="s">
        <v>3722</v>
      </c>
      <c r="U876" s="32" t="s">
        <v>71</v>
      </c>
      <c r="V876" s="32" t="s">
        <v>3291</v>
      </c>
      <c r="W876" s="65" t="str">
        <f t="shared" si="212"/>
        <v>11110000</v>
      </c>
      <c r="X876" s="66" t="str">
        <f t="shared" si="208"/>
        <v>████∙∙∙∙</v>
      </c>
    </row>
    <row r="877" spans="1:24" ht="8.4" customHeight="1" x14ac:dyDescent="0.3">
      <c r="A877" s="126"/>
      <c r="B877" s="32" t="s">
        <v>3723</v>
      </c>
      <c r="C877" s="32" t="s">
        <v>71</v>
      </c>
      <c r="D877" s="32" t="s">
        <v>3289</v>
      </c>
      <c r="E877" s="65" t="str">
        <f t="shared" si="209"/>
        <v>00001111</v>
      </c>
      <c r="F877" s="66" t="str">
        <f t="shared" si="205"/>
        <v>∙∙∙∙████</v>
      </c>
      <c r="H877" s="32" t="s">
        <v>3724</v>
      </c>
      <c r="I877" s="32" t="s">
        <v>71</v>
      </c>
      <c r="J877" s="32" t="s">
        <v>3291</v>
      </c>
      <c r="K877" s="65" t="str">
        <f t="shared" si="210"/>
        <v>11110000</v>
      </c>
      <c r="L877" s="66" t="str">
        <f t="shared" si="206"/>
        <v>████∙∙∙∙</v>
      </c>
      <c r="M877" s="35"/>
      <c r="N877" s="32" t="s">
        <v>3725</v>
      </c>
      <c r="O877" s="32" t="s">
        <v>71</v>
      </c>
      <c r="P877" s="32" t="s">
        <v>3289</v>
      </c>
      <c r="Q877" s="65" t="str">
        <f t="shared" si="211"/>
        <v>00001111</v>
      </c>
      <c r="R877" s="66" t="str">
        <f t="shared" si="207"/>
        <v>∙∙∙∙████</v>
      </c>
      <c r="T877" s="32" t="s">
        <v>3726</v>
      </c>
      <c r="U877" s="32" t="s">
        <v>71</v>
      </c>
      <c r="V877" s="32" t="s">
        <v>3291</v>
      </c>
      <c r="W877" s="65" t="str">
        <f t="shared" si="212"/>
        <v>11110000</v>
      </c>
      <c r="X877" s="66" t="str">
        <f t="shared" si="208"/>
        <v>████∙∙∙∙</v>
      </c>
    </row>
    <row r="878" spans="1:24" ht="8.4" customHeight="1" x14ac:dyDescent="0.3">
      <c r="A878" s="126" t="str">
        <f t="shared" ref="A878" si="217">DEC2HEX(HEX2DEC(A870)+1)</f>
        <v>6D</v>
      </c>
      <c r="B878" s="32" t="s">
        <v>3727</v>
      </c>
      <c r="C878" s="32" t="s">
        <v>71</v>
      </c>
      <c r="D878" s="32" t="s">
        <v>432</v>
      </c>
      <c r="E878" s="65" t="str">
        <f t="shared" si="209"/>
        <v>00001000</v>
      </c>
      <c r="F878" s="66" t="str">
        <f t="shared" si="205"/>
        <v>∙∙∙∙█∙∙∙</v>
      </c>
      <c r="H878" s="32" t="s">
        <v>3728</v>
      </c>
      <c r="I878" s="32" t="s">
        <v>71</v>
      </c>
      <c r="J878" s="32" t="s">
        <v>434</v>
      </c>
      <c r="K878" s="65" t="str">
        <f t="shared" si="210"/>
        <v>11110111</v>
      </c>
      <c r="L878" s="66" t="str">
        <f t="shared" si="206"/>
        <v>████∙███</v>
      </c>
      <c r="M878" s="35"/>
      <c r="N878" s="32" t="s">
        <v>3729</v>
      </c>
      <c r="O878" s="32" t="s">
        <v>71</v>
      </c>
      <c r="P878" s="32" t="s">
        <v>432</v>
      </c>
      <c r="Q878" s="65" t="str">
        <f t="shared" si="211"/>
        <v>00001000</v>
      </c>
      <c r="R878" s="66" t="str">
        <f t="shared" si="207"/>
        <v>∙∙∙∙█∙∙∙</v>
      </c>
      <c r="T878" s="32" t="s">
        <v>3730</v>
      </c>
      <c r="U878" s="32" t="s">
        <v>71</v>
      </c>
      <c r="V878" s="32" t="s">
        <v>434</v>
      </c>
      <c r="W878" s="65" t="str">
        <f t="shared" si="212"/>
        <v>11110111</v>
      </c>
      <c r="X878" s="66" t="str">
        <f t="shared" si="208"/>
        <v>████∙███</v>
      </c>
    </row>
    <row r="879" spans="1:24" ht="8.4" customHeight="1" x14ac:dyDescent="0.3">
      <c r="A879" s="126"/>
      <c r="B879" s="32" t="s">
        <v>3731</v>
      </c>
      <c r="C879" s="32" t="s">
        <v>71</v>
      </c>
      <c r="D879" s="32" t="s">
        <v>432</v>
      </c>
      <c r="E879" s="65" t="str">
        <f t="shared" si="209"/>
        <v>00001000</v>
      </c>
      <c r="F879" s="66" t="str">
        <f t="shared" si="205"/>
        <v>∙∙∙∙█∙∙∙</v>
      </c>
      <c r="H879" s="32" t="s">
        <v>3732</v>
      </c>
      <c r="I879" s="32" t="s">
        <v>71</v>
      </c>
      <c r="J879" s="32" t="s">
        <v>434</v>
      </c>
      <c r="K879" s="65" t="str">
        <f t="shared" si="210"/>
        <v>11110111</v>
      </c>
      <c r="L879" s="66" t="str">
        <f t="shared" si="206"/>
        <v>████∙███</v>
      </c>
      <c r="M879" s="35"/>
      <c r="N879" s="32" t="s">
        <v>3733</v>
      </c>
      <c r="O879" s="32" t="s">
        <v>71</v>
      </c>
      <c r="P879" s="32" t="s">
        <v>432</v>
      </c>
      <c r="Q879" s="65" t="str">
        <f t="shared" si="211"/>
        <v>00001000</v>
      </c>
      <c r="R879" s="66" t="str">
        <f t="shared" si="207"/>
        <v>∙∙∙∙█∙∙∙</v>
      </c>
      <c r="T879" s="32" t="s">
        <v>3734</v>
      </c>
      <c r="U879" s="32" t="s">
        <v>71</v>
      </c>
      <c r="V879" s="32" t="s">
        <v>434</v>
      </c>
      <c r="W879" s="65" t="str">
        <f t="shared" si="212"/>
        <v>11110111</v>
      </c>
      <c r="X879" s="66" t="str">
        <f t="shared" si="208"/>
        <v>████∙███</v>
      </c>
    </row>
    <row r="880" spans="1:24" ht="8.4" customHeight="1" x14ac:dyDescent="0.3">
      <c r="A880" s="126"/>
      <c r="B880" s="32" t="s">
        <v>3735</v>
      </c>
      <c r="C880" s="32" t="s">
        <v>71</v>
      </c>
      <c r="D880" s="32" t="s">
        <v>432</v>
      </c>
      <c r="E880" s="65" t="str">
        <f t="shared" si="209"/>
        <v>00001000</v>
      </c>
      <c r="F880" s="66" t="str">
        <f t="shared" si="205"/>
        <v>∙∙∙∙█∙∙∙</v>
      </c>
      <c r="H880" s="32" t="s">
        <v>3736</v>
      </c>
      <c r="I880" s="32" t="s">
        <v>71</v>
      </c>
      <c r="J880" s="32" t="s">
        <v>434</v>
      </c>
      <c r="K880" s="65" t="str">
        <f t="shared" si="210"/>
        <v>11110111</v>
      </c>
      <c r="L880" s="66" t="str">
        <f t="shared" si="206"/>
        <v>████∙███</v>
      </c>
      <c r="M880" s="35"/>
      <c r="N880" s="32" t="s">
        <v>3737</v>
      </c>
      <c r="O880" s="32" t="s">
        <v>71</v>
      </c>
      <c r="P880" s="32" t="s">
        <v>432</v>
      </c>
      <c r="Q880" s="65" t="str">
        <f t="shared" si="211"/>
        <v>00001000</v>
      </c>
      <c r="R880" s="66" t="str">
        <f t="shared" si="207"/>
        <v>∙∙∙∙█∙∙∙</v>
      </c>
      <c r="T880" s="32" t="s">
        <v>3738</v>
      </c>
      <c r="U880" s="32" t="s">
        <v>71</v>
      </c>
      <c r="V880" s="32" t="s">
        <v>434</v>
      </c>
      <c r="W880" s="65" t="str">
        <f t="shared" si="212"/>
        <v>11110111</v>
      </c>
      <c r="X880" s="66" t="str">
        <f t="shared" si="208"/>
        <v>████∙███</v>
      </c>
    </row>
    <row r="881" spans="1:24" ht="8.4" customHeight="1" x14ac:dyDescent="0.3">
      <c r="A881" s="126"/>
      <c r="B881" s="32" t="s">
        <v>3739</v>
      </c>
      <c r="C881" s="32" t="s">
        <v>71</v>
      </c>
      <c r="D881" s="32" t="s">
        <v>432</v>
      </c>
      <c r="E881" s="65" t="str">
        <f t="shared" si="209"/>
        <v>00001000</v>
      </c>
      <c r="F881" s="66" t="str">
        <f t="shared" si="205"/>
        <v>∙∙∙∙█∙∙∙</v>
      </c>
      <c r="H881" s="32" t="s">
        <v>3740</v>
      </c>
      <c r="I881" s="32" t="s">
        <v>71</v>
      </c>
      <c r="J881" s="32" t="s">
        <v>434</v>
      </c>
      <c r="K881" s="65" t="str">
        <f t="shared" si="210"/>
        <v>11110111</v>
      </c>
      <c r="L881" s="66" t="str">
        <f t="shared" si="206"/>
        <v>████∙███</v>
      </c>
      <c r="M881" s="35"/>
      <c r="N881" s="32" t="s">
        <v>3741</v>
      </c>
      <c r="O881" s="32" t="s">
        <v>71</v>
      </c>
      <c r="P881" s="32" t="s">
        <v>432</v>
      </c>
      <c r="Q881" s="65" t="str">
        <f t="shared" si="211"/>
        <v>00001000</v>
      </c>
      <c r="R881" s="66" t="str">
        <f t="shared" si="207"/>
        <v>∙∙∙∙█∙∙∙</v>
      </c>
      <c r="T881" s="32" t="s">
        <v>3742</v>
      </c>
      <c r="U881" s="32" t="s">
        <v>71</v>
      </c>
      <c r="V881" s="32" t="s">
        <v>434</v>
      </c>
      <c r="W881" s="65" t="str">
        <f t="shared" si="212"/>
        <v>11110111</v>
      </c>
      <c r="X881" s="66" t="str">
        <f t="shared" si="208"/>
        <v>████∙███</v>
      </c>
    </row>
    <row r="882" spans="1:24" ht="8.4" customHeight="1" x14ac:dyDescent="0.3">
      <c r="A882" s="126"/>
      <c r="B882" s="32" t="s">
        <v>3743</v>
      </c>
      <c r="C882" s="32" t="s">
        <v>71</v>
      </c>
      <c r="D882" s="32" t="s">
        <v>3289</v>
      </c>
      <c r="E882" s="65" t="str">
        <f t="shared" si="209"/>
        <v>00001111</v>
      </c>
      <c r="F882" s="66" t="str">
        <f t="shared" si="205"/>
        <v>∙∙∙∙████</v>
      </c>
      <c r="H882" s="32" t="s">
        <v>3744</v>
      </c>
      <c r="I882" s="32" t="s">
        <v>71</v>
      </c>
      <c r="J882" s="32" t="s">
        <v>3291</v>
      </c>
      <c r="K882" s="65" t="str">
        <f t="shared" si="210"/>
        <v>11110000</v>
      </c>
      <c r="L882" s="66" t="str">
        <f t="shared" si="206"/>
        <v>████∙∙∙∙</v>
      </c>
      <c r="M882" s="35"/>
      <c r="N882" s="32" t="s">
        <v>3745</v>
      </c>
      <c r="O882" s="32" t="s">
        <v>71</v>
      </c>
      <c r="P882" s="32" t="s">
        <v>3289</v>
      </c>
      <c r="Q882" s="65" t="str">
        <f t="shared" si="211"/>
        <v>00001111</v>
      </c>
      <c r="R882" s="66" t="str">
        <f t="shared" si="207"/>
        <v>∙∙∙∙████</v>
      </c>
      <c r="T882" s="32" t="s">
        <v>3746</v>
      </c>
      <c r="U882" s="32" t="s">
        <v>71</v>
      </c>
      <c r="V882" s="32" t="s">
        <v>3291</v>
      </c>
      <c r="W882" s="65" t="str">
        <f t="shared" si="212"/>
        <v>11110000</v>
      </c>
      <c r="X882" s="66" t="str">
        <f t="shared" si="208"/>
        <v>████∙∙∙∙</v>
      </c>
    </row>
    <row r="883" spans="1:24" ht="8.4" customHeight="1" x14ac:dyDescent="0.3">
      <c r="A883" s="126"/>
      <c r="B883" s="32" t="s">
        <v>3747</v>
      </c>
      <c r="C883" s="32" t="s">
        <v>71</v>
      </c>
      <c r="D883" s="32" t="s">
        <v>117</v>
      </c>
      <c r="E883" s="65" t="str">
        <f t="shared" si="209"/>
        <v>00000000</v>
      </c>
      <c r="F883" s="66" t="str">
        <f t="shared" si="205"/>
        <v>∙∙∙∙∙∙∙∙</v>
      </c>
      <c r="H883" s="32" t="s">
        <v>3748</v>
      </c>
      <c r="I883" s="32" t="s">
        <v>71</v>
      </c>
      <c r="J883" s="32" t="s">
        <v>119</v>
      </c>
      <c r="K883" s="65" t="str">
        <f t="shared" si="210"/>
        <v>11111111</v>
      </c>
      <c r="L883" s="66" t="str">
        <f t="shared" si="206"/>
        <v>████████</v>
      </c>
      <c r="M883" s="35"/>
      <c r="N883" s="32" t="s">
        <v>3749</v>
      </c>
      <c r="O883" s="32" t="s">
        <v>71</v>
      </c>
      <c r="P883" s="32" t="s">
        <v>117</v>
      </c>
      <c r="Q883" s="65" t="str">
        <f t="shared" si="211"/>
        <v>00000000</v>
      </c>
      <c r="R883" s="66" t="str">
        <f t="shared" si="207"/>
        <v>∙∙∙∙∙∙∙∙</v>
      </c>
      <c r="T883" s="32" t="s">
        <v>3750</v>
      </c>
      <c r="U883" s="32" t="s">
        <v>71</v>
      </c>
      <c r="V883" s="32" t="s">
        <v>119</v>
      </c>
      <c r="W883" s="65" t="str">
        <f t="shared" si="212"/>
        <v>11111111</v>
      </c>
      <c r="X883" s="66" t="str">
        <f t="shared" si="208"/>
        <v>████████</v>
      </c>
    </row>
    <row r="884" spans="1:24" ht="8.4" customHeight="1" x14ac:dyDescent="0.3">
      <c r="A884" s="126"/>
      <c r="B884" s="32" t="s">
        <v>3751</v>
      </c>
      <c r="C884" s="32" t="s">
        <v>71</v>
      </c>
      <c r="D884" s="32" t="s">
        <v>117</v>
      </c>
      <c r="E884" s="65" t="str">
        <f t="shared" si="209"/>
        <v>00000000</v>
      </c>
      <c r="F884" s="66" t="str">
        <f t="shared" si="205"/>
        <v>∙∙∙∙∙∙∙∙</v>
      </c>
      <c r="H884" s="32" t="s">
        <v>3752</v>
      </c>
      <c r="I884" s="32" t="s">
        <v>71</v>
      </c>
      <c r="J884" s="32" t="s">
        <v>119</v>
      </c>
      <c r="K884" s="65" t="str">
        <f t="shared" si="210"/>
        <v>11111111</v>
      </c>
      <c r="L884" s="66" t="str">
        <f t="shared" si="206"/>
        <v>████████</v>
      </c>
      <c r="M884" s="35"/>
      <c r="N884" s="32" t="s">
        <v>3753</v>
      </c>
      <c r="O884" s="32" t="s">
        <v>71</v>
      </c>
      <c r="P884" s="32" t="s">
        <v>117</v>
      </c>
      <c r="Q884" s="65" t="str">
        <f t="shared" si="211"/>
        <v>00000000</v>
      </c>
      <c r="R884" s="66" t="str">
        <f t="shared" si="207"/>
        <v>∙∙∙∙∙∙∙∙</v>
      </c>
      <c r="T884" s="32" t="s">
        <v>3754</v>
      </c>
      <c r="U884" s="32" t="s">
        <v>71</v>
      </c>
      <c r="V884" s="32" t="s">
        <v>119</v>
      </c>
      <c r="W884" s="65" t="str">
        <f t="shared" si="212"/>
        <v>11111111</v>
      </c>
      <c r="X884" s="66" t="str">
        <f t="shared" si="208"/>
        <v>████████</v>
      </c>
    </row>
    <row r="885" spans="1:24" ht="8.4" customHeight="1" x14ac:dyDescent="0.3">
      <c r="A885" s="126"/>
      <c r="B885" s="32" t="s">
        <v>3755</v>
      </c>
      <c r="C885" s="32" t="s">
        <v>71</v>
      </c>
      <c r="D885" s="32" t="s">
        <v>117</v>
      </c>
      <c r="E885" s="65" t="str">
        <f t="shared" si="209"/>
        <v>00000000</v>
      </c>
      <c r="F885" s="66" t="str">
        <f t="shared" si="205"/>
        <v>∙∙∙∙∙∙∙∙</v>
      </c>
      <c r="H885" s="32" t="s">
        <v>3756</v>
      </c>
      <c r="I885" s="32" t="s">
        <v>71</v>
      </c>
      <c r="J885" s="32" t="s">
        <v>119</v>
      </c>
      <c r="K885" s="65" t="str">
        <f t="shared" si="210"/>
        <v>11111111</v>
      </c>
      <c r="L885" s="66" t="str">
        <f t="shared" si="206"/>
        <v>████████</v>
      </c>
      <c r="M885" s="35"/>
      <c r="N885" s="32" t="s">
        <v>3757</v>
      </c>
      <c r="O885" s="32" t="s">
        <v>71</v>
      </c>
      <c r="P885" s="32" t="s">
        <v>117</v>
      </c>
      <c r="Q885" s="65" t="str">
        <f t="shared" si="211"/>
        <v>00000000</v>
      </c>
      <c r="R885" s="66" t="str">
        <f t="shared" si="207"/>
        <v>∙∙∙∙∙∙∙∙</v>
      </c>
      <c r="T885" s="32" t="s">
        <v>3758</v>
      </c>
      <c r="U885" s="32" t="s">
        <v>71</v>
      </c>
      <c r="V885" s="32" t="s">
        <v>119</v>
      </c>
      <c r="W885" s="65" t="str">
        <f t="shared" si="212"/>
        <v>11111111</v>
      </c>
      <c r="X885" s="66" t="str">
        <f t="shared" si="208"/>
        <v>████████</v>
      </c>
    </row>
    <row r="886" spans="1:24" ht="8.4" customHeight="1" x14ac:dyDescent="0.3">
      <c r="A886" s="126" t="str">
        <f t="shared" ref="A886" si="218">DEC2HEX(HEX2DEC(A878)+1)</f>
        <v>6E</v>
      </c>
      <c r="B886" s="32" t="s">
        <v>3759</v>
      </c>
      <c r="C886" s="32" t="s">
        <v>71</v>
      </c>
      <c r="D886" s="32" t="s">
        <v>117</v>
      </c>
      <c r="E886" s="65" t="str">
        <f t="shared" si="209"/>
        <v>00000000</v>
      </c>
      <c r="F886" s="66" t="str">
        <f t="shared" si="205"/>
        <v>∙∙∙∙∙∙∙∙</v>
      </c>
      <c r="H886" s="32" t="s">
        <v>3760</v>
      </c>
      <c r="I886" s="32" t="s">
        <v>71</v>
      </c>
      <c r="J886" s="32" t="s">
        <v>119</v>
      </c>
      <c r="K886" s="65" t="str">
        <f t="shared" si="210"/>
        <v>11111111</v>
      </c>
      <c r="L886" s="66" t="str">
        <f t="shared" si="206"/>
        <v>████████</v>
      </c>
      <c r="M886" s="35"/>
      <c r="N886" s="32" t="s">
        <v>3761</v>
      </c>
      <c r="O886" s="32" t="s">
        <v>71</v>
      </c>
      <c r="P886" s="32" t="s">
        <v>117</v>
      </c>
      <c r="Q886" s="65" t="str">
        <f t="shared" si="211"/>
        <v>00000000</v>
      </c>
      <c r="R886" s="66" t="str">
        <f t="shared" si="207"/>
        <v>∙∙∙∙∙∙∙∙</v>
      </c>
      <c r="T886" s="32" t="s">
        <v>3762</v>
      </c>
      <c r="U886" s="32" t="s">
        <v>71</v>
      </c>
      <c r="V886" s="32" t="s">
        <v>119</v>
      </c>
      <c r="W886" s="65" t="str">
        <f t="shared" si="212"/>
        <v>11111111</v>
      </c>
      <c r="X886" s="66" t="str">
        <f t="shared" si="208"/>
        <v>████████</v>
      </c>
    </row>
    <row r="887" spans="1:24" ht="8.4" customHeight="1" x14ac:dyDescent="0.3">
      <c r="A887" s="126"/>
      <c r="B887" s="32" t="s">
        <v>3763</v>
      </c>
      <c r="C887" s="32" t="s">
        <v>71</v>
      </c>
      <c r="D887" s="32" t="s">
        <v>117</v>
      </c>
      <c r="E887" s="65" t="str">
        <f t="shared" si="209"/>
        <v>00000000</v>
      </c>
      <c r="F887" s="66" t="str">
        <f t="shared" si="205"/>
        <v>∙∙∙∙∙∙∙∙</v>
      </c>
      <c r="H887" s="32" t="s">
        <v>3764</v>
      </c>
      <c r="I887" s="32" t="s">
        <v>71</v>
      </c>
      <c r="J887" s="32" t="s">
        <v>119</v>
      </c>
      <c r="K887" s="65" t="str">
        <f t="shared" si="210"/>
        <v>11111111</v>
      </c>
      <c r="L887" s="66" t="str">
        <f t="shared" si="206"/>
        <v>████████</v>
      </c>
      <c r="M887" s="35"/>
      <c r="N887" s="32" t="s">
        <v>3765</v>
      </c>
      <c r="O887" s="32" t="s">
        <v>71</v>
      </c>
      <c r="P887" s="32" t="s">
        <v>117</v>
      </c>
      <c r="Q887" s="65" t="str">
        <f t="shared" si="211"/>
        <v>00000000</v>
      </c>
      <c r="R887" s="66" t="str">
        <f t="shared" si="207"/>
        <v>∙∙∙∙∙∙∙∙</v>
      </c>
      <c r="T887" s="32" t="s">
        <v>3766</v>
      </c>
      <c r="U887" s="32" t="s">
        <v>71</v>
      </c>
      <c r="V887" s="32" t="s">
        <v>119</v>
      </c>
      <c r="W887" s="65" t="str">
        <f t="shared" si="212"/>
        <v>11111111</v>
      </c>
      <c r="X887" s="66" t="str">
        <f t="shared" si="208"/>
        <v>████████</v>
      </c>
    </row>
    <row r="888" spans="1:24" ht="8.4" customHeight="1" x14ac:dyDescent="0.3">
      <c r="A888" s="126"/>
      <c r="B888" s="32" t="s">
        <v>3767</v>
      </c>
      <c r="C888" s="32" t="s">
        <v>71</v>
      </c>
      <c r="D888" s="32" t="s">
        <v>117</v>
      </c>
      <c r="E888" s="65" t="str">
        <f t="shared" si="209"/>
        <v>00000000</v>
      </c>
      <c r="F888" s="66" t="str">
        <f t="shared" si="205"/>
        <v>∙∙∙∙∙∙∙∙</v>
      </c>
      <c r="H888" s="32" t="s">
        <v>3768</v>
      </c>
      <c r="I888" s="32" t="s">
        <v>71</v>
      </c>
      <c r="J888" s="32" t="s">
        <v>119</v>
      </c>
      <c r="K888" s="65" t="str">
        <f t="shared" si="210"/>
        <v>11111111</v>
      </c>
      <c r="L888" s="66" t="str">
        <f t="shared" si="206"/>
        <v>████████</v>
      </c>
      <c r="M888" s="35"/>
      <c r="N888" s="32" t="s">
        <v>3769</v>
      </c>
      <c r="O888" s="32" t="s">
        <v>71</v>
      </c>
      <c r="P888" s="32" t="s">
        <v>117</v>
      </c>
      <c r="Q888" s="65" t="str">
        <f t="shared" si="211"/>
        <v>00000000</v>
      </c>
      <c r="R888" s="66" t="str">
        <f t="shared" si="207"/>
        <v>∙∙∙∙∙∙∙∙</v>
      </c>
      <c r="T888" s="32" t="s">
        <v>3770</v>
      </c>
      <c r="U888" s="32" t="s">
        <v>71</v>
      </c>
      <c r="V888" s="32" t="s">
        <v>119</v>
      </c>
      <c r="W888" s="65" t="str">
        <f t="shared" si="212"/>
        <v>11111111</v>
      </c>
      <c r="X888" s="66" t="str">
        <f t="shared" si="208"/>
        <v>████████</v>
      </c>
    </row>
    <row r="889" spans="1:24" ht="8.4" customHeight="1" x14ac:dyDescent="0.3">
      <c r="A889" s="126"/>
      <c r="B889" s="32" t="s">
        <v>3771</v>
      </c>
      <c r="C889" s="32" t="s">
        <v>71</v>
      </c>
      <c r="D889" s="32" t="s">
        <v>117</v>
      </c>
      <c r="E889" s="65" t="str">
        <f t="shared" si="209"/>
        <v>00000000</v>
      </c>
      <c r="F889" s="66" t="str">
        <f t="shared" si="205"/>
        <v>∙∙∙∙∙∙∙∙</v>
      </c>
      <c r="H889" s="32" t="s">
        <v>3772</v>
      </c>
      <c r="I889" s="32" t="s">
        <v>71</v>
      </c>
      <c r="J889" s="32" t="s">
        <v>119</v>
      </c>
      <c r="K889" s="65" t="str">
        <f t="shared" si="210"/>
        <v>11111111</v>
      </c>
      <c r="L889" s="66" t="str">
        <f t="shared" si="206"/>
        <v>████████</v>
      </c>
      <c r="M889" s="35"/>
      <c r="N889" s="32" t="s">
        <v>3773</v>
      </c>
      <c r="O889" s="32" t="s">
        <v>71</v>
      </c>
      <c r="P889" s="32" t="s">
        <v>117</v>
      </c>
      <c r="Q889" s="65" t="str">
        <f t="shared" si="211"/>
        <v>00000000</v>
      </c>
      <c r="R889" s="66" t="str">
        <f t="shared" si="207"/>
        <v>∙∙∙∙∙∙∙∙</v>
      </c>
      <c r="T889" s="32" t="s">
        <v>3774</v>
      </c>
      <c r="U889" s="32" t="s">
        <v>71</v>
      </c>
      <c r="V889" s="32" t="s">
        <v>119</v>
      </c>
      <c r="W889" s="65" t="str">
        <f t="shared" si="212"/>
        <v>11111111</v>
      </c>
      <c r="X889" s="66" t="str">
        <f t="shared" si="208"/>
        <v>████████</v>
      </c>
    </row>
    <row r="890" spans="1:24" ht="8.4" customHeight="1" x14ac:dyDescent="0.3">
      <c r="A890" s="126"/>
      <c r="B890" s="32" t="s">
        <v>3775</v>
      </c>
      <c r="C890" s="32" t="s">
        <v>71</v>
      </c>
      <c r="D890" s="32" t="s">
        <v>3297</v>
      </c>
      <c r="E890" s="65" t="str">
        <f t="shared" si="209"/>
        <v>11111000</v>
      </c>
      <c r="F890" s="66" t="str">
        <f t="shared" si="205"/>
        <v>█████∙∙∙</v>
      </c>
      <c r="H890" s="32" t="s">
        <v>3776</v>
      </c>
      <c r="I890" s="32" t="s">
        <v>71</v>
      </c>
      <c r="J890" s="32" t="s">
        <v>3295</v>
      </c>
      <c r="K890" s="65" t="str">
        <f t="shared" si="210"/>
        <v>00000111</v>
      </c>
      <c r="L890" s="66" t="str">
        <f t="shared" si="206"/>
        <v>∙∙∙∙∙███</v>
      </c>
      <c r="M890" s="35"/>
      <c r="N890" s="32" t="s">
        <v>3777</v>
      </c>
      <c r="O890" s="32" t="s">
        <v>71</v>
      </c>
      <c r="P890" s="32" t="s">
        <v>3297</v>
      </c>
      <c r="Q890" s="65" t="str">
        <f t="shared" si="211"/>
        <v>11111000</v>
      </c>
      <c r="R890" s="66" t="str">
        <f t="shared" si="207"/>
        <v>█████∙∙∙</v>
      </c>
      <c r="T890" s="32" t="s">
        <v>3778</v>
      </c>
      <c r="U890" s="32" t="s">
        <v>71</v>
      </c>
      <c r="V890" s="32" t="s">
        <v>3295</v>
      </c>
      <c r="W890" s="65" t="str">
        <f t="shared" si="212"/>
        <v>00000111</v>
      </c>
      <c r="X890" s="66" t="str">
        <f t="shared" si="208"/>
        <v>∙∙∙∙∙███</v>
      </c>
    </row>
    <row r="891" spans="1:24" ht="8.4" customHeight="1" x14ac:dyDescent="0.3">
      <c r="A891" s="126"/>
      <c r="B891" s="32" t="s">
        <v>3779</v>
      </c>
      <c r="C891" s="32" t="s">
        <v>71</v>
      </c>
      <c r="D891" s="32" t="s">
        <v>432</v>
      </c>
      <c r="E891" s="65" t="str">
        <f t="shared" si="209"/>
        <v>00001000</v>
      </c>
      <c r="F891" s="66" t="str">
        <f t="shared" si="205"/>
        <v>∙∙∙∙█∙∙∙</v>
      </c>
      <c r="H891" s="32" t="s">
        <v>3780</v>
      </c>
      <c r="I891" s="32" t="s">
        <v>71</v>
      </c>
      <c r="J891" s="32" t="s">
        <v>434</v>
      </c>
      <c r="K891" s="65" t="str">
        <f t="shared" si="210"/>
        <v>11110111</v>
      </c>
      <c r="L891" s="66" t="str">
        <f t="shared" si="206"/>
        <v>████∙███</v>
      </c>
      <c r="M891" s="35"/>
      <c r="N891" s="32" t="s">
        <v>3781</v>
      </c>
      <c r="O891" s="32" t="s">
        <v>71</v>
      </c>
      <c r="P891" s="32" t="s">
        <v>432</v>
      </c>
      <c r="Q891" s="65" t="str">
        <f t="shared" si="211"/>
        <v>00001000</v>
      </c>
      <c r="R891" s="66" t="str">
        <f t="shared" si="207"/>
        <v>∙∙∙∙█∙∙∙</v>
      </c>
      <c r="T891" s="32" t="s">
        <v>3782</v>
      </c>
      <c r="U891" s="32" t="s">
        <v>71</v>
      </c>
      <c r="V891" s="32" t="s">
        <v>434</v>
      </c>
      <c r="W891" s="65" t="str">
        <f t="shared" si="212"/>
        <v>11110111</v>
      </c>
      <c r="X891" s="66" t="str">
        <f t="shared" si="208"/>
        <v>████∙███</v>
      </c>
    </row>
    <row r="892" spans="1:24" ht="8.4" customHeight="1" x14ac:dyDescent="0.3">
      <c r="A892" s="126"/>
      <c r="B892" s="32" t="s">
        <v>3783</v>
      </c>
      <c r="C892" s="32" t="s">
        <v>71</v>
      </c>
      <c r="D892" s="32" t="s">
        <v>432</v>
      </c>
      <c r="E892" s="65" t="str">
        <f t="shared" si="209"/>
        <v>00001000</v>
      </c>
      <c r="F892" s="66" t="str">
        <f t="shared" si="205"/>
        <v>∙∙∙∙█∙∙∙</v>
      </c>
      <c r="H892" s="32" t="s">
        <v>3784</v>
      </c>
      <c r="I892" s="32" t="s">
        <v>71</v>
      </c>
      <c r="J892" s="32" t="s">
        <v>434</v>
      </c>
      <c r="K892" s="65" t="str">
        <f t="shared" si="210"/>
        <v>11110111</v>
      </c>
      <c r="L892" s="66" t="str">
        <f t="shared" si="206"/>
        <v>████∙███</v>
      </c>
      <c r="M892" s="35"/>
      <c r="N892" s="32" t="s">
        <v>3785</v>
      </c>
      <c r="O892" s="32" t="s">
        <v>71</v>
      </c>
      <c r="P892" s="32" t="s">
        <v>432</v>
      </c>
      <c r="Q892" s="65" t="str">
        <f t="shared" si="211"/>
        <v>00001000</v>
      </c>
      <c r="R892" s="66" t="str">
        <f t="shared" si="207"/>
        <v>∙∙∙∙█∙∙∙</v>
      </c>
      <c r="T892" s="32" t="s">
        <v>3786</v>
      </c>
      <c r="U892" s="32" t="s">
        <v>71</v>
      </c>
      <c r="V892" s="32" t="s">
        <v>434</v>
      </c>
      <c r="W892" s="65" t="str">
        <f t="shared" si="212"/>
        <v>11110111</v>
      </c>
      <c r="X892" s="66" t="str">
        <f t="shared" si="208"/>
        <v>████∙███</v>
      </c>
    </row>
    <row r="893" spans="1:24" ht="8.4" customHeight="1" x14ac:dyDescent="0.3">
      <c r="A893" s="126"/>
      <c r="B893" s="32" t="s">
        <v>3787</v>
      </c>
      <c r="C893" s="32" t="s">
        <v>71</v>
      </c>
      <c r="D893" s="32" t="s">
        <v>432</v>
      </c>
      <c r="E893" s="65" t="str">
        <f t="shared" si="209"/>
        <v>00001000</v>
      </c>
      <c r="F893" s="66" t="str">
        <f t="shared" si="205"/>
        <v>∙∙∙∙█∙∙∙</v>
      </c>
      <c r="H893" s="32" t="s">
        <v>3788</v>
      </c>
      <c r="I893" s="32" t="s">
        <v>71</v>
      </c>
      <c r="J893" s="32" t="s">
        <v>434</v>
      </c>
      <c r="K893" s="65" t="str">
        <f t="shared" si="210"/>
        <v>11110111</v>
      </c>
      <c r="L893" s="66" t="str">
        <f t="shared" si="206"/>
        <v>████∙███</v>
      </c>
      <c r="M893" s="35"/>
      <c r="N893" s="32" t="s">
        <v>3789</v>
      </c>
      <c r="O893" s="32" t="s">
        <v>71</v>
      </c>
      <c r="P893" s="32" t="s">
        <v>432</v>
      </c>
      <c r="Q893" s="65" t="str">
        <f t="shared" si="211"/>
        <v>00001000</v>
      </c>
      <c r="R893" s="66" t="str">
        <f t="shared" si="207"/>
        <v>∙∙∙∙█∙∙∙</v>
      </c>
      <c r="T893" s="32" t="s">
        <v>3790</v>
      </c>
      <c r="U893" s="32" t="s">
        <v>71</v>
      </c>
      <c r="V893" s="32" t="s">
        <v>434</v>
      </c>
      <c r="W893" s="65" t="str">
        <f t="shared" si="212"/>
        <v>11110111</v>
      </c>
      <c r="X893" s="66" t="str">
        <f t="shared" si="208"/>
        <v>████∙███</v>
      </c>
    </row>
    <row r="894" spans="1:24" ht="8.4" customHeight="1" x14ac:dyDescent="0.3">
      <c r="A894" s="126" t="str">
        <f t="shared" ref="A894" si="219">DEC2HEX(HEX2DEC(A886)+1)</f>
        <v>6F</v>
      </c>
      <c r="B894" s="32" t="s">
        <v>3791</v>
      </c>
      <c r="C894" s="32" t="s">
        <v>71</v>
      </c>
      <c r="D894" s="32" t="s">
        <v>117</v>
      </c>
      <c r="E894" s="65" t="str">
        <f t="shared" si="209"/>
        <v>00000000</v>
      </c>
      <c r="F894" s="66" t="str">
        <f t="shared" si="205"/>
        <v>∙∙∙∙∙∙∙∙</v>
      </c>
      <c r="H894" s="32" t="s">
        <v>3792</v>
      </c>
      <c r="I894" s="32" t="s">
        <v>71</v>
      </c>
      <c r="J894" s="32" t="s">
        <v>119</v>
      </c>
      <c r="K894" s="65" t="str">
        <f t="shared" si="210"/>
        <v>11111111</v>
      </c>
      <c r="L894" s="66" t="str">
        <f t="shared" si="206"/>
        <v>████████</v>
      </c>
      <c r="M894" s="35"/>
      <c r="N894" s="32" t="s">
        <v>3793</v>
      </c>
      <c r="O894" s="32" t="s">
        <v>71</v>
      </c>
      <c r="P894" s="32" t="s">
        <v>117</v>
      </c>
      <c r="Q894" s="65" t="str">
        <f t="shared" si="211"/>
        <v>00000000</v>
      </c>
      <c r="R894" s="66" t="str">
        <f t="shared" si="207"/>
        <v>∙∙∙∙∙∙∙∙</v>
      </c>
      <c r="T894" s="32" t="s">
        <v>3794</v>
      </c>
      <c r="U894" s="32" t="s">
        <v>71</v>
      </c>
      <c r="V894" s="32" t="s">
        <v>119</v>
      </c>
      <c r="W894" s="65" t="str">
        <f t="shared" si="212"/>
        <v>11111111</v>
      </c>
      <c r="X894" s="66" t="str">
        <f t="shared" si="208"/>
        <v>████████</v>
      </c>
    </row>
    <row r="895" spans="1:24" ht="8.4" customHeight="1" x14ac:dyDescent="0.3">
      <c r="A895" s="126"/>
      <c r="B895" s="32" t="s">
        <v>3795</v>
      </c>
      <c r="C895" s="32" t="s">
        <v>71</v>
      </c>
      <c r="D895" s="32" t="s">
        <v>117</v>
      </c>
      <c r="E895" s="65" t="str">
        <f t="shared" si="209"/>
        <v>00000000</v>
      </c>
      <c r="F895" s="66" t="str">
        <f t="shared" si="205"/>
        <v>∙∙∙∙∙∙∙∙</v>
      </c>
      <c r="H895" s="32" t="s">
        <v>3796</v>
      </c>
      <c r="I895" s="32" t="s">
        <v>71</v>
      </c>
      <c r="J895" s="32" t="s">
        <v>119</v>
      </c>
      <c r="K895" s="65" t="str">
        <f t="shared" si="210"/>
        <v>11111111</v>
      </c>
      <c r="L895" s="66" t="str">
        <f t="shared" si="206"/>
        <v>████████</v>
      </c>
      <c r="M895" s="35"/>
      <c r="N895" s="32" t="s">
        <v>3797</v>
      </c>
      <c r="O895" s="32" t="s">
        <v>71</v>
      </c>
      <c r="P895" s="32" t="s">
        <v>117</v>
      </c>
      <c r="Q895" s="65" t="str">
        <f t="shared" si="211"/>
        <v>00000000</v>
      </c>
      <c r="R895" s="66" t="str">
        <f t="shared" si="207"/>
        <v>∙∙∙∙∙∙∙∙</v>
      </c>
      <c r="T895" s="32" t="s">
        <v>3798</v>
      </c>
      <c r="U895" s="32" t="s">
        <v>71</v>
      </c>
      <c r="V895" s="32" t="s">
        <v>119</v>
      </c>
      <c r="W895" s="65" t="str">
        <f t="shared" si="212"/>
        <v>11111111</v>
      </c>
      <c r="X895" s="66" t="str">
        <f t="shared" si="208"/>
        <v>████████</v>
      </c>
    </row>
    <row r="896" spans="1:24" ht="8.4" customHeight="1" x14ac:dyDescent="0.3">
      <c r="A896" s="126"/>
      <c r="B896" s="32" t="s">
        <v>3799</v>
      </c>
      <c r="C896" s="32" t="s">
        <v>71</v>
      </c>
      <c r="D896" s="32" t="s">
        <v>117</v>
      </c>
      <c r="E896" s="65" t="str">
        <f t="shared" si="209"/>
        <v>00000000</v>
      </c>
      <c r="F896" s="66" t="str">
        <f t="shared" si="205"/>
        <v>∙∙∙∙∙∙∙∙</v>
      </c>
      <c r="H896" s="32" t="s">
        <v>3800</v>
      </c>
      <c r="I896" s="32" t="s">
        <v>71</v>
      </c>
      <c r="J896" s="32" t="s">
        <v>119</v>
      </c>
      <c r="K896" s="65" t="str">
        <f t="shared" si="210"/>
        <v>11111111</v>
      </c>
      <c r="L896" s="66" t="str">
        <f t="shared" si="206"/>
        <v>████████</v>
      </c>
      <c r="M896" s="35"/>
      <c r="N896" s="32" t="s">
        <v>3801</v>
      </c>
      <c r="O896" s="32" t="s">
        <v>71</v>
      </c>
      <c r="P896" s="32" t="s">
        <v>117</v>
      </c>
      <c r="Q896" s="65" t="str">
        <f t="shared" si="211"/>
        <v>00000000</v>
      </c>
      <c r="R896" s="66" t="str">
        <f t="shared" si="207"/>
        <v>∙∙∙∙∙∙∙∙</v>
      </c>
      <c r="T896" s="32" t="s">
        <v>3802</v>
      </c>
      <c r="U896" s="32" t="s">
        <v>71</v>
      </c>
      <c r="V896" s="32" t="s">
        <v>119</v>
      </c>
      <c r="W896" s="65" t="str">
        <f t="shared" si="212"/>
        <v>11111111</v>
      </c>
      <c r="X896" s="66" t="str">
        <f t="shared" si="208"/>
        <v>████████</v>
      </c>
    </row>
    <row r="897" spans="1:24" ht="8.4" customHeight="1" x14ac:dyDescent="0.3">
      <c r="A897" s="126"/>
      <c r="B897" s="32" t="s">
        <v>3803</v>
      </c>
      <c r="C897" s="32" t="s">
        <v>71</v>
      </c>
      <c r="D897" s="32" t="s">
        <v>117</v>
      </c>
      <c r="E897" s="65" t="str">
        <f t="shared" si="209"/>
        <v>00000000</v>
      </c>
      <c r="F897" s="66" t="str">
        <f t="shared" si="205"/>
        <v>∙∙∙∙∙∙∙∙</v>
      </c>
      <c r="H897" s="32" t="s">
        <v>3804</v>
      </c>
      <c r="I897" s="32" t="s">
        <v>71</v>
      </c>
      <c r="J897" s="32" t="s">
        <v>119</v>
      </c>
      <c r="K897" s="65" t="str">
        <f t="shared" si="210"/>
        <v>11111111</v>
      </c>
      <c r="L897" s="66" t="str">
        <f t="shared" si="206"/>
        <v>████████</v>
      </c>
      <c r="M897" s="35"/>
      <c r="N897" s="32" t="s">
        <v>3805</v>
      </c>
      <c r="O897" s="32" t="s">
        <v>71</v>
      </c>
      <c r="P897" s="32" t="s">
        <v>117</v>
      </c>
      <c r="Q897" s="65" t="str">
        <f t="shared" si="211"/>
        <v>00000000</v>
      </c>
      <c r="R897" s="66" t="str">
        <f t="shared" si="207"/>
        <v>∙∙∙∙∙∙∙∙</v>
      </c>
      <c r="T897" s="32" t="s">
        <v>3806</v>
      </c>
      <c r="U897" s="32" t="s">
        <v>71</v>
      </c>
      <c r="V897" s="32" t="s">
        <v>119</v>
      </c>
      <c r="W897" s="65" t="str">
        <f t="shared" si="212"/>
        <v>11111111</v>
      </c>
      <c r="X897" s="66" t="str">
        <f t="shared" si="208"/>
        <v>████████</v>
      </c>
    </row>
    <row r="898" spans="1:24" ht="8.4" customHeight="1" x14ac:dyDescent="0.3">
      <c r="A898" s="126"/>
      <c r="B898" s="32" t="s">
        <v>3807</v>
      </c>
      <c r="C898" s="32" t="s">
        <v>71</v>
      </c>
      <c r="D898" s="32" t="s">
        <v>117</v>
      </c>
      <c r="E898" s="65" t="str">
        <f t="shared" si="209"/>
        <v>00000000</v>
      </c>
      <c r="F898" s="66" t="str">
        <f t="shared" si="205"/>
        <v>∙∙∙∙∙∙∙∙</v>
      </c>
      <c r="H898" s="32" t="s">
        <v>3808</v>
      </c>
      <c r="I898" s="32" t="s">
        <v>71</v>
      </c>
      <c r="J898" s="32" t="s">
        <v>119</v>
      </c>
      <c r="K898" s="65" t="str">
        <f t="shared" si="210"/>
        <v>11111111</v>
      </c>
      <c r="L898" s="66" t="str">
        <f t="shared" si="206"/>
        <v>████████</v>
      </c>
      <c r="M898" s="35"/>
      <c r="N898" s="32" t="s">
        <v>3809</v>
      </c>
      <c r="O898" s="32" t="s">
        <v>71</v>
      </c>
      <c r="P898" s="32" t="s">
        <v>117</v>
      </c>
      <c r="Q898" s="65" t="str">
        <f t="shared" si="211"/>
        <v>00000000</v>
      </c>
      <c r="R898" s="66" t="str">
        <f t="shared" si="207"/>
        <v>∙∙∙∙∙∙∙∙</v>
      </c>
      <c r="T898" s="32" t="s">
        <v>3810</v>
      </c>
      <c r="U898" s="32" t="s">
        <v>71</v>
      </c>
      <c r="V898" s="32" t="s">
        <v>119</v>
      </c>
      <c r="W898" s="65" t="str">
        <f t="shared" si="212"/>
        <v>11111111</v>
      </c>
      <c r="X898" s="66" t="str">
        <f t="shared" si="208"/>
        <v>████████</v>
      </c>
    </row>
    <row r="899" spans="1:24" ht="8.4" customHeight="1" x14ac:dyDescent="0.3">
      <c r="A899" s="126"/>
      <c r="B899" s="32" t="s">
        <v>3811</v>
      </c>
      <c r="C899" s="32" t="s">
        <v>71</v>
      </c>
      <c r="D899" s="32" t="s">
        <v>117</v>
      </c>
      <c r="E899" s="65" t="str">
        <f t="shared" si="209"/>
        <v>00000000</v>
      </c>
      <c r="F899" s="66" t="str">
        <f t="shared" si="205"/>
        <v>∙∙∙∙∙∙∙∙</v>
      </c>
      <c r="H899" s="32" t="s">
        <v>3812</v>
      </c>
      <c r="I899" s="32" t="s">
        <v>71</v>
      </c>
      <c r="J899" s="32" t="s">
        <v>119</v>
      </c>
      <c r="K899" s="65" t="str">
        <f t="shared" si="210"/>
        <v>11111111</v>
      </c>
      <c r="L899" s="66" t="str">
        <f t="shared" si="206"/>
        <v>████████</v>
      </c>
      <c r="M899" s="35"/>
      <c r="N899" s="32" t="s">
        <v>3813</v>
      </c>
      <c r="O899" s="32" t="s">
        <v>71</v>
      </c>
      <c r="P899" s="32" t="s">
        <v>117</v>
      </c>
      <c r="Q899" s="65" t="str">
        <f t="shared" si="211"/>
        <v>00000000</v>
      </c>
      <c r="R899" s="66" t="str">
        <f t="shared" si="207"/>
        <v>∙∙∙∙∙∙∙∙</v>
      </c>
      <c r="T899" s="32" t="s">
        <v>3814</v>
      </c>
      <c r="U899" s="32" t="s">
        <v>71</v>
      </c>
      <c r="V899" s="32" t="s">
        <v>119</v>
      </c>
      <c r="W899" s="65" t="str">
        <f t="shared" si="212"/>
        <v>11111111</v>
      </c>
      <c r="X899" s="66" t="str">
        <f t="shared" si="208"/>
        <v>████████</v>
      </c>
    </row>
    <row r="900" spans="1:24" ht="8.4" customHeight="1" x14ac:dyDescent="0.3">
      <c r="A900" s="126"/>
      <c r="B900" s="32" t="s">
        <v>3815</v>
      </c>
      <c r="C900" s="32" t="s">
        <v>71</v>
      </c>
      <c r="D900" s="32" t="s">
        <v>119</v>
      </c>
      <c r="E900" s="65" t="str">
        <f t="shared" si="209"/>
        <v>11111111</v>
      </c>
      <c r="F900" s="66" t="str">
        <f t="shared" si="205"/>
        <v>████████</v>
      </c>
      <c r="H900" s="32" t="s">
        <v>3816</v>
      </c>
      <c r="I900" s="32" t="s">
        <v>71</v>
      </c>
      <c r="J900" s="32" t="s">
        <v>117</v>
      </c>
      <c r="K900" s="65" t="str">
        <f t="shared" si="210"/>
        <v>00000000</v>
      </c>
      <c r="L900" s="66" t="str">
        <f t="shared" si="206"/>
        <v>∙∙∙∙∙∙∙∙</v>
      </c>
      <c r="M900" s="35"/>
      <c r="N900" s="32" t="s">
        <v>3817</v>
      </c>
      <c r="O900" s="32" t="s">
        <v>71</v>
      </c>
      <c r="P900" s="32" t="s">
        <v>119</v>
      </c>
      <c r="Q900" s="65" t="str">
        <f t="shared" si="211"/>
        <v>11111111</v>
      </c>
      <c r="R900" s="66" t="str">
        <f t="shared" si="207"/>
        <v>████████</v>
      </c>
      <c r="T900" s="32" t="s">
        <v>3818</v>
      </c>
      <c r="U900" s="32" t="s">
        <v>71</v>
      </c>
      <c r="V900" s="32" t="s">
        <v>117</v>
      </c>
      <c r="W900" s="65" t="str">
        <f t="shared" si="212"/>
        <v>00000000</v>
      </c>
      <c r="X900" s="66" t="str">
        <f t="shared" si="208"/>
        <v>∙∙∙∙∙∙∙∙</v>
      </c>
    </row>
    <row r="901" spans="1:24" ht="8.4" customHeight="1" x14ac:dyDescent="0.3">
      <c r="A901" s="126"/>
      <c r="B901" s="32" t="s">
        <v>3819</v>
      </c>
      <c r="C901" s="32" t="s">
        <v>71</v>
      </c>
      <c r="D901" s="32" t="s">
        <v>119</v>
      </c>
      <c r="E901" s="65" t="str">
        <f t="shared" si="209"/>
        <v>11111111</v>
      </c>
      <c r="F901" s="66" t="str">
        <f t="shared" si="205"/>
        <v>████████</v>
      </c>
      <c r="H901" s="32" t="s">
        <v>3820</v>
      </c>
      <c r="I901" s="32" t="s">
        <v>71</v>
      </c>
      <c r="J901" s="32" t="s">
        <v>117</v>
      </c>
      <c r="K901" s="65" t="str">
        <f t="shared" si="210"/>
        <v>00000000</v>
      </c>
      <c r="L901" s="66" t="str">
        <f t="shared" si="206"/>
        <v>∙∙∙∙∙∙∙∙</v>
      </c>
      <c r="M901" s="35"/>
      <c r="N901" s="32" t="s">
        <v>3821</v>
      </c>
      <c r="O901" s="32" t="s">
        <v>71</v>
      </c>
      <c r="P901" s="32" t="s">
        <v>119</v>
      </c>
      <c r="Q901" s="65" t="str">
        <f t="shared" si="211"/>
        <v>11111111</v>
      </c>
      <c r="R901" s="66" t="str">
        <f t="shared" si="207"/>
        <v>████████</v>
      </c>
      <c r="T901" s="32" t="s">
        <v>3822</v>
      </c>
      <c r="U901" s="32" t="s">
        <v>71</v>
      </c>
      <c r="V901" s="32" t="s">
        <v>117</v>
      </c>
      <c r="W901" s="65" t="str">
        <f t="shared" si="212"/>
        <v>00000000</v>
      </c>
      <c r="X901" s="66" t="str">
        <f t="shared" si="208"/>
        <v>∙∙∙∙∙∙∙∙</v>
      </c>
    </row>
    <row r="902" spans="1:24" ht="8.4" customHeight="1" x14ac:dyDescent="0.3">
      <c r="A902" s="126" t="str">
        <f t="shared" ref="A902" si="220">DEC2HEX(HEX2DEC(A894)+1)</f>
        <v>70</v>
      </c>
      <c r="B902" s="32" t="s">
        <v>3823</v>
      </c>
      <c r="C902" s="32" t="s">
        <v>71</v>
      </c>
      <c r="D902" s="32" t="s">
        <v>117</v>
      </c>
      <c r="E902" s="65" t="str">
        <f t="shared" si="209"/>
        <v>00000000</v>
      </c>
      <c r="F902" s="66" t="str">
        <f t="shared" ref="F902:F965" si="221">SUBSTITUTE(SUBSTITUTE(TEXT(E902, "00000000"),0,$A$4),1,$A$3)</f>
        <v>∙∙∙∙∙∙∙∙</v>
      </c>
      <c r="H902" s="32" t="s">
        <v>3824</v>
      </c>
      <c r="I902" s="32" t="s">
        <v>71</v>
      </c>
      <c r="J902" s="32" t="s">
        <v>119</v>
      </c>
      <c r="K902" s="65" t="str">
        <f t="shared" si="210"/>
        <v>11111111</v>
      </c>
      <c r="L902" s="66" t="str">
        <f t="shared" ref="L902:L965" si="222">SUBSTITUTE(SUBSTITUTE(TEXT(K902, "00000000"),0,$A$4),1,$A$3)</f>
        <v>████████</v>
      </c>
      <c r="M902" s="35"/>
      <c r="N902" s="32" t="s">
        <v>3825</v>
      </c>
      <c r="O902" s="32" t="s">
        <v>71</v>
      </c>
      <c r="P902" s="32" t="s">
        <v>117</v>
      </c>
      <c r="Q902" s="65" t="str">
        <f t="shared" si="211"/>
        <v>00000000</v>
      </c>
      <c r="R902" s="66" t="str">
        <f t="shared" ref="R902:R965" si="223">SUBSTITUTE(SUBSTITUTE(TEXT(Q902, "00000000"),0,$A$4),1,$A$3)</f>
        <v>∙∙∙∙∙∙∙∙</v>
      </c>
      <c r="T902" s="32" t="s">
        <v>3826</v>
      </c>
      <c r="U902" s="32" t="s">
        <v>71</v>
      </c>
      <c r="V902" s="32" t="s">
        <v>119</v>
      </c>
      <c r="W902" s="65" t="str">
        <f t="shared" si="212"/>
        <v>11111111</v>
      </c>
      <c r="X902" s="66" t="str">
        <f t="shared" ref="X902:X965" si="224">SUBSTITUTE(SUBSTITUTE(TEXT(W902, "00000000"),0,$A$4),1,$A$3)</f>
        <v>████████</v>
      </c>
    </row>
    <row r="903" spans="1:24" ht="8.4" customHeight="1" x14ac:dyDescent="0.3">
      <c r="A903" s="126"/>
      <c r="B903" s="32" t="s">
        <v>3827</v>
      </c>
      <c r="C903" s="32" t="s">
        <v>71</v>
      </c>
      <c r="D903" s="32" t="s">
        <v>117</v>
      </c>
      <c r="E903" s="65" t="str">
        <f t="shared" ref="E903:E966" si="225">HEX2BIN(D903,8)</f>
        <v>00000000</v>
      </c>
      <c r="F903" s="66" t="str">
        <f t="shared" si="221"/>
        <v>∙∙∙∙∙∙∙∙</v>
      </c>
      <c r="H903" s="32" t="s">
        <v>3828</v>
      </c>
      <c r="I903" s="32" t="s">
        <v>71</v>
      </c>
      <c r="J903" s="32" t="s">
        <v>119</v>
      </c>
      <c r="K903" s="65" t="str">
        <f t="shared" ref="K903:K966" si="226">HEX2BIN(J903,8)</f>
        <v>11111111</v>
      </c>
      <c r="L903" s="66" t="str">
        <f t="shared" si="222"/>
        <v>████████</v>
      </c>
      <c r="M903" s="35"/>
      <c r="N903" s="32" t="s">
        <v>3829</v>
      </c>
      <c r="O903" s="32" t="s">
        <v>71</v>
      </c>
      <c r="P903" s="32" t="s">
        <v>117</v>
      </c>
      <c r="Q903" s="65" t="str">
        <f t="shared" ref="Q903:Q966" si="227">HEX2BIN(P903,8)</f>
        <v>00000000</v>
      </c>
      <c r="R903" s="66" t="str">
        <f t="shared" si="223"/>
        <v>∙∙∙∙∙∙∙∙</v>
      </c>
      <c r="T903" s="32" t="s">
        <v>3830</v>
      </c>
      <c r="U903" s="32" t="s">
        <v>71</v>
      </c>
      <c r="V903" s="32" t="s">
        <v>119</v>
      </c>
      <c r="W903" s="65" t="str">
        <f t="shared" ref="W903:W966" si="228">HEX2BIN(V903,8)</f>
        <v>11111111</v>
      </c>
      <c r="X903" s="66" t="str">
        <f t="shared" si="224"/>
        <v>████████</v>
      </c>
    </row>
    <row r="904" spans="1:24" ht="8.4" customHeight="1" x14ac:dyDescent="0.3">
      <c r="A904" s="126"/>
      <c r="B904" s="32" t="s">
        <v>3831</v>
      </c>
      <c r="C904" s="32" t="s">
        <v>71</v>
      </c>
      <c r="D904" s="32" t="s">
        <v>117</v>
      </c>
      <c r="E904" s="65" t="str">
        <f t="shared" si="225"/>
        <v>00000000</v>
      </c>
      <c r="F904" s="66" t="str">
        <f t="shared" si="221"/>
        <v>∙∙∙∙∙∙∙∙</v>
      </c>
      <c r="H904" s="32" t="s">
        <v>3832</v>
      </c>
      <c r="I904" s="32" t="s">
        <v>71</v>
      </c>
      <c r="J904" s="32" t="s">
        <v>119</v>
      </c>
      <c r="K904" s="65" t="str">
        <f t="shared" si="226"/>
        <v>11111111</v>
      </c>
      <c r="L904" s="66" t="str">
        <f t="shared" si="222"/>
        <v>████████</v>
      </c>
      <c r="M904" s="35"/>
      <c r="N904" s="32" t="s">
        <v>3833</v>
      </c>
      <c r="O904" s="32" t="s">
        <v>71</v>
      </c>
      <c r="P904" s="32" t="s">
        <v>117</v>
      </c>
      <c r="Q904" s="65" t="str">
        <f t="shared" si="227"/>
        <v>00000000</v>
      </c>
      <c r="R904" s="66" t="str">
        <f t="shared" si="223"/>
        <v>∙∙∙∙∙∙∙∙</v>
      </c>
      <c r="T904" s="32" t="s">
        <v>3834</v>
      </c>
      <c r="U904" s="32" t="s">
        <v>71</v>
      </c>
      <c r="V904" s="32" t="s">
        <v>119</v>
      </c>
      <c r="W904" s="65" t="str">
        <f t="shared" si="228"/>
        <v>11111111</v>
      </c>
      <c r="X904" s="66" t="str">
        <f t="shared" si="224"/>
        <v>████████</v>
      </c>
    </row>
    <row r="905" spans="1:24" ht="8.4" customHeight="1" x14ac:dyDescent="0.3">
      <c r="A905" s="126"/>
      <c r="B905" s="32" t="s">
        <v>3835</v>
      </c>
      <c r="C905" s="32" t="s">
        <v>71</v>
      </c>
      <c r="D905" s="32" t="s">
        <v>117</v>
      </c>
      <c r="E905" s="65" t="str">
        <f t="shared" si="225"/>
        <v>00000000</v>
      </c>
      <c r="F905" s="66" t="str">
        <f t="shared" si="221"/>
        <v>∙∙∙∙∙∙∙∙</v>
      </c>
      <c r="H905" s="32" t="s">
        <v>3836</v>
      </c>
      <c r="I905" s="32" t="s">
        <v>71</v>
      </c>
      <c r="J905" s="32" t="s">
        <v>119</v>
      </c>
      <c r="K905" s="65" t="str">
        <f t="shared" si="226"/>
        <v>11111111</v>
      </c>
      <c r="L905" s="66" t="str">
        <f t="shared" si="222"/>
        <v>████████</v>
      </c>
      <c r="M905" s="35"/>
      <c r="N905" s="32" t="s">
        <v>3837</v>
      </c>
      <c r="O905" s="32" t="s">
        <v>71</v>
      </c>
      <c r="P905" s="32" t="s">
        <v>117</v>
      </c>
      <c r="Q905" s="65" t="str">
        <f t="shared" si="227"/>
        <v>00000000</v>
      </c>
      <c r="R905" s="66" t="str">
        <f t="shared" si="223"/>
        <v>∙∙∙∙∙∙∙∙</v>
      </c>
      <c r="T905" s="32" t="s">
        <v>3838</v>
      </c>
      <c r="U905" s="32" t="s">
        <v>71</v>
      </c>
      <c r="V905" s="32" t="s">
        <v>119</v>
      </c>
      <c r="W905" s="65" t="str">
        <f t="shared" si="228"/>
        <v>11111111</v>
      </c>
      <c r="X905" s="66" t="str">
        <f t="shared" si="224"/>
        <v>████████</v>
      </c>
    </row>
    <row r="906" spans="1:24" ht="8.4" customHeight="1" x14ac:dyDescent="0.3">
      <c r="A906" s="126"/>
      <c r="B906" s="32" t="s">
        <v>3839</v>
      </c>
      <c r="C906" s="32" t="s">
        <v>71</v>
      </c>
      <c r="D906" s="32" t="s">
        <v>3289</v>
      </c>
      <c r="E906" s="65" t="str">
        <f t="shared" si="225"/>
        <v>00001111</v>
      </c>
      <c r="F906" s="66" t="str">
        <f t="shared" si="221"/>
        <v>∙∙∙∙████</v>
      </c>
      <c r="H906" s="32" t="s">
        <v>3840</v>
      </c>
      <c r="I906" s="32" t="s">
        <v>71</v>
      </c>
      <c r="J906" s="32" t="s">
        <v>3291</v>
      </c>
      <c r="K906" s="65" t="str">
        <f t="shared" si="226"/>
        <v>11110000</v>
      </c>
      <c r="L906" s="66" t="str">
        <f t="shared" si="222"/>
        <v>████∙∙∙∙</v>
      </c>
      <c r="M906" s="35"/>
      <c r="N906" s="32" t="s">
        <v>3841</v>
      </c>
      <c r="O906" s="32" t="s">
        <v>71</v>
      </c>
      <c r="P906" s="32" t="s">
        <v>3289</v>
      </c>
      <c r="Q906" s="65" t="str">
        <f t="shared" si="227"/>
        <v>00001111</v>
      </c>
      <c r="R906" s="66" t="str">
        <f t="shared" si="223"/>
        <v>∙∙∙∙████</v>
      </c>
      <c r="T906" s="32" t="s">
        <v>3842</v>
      </c>
      <c r="U906" s="32" t="s">
        <v>71</v>
      </c>
      <c r="V906" s="32" t="s">
        <v>3291</v>
      </c>
      <c r="W906" s="65" t="str">
        <f t="shared" si="228"/>
        <v>11110000</v>
      </c>
      <c r="X906" s="66" t="str">
        <f t="shared" si="224"/>
        <v>████∙∙∙∙</v>
      </c>
    </row>
    <row r="907" spans="1:24" ht="8.4" customHeight="1" x14ac:dyDescent="0.3">
      <c r="A907" s="126"/>
      <c r="B907" s="32" t="s">
        <v>3843</v>
      </c>
      <c r="C907" s="32" t="s">
        <v>71</v>
      </c>
      <c r="D907" s="32" t="s">
        <v>432</v>
      </c>
      <c r="E907" s="65" t="str">
        <f t="shared" si="225"/>
        <v>00001000</v>
      </c>
      <c r="F907" s="66" t="str">
        <f t="shared" si="221"/>
        <v>∙∙∙∙█∙∙∙</v>
      </c>
      <c r="H907" s="32" t="s">
        <v>3844</v>
      </c>
      <c r="I907" s="32" t="s">
        <v>71</v>
      </c>
      <c r="J907" s="32" t="s">
        <v>434</v>
      </c>
      <c r="K907" s="65" t="str">
        <f t="shared" si="226"/>
        <v>11110111</v>
      </c>
      <c r="L907" s="66" t="str">
        <f t="shared" si="222"/>
        <v>████∙███</v>
      </c>
      <c r="M907" s="35"/>
      <c r="N907" s="32" t="s">
        <v>3845</v>
      </c>
      <c r="O907" s="32" t="s">
        <v>71</v>
      </c>
      <c r="P907" s="32" t="s">
        <v>432</v>
      </c>
      <c r="Q907" s="65" t="str">
        <f t="shared" si="227"/>
        <v>00001000</v>
      </c>
      <c r="R907" s="66" t="str">
        <f t="shared" si="223"/>
        <v>∙∙∙∙█∙∙∙</v>
      </c>
      <c r="T907" s="32" t="s">
        <v>3846</v>
      </c>
      <c r="U907" s="32" t="s">
        <v>71</v>
      </c>
      <c r="V907" s="32" t="s">
        <v>434</v>
      </c>
      <c r="W907" s="65" t="str">
        <f t="shared" si="228"/>
        <v>11110111</v>
      </c>
      <c r="X907" s="66" t="str">
        <f t="shared" si="224"/>
        <v>████∙███</v>
      </c>
    </row>
    <row r="908" spans="1:24" ht="8.4" customHeight="1" x14ac:dyDescent="0.3">
      <c r="A908" s="126"/>
      <c r="B908" s="32" t="s">
        <v>3847</v>
      </c>
      <c r="C908" s="32" t="s">
        <v>71</v>
      </c>
      <c r="D908" s="32" t="s">
        <v>432</v>
      </c>
      <c r="E908" s="65" t="str">
        <f t="shared" si="225"/>
        <v>00001000</v>
      </c>
      <c r="F908" s="66" t="str">
        <f t="shared" si="221"/>
        <v>∙∙∙∙█∙∙∙</v>
      </c>
      <c r="H908" s="32" t="s">
        <v>3848</v>
      </c>
      <c r="I908" s="32" t="s">
        <v>71</v>
      </c>
      <c r="J908" s="32" t="s">
        <v>434</v>
      </c>
      <c r="K908" s="65" t="str">
        <f t="shared" si="226"/>
        <v>11110111</v>
      </c>
      <c r="L908" s="66" t="str">
        <f t="shared" si="222"/>
        <v>████∙███</v>
      </c>
      <c r="M908" s="35"/>
      <c r="N908" s="32" t="s">
        <v>3849</v>
      </c>
      <c r="O908" s="32" t="s">
        <v>71</v>
      </c>
      <c r="P908" s="32" t="s">
        <v>432</v>
      </c>
      <c r="Q908" s="65" t="str">
        <f t="shared" si="227"/>
        <v>00001000</v>
      </c>
      <c r="R908" s="66" t="str">
        <f t="shared" si="223"/>
        <v>∙∙∙∙█∙∙∙</v>
      </c>
      <c r="T908" s="32" t="s">
        <v>3850</v>
      </c>
      <c r="U908" s="32" t="s">
        <v>71</v>
      </c>
      <c r="V908" s="32" t="s">
        <v>434</v>
      </c>
      <c r="W908" s="65" t="str">
        <f t="shared" si="228"/>
        <v>11110111</v>
      </c>
      <c r="X908" s="66" t="str">
        <f t="shared" si="224"/>
        <v>████∙███</v>
      </c>
    </row>
    <row r="909" spans="1:24" ht="8.4" customHeight="1" x14ac:dyDescent="0.3">
      <c r="A909" s="126"/>
      <c r="B909" s="32" t="s">
        <v>3851</v>
      </c>
      <c r="C909" s="32" t="s">
        <v>71</v>
      </c>
      <c r="D909" s="32" t="s">
        <v>432</v>
      </c>
      <c r="E909" s="65" t="str">
        <f t="shared" si="225"/>
        <v>00001000</v>
      </c>
      <c r="F909" s="66" t="str">
        <f t="shared" si="221"/>
        <v>∙∙∙∙█∙∙∙</v>
      </c>
      <c r="H909" s="32" t="s">
        <v>3852</v>
      </c>
      <c r="I909" s="32" t="s">
        <v>71</v>
      </c>
      <c r="J909" s="32" t="s">
        <v>434</v>
      </c>
      <c r="K909" s="65" t="str">
        <f t="shared" si="226"/>
        <v>11110111</v>
      </c>
      <c r="L909" s="66" t="str">
        <f t="shared" si="222"/>
        <v>████∙███</v>
      </c>
      <c r="M909" s="35"/>
      <c r="N909" s="32" t="s">
        <v>3853</v>
      </c>
      <c r="O909" s="32" t="s">
        <v>71</v>
      </c>
      <c r="P909" s="32" t="s">
        <v>432</v>
      </c>
      <c r="Q909" s="65" t="str">
        <f t="shared" si="227"/>
        <v>00001000</v>
      </c>
      <c r="R909" s="66" t="str">
        <f t="shared" si="223"/>
        <v>∙∙∙∙█∙∙∙</v>
      </c>
      <c r="T909" s="32" t="s">
        <v>3854</v>
      </c>
      <c r="U909" s="32" t="s">
        <v>71</v>
      </c>
      <c r="V909" s="32" t="s">
        <v>434</v>
      </c>
      <c r="W909" s="65" t="str">
        <f t="shared" si="228"/>
        <v>11110111</v>
      </c>
      <c r="X909" s="66" t="str">
        <f t="shared" si="224"/>
        <v>████∙███</v>
      </c>
    </row>
    <row r="910" spans="1:24" ht="8.4" customHeight="1" x14ac:dyDescent="0.3">
      <c r="A910" s="126" t="str">
        <f t="shared" ref="A910" si="229">DEC2HEX(HEX2DEC(A902)+1)</f>
        <v>71</v>
      </c>
      <c r="B910" s="32" t="s">
        <v>3855</v>
      </c>
      <c r="C910" s="32" t="s">
        <v>71</v>
      </c>
      <c r="D910" s="32" t="s">
        <v>432</v>
      </c>
      <c r="E910" s="65" t="str">
        <f t="shared" si="225"/>
        <v>00001000</v>
      </c>
      <c r="F910" s="66" t="str">
        <f t="shared" si="221"/>
        <v>∙∙∙∙█∙∙∙</v>
      </c>
      <c r="H910" s="32" t="s">
        <v>3856</v>
      </c>
      <c r="I910" s="32" t="s">
        <v>71</v>
      </c>
      <c r="J910" s="32" t="s">
        <v>434</v>
      </c>
      <c r="K910" s="65" t="str">
        <f t="shared" si="226"/>
        <v>11110111</v>
      </c>
      <c r="L910" s="66" t="str">
        <f t="shared" si="222"/>
        <v>████∙███</v>
      </c>
      <c r="M910" s="35"/>
      <c r="N910" s="32" t="s">
        <v>3857</v>
      </c>
      <c r="O910" s="32" t="s">
        <v>71</v>
      </c>
      <c r="P910" s="32" t="s">
        <v>432</v>
      </c>
      <c r="Q910" s="65" t="str">
        <f t="shared" si="227"/>
        <v>00001000</v>
      </c>
      <c r="R910" s="66" t="str">
        <f t="shared" si="223"/>
        <v>∙∙∙∙█∙∙∙</v>
      </c>
      <c r="T910" s="32" t="s">
        <v>3858</v>
      </c>
      <c r="U910" s="32" t="s">
        <v>71</v>
      </c>
      <c r="V910" s="32" t="s">
        <v>434</v>
      </c>
      <c r="W910" s="65" t="str">
        <f t="shared" si="228"/>
        <v>11110111</v>
      </c>
      <c r="X910" s="66" t="str">
        <f t="shared" si="224"/>
        <v>████∙███</v>
      </c>
    </row>
    <row r="911" spans="1:24" ht="8.4" customHeight="1" x14ac:dyDescent="0.3">
      <c r="A911" s="126"/>
      <c r="B911" s="32" t="s">
        <v>3859</v>
      </c>
      <c r="C911" s="32" t="s">
        <v>71</v>
      </c>
      <c r="D911" s="32" t="s">
        <v>432</v>
      </c>
      <c r="E911" s="65" t="str">
        <f t="shared" si="225"/>
        <v>00001000</v>
      </c>
      <c r="F911" s="66" t="str">
        <f t="shared" si="221"/>
        <v>∙∙∙∙█∙∙∙</v>
      </c>
      <c r="H911" s="32" t="s">
        <v>3860</v>
      </c>
      <c r="I911" s="32" t="s">
        <v>71</v>
      </c>
      <c r="J911" s="32" t="s">
        <v>434</v>
      </c>
      <c r="K911" s="65" t="str">
        <f t="shared" si="226"/>
        <v>11110111</v>
      </c>
      <c r="L911" s="66" t="str">
        <f t="shared" si="222"/>
        <v>████∙███</v>
      </c>
      <c r="M911" s="35"/>
      <c r="N911" s="32" t="s">
        <v>3861</v>
      </c>
      <c r="O911" s="32" t="s">
        <v>71</v>
      </c>
      <c r="P911" s="32" t="s">
        <v>432</v>
      </c>
      <c r="Q911" s="65" t="str">
        <f t="shared" si="227"/>
        <v>00001000</v>
      </c>
      <c r="R911" s="66" t="str">
        <f t="shared" si="223"/>
        <v>∙∙∙∙█∙∙∙</v>
      </c>
      <c r="T911" s="32" t="s">
        <v>3862</v>
      </c>
      <c r="U911" s="32" t="s">
        <v>71</v>
      </c>
      <c r="V911" s="32" t="s">
        <v>434</v>
      </c>
      <c r="W911" s="65" t="str">
        <f t="shared" si="228"/>
        <v>11110111</v>
      </c>
      <c r="X911" s="66" t="str">
        <f t="shared" si="224"/>
        <v>████∙███</v>
      </c>
    </row>
    <row r="912" spans="1:24" ht="8.4" customHeight="1" x14ac:dyDescent="0.3">
      <c r="A912" s="126"/>
      <c r="B912" s="32" t="s">
        <v>3863</v>
      </c>
      <c r="C912" s="32" t="s">
        <v>71</v>
      </c>
      <c r="D912" s="32" t="s">
        <v>432</v>
      </c>
      <c r="E912" s="65" t="str">
        <f t="shared" si="225"/>
        <v>00001000</v>
      </c>
      <c r="F912" s="66" t="str">
        <f t="shared" si="221"/>
        <v>∙∙∙∙█∙∙∙</v>
      </c>
      <c r="H912" s="32" t="s">
        <v>3864</v>
      </c>
      <c r="I912" s="32" t="s">
        <v>71</v>
      </c>
      <c r="J912" s="32" t="s">
        <v>434</v>
      </c>
      <c r="K912" s="65" t="str">
        <f t="shared" si="226"/>
        <v>11110111</v>
      </c>
      <c r="L912" s="66" t="str">
        <f t="shared" si="222"/>
        <v>████∙███</v>
      </c>
      <c r="M912" s="35"/>
      <c r="N912" s="32" t="s">
        <v>3865</v>
      </c>
      <c r="O912" s="32" t="s">
        <v>71</v>
      </c>
      <c r="P912" s="32" t="s">
        <v>432</v>
      </c>
      <c r="Q912" s="65" t="str">
        <f t="shared" si="227"/>
        <v>00001000</v>
      </c>
      <c r="R912" s="66" t="str">
        <f t="shared" si="223"/>
        <v>∙∙∙∙█∙∙∙</v>
      </c>
      <c r="T912" s="32" t="s">
        <v>3866</v>
      </c>
      <c r="U912" s="32" t="s">
        <v>71</v>
      </c>
      <c r="V912" s="32" t="s">
        <v>434</v>
      </c>
      <c r="W912" s="65" t="str">
        <f t="shared" si="228"/>
        <v>11110111</v>
      </c>
      <c r="X912" s="66" t="str">
        <f t="shared" si="224"/>
        <v>████∙███</v>
      </c>
    </row>
    <row r="913" spans="1:24" ht="8.4" customHeight="1" x14ac:dyDescent="0.3">
      <c r="A913" s="126"/>
      <c r="B913" s="32" t="s">
        <v>3867</v>
      </c>
      <c r="C913" s="32" t="s">
        <v>71</v>
      </c>
      <c r="D913" s="32" t="s">
        <v>432</v>
      </c>
      <c r="E913" s="65" t="str">
        <f t="shared" si="225"/>
        <v>00001000</v>
      </c>
      <c r="F913" s="66" t="str">
        <f t="shared" si="221"/>
        <v>∙∙∙∙█∙∙∙</v>
      </c>
      <c r="H913" s="32" t="s">
        <v>3868</v>
      </c>
      <c r="I913" s="32" t="s">
        <v>71</v>
      </c>
      <c r="J913" s="32" t="s">
        <v>434</v>
      </c>
      <c r="K913" s="65" t="str">
        <f t="shared" si="226"/>
        <v>11110111</v>
      </c>
      <c r="L913" s="66" t="str">
        <f t="shared" si="222"/>
        <v>████∙███</v>
      </c>
      <c r="M913" s="35"/>
      <c r="N913" s="32" t="s">
        <v>3869</v>
      </c>
      <c r="O913" s="32" t="s">
        <v>71</v>
      </c>
      <c r="P913" s="32" t="s">
        <v>432</v>
      </c>
      <c r="Q913" s="65" t="str">
        <f t="shared" si="227"/>
        <v>00001000</v>
      </c>
      <c r="R913" s="66" t="str">
        <f t="shared" si="223"/>
        <v>∙∙∙∙█∙∙∙</v>
      </c>
      <c r="T913" s="32" t="s">
        <v>3870</v>
      </c>
      <c r="U913" s="32" t="s">
        <v>71</v>
      </c>
      <c r="V913" s="32" t="s">
        <v>434</v>
      </c>
      <c r="W913" s="65" t="str">
        <f t="shared" si="228"/>
        <v>11110111</v>
      </c>
      <c r="X913" s="66" t="str">
        <f t="shared" si="224"/>
        <v>████∙███</v>
      </c>
    </row>
    <row r="914" spans="1:24" ht="8.4" customHeight="1" x14ac:dyDescent="0.3">
      <c r="A914" s="126"/>
      <c r="B914" s="32" t="s">
        <v>3871</v>
      </c>
      <c r="C914" s="32" t="s">
        <v>71</v>
      </c>
      <c r="D914" s="32" t="s">
        <v>119</v>
      </c>
      <c r="E914" s="65" t="str">
        <f t="shared" si="225"/>
        <v>11111111</v>
      </c>
      <c r="F914" s="66" t="str">
        <f t="shared" si="221"/>
        <v>████████</v>
      </c>
      <c r="H914" s="32" t="s">
        <v>3872</v>
      </c>
      <c r="I914" s="32" t="s">
        <v>71</v>
      </c>
      <c r="J914" s="32" t="s">
        <v>117</v>
      </c>
      <c r="K914" s="65" t="str">
        <f t="shared" si="226"/>
        <v>00000000</v>
      </c>
      <c r="L914" s="66" t="str">
        <f t="shared" si="222"/>
        <v>∙∙∙∙∙∙∙∙</v>
      </c>
      <c r="M914" s="35"/>
      <c r="N914" s="32" t="s">
        <v>3873</v>
      </c>
      <c r="O914" s="32" t="s">
        <v>71</v>
      </c>
      <c r="P914" s="32" t="s">
        <v>119</v>
      </c>
      <c r="Q914" s="65" t="str">
        <f t="shared" si="227"/>
        <v>11111111</v>
      </c>
      <c r="R914" s="66" t="str">
        <f t="shared" si="223"/>
        <v>████████</v>
      </c>
      <c r="T914" s="32" t="s">
        <v>3874</v>
      </c>
      <c r="U914" s="32" t="s">
        <v>71</v>
      </c>
      <c r="V914" s="32" t="s">
        <v>117</v>
      </c>
      <c r="W914" s="65" t="str">
        <f t="shared" si="228"/>
        <v>00000000</v>
      </c>
      <c r="X914" s="66" t="str">
        <f t="shared" si="224"/>
        <v>∙∙∙∙∙∙∙∙</v>
      </c>
    </row>
    <row r="915" spans="1:24" ht="8.4" customHeight="1" x14ac:dyDescent="0.3">
      <c r="A915" s="126"/>
      <c r="B915" s="32" t="s">
        <v>3875</v>
      </c>
      <c r="C915" s="32" t="s">
        <v>71</v>
      </c>
      <c r="D915" s="32" t="s">
        <v>117</v>
      </c>
      <c r="E915" s="65" t="str">
        <f t="shared" si="225"/>
        <v>00000000</v>
      </c>
      <c r="F915" s="66" t="str">
        <f t="shared" si="221"/>
        <v>∙∙∙∙∙∙∙∙</v>
      </c>
      <c r="H915" s="32" t="s">
        <v>3876</v>
      </c>
      <c r="I915" s="32" t="s">
        <v>71</v>
      </c>
      <c r="J915" s="32" t="s">
        <v>119</v>
      </c>
      <c r="K915" s="65" t="str">
        <f t="shared" si="226"/>
        <v>11111111</v>
      </c>
      <c r="L915" s="66" t="str">
        <f t="shared" si="222"/>
        <v>████████</v>
      </c>
      <c r="M915" s="35"/>
      <c r="N915" s="32" t="s">
        <v>3877</v>
      </c>
      <c r="O915" s="32" t="s">
        <v>71</v>
      </c>
      <c r="P915" s="32" t="s">
        <v>117</v>
      </c>
      <c r="Q915" s="65" t="str">
        <f t="shared" si="227"/>
        <v>00000000</v>
      </c>
      <c r="R915" s="66" t="str">
        <f t="shared" si="223"/>
        <v>∙∙∙∙∙∙∙∙</v>
      </c>
      <c r="T915" s="32" t="s">
        <v>3878</v>
      </c>
      <c r="U915" s="32" t="s">
        <v>71</v>
      </c>
      <c r="V915" s="32" t="s">
        <v>119</v>
      </c>
      <c r="W915" s="65" t="str">
        <f t="shared" si="228"/>
        <v>11111111</v>
      </c>
      <c r="X915" s="66" t="str">
        <f t="shared" si="224"/>
        <v>████████</v>
      </c>
    </row>
    <row r="916" spans="1:24" ht="8.4" customHeight="1" x14ac:dyDescent="0.3">
      <c r="A916" s="126"/>
      <c r="B916" s="32" t="s">
        <v>3879</v>
      </c>
      <c r="C916" s="32" t="s">
        <v>71</v>
      </c>
      <c r="D916" s="32" t="s">
        <v>117</v>
      </c>
      <c r="E916" s="65" t="str">
        <f t="shared" si="225"/>
        <v>00000000</v>
      </c>
      <c r="F916" s="66" t="str">
        <f t="shared" si="221"/>
        <v>∙∙∙∙∙∙∙∙</v>
      </c>
      <c r="H916" s="32" t="s">
        <v>3880</v>
      </c>
      <c r="I916" s="32" t="s">
        <v>71</v>
      </c>
      <c r="J916" s="32" t="s">
        <v>119</v>
      </c>
      <c r="K916" s="65" t="str">
        <f t="shared" si="226"/>
        <v>11111111</v>
      </c>
      <c r="L916" s="66" t="str">
        <f t="shared" si="222"/>
        <v>████████</v>
      </c>
      <c r="M916" s="35"/>
      <c r="N916" s="32" t="s">
        <v>3881</v>
      </c>
      <c r="O916" s="32" t="s">
        <v>71</v>
      </c>
      <c r="P916" s="32" t="s">
        <v>117</v>
      </c>
      <c r="Q916" s="65" t="str">
        <f t="shared" si="227"/>
        <v>00000000</v>
      </c>
      <c r="R916" s="66" t="str">
        <f t="shared" si="223"/>
        <v>∙∙∙∙∙∙∙∙</v>
      </c>
      <c r="T916" s="32" t="s">
        <v>3882</v>
      </c>
      <c r="U916" s="32" t="s">
        <v>71</v>
      </c>
      <c r="V916" s="32" t="s">
        <v>119</v>
      </c>
      <c r="W916" s="65" t="str">
        <f t="shared" si="228"/>
        <v>11111111</v>
      </c>
      <c r="X916" s="66" t="str">
        <f t="shared" si="224"/>
        <v>████████</v>
      </c>
    </row>
    <row r="917" spans="1:24" ht="8.4" customHeight="1" x14ac:dyDescent="0.3">
      <c r="A917" s="126"/>
      <c r="B917" s="32" t="s">
        <v>3883</v>
      </c>
      <c r="C917" s="32" t="s">
        <v>71</v>
      </c>
      <c r="D917" s="32" t="s">
        <v>117</v>
      </c>
      <c r="E917" s="65" t="str">
        <f t="shared" si="225"/>
        <v>00000000</v>
      </c>
      <c r="F917" s="66" t="str">
        <f t="shared" si="221"/>
        <v>∙∙∙∙∙∙∙∙</v>
      </c>
      <c r="H917" s="32" t="s">
        <v>3884</v>
      </c>
      <c r="I917" s="32" t="s">
        <v>71</v>
      </c>
      <c r="J917" s="32" t="s">
        <v>119</v>
      </c>
      <c r="K917" s="65" t="str">
        <f t="shared" si="226"/>
        <v>11111111</v>
      </c>
      <c r="L917" s="66" t="str">
        <f t="shared" si="222"/>
        <v>████████</v>
      </c>
      <c r="M917" s="35"/>
      <c r="N917" s="32" t="s">
        <v>3885</v>
      </c>
      <c r="O917" s="32" t="s">
        <v>71</v>
      </c>
      <c r="P917" s="32" t="s">
        <v>117</v>
      </c>
      <c r="Q917" s="65" t="str">
        <f t="shared" si="227"/>
        <v>00000000</v>
      </c>
      <c r="R917" s="66" t="str">
        <f t="shared" si="223"/>
        <v>∙∙∙∙∙∙∙∙</v>
      </c>
      <c r="T917" s="32" t="s">
        <v>3886</v>
      </c>
      <c r="U917" s="32" t="s">
        <v>71</v>
      </c>
      <c r="V917" s="32" t="s">
        <v>119</v>
      </c>
      <c r="W917" s="65" t="str">
        <f t="shared" si="228"/>
        <v>11111111</v>
      </c>
      <c r="X917" s="66" t="str">
        <f t="shared" si="224"/>
        <v>████████</v>
      </c>
    </row>
    <row r="918" spans="1:24" ht="8.4" customHeight="1" x14ac:dyDescent="0.3">
      <c r="A918" s="126" t="str">
        <f t="shared" ref="A918" si="230">DEC2HEX(HEX2DEC(A910)+1)</f>
        <v>72</v>
      </c>
      <c r="B918" s="32" t="s">
        <v>3887</v>
      </c>
      <c r="C918" s="32" t="s">
        <v>71</v>
      </c>
      <c r="D918" s="32" t="s">
        <v>117</v>
      </c>
      <c r="E918" s="65" t="str">
        <f t="shared" si="225"/>
        <v>00000000</v>
      </c>
      <c r="F918" s="66" t="str">
        <f t="shared" si="221"/>
        <v>∙∙∙∙∙∙∙∙</v>
      </c>
      <c r="H918" s="32" t="s">
        <v>3888</v>
      </c>
      <c r="I918" s="32" t="s">
        <v>71</v>
      </c>
      <c r="J918" s="32" t="s">
        <v>119</v>
      </c>
      <c r="K918" s="65" t="str">
        <f t="shared" si="226"/>
        <v>11111111</v>
      </c>
      <c r="L918" s="66" t="str">
        <f t="shared" si="222"/>
        <v>████████</v>
      </c>
      <c r="M918" s="35"/>
      <c r="N918" s="32" t="s">
        <v>3889</v>
      </c>
      <c r="O918" s="32" t="s">
        <v>71</v>
      </c>
      <c r="P918" s="32" t="s">
        <v>117</v>
      </c>
      <c r="Q918" s="65" t="str">
        <f t="shared" si="227"/>
        <v>00000000</v>
      </c>
      <c r="R918" s="66" t="str">
        <f t="shared" si="223"/>
        <v>∙∙∙∙∙∙∙∙</v>
      </c>
      <c r="T918" s="32" t="s">
        <v>3890</v>
      </c>
      <c r="U918" s="32" t="s">
        <v>71</v>
      </c>
      <c r="V918" s="32" t="s">
        <v>119</v>
      </c>
      <c r="W918" s="65" t="str">
        <f t="shared" si="228"/>
        <v>11111111</v>
      </c>
      <c r="X918" s="66" t="str">
        <f t="shared" si="224"/>
        <v>████████</v>
      </c>
    </row>
    <row r="919" spans="1:24" ht="8.4" customHeight="1" x14ac:dyDescent="0.3">
      <c r="A919" s="126"/>
      <c r="B919" s="32" t="s">
        <v>3891</v>
      </c>
      <c r="C919" s="32" t="s">
        <v>71</v>
      </c>
      <c r="D919" s="32" t="s">
        <v>117</v>
      </c>
      <c r="E919" s="65" t="str">
        <f t="shared" si="225"/>
        <v>00000000</v>
      </c>
      <c r="F919" s="66" t="str">
        <f t="shared" si="221"/>
        <v>∙∙∙∙∙∙∙∙</v>
      </c>
      <c r="H919" s="32" t="s">
        <v>3892</v>
      </c>
      <c r="I919" s="32" t="s">
        <v>71</v>
      </c>
      <c r="J919" s="32" t="s">
        <v>119</v>
      </c>
      <c r="K919" s="65" t="str">
        <f t="shared" si="226"/>
        <v>11111111</v>
      </c>
      <c r="L919" s="66" t="str">
        <f t="shared" si="222"/>
        <v>████████</v>
      </c>
      <c r="M919" s="35"/>
      <c r="N919" s="32" t="s">
        <v>3893</v>
      </c>
      <c r="O919" s="32" t="s">
        <v>71</v>
      </c>
      <c r="P919" s="32" t="s">
        <v>117</v>
      </c>
      <c r="Q919" s="65" t="str">
        <f t="shared" si="227"/>
        <v>00000000</v>
      </c>
      <c r="R919" s="66" t="str">
        <f t="shared" si="223"/>
        <v>∙∙∙∙∙∙∙∙</v>
      </c>
      <c r="T919" s="32" t="s">
        <v>3894</v>
      </c>
      <c r="U919" s="32" t="s">
        <v>71</v>
      </c>
      <c r="V919" s="32" t="s">
        <v>119</v>
      </c>
      <c r="W919" s="65" t="str">
        <f t="shared" si="228"/>
        <v>11111111</v>
      </c>
      <c r="X919" s="66" t="str">
        <f t="shared" si="224"/>
        <v>████████</v>
      </c>
    </row>
    <row r="920" spans="1:24" ht="8.4" customHeight="1" x14ac:dyDescent="0.3">
      <c r="A920" s="126"/>
      <c r="B920" s="32" t="s">
        <v>3895</v>
      </c>
      <c r="C920" s="32" t="s">
        <v>71</v>
      </c>
      <c r="D920" s="32" t="s">
        <v>117</v>
      </c>
      <c r="E920" s="65" t="str">
        <f t="shared" si="225"/>
        <v>00000000</v>
      </c>
      <c r="F920" s="66" t="str">
        <f t="shared" si="221"/>
        <v>∙∙∙∙∙∙∙∙</v>
      </c>
      <c r="H920" s="32" t="s">
        <v>3896</v>
      </c>
      <c r="I920" s="32" t="s">
        <v>71</v>
      </c>
      <c r="J920" s="32" t="s">
        <v>119</v>
      </c>
      <c r="K920" s="65" t="str">
        <f t="shared" si="226"/>
        <v>11111111</v>
      </c>
      <c r="L920" s="66" t="str">
        <f t="shared" si="222"/>
        <v>████████</v>
      </c>
      <c r="M920" s="35"/>
      <c r="N920" s="32" t="s">
        <v>3897</v>
      </c>
      <c r="O920" s="32" t="s">
        <v>71</v>
      </c>
      <c r="P920" s="32" t="s">
        <v>117</v>
      </c>
      <c r="Q920" s="65" t="str">
        <f t="shared" si="227"/>
        <v>00000000</v>
      </c>
      <c r="R920" s="66" t="str">
        <f t="shared" si="223"/>
        <v>∙∙∙∙∙∙∙∙</v>
      </c>
      <c r="T920" s="32" t="s">
        <v>3898</v>
      </c>
      <c r="U920" s="32" t="s">
        <v>71</v>
      </c>
      <c r="V920" s="32" t="s">
        <v>119</v>
      </c>
      <c r="W920" s="65" t="str">
        <f t="shared" si="228"/>
        <v>11111111</v>
      </c>
      <c r="X920" s="66" t="str">
        <f t="shared" si="224"/>
        <v>████████</v>
      </c>
    </row>
    <row r="921" spans="1:24" ht="8.4" customHeight="1" x14ac:dyDescent="0.3">
      <c r="A921" s="126"/>
      <c r="B921" s="32" t="s">
        <v>3899</v>
      </c>
      <c r="C921" s="32" t="s">
        <v>71</v>
      </c>
      <c r="D921" s="32" t="s">
        <v>117</v>
      </c>
      <c r="E921" s="65" t="str">
        <f t="shared" si="225"/>
        <v>00000000</v>
      </c>
      <c r="F921" s="66" t="str">
        <f t="shared" si="221"/>
        <v>∙∙∙∙∙∙∙∙</v>
      </c>
      <c r="H921" s="32" t="s">
        <v>3900</v>
      </c>
      <c r="I921" s="32" t="s">
        <v>71</v>
      </c>
      <c r="J921" s="32" t="s">
        <v>119</v>
      </c>
      <c r="K921" s="65" t="str">
        <f t="shared" si="226"/>
        <v>11111111</v>
      </c>
      <c r="L921" s="66" t="str">
        <f t="shared" si="222"/>
        <v>████████</v>
      </c>
      <c r="M921" s="35"/>
      <c r="N921" s="32" t="s">
        <v>3901</v>
      </c>
      <c r="O921" s="32" t="s">
        <v>71</v>
      </c>
      <c r="P921" s="32" t="s">
        <v>117</v>
      </c>
      <c r="Q921" s="65" t="str">
        <f t="shared" si="227"/>
        <v>00000000</v>
      </c>
      <c r="R921" s="66" t="str">
        <f t="shared" si="223"/>
        <v>∙∙∙∙∙∙∙∙</v>
      </c>
      <c r="T921" s="32" t="s">
        <v>3902</v>
      </c>
      <c r="U921" s="32" t="s">
        <v>71</v>
      </c>
      <c r="V921" s="32" t="s">
        <v>119</v>
      </c>
      <c r="W921" s="65" t="str">
        <f t="shared" si="228"/>
        <v>11111111</v>
      </c>
      <c r="X921" s="66" t="str">
        <f t="shared" si="224"/>
        <v>████████</v>
      </c>
    </row>
    <row r="922" spans="1:24" ht="8.4" customHeight="1" x14ac:dyDescent="0.3">
      <c r="A922" s="126"/>
      <c r="B922" s="32" t="s">
        <v>3903</v>
      </c>
      <c r="C922" s="32" t="s">
        <v>71</v>
      </c>
      <c r="D922" s="32" t="s">
        <v>119</v>
      </c>
      <c r="E922" s="65" t="str">
        <f t="shared" si="225"/>
        <v>11111111</v>
      </c>
      <c r="F922" s="66" t="str">
        <f t="shared" si="221"/>
        <v>████████</v>
      </c>
      <c r="H922" s="32" t="s">
        <v>3904</v>
      </c>
      <c r="I922" s="32" t="s">
        <v>71</v>
      </c>
      <c r="J922" s="32" t="s">
        <v>117</v>
      </c>
      <c r="K922" s="65" t="str">
        <f t="shared" si="226"/>
        <v>00000000</v>
      </c>
      <c r="L922" s="66" t="str">
        <f t="shared" si="222"/>
        <v>∙∙∙∙∙∙∙∙</v>
      </c>
      <c r="M922" s="35"/>
      <c r="N922" s="32" t="s">
        <v>3905</v>
      </c>
      <c r="O922" s="32" t="s">
        <v>71</v>
      </c>
      <c r="P922" s="32" t="s">
        <v>119</v>
      </c>
      <c r="Q922" s="65" t="str">
        <f t="shared" si="227"/>
        <v>11111111</v>
      </c>
      <c r="R922" s="66" t="str">
        <f t="shared" si="223"/>
        <v>████████</v>
      </c>
      <c r="T922" s="32" t="s">
        <v>3906</v>
      </c>
      <c r="U922" s="32" t="s">
        <v>71</v>
      </c>
      <c r="V922" s="32" t="s">
        <v>117</v>
      </c>
      <c r="W922" s="65" t="str">
        <f t="shared" si="228"/>
        <v>00000000</v>
      </c>
      <c r="X922" s="66" t="str">
        <f t="shared" si="224"/>
        <v>∙∙∙∙∙∙∙∙</v>
      </c>
    </row>
    <row r="923" spans="1:24" ht="8.4" customHeight="1" x14ac:dyDescent="0.3">
      <c r="A923" s="126"/>
      <c r="B923" s="32" t="s">
        <v>3907</v>
      </c>
      <c r="C923" s="32" t="s">
        <v>71</v>
      </c>
      <c r="D923" s="32" t="s">
        <v>432</v>
      </c>
      <c r="E923" s="65" t="str">
        <f t="shared" si="225"/>
        <v>00001000</v>
      </c>
      <c r="F923" s="66" t="str">
        <f t="shared" si="221"/>
        <v>∙∙∙∙█∙∙∙</v>
      </c>
      <c r="H923" s="32" t="s">
        <v>3908</v>
      </c>
      <c r="I923" s="32" t="s">
        <v>71</v>
      </c>
      <c r="J923" s="32" t="s">
        <v>434</v>
      </c>
      <c r="K923" s="65" t="str">
        <f t="shared" si="226"/>
        <v>11110111</v>
      </c>
      <c r="L923" s="66" t="str">
        <f t="shared" si="222"/>
        <v>████∙███</v>
      </c>
      <c r="M923" s="35"/>
      <c r="N923" s="32" t="s">
        <v>3909</v>
      </c>
      <c r="O923" s="32" t="s">
        <v>71</v>
      </c>
      <c r="P923" s="32" t="s">
        <v>432</v>
      </c>
      <c r="Q923" s="65" t="str">
        <f t="shared" si="227"/>
        <v>00001000</v>
      </c>
      <c r="R923" s="66" t="str">
        <f t="shared" si="223"/>
        <v>∙∙∙∙█∙∙∙</v>
      </c>
      <c r="T923" s="32" t="s">
        <v>3910</v>
      </c>
      <c r="U923" s="32" t="s">
        <v>71</v>
      </c>
      <c r="V923" s="32" t="s">
        <v>434</v>
      </c>
      <c r="W923" s="65" t="str">
        <f t="shared" si="228"/>
        <v>11110111</v>
      </c>
      <c r="X923" s="66" t="str">
        <f t="shared" si="224"/>
        <v>████∙███</v>
      </c>
    </row>
    <row r="924" spans="1:24" ht="8.4" customHeight="1" x14ac:dyDescent="0.3">
      <c r="A924" s="126"/>
      <c r="B924" s="32" t="s">
        <v>3911</v>
      </c>
      <c r="C924" s="32" t="s">
        <v>71</v>
      </c>
      <c r="D924" s="32" t="s">
        <v>432</v>
      </c>
      <c r="E924" s="65" t="str">
        <f t="shared" si="225"/>
        <v>00001000</v>
      </c>
      <c r="F924" s="66" t="str">
        <f t="shared" si="221"/>
        <v>∙∙∙∙█∙∙∙</v>
      </c>
      <c r="H924" s="32" t="s">
        <v>3912</v>
      </c>
      <c r="I924" s="32" t="s">
        <v>71</v>
      </c>
      <c r="J924" s="32" t="s">
        <v>434</v>
      </c>
      <c r="K924" s="65" t="str">
        <f t="shared" si="226"/>
        <v>11110111</v>
      </c>
      <c r="L924" s="66" t="str">
        <f t="shared" si="222"/>
        <v>████∙███</v>
      </c>
      <c r="M924" s="35"/>
      <c r="N924" s="32" t="s">
        <v>3913</v>
      </c>
      <c r="O924" s="32" t="s">
        <v>71</v>
      </c>
      <c r="P924" s="32" t="s">
        <v>432</v>
      </c>
      <c r="Q924" s="65" t="str">
        <f t="shared" si="227"/>
        <v>00001000</v>
      </c>
      <c r="R924" s="66" t="str">
        <f t="shared" si="223"/>
        <v>∙∙∙∙█∙∙∙</v>
      </c>
      <c r="T924" s="32" t="s">
        <v>3914</v>
      </c>
      <c r="U924" s="32" t="s">
        <v>71</v>
      </c>
      <c r="V924" s="32" t="s">
        <v>434</v>
      </c>
      <c r="W924" s="65" t="str">
        <f t="shared" si="228"/>
        <v>11110111</v>
      </c>
      <c r="X924" s="66" t="str">
        <f t="shared" si="224"/>
        <v>████∙███</v>
      </c>
    </row>
    <row r="925" spans="1:24" ht="8.4" customHeight="1" x14ac:dyDescent="0.3">
      <c r="A925" s="126"/>
      <c r="B925" s="32" t="s">
        <v>3915</v>
      </c>
      <c r="C925" s="32" t="s">
        <v>71</v>
      </c>
      <c r="D925" s="32" t="s">
        <v>432</v>
      </c>
      <c r="E925" s="65" t="str">
        <f t="shared" si="225"/>
        <v>00001000</v>
      </c>
      <c r="F925" s="66" t="str">
        <f t="shared" si="221"/>
        <v>∙∙∙∙█∙∙∙</v>
      </c>
      <c r="H925" s="32" t="s">
        <v>3916</v>
      </c>
      <c r="I925" s="32" t="s">
        <v>71</v>
      </c>
      <c r="J925" s="32" t="s">
        <v>434</v>
      </c>
      <c r="K925" s="65" t="str">
        <f t="shared" si="226"/>
        <v>11110111</v>
      </c>
      <c r="L925" s="66" t="str">
        <f t="shared" si="222"/>
        <v>████∙███</v>
      </c>
      <c r="M925" s="35"/>
      <c r="N925" s="32" t="s">
        <v>3917</v>
      </c>
      <c r="O925" s="32" t="s">
        <v>71</v>
      </c>
      <c r="P925" s="32" t="s">
        <v>432</v>
      </c>
      <c r="Q925" s="65" t="str">
        <f t="shared" si="227"/>
        <v>00001000</v>
      </c>
      <c r="R925" s="66" t="str">
        <f t="shared" si="223"/>
        <v>∙∙∙∙█∙∙∙</v>
      </c>
      <c r="T925" s="32" t="s">
        <v>3918</v>
      </c>
      <c r="U925" s="32" t="s">
        <v>71</v>
      </c>
      <c r="V925" s="32" t="s">
        <v>434</v>
      </c>
      <c r="W925" s="65" t="str">
        <f t="shared" si="228"/>
        <v>11110111</v>
      </c>
      <c r="X925" s="66" t="str">
        <f t="shared" si="224"/>
        <v>████∙███</v>
      </c>
    </row>
    <row r="926" spans="1:24" ht="8.4" customHeight="1" x14ac:dyDescent="0.3">
      <c r="A926" s="126" t="str">
        <f t="shared" ref="A926" si="231">DEC2HEX(HEX2DEC(A918)+1)</f>
        <v>73</v>
      </c>
      <c r="B926" s="32" t="s">
        <v>3919</v>
      </c>
      <c r="C926" s="32" t="s">
        <v>71</v>
      </c>
      <c r="D926" s="32" t="s">
        <v>432</v>
      </c>
      <c r="E926" s="65" t="str">
        <f t="shared" si="225"/>
        <v>00001000</v>
      </c>
      <c r="F926" s="66" t="str">
        <f t="shared" si="221"/>
        <v>∙∙∙∙█∙∙∙</v>
      </c>
      <c r="H926" s="32" t="s">
        <v>3920</v>
      </c>
      <c r="I926" s="32" t="s">
        <v>71</v>
      </c>
      <c r="J926" s="32" t="s">
        <v>434</v>
      </c>
      <c r="K926" s="65" t="str">
        <f t="shared" si="226"/>
        <v>11110111</v>
      </c>
      <c r="L926" s="66" t="str">
        <f t="shared" si="222"/>
        <v>████∙███</v>
      </c>
      <c r="M926" s="35"/>
      <c r="N926" s="32" t="s">
        <v>3921</v>
      </c>
      <c r="O926" s="32" t="s">
        <v>71</v>
      </c>
      <c r="P926" s="32" t="s">
        <v>432</v>
      </c>
      <c r="Q926" s="65" t="str">
        <f t="shared" si="227"/>
        <v>00001000</v>
      </c>
      <c r="R926" s="66" t="str">
        <f t="shared" si="223"/>
        <v>∙∙∙∙█∙∙∙</v>
      </c>
      <c r="T926" s="32" t="s">
        <v>3922</v>
      </c>
      <c r="U926" s="32" t="s">
        <v>71</v>
      </c>
      <c r="V926" s="32" t="s">
        <v>434</v>
      </c>
      <c r="W926" s="65" t="str">
        <f t="shared" si="228"/>
        <v>11110111</v>
      </c>
      <c r="X926" s="66" t="str">
        <f t="shared" si="224"/>
        <v>████∙███</v>
      </c>
    </row>
    <row r="927" spans="1:24" ht="8.4" customHeight="1" x14ac:dyDescent="0.3">
      <c r="A927" s="126"/>
      <c r="B927" s="32" t="s">
        <v>3923</v>
      </c>
      <c r="C927" s="32" t="s">
        <v>71</v>
      </c>
      <c r="D927" s="32" t="s">
        <v>432</v>
      </c>
      <c r="E927" s="65" t="str">
        <f t="shared" si="225"/>
        <v>00001000</v>
      </c>
      <c r="F927" s="66" t="str">
        <f t="shared" si="221"/>
        <v>∙∙∙∙█∙∙∙</v>
      </c>
      <c r="H927" s="32" t="s">
        <v>3924</v>
      </c>
      <c r="I927" s="32" t="s">
        <v>71</v>
      </c>
      <c r="J927" s="32" t="s">
        <v>434</v>
      </c>
      <c r="K927" s="65" t="str">
        <f t="shared" si="226"/>
        <v>11110111</v>
      </c>
      <c r="L927" s="66" t="str">
        <f t="shared" si="222"/>
        <v>████∙███</v>
      </c>
      <c r="M927" s="35"/>
      <c r="N927" s="32" t="s">
        <v>3925</v>
      </c>
      <c r="O927" s="32" t="s">
        <v>71</v>
      </c>
      <c r="P927" s="32" t="s">
        <v>432</v>
      </c>
      <c r="Q927" s="65" t="str">
        <f t="shared" si="227"/>
        <v>00001000</v>
      </c>
      <c r="R927" s="66" t="str">
        <f t="shared" si="223"/>
        <v>∙∙∙∙█∙∙∙</v>
      </c>
      <c r="T927" s="32" t="s">
        <v>3926</v>
      </c>
      <c r="U927" s="32" t="s">
        <v>71</v>
      </c>
      <c r="V927" s="32" t="s">
        <v>434</v>
      </c>
      <c r="W927" s="65" t="str">
        <f t="shared" si="228"/>
        <v>11110111</v>
      </c>
      <c r="X927" s="66" t="str">
        <f t="shared" si="224"/>
        <v>████∙███</v>
      </c>
    </row>
    <row r="928" spans="1:24" ht="8.4" customHeight="1" x14ac:dyDescent="0.3">
      <c r="A928" s="126"/>
      <c r="B928" s="32" t="s">
        <v>3927</v>
      </c>
      <c r="C928" s="32" t="s">
        <v>71</v>
      </c>
      <c r="D928" s="32" t="s">
        <v>432</v>
      </c>
      <c r="E928" s="65" t="str">
        <f t="shared" si="225"/>
        <v>00001000</v>
      </c>
      <c r="F928" s="66" t="str">
        <f t="shared" si="221"/>
        <v>∙∙∙∙█∙∙∙</v>
      </c>
      <c r="H928" s="32" t="s">
        <v>3928</v>
      </c>
      <c r="I928" s="32" t="s">
        <v>71</v>
      </c>
      <c r="J928" s="32" t="s">
        <v>434</v>
      </c>
      <c r="K928" s="65" t="str">
        <f t="shared" si="226"/>
        <v>11110111</v>
      </c>
      <c r="L928" s="66" t="str">
        <f t="shared" si="222"/>
        <v>████∙███</v>
      </c>
      <c r="M928" s="35"/>
      <c r="N928" s="32" t="s">
        <v>3929</v>
      </c>
      <c r="O928" s="32" t="s">
        <v>71</v>
      </c>
      <c r="P928" s="32" t="s">
        <v>432</v>
      </c>
      <c r="Q928" s="65" t="str">
        <f t="shared" si="227"/>
        <v>00001000</v>
      </c>
      <c r="R928" s="66" t="str">
        <f t="shared" si="223"/>
        <v>∙∙∙∙█∙∙∙</v>
      </c>
      <c r="T928" s="32" t="s">
        <v>3930</v>
      </c>
      <c r="U928" s="32" t="s">
        <v>71</v>
      </c>
      <c r="V928" s="32" t="s">
        <v>434</v>
      </c>
      <c r="W928" s="65" t="str">
        <f t="shared" si="228"/>
        <v>11110111</v>
      </c>
      <c r="X928" s="66" t="str">
        <f t="shared" si="224"/>
        <v>████∙███</v>
      </c>
    </row>
    <row r="929" spans="1:24" ht="8.4" customHeight="1" x14ac:dyDescent="0.3">
      <c r="A929" s="126"/>
      <c r="B929" s="32" t="s">
        <v>3931</v>
      </c>
      <c r="C929" s="32" t="s">
        <v>71</v>
      </c>
      <c r="D929" s="32" t="s">
        <v>432</v>
      </c>
      <c r="E929" s="65" t="str">
        <f t="shared" si="225"/>
        <v>00001000</v>
      </c>
      <c r="F929" s="66" t="str">
        <f t="shared" si="221"/>
        <v>∙∙∙∙█∙∙∙</v>
      </c>
      <c r="H929" s="32" t="s">
        <v>3932</v>
      </c>
      <c r="I929" s="32" t="s">
        <v>71</v>
      </c>
      <c r="J929" s="32" t="s">
        <v>434</v>
      </c>
      <c r="K929" s="65" t="str">
        <f t="shared" si="226"/>
        <v>11110111</v>
      </c>
      <c r="L929" s="66" t="str">
        <f t="shared" si="222"/>
        <v>████∙███</v>
      </c>
      <c r="M929" s="35"/>
      <c r="N929" s="32" t="s">
        <v>3933</v>
      </c>
      <c r="O929" s="32" t="s">
        <v>71</v>
      </c>
      <c r="P929" s="32" t="s">
        <v>432</v>
      </c>
      <c r="Q929" s="65" t="str">
        <f t="shared" si="227"/>
        <v>00001000</v>
      </c>
      <c r="R929" s="66" t="str">
        <f t="shared" si="223"/>
        <v>∙∙∙∙█∙∙∙</v>
      </c>
      <c r="T929" s="32" t="s">
        <v>3934</v>
      </c>
      <c r="U929" s="32" t="s">
        <v>71</v>
      </c>
      <c r="V929" s="32" t="s">
        <v>434</v>
      </c>
      <c r="W929" s="65" t="str">
        <f t="shared" si="228"/>
        <v>11110111</v>
      </c>
      <c r="X929" s="66" t="str">
        <f t="shared" si="224"/>
        <v>████∙███</v>
      </c>
    </row>
    <row r="930" spans="1:24" ht="8.4" customHeight="1" x14ac:dyDescent="0.3">
      <c r="A930" s="126"/>
      <c r="B930" s="32" t="s">
        <v>3935</v>
      </c>
      <c r="C930" s="32" t="s">
        <v>71</v>
      </c>
      <c r="D930" s="32" t="s">
        <v>3297</v>
      </c>
      <c r="E930" s="65" t="str">
        <f t="shared" si="225"/>
        <v>11111000</v>
      </c>
      <c r="F930" s="66" t="str">
        <f t="shared" si="221"/>
        <v>█████∙∙∙</v>
      </c>
      <c r="H930" s="32" t="s">
        <v>3936</v>
      </c>
      <c r="I930" s="32" t="s">
        <v>71</v>
      </c>
      <c r="J930" s="32" t="s">
        <v>3295</v>
      </c>
      <c r="K930" s="65" t="str">
        <f t="shared" si="226"/>
        <v>00000111</v>
      </c>
      <c r="L930" s="66" t="str">
        <f t="shared" si="222"/>
        <v>∙∙∙∙∙███</v>
      </c>
      <c r="M930" s="35"/>
      <c r="N930" s="32" t="s">
        <v>3937</v>
      </c>
      <c r="O930" s="32" t="s">
        <v>71</v>
      </c>
      <c r="P930" s="32" t="s">
        <v>3297</v>
      </c>
      <c r="Q930" s="65" t="str">
        <f t="shared" si="227"/>
        <v>11111000</v>
      </c>
      <c r="R930" s="66" t="str">
        <f t="shared" si="223"/>
        <v>█████∙∙∙</v>
      </c>
      <c r="T930" s="32" t="s">
        <v>3938</v>
      </c>
      <c r="U930" s="32" t="s">
        <v>71</v>
      </c>
      <c r="V930" s="32" t="s">
        <v>3295</v>
      </c>
      <c r="W930" s="65" t="str">
        <f t="shared" si="228"/>
        <v>00000111</v>
      </c>
      <c r="X930" s="66" t="str">
        <f t="shared" si="224"/>
        <v>∙∙∙∙∙███</v>
      </c>
    </row>
    <row r="931" spans="1:24" ht="8.4" customHeight="1" x14ac:dyDescent="0.3">
      <c r="A931" s="126"/>
      <c r="B931" s="32" t="s">
        <v>3939</v>
      </c>
      <c r="C931" s="32" t="s">
        <v>71</v>
      </c>
      <c r="D931" s="32" t="s">
        <v>432</v>
      </c>
      <c r="E931" s="65" t="str">
        <f t="shared" si="225"/>
        <v>00001000</v>
      </c>
      <c r="F931" s="66" t="str">
        <f t="shared" si="221"/>
        <v>∙∙∙∙█∙∙∙</v>
      </c>
      <c r="H931" s="32" t="s">
        <v>3940</v>
      </c>
      <c r="I931" s="32" t="s">
        <v>71</v>
      </c>
      <c r="J931" s="32" t="s">
        <v>434</v>
      </c>
      <c r="K931" s="65" t="str">
        <f t="shared" si="226"/>
        <v>11110111</v>
      </c>
      <c r="L931" s="66" t="str">
        <f t="shared" si="222"/>
        <v>████∙███</v>
      </c>
      <c r="M931" s="35"/>
      <c r="N931" s="32" t="s">
        <v>3941</v>
      </c>
      <c r="O931" s="32" t="s">
        <v>71</v>
      </c>
      <c r="P931" s="32" t="s">
        <v>432</v>
      </c>
      <c r="Q931" s="65" t="str">
        <f t="shared" si="227"/>
        <v>00001000</v>
      </c>
      <c r="R931" s="66" t="str">
        <f t="shared" si="223"/>
        <v>∙∙∙∙█∙∙∙</v>
      </c>
      <c r="T931" s="32" t="s">
        <v>3942</v>
      </c>
      <c r="U931" s="32" t="s">
        <v>71</v>
      </c>
      <c r="V931" s="32" t="s">
        <v>434</v>
      </c>
      <c r="W931" s="65" t="str">
        <f t="shared" si="228"/>
        <v>11110111</v>
      </c>
      <c r="X931" s="66" t="str">
        <f t="shared" si="224"/>
        <v>████∙███</v>
      </c>
    </row>
    <row r="932" spans="1:24" ht="8.4" customHeight="1" x14ac:dyDescent="0.3">
      <c r="A932" s="126"/>
      <c r="B932" s="32" t="s">
        <v>3943</v>
      </c>
      <c r="C932" s="32" t="s">
        <v>71</v>
      </c>
      <c r="D932" s="32" t="s">
        <v>432</v>
      </c>
      <c r="E932" s="65" t="str">
        <f t="shared" si="225"/>
        <v>00001000</v>
      </c>
      <c r="F932" s="66" t="str">
        <f t="shared" si="221"/>
        <v>∙∙∙∙█∙∙∙</v>
      </c>
      <c r="H932" s="32" t="s">
        <v>3944</v>
      </c>
      <c r="I932" s="32" t="s">
        <v>71</v>
      </c>
      <c r="J932" s="32" t="s">
        <v>434</v>
      </c>
      <c r="K932" s="65" t="str">
        <f t="shared" si="226"/>
        <v>11110111</v>
      </c>
      <c r="L932" s="66" t="str">
        <f t="shared" si="222"/>
        <v>████∙███</v>
      </c>
      <c r="M932" s="35"/>
      <c r="N932" s="32" t="s">
        <v>3945</v>
      </c>
      <c r="O932" s="32" t="s">
        <v>71</v>
      </c>
      <c r="P932" s="32" t="s">
        <v>432</v>
      </c>
      <c r="Q932" s="65" t="str">
        <f t="shared" si="227"/>
        <v>00001000</v>
      </c>
      <c r="R932" s="66" t="str">
        <f t="shared" si="223"/>
        <v>∙∙∙∙█∙∙∙</v>
      </c>
      <c r="T932" s="32" t="s">
        <v>3946</v>
      </c>
      <c r="U932" s="32" t="s">
        <v>71</v>
      </c>
      <c r="V932" s="32" t="s">
        <v>434</v>
      </c>
      <c r="W932" s="65" t="str">
        <f t="shared" si="228"/>
        <v>11110111</v>
      </c>
      <c r="X932" s="66" t="str">
        <f t="shared" si="224"/>
        <v>████∙███</v>
      </c>
    </row>
    <row r="933" spans="1:24" ht="8.4" customHeight="1" x14ac:dyDescent="0.3">
      <c r="A933" s="126"/>
      <c r="B933" s="32" t="s">
        <v>3947</v>
      </c>
      <c r="C933" s="32" t="s">
        <v>71</v>
      </c>
      <c r="D933" s="32" t="s">
        <v>432</v>
      </c>
      <c r="E933" s="65" t="str">
        <f t="shared" si="225"/>
        <v>00001000</v>
      </c>
      <c r="F933" s="66" t="str">
        <f t="shared" si="221"/>
        <v>∙∙∙∙█∙∙∙</v>
      </c>
      <c r="H933" s="32" t="s">
        <v>3948</v>
      </c>
      <c r="I933" s="32" t="s">
        <v>71</v>
      </c>
      <c r="J933" s="32" t="s">
        <v>434</v>
      </c>
      <c r="K933" s="65" t="str">
        <f t="shared" si="226"/>
        <v>11110111</v>
      </c>
      <c r="L933" s="66" t="str">
        <f t="shared" si="222"/>
        <v>████∙███</v>
      </c>
      <c r="M933" s="35"/>
      <c r="N933" s="32" t="s">
        <v>3949</v>
      </c>
      <c r="O933" s="32" t="s">
        <v>71</v>
      </c>
      <c r="P933" s="32" t="s">
        <v>432</v>
      </c>
      <c r="Q933" s="65" t="str">
        <f t="shared" si="227"/>
        <v>00001000</v>
      </c>
      <c r="R933" s="66" t="str">
        <f t="shared" si="223"/>
        <v>∙∙∙∙█∙∙∙</v>
      </c>
      <c r="T933" s="32" t="s">
        <v>3950</v>
      </c>
      <c r="U933" s="32" t="s">
        <v>71</v>
      </c>
      <c r="V933" s="32" t="s">
        <v>434</v>
      </c>
      <c r="W933" s="65" t="str">
        <f t="shared" si="228"/>
        <v>11110111</v>
      </c>
      <c r="X933" s="66" t="str">
        <f t="shared" si="224"/>
        <v>████∙███</v>
      </c>
    </row>
    <row r="934" spans="1:24" ht="8.4" customHeight="1" x14ac:dyDescent="0.3">
      <c r="A934" s="126" t="str">
        <f t="shared" ref="A934" si="232">DEC2HEX(HEX2DEC(A926)+1)</f>
        <v>74</v>
      </c>
      <c r="B934" s="32" t="s">
        <v>3951</v>
      </c>
      <c r="C934" s="32" t="s">
        <v>71</v>
      </c>
      <c r="D934" s="32" t="s">
        <v>3281</v>
      </c>
      <c r="E934" s="65" t="str">
        <f t="shared" si="225"/>
        <v>11000000</v>
      </c>
      <c r="F934" s="66" t="str">
        <f t="shared" si="221"/>
        <v>██∙∙∙∙∙∙</v>
      </c>
      <c r="H934" s="32" t="s">
        <v>3952</v>
      </c>
      <c r="I934" s="32" t="s">
        <v>3278</v>
      </c>
      <c r="J934" s="32" t="s">
        <v>3279</v>
      </c>
      <c r="K934" s="65" t="str">
        <f t="shared" si="226"/>
        <v>00111111</v>
      </c>
      <c r="L934" s="66" t="str">
        <f t="shared" si="222"/>
        <v>∙∙██████</v>
      </c>
      <c r="M934" s="35"/>
      <c r="N934" s="32" t="s">
        <v>3953</v>
      </c>
      <c r="O934" s="32" t="s">
        <v>71</v>
      </c>
      <c r="P934" s="32" t="s">
        <v>3281</v>
      </c>
      <c r="Q934" s="65" t="str">
        <f t="shared" si="227"/>
        <v>11000000</v>
      </c>
      <c r="R934" s="66" t="str">
        <f t="shared" si="223"/>
        <v>██∙∙∙∙∙∙</v>
      </c>
      <c r="T934" s="32" t="s">
        <v>3954</v>
      </c>
      <c r="U934" s="32" t="s">
        <v>3278</v>
      </c>
      <c r="V934" s="32" t="s">
        <v>3279</v>
      </c>
      <c r="W934" s="65" t="str">
        <f t="shared" si="228"/>
        <v>00111111</v>
      </c>
      <c r="X934" s="66" t="str">
        <f t="shared" si="224"/>
        <v>∙∙██████</v>
      </c>
    </row>
    <row r="935" spans="1:24" ht="8.4" customHeight="1" x14ac:dyDescent="0.3">
      <c r="A935" s="126"/>
      <c r="B935" s="32" t="s">
        <v>3955</v>
      </c>
      <c r="C935" s="32" t="s">
        <v>71</v>
      </c>
      <c r="D935" s="32" t="s">
        <v>3281</v>
      </c>
      <c r="E935" s="65" t="str">
        <f t="shared" si="225"/>
        <v>11000000</v>
      </c>
      <c r="F935" s="66" t="str">
        <f t="shared" si="221"/>
        <v>██∙∙∙∙∙∙</v>
      </c>
      <c r="H935" s="32" t="s">
        <v>3956</v>
      </c>
      <c r="I935" s="32" t="s">
        <v>3278</v>
      </c>
      <c r="J935" s="32" t="s">
        <v>3279</v>
      </c>
      <c r="K935" s="65" t="str">
        <f t="shared" si="226"/>
        <v>00111111</v>
      </c>
      <c r="L935" s="66" t="str">
        <f t="shared" si="222"/>
        <v>∙∙██████</v>
      </c>
      <c r="M935" s="35"/>
      <c r="N935" s="32" t="s">
        <v>3957</v>
      </c>
      <c r="O935" s="32" t="s">
        <v>71</v>
      </c>
      <c r="P935" s="32" t="s">
        <v>3281</v>
      </c>
      <c r="Q935" s="65" t="str">
        <f t="shared" si="227"/>
        <v>11000000</v>
      </c>
      <c r="R935" s="66" t="str">
        <f t="shared" si="223"/>
        <v>██∙∙∙∙∙∙</v>
      </c>
      <c r="T935" s="32" t="s">
        <v>3958</v>
      </c>
      <c r="U935" s="32" t="s">
        <v>3278</v>
      </c>
      <c r="V935" s="32" t="s">
        <v>3279</v>
      </c>
      <c r="W935" s="65" t="str">
        <f t="shared" si="228"/>
        <v>00111111</v>
      </c>
      <c r="X935" s="66" t="str">
        <f t="shared" si="224"/>
        <v>∙∙██████</v>
      </c>
    </row>
    <row r="936" spans="1:24" ht="8.4" customHeight="1" x14ac:dyDescent="0.3">
      <c r="A936" s="126"/>
      <c r="B936" s="32" t="s">
        <v>3959</v>
      </c>
      <c r="C936" s="32" t="s">
        <v>71</v>
      </c>
      <c r="D936" s="32" t="s">
        <v>3281</v>
      </c>
      <c r="E936" s="65" t="str">
        <f t="shared" si="225"/>
        <v>11000000</v>
      </c>
      <c r="F936" s="66" t="str">
        <f t="shared" si="221"/>
        <v>██∙∙∙∙∙∙</v>
      </c>
      <c r="H936" s="32" t="s">
        <v>3960</v>
      </c>
      <c r="I936" s="32" t="s">
        <v>3278</v>
      </c>
      <c r="J936" s="32" t="s">
        <v>3279</v>
      </c>
      <c r="K936" s="65" t="str">
        <f t="shared" si="226"/>
        <v>00111111</v>
      </c>
      <c r="L936" s="66" t="str">
        <f t="shared" si="222"/>
        <v>∙∙██████</v>
      </c>
      <c r="M936" s="35"/>
      <c r="N936" s="32" t="s">
        <v>3961</v>
      </c>
      <c r="O936" s="32" t="s">
        <v>71</v>
      </c>
      <c r="P936" s="32" t="s">
        <v>3281</v>
      </c>
      <c r="Q936" s="65" t="str">
        <f t="shared" si="227"/>
        <v>11000000</v>
      </c>
      <c r="R936" s="66" t="str">
        <f t="shared" si="223"/>
        <v>██∙∙∙∙∙∙</v>
      </c>
      <c r="T936" s="32" t="s">
        <v>3962</v>
      </c>
      <c r="U936" s="32" t="s">
        <v>3278</v>
      </c>
      <c r="V936" s="32" t="s">
        <v>3279</v>
      </c>
      <c r="W936" s="65" t="str">
        <f t="shared" si="228"/>
        <v>00111111</v>
      </c>
      <c r="X936" s="66" t="str">
        <f t="shared" si="224"/>
        <v>∙∙██████</v>
      </c>
    </row>
    <row r="937" spans="1:24" ht="8.4" customHeight="1" x14ac:dyDescent="0.3">
      <c r="A937" s="126"/>
      <c r="B937" s="32" t="s">
        <v>3963</v>
      </c>
      <c r="C937" s="32" t="s">
        <v>71</v>
      </c>
      <c r="D937" s="32" t="s">
        <v>3281</v>
      </c>
      <c r="E937" s="65" t="str">
        <f t="shared" si="225"/>
        <v>11000000</v>
      </c>
      <c r="F937" s="66" t="str">
        <f t="shared" si="221"/>
        <v>██∙∙∙∙∙∙</v>
      </c>
      <c r="H937" s="32" t="s">
        <v>3964</v>
      </c>
      <c r="I937" s="32" t="s">
        <v>3278</v>
      </c>
      <c r="J937" s="32" t="s">
        <v>3279</v>
      </c>
      <c r="K937" s="65" t="str">
        <f t="shared" si="226"/>
        <v>00111111</v>
      </c>
      <c r="L937" s="66" t="str">
        <f t="shared" si="222"/>
        <v>∙∙██████</v>
      </c>
      <c r="M937" s="35"/>
      <c r="N937" s="32" t="s">
        <v>3965</v>
      </c>
      <c r="O937" s="32" t="s">
        <v>71</v>
      </c>
      <c r="P937" s="32" t="s">
        <v>3281</v>
      </c>
      <c r="Q937" s="65" t="str">
        <f t="shared" si="227"/>
        <v>11000000</v>
      </c>
      <c r="R937" s="66" t="str">
        <f t="shared" si="223"/>
        <v>██∙∙∙∙∙∙</v>
      </c>
      <c r="T937" s="32" t="s">
        <v>3966</v>
      </c>
      <c r="U937" s="32" t="s">
        <v>3278</v>
      </c>
      <c r="V937" s="32" t="s">
        <v>3279</v>
      </c>
      <c r="W937" s="65" t="str">
        <f t="shared" si="228"/>
        <v>00111111</v>
      </c>
      <c r="X937" s="66" t="str">
        <f t="shared" si="224"/>
        <v>∙∙██████</v>
      </c>
    </row>
    <row r="938" spans="1:24" ht="8.4" customHeight="1" x14ac:dyDescent="0.3">
      <c r="A938" s="126"/>
      <c r="B938" s="32" t="s">
        <v>3967</v>
      </c>
      <c r="C938" s="32" t="s">
        <v>71</v>
      </c>
      <c r="D938" s="32" t="s">
        <v>3281</v>
      </c>
      <c r="E938" s="65" t="str">
        <f t="shared" si="225"/>
        <v>11000000</v>
      </c>
      <c r="F938" s="66" t="str">
        <f t="shared" si="221"/>
        <v>██∙∙∙∙∙∙</v>
      </c>
      <c r="H938" s="32" t="s">
        <v>3968</v>
      </c>
      <c r="I938" s="32" t="s">
        <v>3278</v>
      </c>
      <c r="J938" s="32" t="s">
        <v>3279</v>
      </c>
      <c r="K938" s="65" t="str">
        <f t="shared" si="226"/>
        <v>00111111</v>
      </c>
      <c r="L938" s="66" t="str">
        <f t="shared" si="222"/>
        <v>∙∙██████</v>
      </c>
      <c r="M938" s="35"/>
      <c r="N938" s="32" t="s">
        <v>3969</v>
      </c>
      <c r="O938" s="32" t="s">
        <v>71</v>
      </c>
      <c r="P938" s="32" t="s">
        <v>3281</v>
      </c>
      <c r="Q938" s="65" t="str">
        <f t="shared" si="227"/>
        <v>11000000</v>
      </c>
      <c r="R938" s="66" t="str">
        <f t="shared" si="223"/>
        <v>██∙∙∙∙∙∙</v>
      </c>
      <c r="T938" s="32" t="s">
        <v>3970</v>
      </c>
      <c r="U938" s="32" t="s">
        <v>3278</v>
      </c>
      <c r="V938" s="32" t="s">
        <v>3279</v>
      </c>
      <c r="W938" s="65" t="str">
        <f t="shared" si="228"/>
        <v>00111111</v>
      </c>
      <c r="X938" s="66" t="str">
        <f t="shared" si="224"/>
        <v>∙∙██████</v>
      </c>
    </row>
    <row r="939" spans="1:24" ht="8.4" customHeight="1" x14ac:dyDescent="0.3">
      <c r="A939" s="126"/>
      <c r="B939" s="32" t="s">
        <v>3971</v>
      </c>
      <c r="C939" s="32" t="s">
        <v>71</v>
      </c>
      <c r="D939" s="32" t="s">
        <v>3281</v>
      </c>
      <c r="E939" s="65" t="str">
        <f t="shared" si="225"/>
        <v>11000000</v>
      </c>
      <c r="F939" s="66" t="str">
        <f t="shared" si="221"/>
        <v>██∙∙∙∙∙∙</v>
      </c>
      <c r="H939" s="32" t="s">
        <v>3972</v>
      </c>
      <c r="I939" s="32" t="s">
        <v>3278</v>
      </c>
      <c r="J939" s="32" t="s">
        <v>3279</v>
      </c>
      <c r="K939" s="65" t="str">
        <f t="shared" si="226"/>
        <v>00111111</v>
      </c>
      <c r="L939" s="66" t="str">
        <f t="shared" si="222"/>
        <v>∙∙██████</v>
      </c>
      <c r="M939" s="35"/>
      <c r="N939" s="32" t="s">
        <v>3973</v>
      </c>
      <c r="O939" s="32" t="s">
        <v>71</v>
      </c>
      <c r="P939" s="32" t="s">
        <v>3281</v>
      </c>
      <c r="Q939" s="65" t="str">
        <f t="shared" si="227"/>
        <v>11000000</v>
      </c>
      <c r="R939" s="66" t="str">
        <f t="shared" si="223"/>
        <v>██∙∙∙∙∙∙</v>
      </c>
      <c r="T939" s="32" t="s">
        <v>3974</v>
      </c>
      <c r="U939" s="32" t="s">
        <v>3278</v>
      </c>
      <c r="V939" s="32" t="s">
        <v>3279</v>
      </c>
      <c r="W939" s="65" t="str">
        <f t="shared" si="228"/>
        <v>00111111</v>
      </c>
      <c r="X939" s="66" t="str">
        <f t="shared" si="224"/>
        <v>∙∙██████</v>
      </c>
    </row>
    <row r="940" spans="1:24" ht="8.4" customHeight="1" x14ac:dyDescent="0.3">
      <c r="A940" s="126"/>
      <c r="B940" s="32" t="s">
        <v>3975</v>
      </c>
      <c r="C940" s="32" t="s">
        <v>71</v>
      </c>
      <c r="D940" s="32" t="s">
        <v>3281</v>
      </c>
      <c r="E940" s="65" t="str">
        <f t="shared" si="225"/>
        <v>11000000</v>
      </c>
      <c r="F940" s="66" t="str">
        <f t="shared" si="221"/>
        <v>██∙∙∙∙∙∙</v>
      </c>
      <c r="H940" s="32" t="s">
        <v>3976</v>
      </c>
      <c r="I940" s="32" t="s">
        <v>3278</v>
      </c>
      <c r="J940" s="32" t="s">
        <v>3279</v>
      </c>
      <c r="K940" s="65" t="str">
        <f t="shared" si="226"/>
        <v>00111111</v>
      </c>
      <c r="L940" s="66" t="str">
        <f t="shared" si="222"/>
        <v>∙∙██████</v>
      </c>
      <c r="M940" s="35"/>
      <c r="N940" s="32" t="s">
        <v>3977</v>
      </c>
      <c r="O940" s="32" t="s">
        <v>71</v>
      </c>
      <c r="P940" s="32" t="s">
        <v>3281</v>
      </c>
      <c r="Q940" s="65" t="str">
        <f t="shared" si="227"/>
        <v>11000000</v>
      </c>
      <c r="R940" s="66" t="str">
        <f t="shared" si="223"/>
        <v>██∙∙∙∙∙∙</v>
      </c>
      <c r="T940" s="32" t="s">
        <v>3978</v>
      </c>
      <c r="U940" s="32" t="s">
        <v>3278</v>
      </c>
      <c r="V940" s="32" t="s">
        <v>3279</v>
      </c>
      <c r="W940" s="65" t="str">
        <f t="shared" si="228"/>
        <v>00111111</v>
      </c>
      <c r="X940" s="66" t="str">
        <f t="shared" si="224"/>
        <v>∙∙██████</v>
      </c>
    </row>
    <row r="941" spans="1:24" ht="8.4" customHeight="1" x14ac:dyDescent="0.3">
      <c r="A941" s="126"/>
      <c r="B941" s="32" t="s">
        <v>3979</v>
      </c>
      <c r="C941" s="32" t="s">
        <v>71</v>
      </c>
      <c r="D941" s="32" t="s">
        <v>3281</v>
      </c>
      <c r="E941" s="65" t="str">
        <f t="shared" si="225"/>
        <v>11000000</v>
      </c>
      <c r="F941" s="66" t="str">
        <f t="shared" si="221"/>
        <v>██∙∙∙∙∙∙</v>
      </c>
      <c r="H941" s="32" t="s">
        <v>3980</v>
      </c>
      <c r="I941" s="32" t="s">
        <v>3278</v>
      </c>
      <c r="J941" s="32" t="s">
        <v>3279</v>
      </c>
      <c r="K941" s="65" t="str">
        <f t="shared" si="226"/>
        <v>00111111</v>
      </c>
      <c r="L941" s="66" t="str">
        <f t="shared" si="222"/>
        <v>∙∙██████</v>
      </c>
      <c r="M941" s="35"/>
      <c r="N941" s="32" t="s">
        <v>3981</v>
      </c>
      <c r="O941" s="32" t="s">
        <v>71</v>
      </c>
      <c r="P941" s="32" t="s">
        <v>3281</v>
      </c>
      <c r="Q941" s="65" t="str">
        <f t="shared" si="227"/>
        <v>11000000</v>
      </c>
      <c r="R941" s="66" t="str">
        <f t="shared" si="223"/>
        <v>██∙∙∙∙∙∙</v>
      </c>
      <c r="T941" s="32" t="s">
        <v>3982</v>
      </c>
      <c r="U941" s="32" t="s">
        <v>3278</v>
      </c>
      <c r="V941" s="32" t="s">
        <v>3279</v>
      </c>
      <c r="W941" s="65" t="str">
        <f t="shared" si="228"/>
        <v>00111111</v>
      </c>
      <c r="X941" s="66" t="str">
        <f t="shared" si="224"/>
        <v>∙∙██████</v>
      </c>
    </row>
    <row r="942" spans="1:24" ht="8.4" customHeight="1" x14ac:dyDescent="0.3">
      <c r="A942" s="126" t="str">
        <f t="shared" ref="A942" si="233">DEC2HEX(HEX2DEC(A934)+1)</f>
        <v>75</v>
      </c>
      <c r="B942" s="32" t="s">
        <v>3983</v>
      </c>
      <c r="C942" s="32" t="s">
        <v>71</v>
      </c>
      <c r="D942" s="32" t="s">
        <v>2564</v>
      </c>
      <c r="E942" s="65" t="str">
        <f t="shared" si="225"/>
        <v>11100000</v>
      </c>
      <c r="F942" s="66" t="str">
        <f t="shared" si="221"/>
        <v>███∙∙∙∙∙</v>
      </c>
      <c r="H942" s="32" t="s">
        <v>3984</v>
      </c>
      <c r="I942" s="32" t="s">
        <v>71</v>
      </c>
      <c r="J942" s="32" t="s">
        <v>2566</v>
      </c>
      <c r="K942" s="65" t="str">
        <f t="shared" si="226"/>
        <v>00011111</v>
      </c>
      <c r="L942" s="66" t="str">
        <f t="shared" si="222"/>
        <v>∙∙∙█████</v>
      </c>
      <c r="M942" s="35"/>
      <c r="N942" s="32" t="s">
        <v>3985</v>
      </c>
      <c r="O942" s="32" t="s">
        <v>71</v>
      </c>
      <c r="P942" s="32" t="s">
        <v>2564</v>
      </c>
      <c r="Q942" s="65" t="str">
        <f t="shared" si="227"/>
        <v>11100000</v>
      </c>
      <c r="R942" s="66" t="str">
        <f t="shared" si="223"/>
        <v>███∙∙∙∙∙</v>
      </c>
      <c r="T942" s="32" t="s">
        <v>3986</v>
      </c>
      <c r="U942" s="32" t="s">
        <v>71</v>
      </c>
      <c r="V942" s="32" t="s">
        <v>2566</v>
      </c>
      <c r="W942" s="65" t="str">
        <f t="shared" si="228"/>
        <v>00011111</v>
      </c>
      <c r="X942" s="66" t="str">
        <f t="shared" si="224"/>
        <v>∙∙∙█████</v>
      </c>
    </row>
    <row r="943" spans="1:24" ht="8.4" customHeight="1" x14ac:dyDescent="0.3">
      <c r="A943" s="126"/>
      <c r="B943" s="32" t="s">
        <v>3987</v>
      </c>
      <c r="C943" s="32" t="s">
        <v>71</v>
      </c>
      <c r="D943" s="32" t="s">
        <v>2564</v>
      </c>
      <c r="E943" s="65" t="str">
        <f t="shared" si="225"/>
        <v>11100000</v>
      </c>
      <c r="F943" s="66" t="str">
        <f t="shared" si="221"/>
        <v>███∙∙∙∙∙</v>
      </c>
      <c r="H943" s="32" t="s">
        <v>3988</v>
      </c>
      <c r="I943" s="32" t="s">
        <v>71</v>
      </c>
      <c r="J943" s="32" t="s">
        <v>2566</v>
      </c>
      <c r="K943" s="65" t="str">
        <f t="shared" si="226"/>
        <v>00011111</v>
      </c>
      <c r="L943" s="66" t="str">
        <f t="shared" si="222"/>
        <v>∙∙∙█████</v>
      </c>
      <c r="M943" s="35"/>
      <c r="N943" s="32" t="s">
        <v>3989</v>
      </c>
      <c r="O943" s="32" t="s">
        <v>71</v>
      </c>
      <c r="P943" s="32" t="s">
        <v>2564</v>
      </c>
      <c r="Q943" s="65" t="str">
        <f t="shared" si="227"/>
        <v>11100000</v>
      </c>
      <c r="R943" s="66" t="str">
        <f t="shared" si="223"/>
        <v>███∙∙∙∙∙</v>
      </c>
      <c r="T943" s="32" t="s">
        <v>3990</v>
      </c>
      <c r="U943" s="32" t="s">
        <v>71</v>
      </c>
      <c r="V943" s="32" t="s">
        <v>2566</v>
      </c>
      <c r="W943" s="65" t="str">
        <f t="shared" si="228"/>
        <v>00011111</v>
      </c>
      <c r="X943" s="66" t="str">
        <f t="shared" si="224"/>
        <v>∙∙∙█████</v>
      </c>
    </row>
    <row r="944" spans="1:24" ht="8.4" customHeight="1" x14ac:dyDescent="0.3">
      <c r="A944" s="126"/>
      <c r="B944" s="32" t="s">
        <v>3991</v>
      </c>
      <c r="C944" s="32" t="s">
        <v>71</v>
      </c>
      <c r="D944" s="32" t="s">
        <v>2564</v>
      </c>
      <c r="E944" s="65" t="str">
        <f t="shared" si="225"/>
        <v>11100000</v>
      </c>
      <c r="F944" s="66" t="str">
        <f t="shared" si="221"/>
        <v>███∙∙∙∙∙</v>
      </c>
      <c r="H944" s="32" t="s">
        <v>3992</v>
      </c>
      <c r="I944" s="32" t="s">
        <v>71</v>
      </c>
      <c r="J944" s="32" t="s">
        <v>2566</v>
      </c>
      <c r="K944" s="65" t="str">
        <f t="shared" si="226"/>
        <v>00011111</v>
      </c>
      <c r="L944" s="66" t="str">
        <f t="shared" si="222"/>
        <v>∙∙∙█████</v>
      </c>
      <c r="M944" s="35"/>
      <c r="N944" s="32" t="s">
        <v>3993</v>
      </c>
      <c r="O944" s="32" t="s">
        <v>71</v>
      </c>
      <c r="P944" s="32" t="s">
        <v>2564</v>
      </c>
      <c r="Q944" s="65" t="str">
        <f t="shared" si="227"/>
        <v>11100000</v>
      </c>
      <c r="R944" s="66" t="str">
        <f t="shared" si="223"/>
        <v>███∙∙∙∙∙</v>
      </c>
      <c r="T944" s="32" t="s">
        <v>3994</v>
      </c>
      <c r="U944" s="32" t="s">
        <v>71</v>
      </c>
      <c r="V944" s="32" t="s">
        <v>2566</v>
      </c>
      <c r="W944" s="65" t="str">
        <f t="shared" si="228"/>
        <v>00011111</v>
      </c>
      <c r="X944" s="66" t="str">
        <f t="shared" si="224"/>
        <v>∙∙∙█████</v>
      </c>
    </row>
    <row r="945" spans="1:24" ht="8.4" customHeight="1" x14ac:dyDescent="0.3">
      <c r="A945" s="126"/>
      <c r="B945" s="32" t="s">
        <v>3995</v>
      </c>
      <c r="C945" s="32" t="s">
        <v>71</v>
      </c>
      <c r="D945" s="32" t="s">
        <v>2564</v>
      </c>
      <c r="E945" s="65" t="str">
        <f t="shared" si="225"/>
        <v>11100000</v>
      </c>
      <c r="F945" s="66" t="str">
        <f t="shared" si="221"/>
        <v>███∙∙∙∙∙</v>
      </c>
      <c r="H945" s="32" t="s">
        <v>3996</v>
      </c>
      <c r="I945" s="32" t="s">
        <v>71</v>
      </c>
      <c r="J945" s="32" t="s">
        <v>2566</v>
      </c>
      <c r="K945" s="65" t="str">
        <f t="shared" si="226"/>
        <v>00011111</v>
      </c>
      <c r="L945" s="66" t="str">
        <f t="shared" si="222"/>
        <v>∙∙∙█████</v>
      </c>
      <c r="M945" s="35"/>
      <c r="N945" s="32" t="s">
        <v>3997</v>
      </c>
      <c r="O945" s="32" t="s">
        <v>71</v>
      </c>
      <c r="P945" s="32" t="s">
        <v>2564</v>
      </c>
      <c r="Q945" s="65" t="str">
        <f t="shared" si="227"/>
        <v>11100000</v>
      </c>
      <c r="R945" s="66" t="str">
        <f t="shared" si="223"/>
        <v>███∙∙∙∙∙</v>
      </c>
      <c r="T945" s="32" t="s">
        <v>3998</v>
      </c>
      <c r="U945" s="32" t="s">
        <v>71</v>
      </c>
      <c r="V945" s="32" t="s">
        <v>2566</v>
      </c>
      <c r="W945" s="65" t="str">
        <f t="shared" si="228"/>
        <v>00011111</v>
      </c>
      <c r="X945" s="66" t="str">
        <f t="shared" si="224"/>
        <v>∙∙∙█████</v>
      </c>
    </row>
    <row r="946" spans="1:24" ht="8.4" customHeight="1" x14ac:dyDescent="0.3">
      <c r="A946" s="126"/>
      <c r="B946" s="32" t="s">
        <v>3999</v>
      </c>
      <c r="C946" s="32" t="s">
        <v>71</v>
      </c>
      <c r="D946" s="32" t="s">
        <v>2564</v>
      </c>
      <c r="E946" s="65" t="str">
        <f t="shared" si="225"/>
        <v>11100000</v>
      </c>
      <c r="F946" s="66" t="str">
        <f t="shared" si="221"/>
        <v>███∙∙∙∙∙</v>
      </c>
      <c r="H946" s="32" t="s">
        <v>4000</v>
      </c>
      <c r="I946" s="32" t="s">
        <v>71</v>
      </c>
      <c r="J946" s="32" t="s">
        <v>2566</v>
      </c>
      <c r="K946" s="65" t="str">
        <f t="shared" si="226"/>
        <v>00011111</v>
      </c>
      <c r="L946" s="66" t="str">
        <f t="shared" si="222"/>
        <v>∙∙∙█████</v>
      </c>
      <c r="M946" s="35"/>
      <c r="N946" s="32" t="s">
        <v>4001</v>
      </c>
      <c r="O946" s="32" t="s">
        <v>71</v>
      </c>
      <c r="P946" s="32" t="s">
        <v>2564</v>
      </c>
      <c r="Q946" s="65" t="str">
        <f t="shared" si="227"/>
        <v>11100000</v>
      </c>
      <c r="R946" s="66" t="str">
        <f t="shared" si="223"/>
        <v>███∙∙∙∙∙</v>
      </c>
      <c r="T946" s="32" t="s">
        <v>4002</v>
      </c>
      <c r="U946" s="32" t="s">
        <v>71</v>
      </c>
      <c r="V946" s="32" t="s">
        <v>2566</v>
      </c>
      <c r="W946" s="65" t="str">
        <f t="shared" si="228"/>
        <v>00011111</v>
      </c>
      <c r="X946" s="66" t="str">
        <f t="shared" si="224"/>
        <v>∙∙∙█████</v>
      </c>
    </row>
    <row r="947" spans="1:24" ht="8.4" customHeight="1" x14ac:dyDescent="0.3">
      <c r="A947" s="126"/>
      <c r="B947" s="32" t="s">
        <v>4003</v>
      </c>
      <c r="C947" s="32" t="s">
        <v>71</v>
      </c>
      <c r="D947" s="32" t="s">
        <v>2564</v>
      </c>
      <c r="E947" s="65" t="str">
        <f t="shared" si="225"/>
        <v>11100000</v>
      </c>
      <c r="F947" s="66" t="str">
        <f t="shared" si="221"/>
        <v>███∙∙∙∙∙</v>
      </c>
      <c r="H947" s="32" t="s">
        <v>4004</v>
      </c>
      <c r="I947" s="32" t="s">
        <v>71</v>
      </c>
      <c r="J947" s="32" t="s">
        <v>2566</v>
      </c>
      <c r="K947" s="65" t="str">
        <f t="shared" si="226"/>
        <v>00011111</v>
      </c>
      <c r="L947" s="66" t="str">
        <f t="shared" si="222"/>
        <v>∙∙∙█████</v>
      </c>
      <c r="M947" s="35"/>
      <c r="N947" s="32" t="s">
        <v>4005</v>
      </c>
      <c r="O947" s="32" t="s">
        <v>71</v>
      </c>
      <c r="P947" s="32" t="s">
        <v>2564</v>
      </c>
      <c r="Q947" s="65" t="str">
        <f t="shared" si="227"/>
        <v>11100000</v>
      </c>
      <c r="R947" s="66" t="str">
        <f t="shared" si="223"/>
        <v>███∙∙∙∙∙</v>
      </c>
      <c r="T947" s="32" t="s">
        <v>4006</v>
      </c>
      <c r="U947" s="32" t="s">
        <v>71</v>
      </c>
      <c r="V947" s="32" t="s">
        <v>2566</v>
      </c>
      <c r="W947" s="65" t="str">
        <f t="shared" si="228"/>
        <v>00011111</v>
      </c>
      <c r="X947" s="66" t="str">
        <f t="shared" si="224"/>
        <v>∙∙∙█████</v>
      </c>
    </row>
    <row r="948" spans="1:24" ht="8.4" customHeight="1" x14ac:dyDescent="0.3">
      <c r="A948" s="126"/>
      <c r="B948" s="32" t="s">
        <v>4007</v>
      </c>
      <c r="C948" s="32" t="s">
        <v>71</v>
      </c>
      <c r="D948" s="32" t="s">
        <v>2564</v>
      </c>
      <c r="E948" s="65" t="str">
        <f t="shared" si="225"/>
        <v>11100000</v>
      </c>
      <c r="F948" s="66" t="str">
        <f t="shared" si="221"/>
        <v>███∙∙∙∙∙</v>
      </c>
      <c r="H948" s="32" t="s">
        <v>4008</v>
      </c>
      <c r="I948" s="32" t="s">
        <v>71</v>
      </c>
      <c r="J948" s="32" t="s">
        <v>2566</v>
      </c>
      <c r="K948" s="65" t="str">
        <f t="shared" si="226"/>
        <v>00011111</v>
      </c>
      <c r="L948" s="66" t="str">
        <f t="shared" si="222"/>
        <v>∙∙∙█████</v>
      </c>
      <c r="M948" s="35"/>
      <c r="N948" s="32" t="s">
        <v>4009</v>
      </c>
      <c r="O948" s="32" t="s">
        <v>71</v>
      </c>
      <c r="P948" s="32" t="s">
        <v>2564</v>
      </c>
      <c r="Q948" s="65" t="str">
        <f t="shared" si="227"/>
        <v>11100000</v>
      </c>
      <c r="R948" s="66" t="str">
        <f t="shared" si="223"/>
        <v>███∙∙∙∙∙</v>
      </c>
      <c r="T948" s="32" t="s">
        <v>4010</v>
      </c>
      <c r="U948" s="32" t="s">
        <v>71</v>
      </c>
      <c r="V948" s="32" t="s">
        <v>2566</v>
      </c>
      <c r="W948" s="65" t="str">
        <f t="shared" si="228"/>
        <v>00011111</v>
      </c>
      <c r="X948" s="66" t="str">
        <f t="shared" si="224"/>
        <v>∙∙∙█████</v>
      </c>
    </row>
    <row r="949" spans="1:24" ht="8.4" customHeight="1" x14ac:dyDescent="0.3">
      <c r="A949" s="126"/>
      <c r="B949" s="32" t="s">
        <v>4011</v>
      </c>
      <c r="C949" s="32" t="s">
        <v>71</v>
      </c>
      <c r="D949" s="32" t="s">
        <v>2564</v>
      </c>
      <c r="E949" s="65" t="str">
        <f t="shared" si="225"/>
        <v>11100000</v>
      </c>
      <c r="F949" s="66" t="str">
        <f t="shared" si="221"/>
        <v>███∙∙∙∙∙</v>
      </c>
      <c r="H949" s="32" t="s">
        <v>4012</v>
      </c>
      <c r="I949" s="32" t="s">
        <v>71</v>
      </c>
      <c r="J949" s="32" t="s">
        <v>2566</v>
      </c>
      <c r="K949" s="65" t="str">
        <f t="shared" si="226"/>
        <v>00011111</v>
      </c>
      <c r="L949" s="66" t="str">
        <f t="shared" si="222"/>
        <v>∙∙∙█████</v>
      </c>
      <c r="M949" s="35"/>
      <c r="N949" s="32" t="s">
        <v>4013</v>
      </c>
      <c r="O949" s="32" t="s">
        <v>71</v>
      </c>
      <c r="P949" s="32" t="s">
        <v>2564</v>
      </c>
      <c r="Q949" s="65" t="str">
        <f t="shared" si="227"/>
        <v>11100000</v>
      </c>
      <c r="R949" s="66" t="str">
        <f t="shared" si="223"/>
        <v>███∙∙∙∙∙</v>
      </c>
      <c r="T949" s="32" t="s">
        <v>4014</v>
      </c>
      <c r="U949" s="32" t="s">
        <v>71</v>
      </c>
      <c r="V949" s="32" t="s">
        <v>2566</v>
      </c>
      <c r="W949" s="65" t="str">
        <f t="shared" si="228"/>
        <v>00011111</v>
      </c>
      <c r="X949" s="66" t="str">
        <f t="shared" si="224"/>
        <v>∙∙∙█████</v>
      </c>
    </row>
    <row r="950" spans="1:24" ht="8.4" customHeight="1" x14ac:dyDescent="0.3">
      <c r="A950" s="126" t="str">
        <f t="shared" ref="A950" si="234">DEC2HEX(HEX2DEC(A942)+1)</f>
        <v>76</v>
      </c>
      <c r="B950" s="32" t="s">
        <v>4015</v>
      </c>
      <c r="C950" s="32" t="s">
        <v>71</v>
      </c>
      <c r="D950" s="32" t="s">
        <v>3295</v>
      </c>
      <c r="E950" s="65" t="str">
        <f t="shared" si="225"/>
        <v>00000111</v>
      </c>
      <c r="F950" s="66" t="str">
        <f t="shared" si="221"/>
        <v>∙∙∙∙∙███</v>
      </c>
      <c r="H950" s="32" t="s">
        <v>4016</v>
      </c>
      <c r="I950" s="32" t="s">
        <v>71</v>
      </c>
      <c r="J950" s="32" t="s">
        <v>3297</v>
      </c>
      <c r="K950" s="65" t="str">
        <f t="shared" si="226"/>
        <v>11111000</v>
      </c>
      <c r="L950" s="66" t="str">
        <f t="shared" si="222"/>
        <v>█████∙∙∙</v>
      </c>
      <c r="M950" s="35"/>
      <c r="N950" s="32" t="s">
        <v>4017</v>
      </c>
      <c r="O950" s="32" t="s">
        <v>71</v>
      </c>
      <c r="P950" s="32" t="s">
        <v>3295</v>
      </c>
      <c r="Q950" s="65" t="str">
        <f t="shared" si="227"/>
        <v>00000111</v>
      </c>
      <c r="R950" s="66" t="str">
        <f t="shared" si="223"/>
        <v>∙∙∙∙∙███</v>
      </c>
      <c r="T950" s="32" t="s">
        <v>4018</v>
      </c>
      <c r="U950" s="32" t="s">
        <v>71</v>
      </c>
      <c r="V950" s="32" t="s">
        <v>3297</v>
      </c>
      <c r="W950" s="65" t="str">
        <f t="shared" si="228"/>
        <v>11111000</v>
      </c>
      <c r="X950" s="66" t="str">
        <f t="shared" si="224"/>
        <v>█████∙∙∙</v>
      </c>
    </row>
    <row r="951" spans="1:24" ht="8.4" customHeight="1" x14ac:dyDescent="0.3">
      <c r="A951" s="126"/>
      <c r="B951" s="32" t="s">
        <v>4019</v>
      </c>
      <c r="C951" s="32" t="s">
        <v>71</v>
      </c>
      <c r="D951" s="32" t="s">
        <v>3295</v>
      </c>
      <c r="E951" s="65" t="str">
        <f t="shared" si="225"/>
        <v>00000111</v>
      </c>
      <c r="F951" s="66" t="str">
        <f t="shared" si="221"/>
        <v>∙∙∙∙∙███</v>
      </c>
      <c r="H951" s="32" t="s">
        <v>4020</v>
      </c>
      <c r="I951" s="32" t="s">
        <v>71</v>
      </c>
      <c r="J951" s="32" t="s">
        <v>3297</v>
      </c>
      <c r="K951" s="65" t="str">
        <f t="shared" si="226"/>
        <v>11111000</v>
      </c>
      <c r="L951" s="66" t="str">
        <f t="shared" si="222"/>
        <v>█████∙∙∙</v>
      </c>
      <c r="M951" s="35"/>
      <c r="N951" s="32" t="s">
        <v>4021</v>
      </c>
      <c r="O951" s="32" t="s">
        <v>71</v>
      </c>
      <c r="P951" s="32" t="s">
        <v>3295</v>
      </c>
      <c r="Q951" s="65" t="str">
        <f t="shared" si="227"/>
        <v>00000111</v>
      </c>
      <c r="R951" s="66" t="str">
        <f t="shared" si="223"/>
        <v>∙∙∙∙∙███</v>
      </c>
      <c r="T951" s="32" t="s">
        <v>4022</v>
      </c>
      <c r="U951" s="32" t="s">
        <v>71</v>
      </c>
      <c r="V951" s="32" t="s">
        <v>3297</v>
      </c>
      <c r="W951" s="65" t="str">
        <f t="shared" si="228"/>
        <v>11111000</v>
      </c>
      <c r="X951" s="66" t="str">
        <f t="shared" si="224"/>
        <v>█████∙∙∙</v>
      </c>
    </row>
    <row r="952" spans="1:24" ht="8.4" customHeight="1" x14ac:dyDescent="0.3">
      <c r="A952" s="126"/>
      <c r="B952" s="32" t="s">
        <v>4023</v>
      </c>
      <c r="C952" s="32" t="s">
        <v>71</v>
      </c>
      <c r="D952" s="32" t="s">
        <v>3295</v>
      </c>
      <c r="E952" s="65" t="str">
        <f t="shared" si="225"/>
        <v>00000111</v>
      </c>
      <c r="F952" s="66" t="str">
        <f t="shared" si="221"/>
        <v>∙∙∙∙∙███</v>
      </c>
      <c r="H952" s="32" t="s">
        <v>4024</v>
      </c>
      <c r="I952" s="32" t="s">
        <v>71</v>
      </c>
      <c r="J952" s="32" t="s">
        <v>3297</v>
      </c>
      <c r="K952" s="65" t="str">
        <f t="shared" si="226"/>
        <v>11111000</v>
      </c>
      <c r="L952" s="66" t="str">
        <f t="shared" si="222"/>
        <v>█████∙∙∙</v>
      </c>
      <c r="M952" s="35"/>
      <c r="N952" s="32" t="s">
        <v>4025</v>
      </c>
      <c r="O952" s="32" t="s">
        <v>71</v>
      </c>
      <c r="P952" s="32" t="s">
        <v>3295</v>
      </c>
      <c r="Q952" s="65" t="str">
        <f t="shared" si="227"/>
        <v>00000111</v>
      </c>
      <c r="R952" s="66" t="str">
        <f t="shared" si="223"/>
        <v>∙∙∙∙∙███</v>
      </c>
      <c r="T952" s="32" t="s">
        <v>4026</v>
      </c>
      <c r="U952" s="32" t="s">
        <v>71</v>
      </c>
      <c r="V952" s="32" t="s">
        <v>3297</v>
      </c>
      <c r="W952" s="65" t="str">
        <f t="shared" si="228"/>
        <v>11111000</v>
      </c>
      <c r="X952" s="66" t="str">
        <f t="shared" si="224"/>
        <v>█████∙∙∙</v>
      </c>
    </row>
    <row r="953" spans="1:24" ht="8.4" customHeight="1" x14ac:dyDescent="0.3">
      <c r="A953" s="126"/>
      <c r="B953" s="32" t="s">
        <v>4027</v>
      </c>
      <c r="C953" s="32" t="s">
        <v>71</v>
      </c>
      <c r="D953" s="32" t="s">
        <v>3295</v>
      </c>
      <c r="E953" s="65" t="str">
        <f t="shared" si="225"/>
        <v>00000111</v>
      </c>
      <c r="F953" s="66" t="str">
        <f t="shared" si="221"/>
        <v>∙∙∙∙∙███</v>
      </c>
      <c r="H953" s="32" t="s">
        <v>4028</v>
      </c>
      <c r="I953" s="32" t="s">
        <v>71</v>
      </c>
      <c r="J953" s="32" t="s">
        <v>3297</v>
      </c>
      <c r="K953" s="65" t="str">
        <f t="shared" si="226"/>
        <v>11111000</v>
      </c>
      <c r="L953" s="66" t="str">
        <f t="shared" si="222"/>
        <v>█████∙∙∙</v>
      </c>
      <c r="M953" s="35"/>
      <c r="N953" s="32" t="s">
        <v>4029</v>
      </c>
      <c r="O953" s="32" t="s">
        <v>71</v>
      </c>
      <c r="P953" s="32" t="s">
        <v>3295</v>
      </c>
      <c r="Q953" s="65" t="str">
        <f t="shared" si="227"/>
        <v>00000111</v>
      </c>
      <c r="R953" s="66" t="str">
        <f t="shared" si="223"/>
        <v>∙∙∙∙∙███</v>
      </c>
      <c r="T953" s="32" t="s">
        <v>4030</v>
      </c>
      <c r="U953" s="32" t="s">
        <v>71</v>
      </c>
      <c r="V953" s="32" t="s">
        <v>3297</v>
      </c>
      <c r="W953" s="65" t="str">
        <f t="shared" si="228"/>
        <v>11111000</v>
      </c>
      <c r="X953" s="66" t="str">
        <f t="shared" si="224"/>
        <v>█████∙∙∙</v>
      </c>
    </row>
    <row r="954" spans="1:24" ht="8.4" customHeight="1" x14ac:dyDescent="0.3">
      <c r="A954" s="126"/>
      <c r="B954" s="32" t="s">
        <v>4031</v>
      </c>
      <c r="C954" s="32" t="s">
        <v>71</v>
      </c>
      <c r="D954" s="32" t="s">
        <v>3295</v>
      </c>
      <c r="E954" s="65" t="str">
        <f t="shared" si="225"/>
        <v>00000111</v>
      </c>
      <c r="F954" s="66" t="str">
        <f t="shared" si="221"/>
        <v>∙∙∙∙∙███</v>
      </c>
      <c r="H954" s="32" t="s">
        <v>4032</v>
      </c>
      <c r="I954" s="32" t="s">
        <v>71</v>
      </c>
      <c r="J954" s="32" t="s">
        <v>3297</v>
      </c>
      <c r="K954" s="65" t="str">
        <f t="shared" si="226"/>
        <v>11111000</v>
      </c>
      <c r="L954" s="66" t="str">
        <f t="shared" si="222"/>
        <v>█████∙∙∙</v>
      </c>
      <c r="M954" s="35"/>
      <c r="N954" s="32" t="s">
        <v>4033</v>
      </c>
      <c r="O954" s="32" t="s">
        <v>71</v>
      </c>
      <c r="P954" s="32" t="s">
        <v>3295</v>
      </c>
      <c r="Q954" s="65" t="str">
        <f t="shared" si="227"/>
        <v>00000111</v>
      </c>
      <c r="R954" s="66" t="str">
        <f t="shared" si="223"/>
        <v>∙∙∙∙∙███</v>
      </c>
      <c r="T954" s="32" t="s">
        <v>4034</v>
      </c>
      <c r="U954" s="32" t="s">
        <v>71</v>
      </c>
      <c r="V954" s="32" t="s">
        <v>3297</v>
      </c>
      <c r="W954" s="65" t="str">
        <f t="shared" si="228"/>
        <v>11111000</v>
      </c>
      <c r="X954" s="66" t="str">
        <f t="shared" si="224"/>
        <v>█████∙∙∙</v>
      </c>
    </row>
    <row r="955" spans="1:24" ht="8.4" customHeight="1" x14ac:dyDescent="0.3">
      <c r="A955" s="126"/>
      <c r="B955" s="32" t="s">
        <v>4035</v>
      </c>
      <c r="C955" s="32" t="s">
        <v>71</v>
      </c>
      <c r="D955" s="32" t="s">
        <v>3295</v>
      </c>
      <c r="E955" s="65" t="str">
        <f t="shared" si="225"/>
        <v>00000111</v>
      </c>
      <c r="F955" s="66" t="str">
        <f t="shared" si="221"/>
        <v>∙∙∙∙∙███</v>
      </c>
      <c r="H955" s="32" t="s">
        <v>4036</v>
      </c>
      <c r="I955" s="32" t="s">
        <v>71</v>
      </c>
      <c r="J955" s="32" t="s">
        <v>3297</v>
      </c>
      <c r="K955" s="65" t="str">
        <f t="shared" si="226"/>
        <v>11111000</v>
      </c>
      <c r="L955" s="66" t="str">
        <f t="shared" si="222"/>
        <v>█████∙∙∙</v>
      </c>
      <c r="M955" s="35"/>
      <c r="N955" s="32" t="s">
        <v>4037</v>
      </c>
      <c r="O955" s="32" t="s">
        <v>71</v>
      </c>
      <c r="P955" s="32" t="s">
        <v>3295</v>
      </c>
      <c r="Q955" s="65" t="str">
        <f t="shared" si="227"/>
        <v>00000111</v>
      </c>
      <c r="R955" s="66" t="str">
        <f t="shared" si="223"/>
        <v>∙∙∙∙∙███</v>
      </c>
      <c r="T955" s="32" t="s">
        <v>4038</v>
      </c>
      <c r="U955" s="32" t="s">
        <v>71</v>
      </c>
      <c r="V955" s="32" t="s">
        <v>3297</v>
      </c>
      <c r="W955" s="65" t="str">
        <f t="shared" si="228"/>
        <v>11111000</v>
      </c>
      <c r="X955" s="66" t="str">
        <f t="shared" si="224"/>
        <v>█████∙∙∙</v>
      </c>
    </row>
    <row r="956" spans="1:24" ht="8.4" customHeight="1" x14ac:dyDescent="0.3">
      <c r="A956" s="126"/>
      <c r="B956" s="32" t="s">
        <v>4039</v>
      </c>
      <c r="C956" s="32" t="s">
        <v>71</v>
      </c>
      <c r="D956" s="32" t="s">
        <v>3295</v>
      </c>
      <c r="E956" s="65" t="str">
        <f t="shared" si="225"/>
        <v>00000111</v>
      </c>
      <c r="F956" s="66" t="str">
        <f t="shared" si="221"/>
        <v>∙∙∙∙∙███</v>
      </c>
      <c r="H956" s="32" t="s">
        <v>4040</v>
      </c>
      <c r="I956" s="32" t="s">
        <v>71</v>
      </c>
      <c r="J956" s="32" t="s">
        <v>3297</v>
      </c>
      <c r="K956" s="65" t="str">
        <f t="shared" si="226"/>
        <v>11111000</v>
      </c>
      <c r="L956" s="66" t="str">
        <f t="shared" si="222"/>
        <v>█████∙∙∙</v>
      </c>
      <c r="M956" s="35"/>
      <c r="N956" s="32" t="s">
        <v>4041</v>
      </c>
      <c r="O956" s="32" t="s">
        <v>71</v>
      </c>
      <c r="P956" s="32" t="s">
        <v>3295</v>
      </c>
      <c r="Q956" s="65" t="str">
        <f t="shared" si="227"/>
        <v>00000111</v>
      </c>
      <c r="R956" s="66" t="str">
        <f t="shared" si="223"/>
        <v>∙∙∙∙∙███</v>
      </c>
      <c r="T956" s="32" t="s">
        <v>4042</v>
      </c>
      <c r="U956" s="32" t="s">
        <v>71</v>
      </c>
      <c r="V956" s="32" t="s">
        <v>3297</v>
      </c>
      <c r="W956" s="65" t="str">
        <f t="shared" si="228"/>
        <v>11111000</v>
      </c>
      <c r="X956" s="66" t="str">
        <f t="shared" si="224"/>
        <v>█████∙∙∙</v>
      </c>
    </row>
    <row r="957" spans="1:24" ht="8.4" customHeight="1" x14ac:dyDescent="0.3">
      <c r="A957" s="126"/>
      <c r="B957" s="32" t="s">
        <v>4043</v>
      </c>
      <c r="C957" s="32" t="s">
        <v>71</v>
      </c>
      <c r="D957" s="32" t="s">
        <v>3295</v>
      </c>
      <c r="E957" s="65" t="str">
        <f t="shared" si="225"/>
        <v>00000111</v>
      </c>
      <c r="F957" s="66" t="str">
        <f t="shared" si="221"/>
        <v>∙∙∙∙∙███</v>
      </c>
      <c r="H957" s="32" t="s">
        <v>4044</v>
      </c>
      <c r="I957" s="32" t="s">
        <v>71</v>
      </c>
      <c r="J957" s="32" t="s">
        <v>3297</v>
      </c>
      <c r="K957" s="65" t="str">
        <f t="shared" si="226"/>
        <v>11111000</v>
      </c>
      <c r="L957" s="66" t="str">
        <f t="shared" si="222"/>
        <v>█████∙∙∙</v>
      </c>
      <c r="M957" s="35"/>
      <c r="N957" s="32" t="s">
        <v>4045</v>
      </c>
      <c r="O957" s="32" t="s">
        <v>71</v>
      </c>
      <c r="P957" s="32" t="s">
        <v>3295</v>
      </c>
      <c r="Q957" s="65" t="str">
        <f t="shared" si="227"/>
        <v>00000111</v>
      </c>
      <c r="R957" s="66" t="str">
        <f t="shared" si="223"/>
        <v>∙∙∙∙∙███</v>
      </c>
      <c r="T957" s="32" t="s">
        <v>4046</v>
      </c>
      <c r="U957" s="32" t="s">
        <v>71</v>
      </c>
      <c r="V957" s="32" t="s">
        <v>3297</v>
      </c>
      <c r="W957" s="65" t="str">
        <f t="shared" si="228"/>
        <v>11111000</v>
      </c>
      <c r="X957" s="66" t="str">
        <f t="shared" si="224"/>
        <v>█████∙∙∙</v>
      </c>
    </row>
    <row r="958" spans="1:24" ht="8.4" customHeight="1" x14ac:dyDescent="0.3">
      <c r="A958" s="126" t="str">
        <f t="shared" ref="A958" si="235">DEC2HEX(HEX2DEC(A950)+1)</f>
        <v>77</v>
      </c>
      <c r="B958" s="32" t="s">
        <v>4047</v>
      </c>
      <c r="C958" s="32" t="s">
        <v>71</v>
      </c>
      <c r="D958" s="32" t="s">
        <v>119</v>
      </c>
      <c r="E958" s="65" t="str">
        <f t="shared" si="225"/>
        <v>11111111</v>
      </c>
      <c r="F958" s="66" t="str">
        <f t="shared" si="221"/>
        <v>████████</v>
      </c>
      <c r="H958" s="32" t="s">
        <v>4048</v>
      </c>
      <c r="I958" s="32" t="s">
        <v>71</v>
      </c>
      <c r="J958" s="32" t="s">
        <v>117</v>
      </c>
      <c r="K958" s="65" t="str">
        <f t="shared" si="226"/>
        <v>00000000</v>
      </c>
      <c r="L958" s="66" t="str">
        <f t="shared" si="222"/>
        <v>∙∙∙∙∙∙∙∙</v>
      </c>
      <c r="M958" s="35"/>
      <c r="N958" s="32" t="s">
        <v>4049</v>
      </c>
      <c r="O958" s="32" t="s">
        <v>71</v>
      </c>
      <c r="P958" s="32" t="s">
        <v>119</v>
      </c>
      <c r="Q958" s="65" t="str">
        <f t="shared" si="227"/>
        <v>11111111</v>
      </c>
      <c r="R958" s="66" t="str">
        <f t="shared" si="223"/>
        <v>████████</v>
      </c>
      <c r="T958" s="32" t="s">
        <v>4050</v>
      </c>
      <c r="U958" s="32" t="s">
        <v>71</v>
      </c>
      <c r="V958" s="32" t="s">
        <v>117</v>
      </c>
      <c r="W958" s="65" t="str">
        <f t="shared" si="228"/>
        <v>00000000</v>
      </c>
      <c r="X958" s="66" t="str">
        <f t="shared" si="224"/>
        <v>∙∙∙∙∙∙∙∙</v>
      </c>
    </row>
    <row r="959" spans="1:24" ht="8.4" customHeight="1" x14ac:dyDescent="0.3">
      <c r="A959" s="126"/>
      <c r="B959" s="32" t="s">
        <v>4051</v>
      </c>
      <c r="C959" s="32" t="s">
        <v>71</v>
      </c>
      <c r="D959" s="32" t="s">
        <v>119</v>
      </c>
      <c r="E959" s="65" t="str">
        <f t="shared" si="225"/>
        <v>11111111</v>
      </c>
      <c r="F959" s="66" t="str">
        <f t="shared" si="221"/>
        <v>████████</v>
      </c>
      <c r="H959" s="32" t="s">
        <v>4052</v>
      </c>
      <c r="I959" s="32" t="s">
        <v>71</v>
      </c>
      <c r="J959" s="32" t="s">
        <v>117</v>
      </c>
      <c r="K959" s="65" t="str">
        <f t="shared" si="226"/>
        <v>00000000</v>
      </c>
      <c r="L959" s="66" t="str">
        <f t="shared" si="222"/>
        <v>∙∙∙∙∙∙∙∙</v>
      </c>
      <c r="M959" s="35"/>
      <c r="N959" s="32" t="s">
        <v>4053</v>
      </c>
      <c r="O959" s="32" t="s">
        <v>71</v>
      </c>
      <c r="P959" s="32" t="s">
        <v>119</v>
      </c>
      <c r="Q959" s="65" t="str">
        <f t="shared" si="227"/>
        <v>11111111</v>
      </c>
      <c r="R959" s="66" t="str">
        <f t="shared" si="223"/>
        <v>████████</v>
      </c>
      <c r="T959" s="32" t="s">
        <v>4054</v>
      </c>
      <c r="U959" s="32" t="s">
        <v>71</v>
      </c>
      <c r="V959" s="32" t="s">
        <v>117</v>
      </c>
      <c r="W959" s="65" t="str">
        <f t="shared" si="228"/>
        <v>00000000</v>
      </c>
      <c r="X959" s="66" t="str">
        <f t="shared" si="224"/>
        <v>∙∙∙∙∙∙∙∙</v>
      </c>
    </row>
    <row r="960" spans="1:24" ht="8.4" customHeight="1" x14ac:dyDescent="0.3">
      <c r="A960" s="126"/>
      <c r="B960" s="32" t="s">
        <v>4055</v>
      </c>
      <c r="C960" s="32" t="s">
        <v>71</v>
      </c>
      <c r="D960" s="32" t="s">
        <v>117</v>
      </c>
      <c r="E960" s="65" t="str">
        <f t="shared" si="225"/>
        <v>00000000</v>
      </c>
      <c r="F960" s="66" t="str">
        <f t="shared" si="221"/>
        <v>∙∙∙∙∙∙∙∙</v>
      </c>
      <c r="H960" s="32" t="s">
        <v>4056</v>
      </c>
      <c r="I960" s="32" t="s">
        <v>71</v>
      </c>
      <c r="J960" s="32" t="s">
        <v>119</v>
      </c>
      <c r="K960" s="65" t="str">
        <f t="shared" si="226"/>
        <v>11111111</v>
      </c>
      <c r="L960" s="66" t="str">
        <f t="shared" si="222"/>
        <v>████████</v>
      </c>
      <c r="M960" s="35"/>
      <c r="N960" s="32" t="s">
        <v>4057</v>
      </c>
      <c r="O960" s="32" t="s">
        <v>71</v>
      </c>
      <c r="P960" s="32" t="s">
        <v>117</v>
      </c>
      <c r="Q960" s="65" t="str">
        <f t="shared" si="227"/>
        <v>00000000</v>
      </c>
      <c r="R960" s="66" t="str">
        <f t="shared" si="223"/>
        <v>∙∙∙∙∙∙∙∙</v>
      </c>
      <c r="T960" s="32" t="s">
        <v>4058</v>
      </c>
      <c r="U960" s="32" t="s">
        <v>71</v>
      </c>
      <c r="V960" s="32" t="s">
        <v>119</v>
      </c>
      <c r="W960" s="65" t="str">
        <f t="shared" si="228"/>
        <v>11111111</v>
      </c>
      <c r="X960" s="66" t="str">
        <f t="shared" si="224"/>
        <v>████████</v>
      </c>
    </row>
    <row r="961" spans="1:24" ht="8.4" customHeight="1" x14ac:dyDescent="0.3">
      <c r="A961" s="126"/>
      <c r="B961" s="32" t="s">
        <v>4059</v>
      </c>
      <c r="C961" s="32" t="s">
        <v>71</v>
      </c>
      <c r="D961" s="32" t="s">
        <v>117</v>
      </c>
      <c r="E961" s="65" t="str">
        <f t="shared" si="225"/>
        <v>00000000</v>
      </c>
      <c r="F961" s="66" t="str">
        <f t="shared" si="221"/>
        <v>∙∙∙∙∙∙∙∙</v>
      </c>
      <c r="H961" s="32" t="s">
        <v>4060</v>
      </c>
      <c r="I961" s="32" t="s">
        <v>71</v>
      </c>
      <c r="J961" s="32" t="s">
        <v>119</v>
      </c>
      <c r="K961" s="65" t="str">
        <f t="shared" si="226"/>
        <v>11111111</v>
      </c>
      <c r="L961" s="66" t="str">
        <f t="shared" si="222"/>
        <v>████████</v>
      </c>
      <c r="M961" s="35"/>
      <c r="N961" s="32" t="s">
        <v>4061</v>
      </c>
      <c r="O961" s="32" t="s">
        <v>71</v>
      </c>
      <c r="P961" s="32" t="s">
        <v>117</v>
      </c>
      <c r="Q961" s="65" t="str">
        <f t="shared" si="227"/>
        <v>00000000</v>
      </c>
      <c r="R961" s="66" t="str">
        <f t="shared" si="223"/>
        <v>∙∙∙∙∙∙∙∙</v>
      </c>
      <c r="T961" s="32" t="s">
        <v>4062</v>
      </c>
      <c r="U961" s="32" t="s">
        <v>71</v>
      </c>
      <c r="V961" s="32" t="s">
        <v>119</v>
      </c>
      <c r="W961" s="65" t="str">
        <f t="shared" si="228"/>
        <v>11111111</v>
      </c>
      <c r="X961" s="66" t="str">
        <f t="shared" si="224"/>
        <v>████████</v>
      </c>
    </row>
    <row r="962" spans="1:24" ht="8.4" customHeight="1" x14ac:dyDescent="0.3">
      <c r="A962" s="126"/>
      <c r="B962" s="32" t="s">
        <v>4063</v>
      </c>
      <c r="C962" s="32" t="s">
        <v>71</v>
      </c>
      <c r="D962" s="32" t="s">
        <v>117</v>
      </c>
      <c r="E962" s="65" t="str">
        <f t="shared" si="225"/>
        <v>00000000</v>
      </c>
      <c r="F962" s="66" t="str">
        <f t="shared" si="221"/>
        <v>∙∙∙∙∙∙∙∙</v>
      </c>
      <c r="H962" s="32" t="s">
        <v>4064</v>
      </c>
      <c r="I962" s="32" t="s">
        <v>71</v>
      </c>
      <c r="J962" s="32" t="s">
        <v>119</v>
      </c>
      <c r="K962" s="65" t="str">
        <f t="shared" si="226"/>
        <v>11111111</v>
      </c>
      <c r="L962" s="66" t="str">
        <f t="shared" si="222"/>
        <v>████████</v>
      </c>
      <c r="M962" s="35"/>
      <c r="N962" s="32" t="s">
        <v>4065</v>
      </c>
      <c r="O962" s="32" t="s">
        <v>71</v>
      </c>
      <c r="P962" s="32" t="s">
        <v>117</v>
      </c>
      <c r="Q962" s="65" t="str">
        <f t="shared" si="227"/>
        <v>00000000</v>
      </c>
      <c r="R962" s="66" t="str">
        <f t="shared" si="223"/>
        <v>∙∙∙∙∙∙∙∙</v>
      </c>
      <c r="T962" s="32" t="s">
        <v>4066</v>
      </c>
      <c r="U962" s="32" t="s">
        <v>71</v>
      </c>
      <c r="V962" s="32" t="s">
        <v>119</v>
      </c>
      <c r="W962" s="65" t="str">
        <f t="shared" si="228"/>
        <v>11111111</v>
      </c>
      <c r="X962" s="66" t="str">
        <f t="shared" si="224"/>
        <v>████████</v>
      </c>
    </row>
    <row r="963" spans="1:24" ht="8.4" customHeight="1" x14ac:dyDescent="0.3">
      <c r="A963" s="126"/>
      <c r="B963" s="32" t="s">
        <v>4067</v>
      </c>
      <c r="C963" s="32" t="s">
        <v>71</v>
      </c>
      <c r="D963" s="32" t="s">
        <v>117</v>
      </c>
      <c r="E963" s="65" t="str">
        <f t="shared" si="225"/>
        <v>00000000</v>
      </c>
      <c r="F963" s="66" t="str">
        <f t="shared" si="221"/>
        <v>∙∙∙∙∙∙∙∙</v>
      </c>
      <c r="H963" s="32" t="s">
        <v>4068</v>
      </c>
      <c r="I963" s="32" t="s">
        <v>71</v>
      </c>
      <c r="J963" s="32" t="s">
        <v>119</v>
      </c>
      <c r="K963" s="65" t="str">
        <f t="shared" si="226"/>
        <v>11111111</v>
      </c>
      <c r="L963" s="66" t="str">
        <f t="shared" si="222"/>
        <v>████████</v>
      </c>
      <c r="M963" s="35"/>
      <c r="N963" s="32" t="s">
        <v>4069</v>
      </c>
      <c r="O963" s="32" t="s">
        <v>71</v>
      </c>
      <c r="P963" s="32" t="s">
        <v>117</v>
      </c>
      <c r="Q963" s="65" t="str">
        <f t="shared" si="227"/>
        <v>00000000</v>
      </c>
      <c r="R963" s="66" t="str">
        <f t="shared" si="223"/>
        <v>∙∙∙∙∙∙∙∙</v>
      </c>
      <c r="T963" s="32" t="s">
        <v>4070</v>
      </c>
      <c r="U963" s="32" t="s">
        <v>71</v>
      </c>
      <c r="V963" s="32" t="s">
        <v>119</v>
      </c>
      <c r="W963" s="65" t="str">
        <f t="shared" si="228"/>
        <v>11111111</v>
      </c>
      <c r="X963" s="66" t="str">
        <f t="shared" si="224"/>
        <v>████████</v>
      </c>
    </row>
    <row r="964" spans="1:24" ht="8.4" customHeight="1" x14ac:dyDescent="0.3">
      <c r="A964" s="126"/>
      <c r="B964" s="32" t="s">
        <v>4071</v>
      </c>
      <c r="C964" s="32" t="s">
        <v>71</v>
      </c>
      <c r="D964" s="32" t="s">
        <v>117</v>
      </c>
      <c r="E964" s="65" t="str">
        <f t="shared" si="225"/>
        <v>00000000</v>
      </c>
      <c r="F964" s="66" t="str">
        <f t="shared" si="221"/>
        <v>∙∙∙∙∙∙∙∙</v>
      </c>
      <c r="H964" s="32" t="s">
        <v>4072</v>
      </c>
      <c r="I964" s="32" t="s">
        <v>71</v>
      </c>
      <c r="J964" s="32" t="s">
        <v>119</v>
      </c>
      <c r="K964" s="65" t="str">
        <f t="shared" si="226"/>
        <v>11111111</v>
      </c>
      <c r="L964" s="66" t="str">
        <f t="shared" si="222"/>
        <v>████████</v>
      </c>
      <c r="M964" s="35"/>
      <c r="N964" s="32" t="s">
        <v>4073</v>
      </c>
      <c r="O964" s="32" t="s">
        <v>71</v>
      </c>
      <c r="P964" s="32" t="s">
        <v>117</v>
      </c>
      <c r="Q964" s="65" t="str">
        <f t="shared" si="227"/>
        <v>00000000</v>
      </c>
      <c r="R964" s="66" t="str">
        <f t="shared" si="223"/>
        <v>∙∙∙∙∙∙∙∙</v>
      </c>
      <c r="T964" s="32" t="s">
        <v>4074</v>
      </c>
      <c r="U964" s="32" t="s">
        <v>71</v>
      </c>
      <c r="V964" s="32" t="s">
        <v>119</v>
      </c>
      <c r="W964" s="65" t="str">
        <f t="shared" si="228"/>
        <v>11111111</v>
      </c>
      <c r="X964" s="66" t="str">
        <f t="shared" si="224"/>
        <v>████████</v>
      </c>
    </row>
    <row r="965" spans="1:24" ht="8.4" customHeight="1" x14ac:dyDescent="0.3">
      <c r="A965" s="126"/>
      <c r="B965" s="32" t="s">
        <v>4075</v>
      </c>
      <c r="C965" s="32" t="s">
        <v>71</v>
      </c>
      <c r="D965" s="32" t="s">
        <v>117</v>
      </c>
      <c r="E965" s="65" t="str">
        <f t="shared" si="225"/>
        <v>00000000</v>
      </c>
      <c r="F965" s="66" t="str">
        <f t="shared" si="221"/>
        <v>∙∙∙∙∙∙∙∙</v>
      </c>
      <c r="H965" s="32" t="s">
        <v>4076</v>
      </c>
      <c r="I965" s="32" t="s">
        <v>71</v>
      </c>
      <c r="J965" s="32" t="s">
        <v>119</v>
      </c>
      <c r="K965" s="65" t="str">
        <f t="shared" si="226"/>
        <v>11111111</v>
      </c>
      <c r="L965" s="66" t="str">
        <f t="shared" si="222"/>
        <v>████████</v>
      </c>
      <c r="M965" s="35"/>
      <c r="N965" s="32" t="s">
        <v>4077</v>
      </c>
      <c r="O965" s="32" t="s">
        <v>71</v>
      </c>
      <c r="P965" s="32" t="s">
        <v>117</v>
      </c>
      <c r="Q965" s="65" t="str">
        <f t="shared" si="227"/>
        <v>00000000</v>
      </c>
      <c r="R965" s="66" t="str">
        <f t="shared" si="223"/>
        <v>∙∙∙∙∙∙∙∙</v>
      </c>
      <c r="T965" s="32" t="s">
        <v>4078</v>
      </c>
      <c r="U965" s="32" t="s">
        <v>71</v>
      </c>
      <c r="V965" s="32" t="s">
        <v>119</v>
      </c>
      <c r="W965" s="65" t="str">
        <f t="shared" si="228"/>
        <v>11111111</v>
      </c>
      <c r="X965" s="66" t="str">
        <f t="shared" si="224"/>
        <v>████████</v>
      </c>
    </row>
    <row r="966" spans="1:24" ht="8.4" customHeight="1" x14ac:dyDescent="0.3">
      <c r="A966" s="126" t="str">
        <f t="shared" ref="A966" si="236">DEC2HEX(HEX2DEC(A958)+1)</f>
        <v>78</v>
      </c>
      <c r="B966" s="32" t="s">
        <v>4079</v>
      </c>
      <c r="C966" s="32" t="s">
        <v>71</v>
      </c>
      <c r="D966" s="32" t="s">
        <v>119</v>
      </c>
      <c r="E966" s="65" t="str">
        <f t="shared" si="225"/>
        <v>11111111</v>
      </c>
      <c r="F966" s="66" t="str">
        <f t="shared" ref="F966:F1029" si="237">SUBSTITUTE(SUBSTITUTE(TEXT(E966, "00000000"),0,$A$4),1,$A$3)</f>
        <v>████████</v>
      </c>
      <c r="H966" s="32" t="s">
        <v>4080</v>
      </c>
      <c r="I966" s="32" t="s">
        <v>71</v>
      </c>
      <c r="J966" s="32" t="s">
        <v>117</v>
      </c>
      <c r="K966" s="65" t="str">
        <f t="shared" si="226"/>
        <v>00000000</v>
      </c>
      <c r="L966" s="66" t="str">
        <f t="shared" ref="L966:L1029" si="238">SUBSTITUTE(SUBSTITUTE(TEXT(K966, "00000000"),0,$A$4),1,$A$3)</f>
        <v>∙∙∙∙∙∙∙∙</v>
      </c>
      <c r="M966" s="35"/>
      <c r="N966" s="32" t="s">
        <v>4081</v>
      </c>
      <c r="O966" s="32" t="s">
        <v>71</v>
      </c>
      <c r="P966" s="32" t="s">
        <v>119</v>
      </c>
      <c r="Q966" s="65" t="str">
        <f t="shared" si="227"/>
        <v>11111111</v>
      </c>
      <c r="R966" s="66" t="str">
        <f t="shared" ref="R966:R1029" si="239">SUBSTITUTE(SUBSTITUTE(TEXT(Q966, "00000000"),0,$A$4),1,$A$3)</f>
        <v>████████</v>
      </c>
      <c r="T966" s="32" t="s">
        <v>4082</v>
      </c>
      <c r="U966" s="32" t="s">
        <v>71</v>
      </c>
      <c r="V966" s="32" t="s">
        <v>117</v>
      </c>
      <c r="W966" s="65" t="str">
        <f t="shared" si="228"/>
        <v>00000000</v>
      </c>
      <c r="X966" s="66" t="str">
        <f t="shared" ref="X966:X1029" si="240">SUBSTITUTE(SUBSTITUTE(TEXT(W966, "00000000"),0,$A$4),1,$A$3)</f>
        <v>∙∙∙∙∙∙∙∙</v>
      </c>
    </row>
    <row r="967" spans="1:24" ht="8.4" customHeight="1" x14ac:dyDescent="0.3">
      <c r="A967" s="126"/>
      <c r="B967" s="32" t="s">
        <v>4083</v>
      </c>
      <c r="C967" s="32" t="s">
        <v>71</v>
      </c>
      <c r="D967" s="32" t="s">
        <v>119</v>
      </c>
      <c r="E967" s="65" t="str">
        <f t="shared" ref="E967:E1029" si="241">HEX2BIN(D967,8)</f>
        <v>11111111</v>
      </c>
      <c r="F967" s="66" t="str">
        <f t="shared" si="237"/>
        <v>████████</v>
      </c>
      <c r="H967" s="32" t="s">
        <v>4084</v>
      </c>
      <c r="I967" s="32" t="s">
        <v>71</v>
      </c>
      <c r="J967" s="32" t="s">
        <v>117</v>
      </c>
      <c r="K967" s="65" t="str">
        <f t="shared" ref="K967:K998" si="242">HEX2BIN(J967,8)</f>
        <v>00000000</v>
      </c>
      <c r="L967" s="66" t="str">
        <f t="shared" si="238"/>
        <v>∙∙∙∙∙∙∙∙</v>
      </c>
      <c r="M967" s="35"/>
      <c r="N967" s="32" t="s">
        <v>4085</v>
      </c>
      <c r="O967" s="32" t="s">
        <v>71</v>
      </c>
      <c r="P967" s="32" t="s">
        <v>119</v>
      </c>
      <c r="Q967" s="65" t="str">
        <f t="shared" ref="Q967:Q998" si="243">HEX2BIN(P967,8)</f>
        <v>11111111</v>
      </c>
      <c r="R967" s="66" t="str">
        <f t="shared" si="239"/>
        <v>████████</v>
      </c>
      <c r="T967" s="32" t="s">
        <v>4086</v>
      </c>
      <c r="U967" s="32" t="s">
        <v>71</v>
      </c>
      <c r="V967" s="32" t="s">
        <v>117</v>
      </c>
      <c r="W967" s="65" t="str">
        <f t="shared" ref="W967:W1029" si="244">HEX2BIN(V967,8)</f>
        <v>00000000</v>
      </c>
      <c r="X967" s="66" t="str">
        <f t="shared" si="240"/>
        <v>∙∙∙∙∙∙∙∙</v>
      </c>
    </row>
    <row r="968" spans="1:24" ht="8.4" customHeight="1" x14ac:dyDescent="0.3">
      <c r="A968" s="126"/>
      <c r="B968" s="32" t="s">
        <v>4087</v>
      </c>
      <c r="C968" s="32" t="s">
        <v>71</v>
      </c>
      <c r="D968" s="32" t="s">
        <v>119</v>
      </c>
      <c r="E968" s="65" t="str">
        <f t="shared" si="241"/>
        <v>11111111</v>
      </c>
      <c r="F968" s="66" t="str">
        <f t="shared" si="237"/>
        <v>████████</v>
      </c>
      <c r="H968" s="32" t="s">
        <v>4088</v>
      </c>
      <c r="I968" s="32" t="s">
        <v>71</v>
      </c>
      <c r="J968" s="32" t="s">
        <v>117</v>
      </c>
      <c r="K968" s="65" t="str">
        <f t="shared" si="242"/>
        <v>00000000</v>
      </c>
      <c r="L968" s="66" t="str">
        <f t="shared" si="238"/>
        <v>∙∙∙∙∙∙∙∙</v>
      </c>
      <c r="M968" s="35"/>
      <c r="N968" s="32" t="s">
        <v>4089</v>
      </c>
      <c r="O968" s="32" t="s">
        <v>71</v>
      </c>
      <c r="P968" s="32" t="s">
        <v>119</v>
      </c>
      <c r="Q968" s="65" t="str">
        <f t="shared" si="243"/>
        <v>11111111</v>
      </c>
      <c r="R968" s="66" t="str">
        <f t="shared" si="239"/>
        <v>████████</v>
      </c>
      <c r="T968" s="32" t="s">
        <v>4090</v>
      </c>
      <c r="U968" s="32" t="s">
        <v>71</v>
      </c>
      <c r="V968" s="32" t="s">
        <v>117</v>
      </c>
      <c r="W968" s="65" t="str">
        <f t="shared" si="244"/>
        <v>00000000</v>
      </c>
      <c r="X968" s="66" t="str">
        <f t="shared" si="240"/>
        <v>∙∙∙∙∙∙∙∙</v>
      </c>
    </row>
    <row r="969" spans="1:24" ht="8.4" customHeight="1" x14ac:dyDescent="0.3">
      <c r="A969" s="126"/>
      <c r="B969" s="32" t="s">
        <v>4091</v>
      </c>
      <c r="C969" s="32" t="s">
        <v>71</v>
      </c>
      <c r="D969" s="32" t="s">
        <v>117</v>
      </c>
      <c r="E969" s="65" t="str">
        <f t="shared" si="241"/>
        <v>00000000</v>
      </c>
      <c r="F969" s="66" t="str">
        <f t="shared" si="237"/>
        <v>∙∙∙∙∙∙∙∙</v>
      </c>
      <c r="H969" s="32" t="s">
        <v>4092</v>
      </c>
      <c r="I969" s="32" t="s">
        <v>71</v>
      </c>
      <c r="J969" s="32" t="s">
        <v>119</v>
      </c>
      <c r="K969" s="65" t="str">
        <f t="shared" si="242"/>
        <v>11111111</v>
      </c>
      <c r="L969" s="66" t="str">
        <f t="shared" si="238"/>
        <v>████████</v>
      </c>
      <c r="M969" s="35"/>
      <c r="N969" s="32" t="s">
        <v>4093</v>
      </c>
      <c r="O969" s="32" t="s">
        <v>71</v>
      </c>
      <c r="P969" s="32" t="s">
        <v>117</v>
      </c>
      <c r="Q969" s="65" t="str">
        <f t="shared" si="243"/>
        <v>00000000</v>
      </c>
      <c r="R969" s="66" t="str">
        <f t="shared" si="239"/>
        <v>∙∙∙∙∙∙∙∙</v>
      </c>
      <c r="T969" s="32" t="s">
        <v>4094</v>
      </c>
      <c r="U969" s="32" t="s">
        <v>71</v>
      </c>
      <c r="V969" s="32" t="s">
        <v>119</v>
      </c>
      <c r="W969" s="65" t="str">
        <f t="shared" si="244"/>
        <v>11111111</v>
      </c>
      <c r="X969" s="66" t="str">
        <f t="shared" si="240"/>
        <v>████████</v>
      </c>
    </row>
    <row r="970" spans="1:24" ht="8.4" customHeight="1" x14ac:dyDescent="0.3">
      <c r="A970" s="126"/>
      <c r="B970" s="32" t="s">
        <v>4095</v>
      </c>
      <c r="C970" s="32" t="s">
        <v>71</v>
      </c>
      <c r="D970" s="32" t="s">
        <v>117</v>
      </c>
      <c r="E970" s="65" t="str">
        <f t="shared" si="241"/>
        <v>00000000</v>
      </c>
      <c r="F970" s="66" t="str">
        <f t="shared" si="237"/>
        <v>∙∙∙∙∙∙∙∙</v>
      </c>
      <c r="H970" s="32" t="s">
        <v>4096</v>
      </c>
      <c r="I970" s="32" t="s">
        <v>71</v>
      </c>
      <c r="J970" s="32" t="s">
        <v>119</v>
      </c>
      <c r="K970" s="65" t="str">
        <f t="shared" si="242"/>
        <v>11111111</v>
      </c>
      <c r="L970" s="66" t="str">
        <f t="shared" si="238"/>
        <v>████████</v>
      </c>
      <c r="M970" s="35"/>
      <c r="N970" s="32" t="s">
        <v>4097</v>
      </c>
      <c r="O970" s="32" t="s">
        <v>71</v>
      </c>
      <c r="P970" s="32" t="s">
        <v>117</v>
      </c>
      <c r="Q970" s="65" t="str">
        <f t="shared" si="243"/>
        <v>00000000</v>
      </c>
      <c r="R970" s="66" t="str">
        <f t="shared" si="239"/>
        <v>∙∙∙∙∙∙∙∙</v>
      </c>
      <c r="T970" s="32" t="s">
        <v>4098</v>
      </c>
      <c r="U970" s="32" t="s">
        <v>71</v>
      </c>
      <c r="V970" s="32" t="s">
        <v>119</v>
      </c>
      <c r="W970" s="65" t="str">
        <f t="shared" si="244"/>
        <v>11111111</v>
      </c>
      <c r="X970" s="66" t="str">
        <f t="shared" si="240"/>
        <v>████████</v>
      </c>
    </row>
    <row r="971" spans="1:24" ht="8.4" customHeight="1" x14ac:dyDescent="0.3">
      <c r="A971" s="126"/>
      <c r="B971" s="32" t="s">
        <v>4099</v>
      </c>
      <c r="C971" s="32" t="s">
        <v>71</v>
      </c>
      <c r="D971" s="32" t="s">
        <v>117</v>
      </c>
      <c r="E971" s="65" t="str">
        <f t="shared" si="241"/>
        <v>00000000</v>
      </c>
      <c r="F971" s="66" t="str">
        <f t="shared" si="237"/>
        <v>∙∙∙∙∙∙∙∙</v>
      </c>
      <c r="H971" s="32" t="s">
        <v>4100</v>
      </c>
      <c r="I971" s="32" t="s">
        <v>71</v>
      </c>
      <c r="J971" s="32" t="s">
        <v>119</v>
      </c>
      <c r="K971" s="65" t="str">
        <f t="shared" si="242"/>
        <v>11111111</v>
      </c>
      <c r="L971" s="66" t="str">
        <f t="shared" si="238"/>
        <v>████████</v>
      </c>
      <c r="M971" s="35"/>
      <c r="N971" s="32" t="s">
        <v>4101</v>
      </c>
      <c r="O971" s="32" t="s">
        <v>71</v>
      </c>
      <c r="P971" s="32" t="s">
        <v>117</v>
      </c>
      <c r="Q971" s="65" t="str">
        <f t="shared" si="243"/>
        <v>00000000</v>
      </c>
      <c r="R971" s="66" t="str">
        <f t="shared" si="239"/>
        <v>∙∙∙∙∙∙∙∙</v>
      </c>
      <c r="T971" s="32" t="s">
        <v>4102</v>
      </c>
      <c r="U971" s="32" t="s">
        <v>71</v>
      </c>
      <c r="V971" s="32" t="s">
        <v>119</v>
      </c>
      <c r="W971" s="65" t="str">
        <f t="shared" si="244"/>
        <v>11111111</v>
      </c>
      <c r="X971" s="66" t="str">
        <f t="shared" si="240"/>
        <v>████████</v>
      </c>
    </row>
    <row r="972" spans="1:24" ht="8.4" customHeight="1" x14ac:dyDescent="0.3">
      <c r="A972" s="126"/>
      <c r="B972" s="32" t="s">
        <v>4103</v>
      </c>
      <c r="C972" s="32" t="s">
        <v>71</v>
      </c>
      <c r="D972" s="32" t="s">
        <v>117</v>
      </c>
      <c r="E972" s="65" t="str">
        <f t="shared" si="241"/>
        <v>00000000</v>
      </c>
      <c r="F972" s="66" t="str">
        <f t="shared" si="237"/>
        <v>∙∙∙∙∙∙∙∙</v>
      </c>
      <c r="H972" s="32" t="s">
        <v>4104</v>
      </c>
      <c r="I972" s="32" t="s">
        <v>71</v>
      </c>
      <c r="J972" s="32" t="s">
        <v>119</v>
      </c>
      <c r="K972" s="65" t="str">
        <f t="shared" si="242"/>
        <v>11111111</v>
      </c>
      <c r="L972" s="66" t="str">
        <f t="shared" si="238"/>
        <v>████████</v>
      </c>
      <c r="M972" s="35"/>
      <c r="N972" s="32" t="s">
        <v>4105</v>
      </c>
      <c r="O972" s="32" t="s">
        <v>71</v>
      </c>
      <c r="P972" s="32" t="s">
        <v>117</v>
      </c>
      <c r="Q972" s="65" t="str">
        <f t="shared" si="243"/>
        <v>00000000</v>
      </c>
      <c r="R972" s="66" t="str">
        <f t="shared" si="239"/>
        <v>∙∙∙∙∙∙∙∙</v>
      </c>
      <c r="T972" s="32" t="s">
        <v>4106</v>
      </c>
      <c r="U972" s="32" t="s">
        <v>71</v>
      </c>
      <c r="V972" s="32" t="s">
        <v>119</v>
      </c>
      <c r="W972" s="65" t="str">
        <f t="shared" si="244"/>
        <v>11111111</v>
      </c>
      <c r="X972" s="66" t="str">
        <f t="shared" si="240"/>
        <v>████████</v>
      </c>
    </row>
    <row r="973" spans="1:24" ht="8.4" customHeight="1" x14ac:dyDescent="0.3">
      <c r="A973" s="126"/>
      <c r="B973" s="32" t="s">
        <v>4107</v>
      </c>
      <c r="C973" s="32" t="s">
        <v>71</v>
      </c>
      <c r="D973" s="32" t="s">
        <v>117</v>
      </c>
      <c r="E973" s="65" t="str">
        <f t="shared" si="241"/>
        <v>00000000</v>
      </c>
      <c r="F973" s="66" t="str">
        <f t="shared" si="237"/>
        <v>∙∙∙∙∙∙∙∙</v>
      </c>
      <c r="H973" s="32" t="s">
        <v>4108</v>
      </c>
      <c r="I973" s="32" t="s">
        <v>71</v>
      </c>
      <c r="J973" s="32" t="s">
        <v>119</v>
      </c>
      <c r="K973" s="65" t="str">
        <f t="shared" si="242"/>
        <v>11111111</v>
      </c>
      <c r="L973" s="66" t="str">
        <f t="shared" si="238"/>
        <v>████████</v>
      </c>
      <c r="M973" s="35"/>
      <c r="N973" s="32" t="s">
        <v>4109</v>
      </c>
      <c r="O973" s="32" t="s">
        <v>71</v>
      </c>
      <c r="P973" s="32" t="s">
        <v>117</v>
      </c>
      <c r="Q973" s="65" t="str">
        <f t="shared" si="243"/>
        <v>00000000</v>
      </c>
      <c r="R973" s="66" t="str">
        <f t="shared" si="239"/>
        <v>∙∙∙∙∙∙∙∙</v>
      </c>
      <c r="T973" s="32" t="s">
        <v>4110</v>
      </c>
      <c r="U973" s="32" t="s">
        <v>71</v>
      </c>
      <c r="V973" s="32" t="s">
        <v>119</v>
      </c>
      <c r="W973" s="65" t="str">
        <f t="shared" si="244"/>
        <v>11111111</v>
      </c>
      <c r="X973" s="66" t="str">
        <f t="shared" si="240"/>
        <v>████████</v>
      </c>
    </row>
    <row r="974" spans="1:24" ht="8.4" customHeight="1" x14ac:dyDescent="0.3">
      <c r="A974" s="126" t="str">
        <f t="shared" ref="A974" si="245">DEC2HEX(HEX2DEC(A966)+1)</f>
        <v>79</v>
      </c>
      <c r="B974" s="32" t="s">
        <v>4111</v>
      </c>
      <c r="C974" s="32" t="s">
        <v>71</v>
      </c>
      <c r="D974" s="32" t="s">
        <v>117</v>
      </c>
      <c r="E974" s="65" t="str">
        <f t="shared" si="241"/>
        <v>00000000</v>
      </c>
      <c r="F974" s="66" t="str">
        <f t="shared" si="237"/>
        <v>∙∙∙∙∙∙∙∙</v>
      </c>
      <c r="H974" s="32" t="s">
        <v>4112</v>
      </c>
      <c r="I974" s="32" t="s">
        <v>71</v>
      </c>
      <c r="J974" s="32" t="s">
        <v>119</v>
      </c>
      <c r="K974" s="65" t="str">
        <f t="shared" si="242"/>
        <v>11111111</v>
      </c>
      <c r="L974" s="66" t="str">
        <f t="shared" si="238"/>
        <v>████████</v>
      </c>
      <c r="M974" s="35"/>
      <c r="N974" s="32" t="s">
        <v>4113</v>
      </c>
      <c r="O974" s="32" t="s">
        <v>71</v>
      </c>
      <c r="P974" s="32" t="s">
        <v>117</v>
      </c>
      <c r="Q974" s="65" t="str">
        <f t="shared" si="243"/>
        <v>00000000</v>
      </c>
      <c r="R974" s="66" t="str">
        <f t="shared" si="239"/>
        <v>∙∙∙∙∙∙∙∙</v>
      </c>
      <c r="T974" s="32" t="s">
        <v>4114</v>
      </c>
      <c r="U974" s="32" t="s">
        <v>71</v>
      </c>
      <c r="V974" s="32" t="s">
        <v>119</v>
      </c>
      <c r="W974" s="65" t="str">
        <f t="shared" si="244"/>
        <v>11111111</v>
      </c>
      <c r="X974" s="66" t="str">
        <f t="shared" si="240"/>
        <v>████████</v>
      </c>
    </row>
    <row r="975" spans="1:24" ht="8.4" customHeight="1" x14ac:dyDescent="0.3">
      <c r="A975" s="126"/>
      <c r="B975" s="32" t="s">
        <v>4115</v>
      </c>
      <c r="C975" s="32" t="s">
        <v>71</v>
      </c>
      <c r="D975" s="32" t="s">
        <v>117</v>
      </c>
      <c r="E975" s="65" t="str">
        <f t="shared" si="241"/>
        <v>00000000</v>
      </c>
      <c r="F975" s="66" t="str">
        <f t="shared" si="237"/>
        <v>∙∙∙∙∙∙∙∙</v>
      </c>
      <c r="H975" s="32" t="s">
        <v>4116</v>
      </c>
      <c r="I975" s="32" t="s">
        <v>71</v>
      </c>
      <c r="J975" s="32" t="s">
        <v>119</v>
      </c>
      <c r="K975" s="65" t="str">
        <f t="shared" si="242"/>
        <v>11111111</v>
      </c>
      <c r="L975" s="66" t="str">
        <f t="shared" si="238"/>
        <v>████████</v>
      </c>
      <c r="M975" s="35"/>
      <c r="N975" s="32" t="s">
        <v>4117</v>
      </c>
      <c r="O975" s="32" t="s">
        <v>71</v>
      </c>
      <c r="P975" s="32" t="s">
        <v>117</v>
      </c>
      <c r="Q975" s="65" t="str">
        <f t="shared" si="243"/>
        <v>00000000</v>
      </c>
      <c r="R975" s="66" t="str">
        <f t="shared" si="239"/>
        <v>∙∙∙∙∙∙∙∙</v>
      </c>
      <c r="T975" s="32" t="s">
        <v>4118</v>
      </c>
      <c r="U975" s="32" t="s">
        <v>71</v>
      </c>
      <c r="V975" s="32" t="s">
        <v>119</v>
      </c>
      <c r="W975" s="65" t="str">
        <f t="shared" si="244"/>
        <v>11111111</v>
      </c>
      <c r="X975" s="66" t="str">
        <f t="shared" si="240"/>
        <v>████████</v>
      </c>
    </row>
    <row r="976" spans="1:24" ht="8.4" customHeight="1" x14ac:dyDescent="0.3">
      <c r="A976" s="126"/>
      <c r="B976" s="32" t="s">
        <v>4119</v>
      </c>
      <c r="C976" s="32" t="s">
        <v>71</v>
      </c>
      <c r="D976" s="32" t="s">
        <v>117</v>
      </c>
      <c r="E976" s="65" t="str">
        <f t="shared" si="241"/>
        <v>00000000</v>
      </c>
      <c r="F976" s="66" t="str">
        <f t="shared" si="237"/>
        <v>∙∙∙∙∙∙∙∙</v>
      </c>
      <c r="H976" s="32" t="s">
        <v>4120</v>
      </c>
      <c r="I976" s="32" t="s">
        <v>71</v>
      </c>
      <c r="J976" s="32" t="s">
        <v>119</v>
      </c>
      <c r="K976" s="65" t="str">
        <f t="shared" si="242"/>
        <v>11111111</v>
      </c>
      <c r="L976" s="66" t="str">
        <f t="shared" si="238"/>
        <v>████████</v>
      </c>
      <c r="M976" s="35"/>
      <c r="N976" s="32" t="s">
        <v>4121</v>
      </c>
      <c r="O976" s="32" t="s">
        <v>71</v>
      </c>
      <c r="P976" s="32" t="s">
        <v>117</v>
      </c>
      <c r="Q976" s="65" t="str">
        <f t="shared" si="243"/>
        <v>00000000</v>
      </c>
      <c r="R976" s="66" t="str">
        <f t="shared" si="239"/>
        <v>∙∙∙∙∙∙∙∙</v>
      </c>
      <c r="T976" s="32" t="s">
        <v>4122</v>
      </c>
      <c r="U976" s="32" t="s">
        <v>71</v>
      </c>
      <c r="V976" s="32" t="s">
        <v>119</v>
      </c>
      <c r="W976" s="65" t="str">
        <f t="shared" si="244"/>
        <v>11111111</v>
      </c>
      <c r="X976" s="66" t="str">
        <f t="shared" si="240"/>
        <v>████████</v>
      </c>
    </row>
    <row r="977" spans="1:24" ht="8.4" customHeight="1" x14ac:dyDescent="0.3">
      <c r="A977" s="126"/>
      <c r="B977" s="32" t="s">
        <v>4123</v>
      </c>
      <c r="C977" s="32" t="s">
        <v>71</v>
      </c>
      <c r="D977" s="32" t="s">
        <v>117</v>
      </c>
      <c r="E977" s="65" t="str">
        <f t="shared" si="241"/>
        <v>00000000</v>
      </c>
      <c r="F977" s="66" t="str">
        <f t="shared" si="237"/>
        <v>∙∙∙∙∙∙∙∙</v>
      </c>
      <c r="H977" s="32" t="s">
        <v>4124</v>
      </c>
      <c r="I977" s="32" t="s">
        <v>71</v>
      </c>
      <c r="J977" s="32" t="s">
        <v>119</v>
      </c>
      <c r="K977" s="65" t="str">
        <f t="shared" si="242"/>
        <v>11111111</v>
      </c>
      <c r="L977" s="66" t="str">
        <f t="shared" si="238"/>
        <v>████████</v>
      </c>
      <c r="M977" s="35"/>
      <c r="N977" s="32" t="s">
        <v>4125</v>
      </c>
      <c r="O977" s="32" t="s">
        <v>71</v>
      </c>
      <c r="P977" s="32" t="s">
        <v>117</v>
      </c>
      <c r="Q977" s="65" t="str">
        <f t="shared" si="243"/>
        <v>00000000</v>
      </c>
      <c r="R977" s="66" t="str">
        <f t="shared" si="239"/>
        <v>∙∙∙∙∙∙∙∙</v>
      </c>
      <c r="T977" s="32" t="s">
        <v>4126</v>
      </c>
      <c r="U977" s="32" t="s">
        <v>71</v>
      </c>
      <c r="V977" s="32" t="s">
        <v>119</v>
      </c>
      <c r="W977" s="65" t="str">
        <f t="shared" si="244"/>
        <v>11111111</v>
      </c>
      <c r="X977" s="66" t="str">
        <f t="shared" si="240"/>
        <v>████████</v>
      </c>
    </row>
    <row r="978" spans="1:24" ht="8.4" customHeight="1" x14ac:dyDescent="0.3">
      <c r="A978" s="126"/>
      <c r="B978" s="32" t="s">
        <v>4127</v>
      </c>
      <c r="C978" s="32" t="s">
        <v>71</v>
      </c>
      <c r="D978" s="32" t="s">
        <v>117</v>
      </c>
      <c r="E978" s="65" t="str">
        <f t="shared" si="241"/>
        <v>00000000</v>
      </c>
      <c r="F978" s="66" t="str">
        <f t="shared" si="237"/>
        <v>∙∙∙∙∙∙∙∙</v>
      </c>
      <c r="H978" s="32" t="s">
        <v>4128</v>
      </c>
      <c r="I978" s="32" t="s">
        <v>71</v>
      </c>
      <c r="J978" s="32" t="s">
        <v>119</v>
      </c>
      <c r="K978" s="65" t="str">
        <f t="shared" si="242"/>
        <v>11111111</v>
      </c>
      <c r="L978" s="66" t="str">
        <f t="shared" si="238"/>
        <v>████████</v>
      </c>
      <c r="M978" s="35"/>
      <c r="N978" s="32" t="s">
        <v>4129</v>
      </c>
      <c r="O978" s="32" t="s">
        <v>71</v>
      </c>
      <c r="P978" s="32" t="s">
        <v>117</v>
      </c>
      <c r="Q978" s="65" t="str">
        <f t="shared" si="243"/>
        <v>00000000</v>
      </c>
      <c r="R978" s="66" t="str">
        <f t="shared" si="239"/>
        <v>∙∙∙∙∙∙∙∙</v>
      </c>
      <c r="T978" s="32" t="s">
        <v>4130</v>
      </c>
      <c r="U978" s="32" t="s">
        <v>71</v>
      </c>
      <c r="V978" s="32" t="s">
        <v>119</v>
      </c>
      <c r="W978" s="65" t="str">
        <f t="shared" si="244"/>
        <v>11111111</v>
      </c>
      <c r="X978" s="66" t="str">
        <f t="shared" si="240"/>
        <v>████████</v>
      </c>
    </row>
    <row r="979" spans="1:24" ht="8.4" customHeight="1" x14ac:dyDescent="0.3">
      <c r="A979" s="126"/>
      <c r="B979" s="32" t="s">
        <v>4131</v>
      </c>
      <c r="C979" s="32" t="s">
        <v>71</v>
      </c>
      <c r="D979" s="32" t="s">
        <v>119</v>
      </c>
      <c r="E979" s="65" t="str">
        <f t="shared" si="241"/>
        <v>11111111</v>
      </c>
      <c r="F979" s="66" t="str">
        <f t="shared" si="237"/>
        <v>████████</v>
      </c>
      <c r="H979" s="32" t="s">
        <v>4132</v>
      </c>
      <c r="I979" s="32" t="s">
        <v>71</v>
      </c>
      <c r="J979" s="32" t="s">
        <v>117</v>
      </c>
      <c r="K979" s="65" t="str">
        <f t="shared" si="242"/>
        <v>00000000</v>
      </c>
      <c r="L979" s="66" t="str">
        <f t="shared" si="238"/>
        <v>∙∙∙∙∙∙∙∙</v>
      </c>
      <c r="M979" s="35"/>
      <c r="N979" s="32" t="s">
        <v>4133</v>
      </c>
      <c r="O979" s="32" t="s">
        <v>71</v>
      </c>
      <c r="P979" s="32" t="s">
        <v>119</v>
      </c>
      <c r="Q979" s="65" t="str">
        <f t="shared" si="243"/>
        <v>11111111</v>
      </c>
      <c r="R979" s="66" t="str">
        <f t="shared" si="239"/>
        <v>████████</v>
      </c>
      <c r="T979" s="32" t="s">
        <v>4134</v>
      </c>
      <c r="U979" s="32" t="s">
        <v>71</v>
      </c>
      <c r="V979" s="32" t="s">
        <v>117</v>
      </c>
      <c r="W979" s="65" t="str">
        <f t="shared" si="244"/>
        <v>00000000</v>
      </c>
      <c r="X979" s="66" t="str">
        <f t="shared" si="240"/>
        <v>∙∙∙∙∙∙∙∙</v>
      </c>
    </row>
    <row r="980" spans="1:24" ht="8.4" customHeight="1" x14ac:dyDescent="0.3">
      <c r="A980" s="126"/>
      <c r="B980" s="32" t="s">
        <v>4135</v>
      </c>
      <c r="C980" s="32" t="s">
        <v>71</v>
      </c>
      <c r="D980" s="32" t="s">
        <v>119</v>
      </c>
      <c r="E980" s="65" t="str">
        <f t="shared" si="241"/>
        <v>11111111</v>
      </c>
      <c r="F980" s="66" t="str">
        <f t="shared" si="237"/>
        <v>████████</v>
      </c>
      <c r="H980" s="32" t="s">
        <v>4136</v>
      </c>
      <c r="I980" s="32" t="s">
        <v>71</v>
      </c>
      <c r="J980" s="32" t="s">
        <v>117</v>
      </c>
      <c r="K980" s="65" t="str">
        <f t="shared" si="242"/>
        <v>00000000</v>
      </c>
      <c r="L980" s="66" t="str">
        <f t="shared" si="238"/>
        <v>∙∙∙∙∙∙∙∙</v>
      </c>
      <c r="M980" s="35"/>
      <c r="N980" s="32" t="s">
        <v>4137</v>
      </c>
      <c r="O980" s="32" t="s">
        <v>71</v>
      </c>
      <c r="P980" s="32" t="s">
        <v>119</v>
      </c>
      <c r="Q980" s="65" t="str">
        <f t="shared" si="243"/>
        <v>11111111</v>
      </c>
      <c r="R980" s="66" t="str">
        <f t="shared" si="239"/>
        <v>████████</v>
      </c>
      <c r="T980" s="32" t="s">
        <v>4138</v>
      </c>
      <c r="U980" s="32" t="s">
        <v>71</v>
      </c>
      <c r="V980" s="32" t="s">
        <v>117</v>
      </c>
      <c r="W980" s="65" t="str">
        <f t="shared" si="244"/>
        <v>00000000</v>
      </c>
      <c r="X980" s="66" t="str">
        <f t="shared" si="240"/>
        <v>∙∙∙∙∙∙∙∙</v>
      </c>
    </row>
    <row r="981" spans="1:24" ht="8.4" customHeight="1" x14ac:dyDescent="0.3">
      <c r="A981" s="126"/>
      <c r="B981" s="32" t="s">
        <v>4139</v>
      </c>
      <c r="C981" s="32" t="s">
        <v>71</v>
      </c>
      <c r="D981" s="32" t="s">
        <v>119</v>
      </c>
      <c r="E981" s="65" t="str">
        <f t="shared" si="241"/>
        <v>11111111</v>
      </c>
      <c r="F981" s="66" t="str">
        <f t="shared" si="237"/>
        <v>████████</v>
      </c>
      <c r="H981" s="32" t="s">
        <v>4140</v>
      </c>
      <c r="I981" s="32" t="s">
        <v>71</v>
      </c>
      <c r="J981" s="32" t="s">
        <v>117</v>
      </c>
      <c r="K981" s="65" t="str">
        <f t="shared" si="242"/>
        <v>00000000</v>
      </c>
      <c r="L981" s="66" t="str">
        <f t="shared" si="238"/>
        <v>∙∙∙∙∙∙∙∙</v>
      </c>
      <c r="M981" s="35"/>
      <c r="N981" s="32" t="s">
        <v>4141</v>
      </c>
      <c r="O981" s="32" t="s">
        <v>71</v>
      </c>
      <c r="P981" s="32" t="s">
        <v>119</v>
      </c>
      <c r="Q981" s="65" t="str">
        <f t="shared" si="243"/>
        <v>11111111</v>
      </c>
      <c r="R981" s="66" t="str">
        <f t="shared" si="239"/>
        <v>████████</v>
      </c>
      <c r="T981" s="32" t="s">
        <v>4142</v>
      </c>
      <c r="U981" s="32" t="s">
        <v>71</v>
      </c>
      <c r="V981" s="32" t="s">
        <v>117</v>
      </c>
      <c r="W981" s="65" t="str">
        <f t="shared" si="244"/>
        <v>00000000</v>
      </c>
      <c r="X981" s="66" t="str">
        <f t="shared" si="240"/>
        <v>∙∙∙∙∙∙∙∙</v>
      </c>
    </row>
    <row r="982" spans="1:24" ht="8.4" customHeight="1" x14ac:dyDescent="0.3">
      <c r="A982" s="126" t="str">
        <f t="shared" ref="A982" si="246">DEC2HEX(HEX2DEC(A974)+1)</f>
        <v>7A</v>
      </c>
      <c r="B982" s="32" t="s">
        <v>4143</v>
      </c>
      <c r="C982" s="32" t="s">
        <v>71</v>
      </c>
      <c r="D982" s="32" t="s">
        <v>2708</v>
      </c>
      <c r="E982" s="65" t="str">
        <f t="shared" si="241"/>
        <v>00000001</v>
      </c>
      <c r="F982" s="66" t="str">
        <f t="shared" si="237"/>
        <v>∙∙∙∙∙∙∙█</v>
      </c>
      <c r="H982" s="32" t="s">
        <v>4144</v>
      </c>
      <c r="I982" s="32" t="s">
        <v>71</v>
      </c>
      <c r="J982" s="32" t="s">
        <v>2710</v>
      </c>
      <c r="K982" s="65" t="str">
        <f t="shared" si="242"/>
        <v>11111110</v>
      </c>
      <c r="L982" s="66" t="str">
        <f t="shared" si="238"/>
        <v>███████∙</v>
      </c>
      <c r="M982" s="35"/>
      <c r="N982" s="32" t="s">
        <v>4145</v>
      </c>
      <c r="O982" s="32" t="s">
        <v>71</v>
      </c>
      <c r="P982" s="32" t="s">
        <v>2708</v>
      </c>
      <c r="Q982" s="65" t="str">
        <f t="shared" si="243"/>
        <v>00000001</v>
      </c>
      <c r="R982" s="66" t="str">
        <f t="shared" si="239"/>
        <v>∙∙∙∙∙∙∙█</v>
      </c>
      <c r="T982" s="32" t="s">
        <v>4146</v>
      </c>
      <c r="U982" s="32" t="s">
        <v>71</v>
      </c>
      <c r="V982" s="32" t="s">
        <v>2710</v>
      </c>
      <c r="W982" s="65" t="str">
        <f t="shared" si="244"/>
        <v>11111110</v>
      </c>
      <c r="X982" s="66" t="str">
        <f t="shared" si="240"/>
        <v>███████∙</v>
      </c>
    </row>
    <row r="983" spans="1:24" ht="8.4" customHeight="1" x14ac:dyDescent="0.3">
      <c r="A983" s="126"/>
      <c r="B983" s="32" t="s">
        <v>4147</v>
      </c>
      <c r="C983" s="32" t="s">
        <v>71</v>
      </c>
      <c r="D983" s="32" t="s">
        <v>2708</v>
      </c>
      <c r="E983" s="65" t="str">
        <f t="shared" si="241"/>
        <v>00000001</v>
      </c>
      <c r="F983" s="66" t="str">
        <f t="shared" si="237"/>
        <v>∙∙∙∙∙∙∙█</v>
      </c>
      <c r="H983" s="32" t="s">
        <v>4148</v>
      </c>
      <c r="I983" s="32" t="s">
        <v>71</v>
      </c>
      <c r="J983" s="32" t="s">
        <v>2710</v>
      </c>
      <c r="K983" s="65" t="str">
        <f t="shared" si="242"/>
        <v>11111110</v>
      </c>
      <c r="L983" s="66" t="str">
        <f t="shared" si="238"/>
        <v>███████∙</v>
      </c>
      <c r="M983" s="35"/>
      <c r="N983" s="32" t="s">
        <v>4149</v>
      </c>
      <c r="O983" s="32" t="s">
        <v>71</v>
      </c>
      <c r="P983" s="32" t="s">
        <v>259</v>
      </c>
      <c r="Q983" s="65" t="str">
        <f t="shared" si="243"/>
        <v>00000010</v>
      </c>
      <c r="R983" s="66" t="str">
        <f t="shared" si="239"/>
        <v>∙∙∙∙∙∙█∙</v>
      </c>
      <c r="T983" s="32" t="s">
        <v>4150</v>
      </c>
      <c r="U983" s="32" t="s">
        <v>71</v>
      </c>
      <c r="V983" s="32" t="s">
        <v>261</v>
      </c>
      <c r="W983" s="65" t="str">
        <f t="shared" si="244"/>
        <v>11111101</v>
      </c>
      <c r="X983" s="66" t="str">
        <f t="shared" si="240"/>
        <v>██████∙█</v>
      </c>
    </row>
    <row r="984" spans="1:24" ht="8.4" customHeight="1" x14ac:dyDescent="0.3">
      <c r="A984" s="126"/>
      <c r="B984" s="32" t="s">
        <v>4151</v>
      </c>
      <c r="C984" s="32" t="s">
        <v>71</v>
      </c>
      <c r="D984" s="32" t="s">
        <v>2708</v>
      </c>
      <c r="E984" s="65" t="str">
        <f t="shared" si="241"/>
        <v>00000001</v>
      </c>
      <c r="F984" s="66" t="str">
        <f t="shared" si="237"/>
        <v>∙∙∙∙∙∙∙█</v>
      </c>
      <c r="H984" s="32" t="s">
        <v>4152</v>
      </c>
      <c r="I984" s="32" t="s">
        <v>71</v>
      </c>
      <c r="J984" s="32" t="s">
        <v>2710</v>
      </c>
      <c r="K984" s="65" t="str">
        <f t="shared" si="242"/>
        <v>11111110</v>
      </c>
      <c r="L984" s="66" t="str">
        <f t="shared" si="238"/>
        <v>███████∙</v>
      </c>
      <c r="M984" s="35"/>
      <c r="N984" s="32" t="s">
        <v>4153</v>
      </c>
      <c r="O984" s="32" t="s">
        <v>4</v>
      </c>
      <c r="P984" s="32" t="s">
        <v>163</v>
      </c>
      <c r="Q984" s="65" t="str">
        <f t="shared" si="243"/>
        <v>01000100</v>
      </c>
      <c r="R984" s="66" t="str">
        <f t="shared" si="239"/>
        <v>∙█∙∙∙█∙∙</v>
      </c>
      <c r="T984" s="32" t="s">
        <v>4154</v>
      </c>
      <c r="U984" s="32" t="s">
        <v>71</v>
      </c>
      <c r="V984" s="32" t="s">
        <v>165</v>
      </c>
      <c r="W984" s="65" t="str">
        <f t="shared" si="244"/>
        <v>10111011</v>
      </c>
      <c r="X984" s="66" t="str">
        <f t="shared" si="240"/>
        <v>█∙███∙██</v>
      </c>
    </row>
    <row r="985" spans="1:24" ht="8.4" customHeight="1" x14ac:dyDescent="0.3">
      <c r="A985" s="126"/>
      <c r="B985" s="32" t="s">
        <v>4155</v>
      </c>
      <c r="C985" s="32" t="s">
        <v>71</v>
      </c>
      <c r="D985" s="32" t="s">
        <v>2708</v>
      </c>
      <c r="E985" s="65" t="str">
        <f t="shared" si="241"/>
        <v>00000001</v>
      </c>
      <c r="F985" s="66" t="str">
        <f t="shared" si="237"/>
        <v>∙∙∙∙∙∙∙█</v>
      </c>
      <c r="H985" s="32" t="s">
        <v>4156</v>
      </c>
      <c r="I985" s="32" t="s">
        <v>71</v>
      </c>
      <c r="J985" s="32" t="s">
        <v>2710</v>
      </c>
      <c r="K985" s="65" t="str">
        <f t="shared" si="242"/>
        <v>11111110</v>
      </c>
      <c r="L985" s="66" t="str">
        <f t="shared" si="238"/>
        <v>███████∙</v>
      </c>
      <c r="M985" s="35"/>
      <c r="N985" s="32" t="s">
        <v>4157</v>
      </c>
      <c r="O985" s="32" t="s">
        <v>506</v>
      </c>
      <c r="P985" s="32" t="s">
        <v>507</v>
      </c>
      <c r="Q985" s="65" t="str">
        <f t="shared" si="243"/>
        <v>01001000</v>
      </c>
      <c r="R985" s="66" t="str">
        <f t="shared" si="239"/>
        <v>∙█∙∙█∙∙∙</v>
      </c>
      <c r="T985" s="32" t="s">
        <v>4158</v>
      </c>
      <c r="U985" s="32" t="s">
        <v>71</v>
      </c>
      <c r="V985" s="32" t="s">
        <v>509</v>
      </c>
      <c r="W985" s="65" t="str">
        <f t="shared" si="244"/>
        <v>10110111</v>
      </c>
      <c r="X985" s="66" t="str">
        <f t="shared" si="240"/>
        <v>█∙██∙███</v>
      </c>
    </row>
    <row r="986" spans="1:24" ht="8.4" customHeight="1" x14ac:dyDescent="0.3">
      <c r="A986" s="126"/>
      <c r="B986" s="32" t="s">
        <v>4159</v>
      </c>
      <c r="C986" s="32" t="s">
        <v>71</v>
      </c>
      <c r="D986" s="32" t="s">
        <v>2708</v>
      </c>
      <c r="E986" s="65" t="str">
        <f t="shared" si="241"/>
        <v>00000001</v>
      </c>
      <c r="F986" s="66" t="str">
        <f t="shared" si="237"/>
        <v>∙∙∙∙∙∙∙█</v>
      </c>
      <c r="H986" s="32" t="s">
        <v>4160</v>
      </c>
      <c r="I986" s="32" t="s">
        <v>71</v>
      </c>
      <c r="J986" s="32" t="s">
        <v>2710</v>
      </c>
      <c r="K986" s="65" t="str">
        <f t="shared" si="242"/>
        <v>11111110</v>
      </c>
      <c r="L986" s="66" t="str">
        <f t="shared" si="238"/>
        <v>███████∙</v>
      </c>
      <c r="M986" s="35"/>
      <c r="N986" s="32" t="s">
        <v>4161</v>
      </c>
      <c r="O986" s="32" t="s">
        <v>522</v>
      </c>
      <c r="P986" s="32" t="s">
        <v>523</v>
      </c>
      <c r="Q986" s="65" t="str">
        <f t="shared" si="243"/>
        <v>01010000</v>
      </c>
      <c r="R986" s="66" t="str">
        <f t="shared" si="239"/>
        <v>∙█∙█∙∙∙∙</v>
      </c>
      <c r="T986" s="32" t="s">
        <v>4162</v>
      </c>
      <c r="U986" s="32" t="s">
        <v>71</v>
      </c>
      <c r="V986" s="32" t="s">
        <v>525</v>
      </c>
      <c r="W986" s="65" t="str">
        <f t="shared" si="244"/>
        <v>10101111</v>
      </c>
      <c r="X986" s="66" t="str">
        <f t="shared" si="240"/>
        <v>█∙█∙████</v>
      </c>
    </row>
    <row r="987" spans="1:24" ht="8.4" customHeight="1" x14ac:dyDescent="0.3">
      <c r="A987" s="126"/>
      <c r="B987" s="32" t="s">
        <v>4163</v>
      </c>
      <c r="C987" s="32" t="s">
        <v>71</v>
      </c>
      <c r="D987" s="32" t="s">
        <v>2708</v>
      </c>
      <c r="E987" s="65" t="str">
        <f t="shared" si="241"/>
        <v>00000001</v>
      </c>
      <c r="F987" s="66" t="str">
        <f t="shared" si="237"/>
        <v>∙∙∙∙∙∙∙█</v>
      </c>
      <c r="H987" s="32" t="s">
        <v>4164</v>
      </c>
      <c r="I987" s="32" t="s">
        <v>71</v>
      </c>
      <c r="J987" s="32" t="s">
        <v>2710</v>
      </c>
      <c r="K987" s="65" t="str">
        <f t="shared" si="242"/>
        <v>11111110</v>
      </c>
      <c r="L987" s="66" t="str">
        <f t="shared" si="238"/>
        <v>███████∙</v>
      </c>
      <c r="M987" s="35"/>
      <c r="N987" s="32" t="s">
        <v>4165</v>
      </c>
      <c r="O987" s="32" t="s">
        <v>2139</v>
      </c>
      <c r="P987" s="32" t="s">
        <v>2140</v>
      </c>
      <c r="Q987" s="65" t="str">
        <f t="shared" si="243"/>
        <v>01100000</v>
      </c>
      <c r="R987" s="66" t="str">
        <f t="shared" si="239"/>
        <v>∙██∙∙∙∙∙</v>
      </c>
      <c r="T987" s="32" t="s">
        <v>4166</v>
      </c>
      <c r="U987" s="32" t="s">
        <v>71</v>
      </c>
      <c r="V987" s="32" t="s">
        <v>2142</v>
      </c>
      <c r="W987" s="65" t="str">
        <f t="shared" si="244"/>
        <v>10011111</v>
      </c>
      <c r="X987" s="66" t="str">
        <f t="shared" si="240"/>
        <v>█∙∙█████</v>
      </c>
    </row>
    <row r="988" spans="1:24" ht="8.4" customHeight="1" x14ac:dyDescent="0.3">
      <c r="A988" s="126"/>
      <c r="B988" s="32" t="s">
        <v>4167</v>
      </c>
      <c r="C988" s="32" t="s">
        <v>71</v>
      </c>
      <c r="D988" s="32" t="s">
        <v>2708</v>
      </c>
      <c r="E988" s="65" t="str">
        <f t="shared" si="241"/>
        <v>00000001</v>
      </c>
      <c r="F988" s="66" t="str">
        <f t="shared" si="237"/>
        <v>∙∙∙∙∙∙∙█</v>
      </c>
      <c r="H988" s="32" t="s">
        <v>4168</v>
      </c>
      <c r="I988" s="32" t="s">
        <v>71</v>
      </c>
      <c r="J988" s="32" t="s">
        <v>2710</v>
      </c>
      <c r="K988" s="65" t="str">
        <f t="shared" si="242"/>
        <v>11111110</v>
      </c>
      <c r="L988" s="66" t="str">
        <f t="shared" si="238"/>
        <v>███████∙</v>
      </c>
      <c r="M988" s="35"/>
      <c r="N988" s="32" t="s">
        <v>4169</v>
      </c>
      <c r="O988" s="32" t="s">
        <v>183</v>
      </c>
      <c r="P988" s="32" t="s">
        <v>184</v>
      </c>
      <c r="Q988" s="65" t="str">
        <f t="shared" si="243"/>
        <v>01000000</v>
      </c>
      <c r="R988" s="66" t="str">
        <f t="shared" si="239"/>
        <v>∙█∙∙∙∙∙∙</v>
      </c>
      <c r="T988" s="32" t="s">
        <v>4170</v>
      </c>
      <c r="U988" s="32" t="s">
        <v>71</v>
      </c>
      <c r="V988" s="32" t="s">
        <v>186</v>
      </c>
      <c r="W988" s="65" t="str">
        <f t="shared" si="244"/>
        <v>10111111</v>
      </c>
      <c r="X988" s="66" t="str">
        <f t="shared" si="240"/>
        <v>█∙██████</v>
      </c>
    </row>
    <row r="989" spans="1:24" ht="8.4" customHeight="1" x14ac:dyDescent="0.3">
      <c r="A989" s="126"/>
      <c r="B989" s="32" t="s">
        <v>4171</v>
      </c>
      <c r="C989" s="32" t="s">
        <v>71</v>
      </c>
      <c r="D989" s="32" t="s">
        <v>119</v>
      </c>
      <c r="E989" s="65" t="str">
        <f t="shared" si="241"/>
        <v>11111111</v>
      </c>
      <c r="F989" s="66" t="str">
        <f t="shared" si="237"/>
        <v>████████</v>
      </c>
      <c r="H989" s="32" t="s">
        <v>4172</v>
      </c>
      <c r="I989" s="32" t="s">
        <v>71</v>
      </c>
      <c r="J989" s="32" t="s">
        <v>117</v>
      </c>
      <c r="K989" s="65" t="str">
        <f t="shared" si="242"/>
        <v>00000000</v>
      </c>
      <c r="L989" s="66" t="str">
        <f t="shared" si="238"/>
        <v>∙∙∙∙∙∙∙∙</v>
      </c>
      <c r="M989" s="35"/>
      <c r="N989" s="32" t="s">
        <v>4173</v>
      </c>
      <c r="O989" s="32" t="s">
        <v>71</v>
      </c>
      <c r="P989" s="32" t="s">
        <v>117</v>
      </c>
      <c r="Q989" s="65" t="str">
        <f t="shared" si="243"/>
        <v>00000000</v>
      </c>
      <c r="R989" s="66" t="str">
        <f t="shared" si="239"/>
        <v>∙∙∙∙∙∙∙∙</v>
      </c>
      <c r="T989" s="32" t="s">
        <v>4174</v>
      </c>
      <c r="U989" s="32" t="s">
        <v>71</v>
      </c>
      <c r="V989" s="32" t="s">
        <v>119</v>
      </c>
      <c r="W989" s="65" t="str">
        <f t="shared" si="244"/>
        <v>11111111</v>
      </c>
      <c r="X989" s="66" t="str">
        <f t="shared" si="240"/>
        <v>████████</v>
      </c>
    </row>
    <row r="990" spans="1:24" ht="8.4" customHeight="1" x14ac:dyDescent="0.3">
      <c r="A990" s="126" t="str">
        <f t="shared" ref="A990" si="247">DEC2HEX(HEX2DEC(A982)+1)</f>
        <v>7B</v>
      </c>
      <c r="B990" s="32" t="s">
        <v>4175</v>
      </c>
      <c r="C990" s="32" t="s">
        <v>71</v>
      </c>
      <c r="D990" s="32" t="s">
        <v>117</v>
      </c>
      <c r="E990" s="65" t="str">
        <f t="shared" si="241"/>
        <v>00000000</v>
      </c>
      <c r="F990" s="66" t="str">
        <f t="shared" si="237"/>
        <v>∙∙∙∙∙∙∙∙</v>
      </c>
      <c r="H990" s="32" t="s">
        <v>4176</v>
      </c>
      <c r="I990" s="32" t="s">
        <v>71</v>
      </c>
      <c r="J990" s="32" t="s">
        <v>119</v>
      </c>
      <c r="K990" s="65" t="str">
        <f t="shared" si="242"/>
        <v>11111111</v>
      </c>
      <c r="L990" s="66" t="str">
        <f t="shared" si="238"/>
        <v>████████</v>
      </c>
      <c r="M990" s="35"/>
      <c r="N990" s="32" t="s">
        <v>4177</v>
      </c>
      <c r="O990" s="32" t="s">
        <v>71</v>
      </c>
      <c r="P990" s="32" t="s">
        <v>117</v>
      </c>
      <c r="Q990" s="65" t="str">
        <f t="shared" si="243"/>
        <v>00000000</v>
      </c>
      <c r="R990" s="66" t="str">
        <f t="shared" si="239"/>
        <v>∙∙∙∙∙∙∙∙</v>
      </c>
      <c r="T990" s="32" t="s">
        <v>4178</v>
      </c>
      <c r="U990" s="32" t="s">
        <v>71</v>
      </c>
      <c r="V990" s="32" t="s">
        <v>119</v>
      </c>
      <c r="W990" s="65" t="str">
        <f t="shared" si="244"/>
        <v>11111111</v>
      </c>
      <c r="X990" s="66" t="str">
        <f t="shared" si="240"/>
        <v>████████</v>
      </c>
    </row>
    <row r="991" spans="1:24" ht="8.4" customHeight="1" x14ac:dyDescent="0.3">
      <c r="A991" s="126"/>
      <c r="B991" s="32" t="s">
        <v>4179</v>
      </c>
      <c r="C991" s="32" t="s">
        <v>71</v>
      </c>
      <c r="D991" s="32" t="s">
        <v>117</v>
      </c>
      <c r="E991" s="65" t="str">
        <f t="shared" si="241"/>
        <v>00000000</v>
      </c>
      <c r="F991" s="66" t="str">
        <f t="shared" si="237"/>
        <v>∙∙∙∙∙∙∙∙</v>
      </c>
      <c r="H991" s="32" t="s">
        <v>4180</v>
      </c>
      <c r="I991" s="32" t="s">
        <v>71</v>
      </c>
      <c r="J991" s="32" t="s">
        <v>119</v>
      </c>
      <c r="K991" s="65" t="str">
        <f t="shared" si="242"/>
        <v>11111111</v>
      </c>
      <c r="L991" s="66" t="str">
        <f t="shared" si="238"/>
        <v>████████</v>
      </c>
      <c r="M991" s="35"/>
      <c r="N991" s="32" t="s">
        <v>4181</v>
      </c>
      <c r="O991" s="32" t="s">
        <v>71</v>
      </c>
      <c r="P991" s="32" t="s">
        <v>117</v>
      </c>
      <c r="Q991" s="65" t="str">
        <f t="shared" si="243"/>
        <v>00000000</v>
      </c>
      <c r="R991" s="66" t="str">
        <f t="shared" si="239"/>
        <v>∙∙∙∙∙∙∙∙</v>
      </c>
      <c r="T991" s="32" t="s">
        <v>4182</v>
      </c>
      <c r="U991" s="32" t="s">
        <v>71</v>
      </c>
      <c r="V991" s="32" t="s">
        <v>119</v>
      </c>
      <c r="W991" s="65" t="str">
        <f t="shared" si="244"/>
        <v>11111111</v>
      </c>
      <c r="X991" s="66" t="str">
        <f t="shared" si="240"/>
        <v>████████</v>
      </c>
    </row>
    <row r="992" spans="1:24" ht="8.4" customHeight="1" x14ac:dyDescent="0.3">
      <c r="A992" s="126"/>
      <c r="B992" s="32" t="s">
        <v>4183</v>
      </c>
      <c r="C992" s="32" t="s">
        <v>71</v>
      </c>
      <c r="D992" s="32" t="s">
        <v>117</v>
      </c>
      <c r="E992" s="65" t="str">
        <f t="shared" si="241"/>
        <v>00000000</v>
      </c>
      <c r="F992" s="66" t="str">
        <f t="shared" si="237"/>
        <v>∙∙∙∙∙∙∙∙</v>
      </c>
      <c r="H992" s="32" t="s">
        <v>4184</v>
      </c>
      <c r="I992" s="32" t="s">
        <v>71</v>
      </c>
      <c r="J992" s="32" t="s">
        <v>119</v>
      </c>
      <c r="K992" s="65" t="str">
        <f t="shared" si="242"/>
        <v>11111111</v>
      </c>
      <c r="L992" s="66" t="str">
        <f t="shared" si="238"/>
        <v>████████</v>
      </c>
      <c r="M992" s="35"/>
      <c r="N992" s="32" t="s">
        <v>4185</v>
      </c>
      <c r="O992" s="32" t="s">
        <v>71</v>
      </c>
      <c r="P992" s="32" t="s">
        <v>117</v>
      </c>
      <c r="Q992" s="65" t="str">
        <f t="shared" si="243"/>
        <v>00000000</v>
      </c>
      <c r="R992" s="66" t="str">
        <f t="shared" si="239"/>
        <v>∙∙∙∙∙∙∙∙</v>
      </c>
      <c r="T992" s="32" t="s">
        <v>4186</v>
      </c>
      <c r="U992" s="32" t="s">
        <v>71</v>
      </c>
      <c r="V992" s="32" t="s">
        <v>119</v>
      </c>
      <c r="W992" s="65" t="str">
        <f t="shared" si="244"/>
        <v>11111111</v>
      </c>
      <c r="X992" s="66" t="str">
        <f t="shared" si="240"/>
        <v>████████</v>
      </c>
    </row>
    <row r="993" spans="1:24" ht="8.4" customHeight="1" x14ac:dyDescent="0.3">
      <c r="A993" s="126"/>
      <c r="B993" s="32" t="s">
        <v>4187</v>
      </c>
      <c r="C993" s="32" t="s">
        <v>71</v>
      </c>
      <c r="D993" s="32" t="s">
        <v>117</v>
      </c>
      <c r="E993" s="65" t="str">
        <f t="shared" si="241"/>
        <v>00000000</v>
      </c>
      <c r="F993" s="66" t="str">
        <f t="shared" si="237"/>
        <v>∙∙∙∙∙∙∙∙</v>
      </c>
      <c r="H993" s="32" t="s">
        <v>4188</v>
      </c>
      <c r="I993" s="32" t="s">
        <v>71</v>
      </c>
      <c r="J993" s="32" t="s">
        <v>119</v>
      </c>
      <c r="K993" s="65" t="str">
        <f t="shared" si="242"/>
        <v>11111111</v>
      </c>
      <c r="L993" s="66" t="str">
        <f t="shared" si="238"/>
        <v>████████</v>
      </c>
      <c r="M993" s="35"/>
      <c r="N993" s="32" t="s">
        <v>4189</v>
      </c>
      <c r="O993" s="32" t="s">
        <v>71</v>
      </c>
      <c r="P993" s="32" t="s">
        <v>117</v>
      </c>
      <c r="Q993" s="65" t="str">
        <f t="shared" si="243"/>
        <v>00000000</v>
      </c>
      <c r="R993" s="66" t="str">
        <f t="shared" si="239"/>
        <v>∙∙∙∙∙∙∙∙</v>
      </c>
      <c r="T993" s="32" t="s">
        <v>4190</v>
      </c>
      <c r="U993" s="32" t="s">
        <v>71</v>
      </c>
      <c r="V993" s="32" t="s">
        <v>119</v>
      </c>
      <c r="W993" s="65" t="str">
        <f t="shared" si="244"/>
        <v>11111111</v>
      </c>
      <c r="X993" s="66" t="str">
        <f t="shared" si="240"/>
        <v>████████</v>
      </c>
    </row>
    <row r="994" spans="1:24" ht="8.4" customHeight="1" x14ac:dyDescent="0.3">
      <c r="A994" s="126"/>
      <c r="B994" s="32" t="s">
        <v>4191</v>
      </c>
      <c r="C994" s="32" t="s">
        <v>71</v>
      </c>
      <c r="D994" s="32" t="s">
        <v>3291</v>
      </c>
      <c r="E994" s="65" t="str">
        <f t="shared" si="241"/>
        <v>11110000</v>
      </c>
      <c r="F994" s="66" t="str">
        <f t="shared" si="237"/>
        <v>████∙∙∙∙</v>
      </c>
      <c r="H994" s="32" t="s">
        <v>4192</v>
      </c>
      <c r="I994" s="32" t="s">
        <v>71</v>
      </c>
      <c r="J994" s="32" t="s">
        <v>3289</v>
      </c>
      <c r="K994" s="65" t="str">
        <f t="shared" si="242"/>
        <v>00001111</v>
      </c>
      <c r="L994" s="66" t="str">
        <f t="shared" si="238"/>
        <v>∙∙∙∙████</v>
      </c>
      <c r="M994" s="35"/>
      <c r="N994" s="32" t="s">
        <v>4193</v>
      </c>
      <c r="O994" s="32" t="s">
        <v>71</v>
      </c>
      <c r="P994" s="32" t="s">
        <v>3291</v>
      </c>
      <c r="Q994" s="65" t="str">
        <f t="shared" si="243"/>
        <v>11110000</v>
      </c>
      <c r="R994" s="66" t="str">
        <f t="shared" si="239"/>
        <v>████∙∙∙∙</v>
      </c>
      <c r="T994" s="32" t="s">
        <v>4194</v>
      </c>
      <c r="U994" s="32" t="s">
        <v>71</v>
      </c>
      <c r="V994" s="32" t="s">
        <v>3289</v>
      </c>
      <c r="W994" s="65" t="str">
        <f t="shared" si="244"/>
        <v>00001111</v>
      </c>
      <c r="X994" s="66" t="str">
        <f t="shared" si="240"/>
        <v>∙∙∙∙████</v>
      </c>
    </row>
    <row r="995" spans="1:24" ht="8.4" customHeight="1" x14ac:dyDescent="0.3">
      <c r="A995" s="126"/>
      <c r="B995" s="32" t="s">
        <v>4195</v>
      </c>
      <c r="C995" s="32" t="s">
        <v>71</v>
      </c>
      <c r="D995" s="32" t="s">
        <v>3291</v>
      </c>
      <c r="E995" s="65" t="str">
        <f t="shared" si="241"/>
        <v>11110000</v>
      </c>
      <c r="F995" s="66" t="str">
        <f t="shared" si="237"/>
        <v>████∙∙∙∙</v>
      </c>
      <c r="H995" s="32" t="s">
        <v>4196</v>
      </c>
      <c r="I995" s="32" t="s">
        <v>71</v>
      </c>
      <c r="J995" s="32" t="s">
        <v>3289</v>
      </c>
      <c r="K995" s="65" t="str">
        <f t="shared" si="242"/>
        <v>00001111</v>
      </c>
      <c r="L995" s="66" t="str">
        <f t="shared" si="238"/>
        <v>∙∙∙∙████</v>
      </c>
      <c r="M995" s="35"/>
      <c r="N995" s="32" t="s">
        <v>4197</v>
      </c>
      <c r="O995" s="32" t="s">
        <v>71</v>
      </c>
      <c r="P995" s="32" t="s">
        <v>3291</v>
      </c>
      <c r="Q995" s="65" t="str">
        <f t="shared" si="243"/>
        <v>11110000</v>
      </c>
      <c r="R995" s="66" t="str">
        <f t="shared" si="239"/>
        <v>████∙∙∙∙</v>
      </c>
      <c r="T995" s="32" t="s">
        <v>4198</v>
      </c>
      <c r="U995" s="32" t="s">
        <v>71</v>
      </c>
      <c r="V995" s="32" t="s">
        <v>3289</v>
      </c>
      <c r="W995" s="65" t="str">
        <f t="shared" si="244"/>
        <v>00001111</v>
      </c>
      <c r="X995" s="66" t="str">
        <f t="shared" si="240"/>
        <v>∙∙∙∙████</v>
      </c>
    </row>
    <row r="996" spans="1:24" ht="8.4" customHeight="1" x14ac:dyDescent="0.3">
      <c r="A996" s="126"/>
      <c r="B996" s="32" t="s">
        <v>4199</v>
      </c>
      <c r="C996" s="32" t="s">
        <v>71</v>
      </c>
      <c r="D996" s="32" t="s">
        <v>3291</v>
      </c>
      <c r="E996" s="65" t="str">
        <f t="shared" si="241"/>
        <v>11110000</v>
      </c>
      <c r="F996" s="66" t="str">
        <f t="shared" si="237"/>
        <v>████∙∙∙∙</v>
      </c>
      <c r="H996" s="32" t="s">
        <v>4200</v>
      </c>
      <c r="I996" s="32" t="s">
        <v>71</v>
      </c>
      <c r="J996" s="32" t="s">
        <v>3289</v>
      </c>
      <c r="K996" s="65" t="str">
        <f t="shared" si="242"/>
        <v>00001111</v>
      </c>
      <c r="L996" s="66" t="str">
        <f t="shared" si="238"/>
        <v>∙∙∙∙████</v>
      </c>
      <c r="M996" s="35"/>
      <c r="N996" s="32" t="s">
        <v>4201</v>
      </c>
      <c r="O996" s="32" t="s">
        <v>71</v>
      </c>
      <c r="P996" s="32" t="s">
        <v>3291</v>
      </c>
      <c r="Q996" s="65" t="str">
        <f t="shared" si="243"/>
        <v>11110000</v>
      </c>
      <c r="R996" s="66" t="str">
        <f t="shared" si="239"/>
        <v>████∙∙∙∙</v>
      </c>
      <c r="T996" s="32" t="s">
        <v>4202</v>
      </c>
      <c r="U996" s="32" t="s">
        <v>71</v>
      </c>
      <c r="V996" s="32" t="s">
        <v>3289</v>
      </c>
      <c r="W996" s="65" t="str">
        <f t="shared" si="244"/>
        <v>00001111</v>
      </c>
      <c r="X996" s="66" t="str">
        <f t="shared" si="240"/>
        <v>∙∙∙∙████</v>
      </c>
    </row>
    <row r="997" spans="1:24" ht="8.4" customHeight="1" x14ac:dyDescent="0.3">
      <c r="A997" s="126"/>
      <c r="B997" s="32" t="s">
        <v>4203</v>
      </c>
      <c r="C997" s="32" t="s">
        <v>71</v>
      </c>
      <c r="D997" s="32" t="s">
        <v>3291</v>
      </c>
      <c r="E997" s="65" t="str">
        <f t="shared" si="241"/>
        <v>11110000</v>
      </c>
      <c r="F997" s="66" t="str">
        <f t="shared" si="237"/>
        <v>████∙∙∙∙</v>
      </c>
      <c r="H997" s="32" t="s">
        <v>4204</v>
      </c>
      <c r="I997" s="32" t="s">
        <v>71</v>
      </c>
      <c r="J997" s="32" t="s">
        <v>3289</v>
      </c>
      <c r="K997" s="65" t="str">
        <f t="shared" si="242"/>
        <v>00001111</v>
      </c>
      <c r="L997" s="66" t="str">
        <f t="shared" si="238"/>
        <v>∙∙∙∙████</v>
      </c>
      <c r="M997" s="35"/>
      <c r="N997" s="32" t="s">
        <v>4205</v>
      </c>
      <c r="O997" s="32" t="s">
        <v>71</v>
      </c>
      <c r="P997" s="32" t="s">
        <v>3291</v>
      </c>
      <c r="Q997" s="65" t="str">
        <f t="shared" si="243"/>
        <v>11110000</v>
      </c>
      <c r="R997" s="66" t="str">
        <f t="shared" si="239"/>
        <v>████∙∙∙∙</v>
      </c>
      <c r="T997" s="32" t="s">
        <v>4206</v>
      </c>
      <c r="U997" s="32" t="s">
        <v>71</v>
      </c>
      <c r="V997" s="32" t="s">
        <v>3289</v>
      </c>
      <c r="W997" s="65" t="str">
        <f t="shared" si="244"/>
        <v>00001111</v>
      </c>
      <c r="X997" s="66" t="str">
        <f t="shared" si="240"/>
        <v>∙∙∙∙████</v>
      </c>
    </row>
    <row r="998" spans="1:24" ht="8.4" customHeight="1" x14ac:dyDescent="0.3">
      <c r="A998" s="126" t="str">
        <f t="shared" ref="A998" si="248">DEC2HEX(HEX2DEC(A990)+1)</f>
        <v>7C</v>
      </c>
      <c r="B998" s="32" t="s">
        <v>4207</v>
      </c>
      <c r="C998" s="32" t="s">
        <v>71</v>
      </c>
      <c r="D998" s="32" t="s">
        <v>3289</v>
      </c>
      <c r="E998" s="65" t="str">
        <f t="shared" si="241"/>
        <v>00001111</v>
      </c>
      <c r="F998" s="66" t="str">
        <f t="shared" si="237"/>
        <v>∙∙∙∙████</v>
      </c>
      <c r="H998" s="32" t="s">
        <v>4208</v>
      </c>
      <c r="I998" s="32" t="s">
        <v>71</v>
      </c>
      <c r="J998" s="32" t="s">
        <v>3291</v>
      </c>
      <c r="K998" s="65" t="str">
        <f t="shared" si="242"/>
        <v>11110000</v>
      </c>
      <c r="L998" s="66" t="str">
        <f t="shared" si="238"/>
        <v>████∙∙∙∙</v>
      </c>
      <c r="M998" s="35"/>
      <c r="N998" s="32" t="s">
        <v>4209</v>
      </c>
      <c r="O998" s="32" t="s">
        <v>71</v>
      </c>
      <c r="P998" s="32" t="s">
        <v>3289</v>
      </c>
      <c r="Q998" s="65" t="str">
        <f t="shared" si="243"/>
        <v>00001111</v>
      </c>
      <c r="R998" s="66" t="str">
        <f t="shared" si="239"/>
        <v>∙∙∙∙████</v>
      </c>
      <c r="T998" s="32" t="s">
        <v>4210</v>
      </c>
      <c r="U998" s="32" t="s">
        <v>71</v>
      </c>
      <c r="V998" s="32" t="s">
        <v>3291</v>
      </c>
      <c r="W998" s="65" t="str">
        <f t="shared" si="244"/>
        <v>11110000</v>
      </c>
      <c r="X998" s="66" t="str">
        <f t="shared" si="240"/>
        <v>████∙∙∙∙</v>
      </c>
    </row>
    <row r="999" spans="1:24" ht="8.4" customHeight="1" x14ac:dyDescent="0.3">
      <c r="A999" s="126"/>
      <c r="B999" s="32" t="s">
        <v>4211</v>
      </c>
      <c r="C999" s="32" t="s">
        <v>71</v>
      </c>
      <c r="D999" s="32" t="s">
        <v>3289</v>
      </c>
      <c r="E999" s="65" t="str">
        <f t="shared" si="241"/>
        <v>00001111</v>
      </c>
      <c r="F999" s="66" t="str">
        <f t="shared" si="237"/>
        <v>∙∙∙∙████</v>
      </c>
      <c r="H999" s="32" t="s">
        <v>4212</v>
      </c>
      <c r="I999" s="32" t="s">
        <v>71</v>
      </c>
      <c r="J999" s="32" t="s">
        <v>3291</v>
      </c>
      <c r="K999" s="65" t="str">
        <f t="shared" ref="K999:K1029" si="249">HEX2BIN(J999,8)</f>
        <v>11110000</v>
      </c>
      <c r="L999" s="66" t="str">
        <f t="shared" si="238"/>
        <v>████∙∙∙∙</v>
      </c>
      <c r="M999" s="35"/>
      <c r="N999" s="32" t="s">
        <v>4213</v>
      </c>
      <c r="O999" s="32" t="s">
        <v>71</v>
      </c>
      <c r="P999" s="32" t="s">
        <v>3289</v>
      </c>
      <c r="Q999" s="65" t="str">
        <f t="shared" ref="Q999:Q1029" si="250">HEX2BIN(P999,8)</f>
        <v>00001111</v>
      </c>
      <c r="R999" s="66" t="str">
        <f t="shared" si="239"/>
        <v>∙∙∙∙████</v>
      </c>
      <c r="T999" s="32" t="s">
        <v>4214</v>
      </c>
      <c r="U999" s="32" t="s">
        <v>71</v>
      </c>
      <c r="V999" s="32" t="s">
        <v>3291</v>
      </c>
      <c r="W999" s="65" t="str">
        <f t="shared" si="244"/>
        <v>11110000</v>
      </c>
      <c r="X999" s="66" t="str">
        <f t="shared" si="240"/>
        <v>████∙∙∙∙</v>
      </c>
    </row>
    <row r="1000" spans="1:24" ht="8.4" customHeight="1" x14ac:dyDescent="0.3">
      <c r="A1000" s="126"/>
      <c r="B1000" s="32" t="s">
        <v>4215</v>
      </c>
      <c r="C1000" s="32" t="s">
        <v>71</v>
      </c>
      <c r="D1000" s="32" t="s">
        <v>3289</v>
      </c>
      <c r="E1000" s="65" t="str">
        <f t="shared" si="241"/>
        <v>00001111</v>
      </c>
      <c r="F1000" s="66" t="str">
        <f t="shared" si="237"/>
        <v>∙∙∙∙████</v>
      </c>
      <c r="H1000" s="32" t="s">
        <v>4216</v>
      </c>
      <c r="I1000" s="32" t="s">
        <v>71</v>
      </c>
      <c r="J1000" s="32" t="s">
        <v>3291</v>
      </c>
      <c r="K1000" s="65" t="str">
        <f t="shared" si="249"/>
        <v>11110000</v>
      </c>
      <c r="L1000" s="66" t="str">
        <f t="shared" si="238"/>
        <v>████∙∙∙∙</v>
      </c>
      <c r="M1000" s="35"/>
      <c r="N1000" s="32" t="s">
        <v>4217</v>
      </c>
      <c r="O1000" s="32" t="s">
        <v>71</v>
      </c>
      <c r="P1000" s="32" t="s">
        <v>3289</v>
      </c>
      <c r="Q1000" s="65" t="str">
        <f t="shared" si="250"/>
        <v>00001111</v>
      </c>
      <c r="R1000" s="66" t="str">
        <f t="shared" si="239"/>
        <v>∙∙∙∙████</v>
      </c>
      <c r="T1000" s="32" t="s">
        <v>4218</v>
      </c>
      <c r="U1000" s="32" t="s">
        <v>71</v>
      </c>
      <c r="V1000" s="32" t="s">
        <v>3291</v>
      </c>
      <c r="W1000" s="65" t="str">
        <f t="shared" si="244"/>
        <v>11110000</v>
      </c>
      <c r="X1000" s="66" t="str">
        <f t="shared" si="240"/>
        <v>████∙∙∙∙</v>
      </c>
    </row>
    <row r="1001" spans="1:24" ht="8.4" customHeight="1" x14ac:dyDescent="0.3">
      <c r="A1001" s="126"/>
      <c r="B1001" s="32" t="s">
        <v>4219</v>
      </c>
      <c r="C1001" s="32" t="s">
        <v>71</v>
      </c>
      <c r="D1001" s="32" t="s">
        <v>3289</v>
      </c>
      <c r="E1001" s="65" t="str">
        <f t="shared" si="241"/>
        <v>00001111</v>
      </c>
      <c r="F1001" s="66" t="str">
        <f t="shared" si="237"/>
        <v>∙∙∙∙████</v>
      </c>
      <c r="H1001" s="32" t="s">
        <v>4220</v>
      </c>
      <c r="I1001" s="32" t="s">
        <v>71</v>
      </c>
      <c r="J1001" s="32" t="s">
        <v>3291</v>
      </c>
      <c r="K1001" s="65" t="str">
        <f t="shared" si="249"/>
        <v>11110000</v>
      </c>
      <c r="L1001" s="66" t="str">
        <f t="shared" si="238"/>
        <v>████∙∙∙∙</v>
      </c>
      <c r="M1001" s="35"/>
      <c r="N1001" s="32" t="s">
        <v>4221</v>
      </c>
      <c r="O1001" s="32" t="s">
        <v>71</v>
      </c>
      <c r="P1001" s="32" t="s">
        <v>3289</v>
      </c>
      <c r="Q1001" s="65" t="str">
        <f t="shared" si="250"/>
        <v>00001111</v>
      </c>
      <c r="R1001" s="66" t="str">
        <f t="shared" si="239"/>
        <v>∙∙∙∙████</v>
      </c>
      <c r="T1001" s="32" t="s">
        <v>4222</v>
      </c>
      <c r="U1001" s="32" t="s">
        <v>71</v>
      </c>
      <c r="V1001" s="32" t="s">
        <v>3291</v>
      </c>
      <c r="W1001" s="65" t="str">
        <f t="shared" si="244"/>
        <v>11110000</v>
      </c>
      <c r="X1001" s="66" t="str">
        <f t="shared" si="240"/>
        <v>████∙∙∙∙</v>
      </c>
    </row>
    <row r="1002" spans="1:24" ht="8.4" customHeight="1" x14ac:dyDescent="0.3">
      <c r="A1002" s="126"/>
      <c r="B1002" s="32" t="s">
        <v>4223</v>
      </c>
      <c r="C1002" s="32" t="s">
        <v>71</v>
      </c>
      <c r="D1002" s="32" t="s">
        <v>117</v>
      </c>
      <c r="E1002" s="65" t="str">
        <f t="shared" si="241"/>
        <v>00000000</v>
      </c>
      <c r="F1002" s="66" t="str">
        <f t="shared" si="237"/>
        <v>∙∙∙∙∙∙∙∙</v>
      </c>
      <c r="H1002" s="32" t="s">
        <v>4224</v>
      </c>
      <c r="I1002" s="32" t="s">
        <v>71</v>
      </c>
      <c r="J1002" s="32" t="s">
        <v>119</v>
      </c>
      <c r="K1002" s="65" t="str">
        <f t="shared" si="249"/>
        <v>11111111</v>
      </c>
      <c r="L1002" s="66" t="str">
        <f t="shared" si="238"/>
        <v>████████</v>
      </c>
      <c r="M1002" s="35"/>
      <c r="N1002" s="32" t="s">
        <v>4225</v>
      </c>
      <c r="O1002" s="32" t="s">
        <v>71</v>
      </c>
      <c r="P1002" s="32" t="s">
        <v>117</v>
      </c>
      <c r="Q1002" s="65" t="str">
        <f t="shared" si="250"/>
        <v>00000000</v>
      </c>
      <c r="R1002" s="66" t="str">
        <f t="shared" si="239"/>
        <v>∙∙∙∙∙∙∙∙</v>
      </c>
      <c r="T1002" s="32" t="s">
        <v>4226</v>
      </c>
      <c r="U1002" s="32" t="s">
        <v>71</v>
      </c>
      <c r="V1002" s="32" t="s">
        <v>119</v>
      </c>
      <c r="W1002" s="65" t="str">
        <f t="shared" si="244"/>
        <v>11111111</v>
      </c>
      <c r="X1002" s="66" t="str">
        <f t="shared" si="240"/>
        <v>████████</v>
      </c>
    </row>
    <row r="1003" spans="1:24" ht="8.4" customHeight="1" x14ac:dyDescent="0.3">
      <c r="A1003" s="126"/>
      <c r="B1003" s="32" t="s">
        <v>4227</v>
      </c>
      <c r="C1003" s="32" t="s">
        <v>71</v>
      </c>
      <c r="D1003" s="32" t="s">
        <v>117</v>
      </c>
      <c r="E1003" s="65" t="str">
        <f t="shared" si="241"/>
        <v>00000000</v>
      </c>
      <c r="F1003" s="66" t="str">
        <f t="shared" si="237"/>
        <v>∙∙∙∙∙∙∙∙</v>
      </c>
      <c r="H1003" s="32" t="s">
        <v>4228</v>
      </c>
      <c r="I1003" s="32" t="s">
        <v>71</v>
      </c>
      <c r="J1003" s="32" t="s">
        <v>119</v>
      </c>
      <c r="K1003" s="65" t="str">
        <f t="shared" si="249"/>
        <v>11111111</v>
      </c>
      <c r="L1003" s="66" t="str">
        <f t="shared" si="238"/>
        <v>████████</v>
      </c>
      <c r="M1003" s="35"/>
      <c r="N1003" s="32" t="s">
        <v>4229</v>
      </c>
      <c r="O1003" s="32" t="s">
        <v>71</v>
      </c>
      <c r="P1003" s="32" t="s">
        <v>117</v>
      </c>
      <c r="Q1003" s="65" t="str">
        <f t="shared" si="250"/>
        <v>00000000</v>
      </c>
      <c r="R1003" s="66" t="str">
        <f t="shared" si="239"/>
        <v>∙∙∙∙∙∙∙∙</v>
      </c>
      <c r="T1003" s="32" t="s">
        <v>4230</v>
      </c>
      <c r="U1003" s="32" t="s">
        <v>71</v>
      </c>
      <c r="V1003" s="32" t="s">
        <v>119</v>
      </c>
      <c r="W1003" s="65" t="str">
        <f t="shared" si="244"/>
        <v>11111111</v>
      </c>
      <c r="X1003" s="66" t="str">
        <f t="shared" si="240"/>
        <v>████████</v>
      </c>
    </row>
    <row r="1004" spans="1:24" ht="8.4" customHeight="1" x14ac:dyDescent="0.3">
      <c r="A1004" s="126"/>
      <c r="B1004" s="32" t="s">
        <v>4231</v>
      </c>
      <c r="C1004" s="32" t="s">
        <v>71</v>
      </c>
      <c r="D1004" s="32" t="s">
        <v>117</v>
      </c>
      <c r="E1004" s="65" t="str">
        <f t="shared" si="241"/>
        <v>00000000</v>
      </c>
      <c r="F1004" s="66" t="str">
        <f t="shared" si="237"/>
        <v>∙∙∙∙∙∙∙∙</v>
      </c>
      <c r="H1004" s="32" t="s">
        <v>4232</v>
      </c>
      <c r="I1004" s="32" t="s">
        <v>71</v>
      </c>
      <c r="J1004" s="32" t="s">
        <v>119</v>
      </c>
      <c r="K1004" s="65" t="str">
        <f t="shared" si="249"/>
        <v>11111111</v>
      </c>
      <c r="L1004" s="66" t="str">
        <f t="shared" si="238"/>
        <v>████████</v>
      </c>
      <c r="M1004" s="35"/>
      <c r="N1004" s="32" t="s">
        <v>4233</v>
      </c>
      <c r="O1004" s="32" t="s">
        <v>71</v>
      </c>
      <c r="P1004" s="32" t="s">
        <v>117</v>
      </c>
      <c r="Q1004" s="65" t="str">
        <f t="shared" si="250"/>
        <v>00000000</v>
      </c>
      <c r="R1004" s="66" t="str">
        <f t="shared" si="239"/>
        <v>∙∙∙∙∙∙∙∙</v>
      </c>
      <c r="T1004" s="32" t="s">
        <v>4234</v>
      </c>
      <c r="U1004" s="32" t="s">
        <v>71</v>
      </c>
      <c r="V1004" s="32" t="s">
        <v>119</v>
      </c>
      <c r="W1004" s="65" t="str">
        <f t="shared" si="244"/>
        <v>11111111</v>
      </c>
      <c r="X1004" s="66" t="str">
        <f t="shared" si="240"/>
        <v>████████</v>
      </c>
    </row>
    <row r="1005" spans="1:24" ht="8.4" customHeight="1" x14ac:dyDescent="0.3">
      <c r="A1005" s="126"/>
      <c r="B1005" s="32" t="s">
        <v>4235</v>
      </c>
      <c r="C1005" s="32" t="s">
        <v>71</v>
      </c>
      <c r="D1005" s="32" t="s">
        <v>117</v>
      </c>
      <c r="E1005" s="65" t="str">
        <f t="shared" si="241"/>
        <v>00000000</v>
      </c>
      <c r="F1005" s="66" t="str">
        <f t="shared" si="237"/>
        <v>∙∙∙∙∙∙∙∙</v>
      </c>
      <c r="H1005" s="32" t="s">
        <v>4236</v>
      </c>
      <c r="I1005" s="32" t="s">
        <v>71</v>
      </c>
      <c r="J1005" s="32" t="s">
        <v>119</v>
      </c>
      <c r="K1005" s="65" t="str">
        <f t="shared" si="249"/>
        <v>11111111</v>
      </c>
      <c r="L1005" s="66" t="str">
        <f t="shared" si="238"/>
        <v>████████</v>
      </c>
      <c r="M1005" s="35"/>
      <c r="N1005" s="32" t="s">
        <v>4237</v>
      </c>
      <c r="O1005" s="32" t="s">
        <v>71</v>
      </c>
      <c r="P1005" s="32" t="s">
        <v>117</v>
      </c>
      <c r="Q1005" s="65" t="str">
        <f t="shared" si="250"/>
        <v>00000000</v>
      </c>
      <c r="R1005" s="66" t="str">
        <f t="shared" si="239"/>
        <v>∙∙∙∙∙∙∙∙</v>
      </c>
      <c r="T1005" s="32" t="s">
        <v>4238</v>
      </c>
      <c r="U1005" s="32" t="s">
        <v>71</v>
      </c>
      <c r="V1005" s="32" t="s">
        <v>119</v>
      </c>
      <c r="W1005" s="65" t="str">
        <f t="shared" si="244"/>
        <v>11111111</v>
      </c>
      <c r="X1005" s="66" t="str">
        <f t="shared" si="240"/>
        <v>████████</v>
      </c>
    </row>
    <row r="1006" spans="1:24" ht="8.4" customHeight="1" x14ac:dyDescent="0.3">
      <c r="A1006" s="126" t="str">
        <f t="shared" ref="A1006" si="251">DEC2HEX(HEX2DEC(A998)+1)</f>
        <v>7D</v>
      </c>
      <c r="B1006" s="32" t="s">
        <v>4239</v>
      </c>
      <c r="C1006" s="32" t="s">
        <v>71</v>
      </c>
      <c r="D1006" s="32" t="s">
        <v>432</v>
      </c>
      <c r="E1006" s="65" t="str">
        <f t="shared" si="241"/>
        <v>00001000</v>
      </c>
      <c r="F1006" s="66" t="str">
        <f t="shared" si="237"/>
        <v>∙∙∙∙█∙∙∙</v>
      </c>
      <c r="H1006" s="32" t="s">
        <v>4240</v>
      </c>
      <c r="I1006" s="32" t="s">
        <v>71</v>
      </c>
      <c r="J1006" s="32" t="s">
        <v>434</v>
      </c>
      <c r="K1006" s="65" t="str">
        <f t="shared" si="249"/>
        <v>11110111</v>
      </c>
      <c r="L1006" s="66" t="str">
        <f t="shared" si="238"/>
        <v>████∙███</v>
      </c>
      <c r="M1006" s="35"/>
      <c r="N1006" s="32" t="s">
        <v>4241</v>
      </c>
      <c r="O1006" s="32" t="s">
        <v>71</v>
      </c>
      <c r="P1006" s="32" t="s">
        <v>432</v>
      </c>
      <c r="Q1006" s="65" t="str">
        <f t="shared" si="250"/>
        <v>00001000</v>
      </c>
      <c r="R1006" s="66" t="str">
        <f t="shared" si="239"/>
        <v>∙∙∙∙█∙∙∙</v>
      </c>
      <c r="T1006" s="32" t="s">
        <v>4242</v>
      </c>
      <c r="U1006" s="32" t="s">
        <v>71</v>
      </c>
      <c r="V1006" s="32" t="s">
        <v>434</v>
      </c>
      <c r="W1006" s="65" t="str">
        <f t="shared" si="244"/>
        <v>11110111</v>
      </c>
      <c r="X1006" s="66" t="str">
        <f t="shared" si="240"/>
        <v>████∙███</v>
      </c>
    </row>
    <row r="1007" spans="1:24" ht="8.4" customHeight="1" x14ac:dyDescent="0.3">
      <c r="A1007" s="126"/>
      <c r="B1007" s="32" t="s">
        <v>4243</v>
      </c>
      <c r="C1007" s="32" t="s">
        <v>71</v>
      </c>
      <c r="D1007" s="32" t="s">
        <v>432</v>
      </c>
      <c r="E1007" s="65" t="str">
        <f t="shared" si="241"/>
        <v>00001000</v>
      </c>
      <c r="F1007" s="66" t="str">
        <f t="shared" si="237"/>
        <v>∙∙∙∙█∙∙∙</v>
      </c>
      <c r="H1007" s="32" t="s">
        <v>4244</v>
      </c>
      <c r="I1007" s="32" t="s">
        <v>71</v>
      </c>
      <c r="J1007" s="32" t="s">
        <v>434</v>
      </c>
      <c r="K1007" s="65" t="str">
        <f t="shared" si="249"/>
        <v>11110111</v>
      </c>
      <c r="L1007" s="66" t="str">
        <f t="shared" si="238"/>
        <v>████∙███</v>
      </c>
      <c r="M1007" s="35"/>
      <c r="N1007" s="32" t="s">
        <v>4245</v>
      </c>
      <c r="O1007" s="32" t="s">
        <v>71</v>
      </c>
      <c r="P1007" s="32" t="s">
        <v>432</v>
      </c>
      <c r="Q1007" s="65" t="str">
        <f t="shared" si="250"/>
        <v>00001000</v>
      </c>
      <c r="R1007" s="66" t="str">
        <f t="shared" si="239"/>
        <v>∙∙∙∙█∙∙∙</v>
      </c>
      <c r="T1007" s="32" t="s">
        <v>4246</v>
      </c>
      <c r="U1007" s="32" t="s">
        <v>71</v>
      </c>
      <c r="V1007" s="32" t="s">
        <v>434</v>
      </c>
      <c r="W1007" s="65" t="str">
        <f t="shared" si="244"/>
        <v>11110111</v>
      </c>
      <c r="X1007" s="66" t="str">
        <f t="shared" si="240"/>
        <v>████∙███</v>
      </c>
    </row>
    <row r="1008" spans="1:24" ht="8.4" customHeight="1" x14ac:dyDescent="0.3">
      <c r="A1008" s="126"/>
      <c r="B1008" s="32" t="s">
        <v>4247</v>
      </c>
      <c r="C1008" s="32" t="s">
        <v>71</v>
      </c>
      <c r="D1008" s="32" t="s">
        <v>432</v>
      </c>
      <c r="E1008" s="65" t="str">
        <f t="shared" si="241"/>
        <v>00001000</v>
      </c>
      <c r="F1008" s="66" t="str">
        <f t="shared" si="237"/>
        <v>∙∙∙∙█∙∙∙</v>
      </c>
      <c r="H1008" s="32" t="s">
        <v>4248</v>
      </c>
      <c r="I1008" s="32" t="s">
        <v>71</v>
      </c>
      <c r="J1008" s="32" t="s">
        <v>434</v>
      </c>
      <c r="K1008" s="65" t="str">
        <f t="shared" si="249"/>
        <v>11110111</v>
      </c>
      <c r="L1008" s="66" t="str">
        <f t="shared" si="238"/>
        <v>████∙███</v>
      </c>
      <c r="M1008" s="35"/>
      <c r="N1008" s="32" t="s">
        <v>4249</v>
      </c>
      <c r="O1008" s="32" t="s">
        <v>71</v>
      </c>
      <c r="P1008" s="32" t="s">
        <v>432</v>
      </c>
      <c r="Q1008" s="65" t="str">
        <f t="shared" si="250"/>
        <v>00001000</v>
      </c>
      <c r="R1008" s="66" t="str">
        <f t="shared" si="239"/>
        <v>∙∙∙∙█∙∙∙</v>
      </c>
      <c r="T1008" s="32" t="s">
        <v>4250</v>
      </c>
      <c r="U1008" s="32" t="s">
        <v>71</v>
      </c>
      <c r="V1008" s="32" t="s">
        <v>434</v>
      </c>
      <c r="W1008" s="65" t="str">
        <f t="shared" si="244"/>
        <v>11110111</v>
      </c>
      <c r="X1008" s="66" t="str">
        <f t="shared" si="240"/>
        <v>████∙███</v>
      </c>
    </row>
    <row r="1009" spans="1:24" ht="8.4" customHeight="1" x14ac:dyDescent="0.3">
      <c r="A1009" s="126"/>
      <c r="B1009" s="32" t="s">
        <v>4251</v>
      </c>
      <c r="C1009" s="32" t="s">
        <v>71</v>
      </c>
      <c r="D1009" s="32" t="s">
        <v>432</v>
      </c>
      <c r="E1009" s="65" t="str">
        <f t="shared" si="241"/>
        <v>00001000</v>
      </c>
      <c r="F1009" s="66" t="str">
        <f t="shared" si="237"/>
        <v>∙∙∙∙█∙∙∙</v>
      </c>
      <c r="H1009" s="32" t="s">
        <v>4252</v>
      </c>
      <c r="I1009" s="32" t="s">
        <v>71</v>
      </c>
      <c r="J1009" s="32" t="s">
        <v>434</v>
      </c>
      <c r="K1009" s="65" t="str">
        <f t="shared" si="249"/>
        <v>11110111</v>
      </c>
      <c r="L1009" s="66" t="str">
        <f t="shared" si="238"/>
        <v>████∙███</v>
      </c>
      <c r="M1009" s="35"/>
      <c r="N1009" s="32" t="s">
        <v>4253</v>
      </c>
      <c r="O1009" s="32" t="s">
        <v>71</v>
      </c>
      <c r="P1009" s="32" t="s">
        <v>432</v>
      </c>
      <c r="Q1009" s="65" t="str">
        <f t="shared" si="250"/>
        <v>00001000</v>
      </c>
      <c r="R1009" s="66" t="str">
        <f t="shared" si="239"/>
        <v>∙∙∙∙█∙∙∙</v>
      </c>
      <c r="T1009" s="32" t="s">
        <v>4254</v>
      </c>
      <c r="U1009" s="32" t="s">
        <v>71</v>
      </c>
      <c r="V1009" s="32" t="s">
        <v>434</v>
      </c>
      <c r="W1009" s="65" t="str">
        <f t="shared" si="244"/>
        <v>11110111</v>
      </c>
      <c r="X1009" s="66" t="str">
        <f t="shared" si="240"/>
        <v>████∙███</v>
      </c>
    </row>
    <row r="1010" spans="1:24" ht="8.4" customHeight="1" x14ac:dyDescent="0.3">
      <c r="A1010" s="126"/>
      <c r="B1010" s="32" t="s">
        <v>4255</v>
      </c>
      <c r="C1010" s="32" t="s">
        <v>71</v>
      </c>
      <c r="D1010" s="32" t="s">
        <v>3297</v>
      </c>
      <c r="E1010" s="65" t="str">
        <f t="shared" si="241"/>
        <v>11111000</v>
      </c>
      <c r="F1010" s="66" t="str">
        <f t="shared" si="237"/>
        <v>█████∙∙∙</v>
      </c>
      <c r="H1010" s="32" t="s">
        <v>4256</v>
      </c>
      <c r="I1010" s="32" t="s">
        <v>71</v>
      </c>
      <c r="J1010" s="32" t="s">
        <v>3295</v>
      </c>
      <c r="K1010" s="65" t="str">
        <f t="shared" si="249"/>
        <v>00000111</v>
      </c>
      <c r="L1010" s="66" t="str">
        <f t="shared" si="238"/>
        <v>∙∙∙∙∙███</v>
      </c>
      <c r="M1010" s="35"/>
      <c r="N1010" s="32" t="s">
        <v>4257</v>
      </c>
      <c r="O1010" s="32" t="s">
        <v>71</v>
      </c>
      <c r="P1010" s="32" t="s">
        <v>3297</v>
      </c>
      <c r="Q1010" s="65" t="str">
        <f t="shared" si="250"/>
        <v>11111000</v>
      </c>
      <c r="R1010" s="66" t="str">
        <f t="shared" si="239"/>
        <v>█████∙∙∙</v>
      </c>
      <c r="T1010" s="32" t="s">
        <v>4258</v>
      </c>
      <c r="U1010" s="32" t="s">
        <v>71</v>
      </c>
      <c r="V1010" s="32" t="s">
        <v>3295</v>
      </c>
      <c r="W1010" s="65" t="str">
        <f t="shared" si="244"/>
        <v>00000111</v>
      </c>
      <c r="X1010" s="66" t="str">
        <f t="shared" si="240"/>
        <v>∙∙∙∙∙███</v>
      </c>
    </row>
    <row r="1011" spans="1:24" ht="8.4" customHeight="1" x14ac:dyDescent="0.3">
      <c r="A1011" s="126"/>
      <c r="B1011" s="32" t="s">
        <v>4259</v>
      </c>
      <c r="C1011" s="32" t="s">
        <v>71</v>
      </c>
      <c r="D1011" s="32" t="s">
        <v>117</v>
      </c>
      <c r="E1011" s="65" t="str">
        <f t="shared" si="241"/>
        <v>00000000</v>
      </c>
      <c r="F1011" s="66" t="str">
        <f t="shared" si="237"/>
        <v>∙∙∙∙∙∙∙∙</v>
      </c>
      <c r="H1011" s="32" t="s">
        <v>4260</v>
      </c>
      <c r="I1011" s="32" t="s">
        <v>71</v>
      </c>
      <c r="J1011" s="32" t="s">
        <v>119</v>
      </c>
      <c r="K1011" s="65" t="str">
        <f t="shared" si="249"/>
        <v>11111111</v>
      </c>
      <c r="L1011" s="66" t="str">
        <f t="shared" si="238"/>
        <v>████████</v>
      </c>
      <c r="M1011" s="35"/>
      <c r="N1011" s="32" t="s">
        <v>4261</v>
      </c>
      <c r="O1011" s="32" t="s">
        <v>71</v>
      </c>
      <c r="P1011" s="32" t="s">
        <v>117</v>
      </c>
      <c r="Q1011" s="65" t="str">
        <f t="shared" si="250"/>
        <v>00000000</v>
      </c>
      <c r="R1011" s="66" t="str">
        <f t="shared" si="239"/>
        <v>∙∙∙∙∙∙∙∙</v>
      </c>
      <c r="T1011" s="32" t="s">
        <v>4262</v>
      </c>
      <c r="U1011" s="32" t="s">
        <v>71</v>
      </c>
      <c r="V1011" s="32" t="s">
        <v>119</v>
      </c>
      <c r="W1011" s="65" t="str">
        <f t="shared" si="244"/>
        <v>11111111</v>
      </c>
      <c r="X1011" s="66" t="str">
        <f t="shared" si="240"/>
        <v>████████</v>
      </c>
    </row>
    <row r="1012" spans="1:24" ht="8.4" customHeight="1" x14ac:dyDescent="0.3">
      <c r="A1012" s="126"/>
      <c r="B1012" s="32" t="s">
        <v>4263</v>
      </c>
      <c r="C1012" s="32" t="s">
        <v>71</v>
      </c>
      <c r="D1012" s="32" t="s">
        <v>117</v>
      </c>
      <c r="E1012" s="65" t="str">
        <f t="shared" si="241"/>
        <v>00000000</v>
      </c>
      <c r="F1012" s="66" t="str">
        <f t="shared" si="237"/>
        <v>∙∙∙∙∙∙∙∙</v>
      </c>
      <c r="H1012" s="32" t="s">
        <v>4264</v>
      </c>
      <c r="I1012" s="32" t="s">
        <v>71</v>
      </c>
      <c r="J1012" s="32" t="s">
        <v>119</v>
      </c>
      <c r="K1012" s="65" t="str">
        <f t="shared" si="249"/>
        <v>11111111</v>
      </c>
      <c r="L1012" s="66" t="str">
        <f t="shared" si="238"/>
        <v>████████</v>
      </c>
      <c r="M1012" s="35"/>
      <c r="N1012" s="32" t="s">
        <v>4265</v>
      </c>
      <c r="O1012" s="32" t="s">
        <v>71</v>
      </c>
      <c r="P1012" s="32" t="s">
        <v>117</v>
      </c>
      <c r="Q1012" s="65" t="str">
        <f t="shared" si="250"/>
        <v>00000000</v>
      </c>
      <c r="R1012" s="66" t="str">
        <f t="shared" si="239"/>
        <v>∙∙∙∙∙∙∙∙</v>
      </c>
      <c r="T1012" s="32" t="s">
        <v>4266</v>
      </c>
      <c r="U1012" s="32" t="s">
        <v>71</v>
      </c>
      <c r="V1012" s="32" t="s">
        <v>119</v>
      </c>
      <c r="W1012" s="65" t="str">
        <f t="shared" si="244"/>
        <v>11111111</v>
      </c>
      <c r="X1012" s="66" t="str">
        <f t="shared" si="240"/>
        <v>████████</v>
      </c>
    </row>
    <row r="1013" spans="1:24" ht="8.4" customHeight="1" x14ac:dyDescent="0.3">
      <c r="A1013" s="126"/>
      <c r="B1013" s="32" t="s">
        <v>4267</v>
      </c>
      <c r="C1013" s="32" t="s">
        <v>71</v>
      </c>
      <c r="D1013" s="32" t="s">
        <v>117</v>
      </c>
      <c r="E1013" s="65" t="str">
        <f t="shared" si="241"/>
        <v>00000000</v>
      </c>
      <c r="F1013" s="66" t="str">
        <f t="shared" si="237"/>
        <v>∙∙∙∙∙∙∙∙</v>
      </c>
      <c r="H1013" s="32" t="s">
        <v>4268</v>
      </c>
      <c r="I1013" s="32" t="s">
        <v>71</v>
      </c>
      <c r="J1013" s="32" t="s">
        <v>119</v>
      </c>
      <c r="K1013" s="65" t="str">
        <f t="shared" si="249"/>
        <v>11111111</v>
      </c>
      <c r="L1013" s="66" t="str">
        <f t="shared" si="238"/>
        <v>████████</v>
      </c>
      <c r="M1013" s="35"/>
      <c r="N1013" s="32" t="s">
        <v>4269</v>
      </c>
      <c r="O1013" s="32" t="s">
        <v>71</v>
      </c>
      <c r="P1013" s="32" t="s">
        <v>117</v>
      </c>
      <c r="Q1013" s="65" t="str">
        <f t="shared" si="250"/>
        <v>00000000</v>
      </c>
      <c r="R1013" s="66" t="str">
        <f t="shared" si="239"/>
        <v>∙∙∙∙∙∙∙∙</v>
      </c>
      <c r="T1013" s="32" t="s">
        <v>4270</v>
      </c>
      <c r="U1013" s="32" t="s">
        <v>71</v>
      </c>
      <c r="V1013" s="32" t="s">
        <v>119</v>
      </c>
      <c r="W1013" s="65" t="str">
        <f t="shared" si="244"/>
        <v>11111111</v>
      </c>
      <c r="X1013" s="66" t="str">
        <f t="shared" si="240"/>
        <v>████████</v>
      </c>
    </row>
    <row r="1014" spans="1:24" ht="8.4" customHeight="1" x14ac:dyDescent="0.3">
      <c r="A1014" s="126" t="str">
        <f t="shared" ref="A1014" si="252">DEC2HEX(HEX2DEC(A1006)+1)</f>
        <v>7E</v>
      </c>
      <c r="B1014" s="32" t="s">
        <v>4271</v>
      </c>
      <c r="C1014" s="32" t="s">
        <v>71</v>
      </c>
      <c r="D1014" s="32" t="s">
        <v>3291</v>
      </c>
      <c r="E1014" s="65" t="str">
        <f t="shared" si="241"/>
        <v>11110000</v>
      </c>
      <c r="F1014" s="66" t="str">
        <f t="shared" si="237"/>
        <v>████∙∙∙∙</v>
      </c>
      <c r="H1014" s="32" t="s">
        <v>4272</v>
      </c>
      <c r="I1014" s="32" t="s">
        <v>71</v>
      </c>
      <c r="J1014" s="32" t="s">
        <v>3289</v>
      </c>
      <c r="K1014" s="65" t="str">
        <f t="shared" si="249"/>
        <v>00001111</v>
      </c>
      <c r="L1014" s="66" t="str">
        <f t="shared" si="238"/>
        <v>∙∙∙∙████</v>
      </c>
      <c r="M1014" s="35"/>
      <c r="N1014" s="32" t="s">
        <v>4273</v>
      </c>
      <c r="O1014" s="32" t="s">
        <v>71</v>
      </c>
      <c r="P1014" s="32" t="s">
        <v>3291</v>
      </c>
      <c r="Q1014" s="65" t="str">
        <f t="shared" si="250"/>
        <v>11110000</v>
      </c>
      <c r="R1014" s="66" t="str">
        <f t="shared" si="239"/>
        <v>████∙∙∙∙</v>
      </c>
      <c r="T1014" s="32" t="s">
        <v>4274</v>
      </c>
      <c r="U1014" s="32" t="s">
        <v>71</v>
      </c>
      <c r="V1014" s="32" t="s">
        <v>3289</v>
      </c>
      <c r="W1014" s="65" t="str">
        <f t="shared" si="244"/>
        <v>00001111</v>
      </c>
      <c r="X1014" s="66" t="str">
        <f t="shared" si="240"/>
        <v>∙∙∙∙████</v>
      </c>
    </row>
    <row r="1015" spans="1:24" ht="8.4" customHeight="1" x14ac:dyDescent="0.3">
      <c r="A1015" s="126"/>
      <c r="B1015" s="32" t="s">
        <v>4275</v>
      </c>
      <c r="C1015" s="32" t="s">
        <v>71</v>
      </c>
      <c r="D1015" s="32" t="s">
        <v>3291</v>
      </c>
      <c r="E1015" s="65" t="str">
        <f t="shared" si="241"/>
        <v>11110000</v>
      </c>
      <c r="F1015" s="66" t="str">
        <f t="shared" si="237"/>
        <v>████∙∙∙∙</v>
      </c>
      <c r="H1015" s="32" t="s">
        <v>4276</v>
      </c>
      <c r="I1015" s="32" t="s">
        <v>71</v>
      </c>
      <c r="J1015" s="32" t="s">
        <v>3289</v>
      </c>
      <c r="K1015" s="65" t="str">
        <f t="shared" si="249"/>
        <v>00001111</v>
      </c>
      <c r="L1015" s="66" t="str">
        <f t="shared" si="238"/>
        <v>∙∙∙∙████</v>
      </c>
      <c r="M1015" s="35"/>
      <c r="N1015" s="32" t="s">
        <v>4277</v>
      </c>
      <c r="O1015" s="32" t="s">
        <v>71</v>
      </c>
      <c r="P1015" s="32" t="s">
        <v>3291</v>
      </c>
      <c r="Q1015" s="65" t="str">
        <f t="shared" si="250"/>
        <v>11110000</v>
      </c>
      <c r="R1015" s="66" t="str">
        <f t="shared" si="239"/>
        <v>████∙∙∙∙</v>
      </c>
      <c r="T1015" s="32" t="s">
        <v>4278</v>
      </c>
      <c r="U1015" s="32" t="s">
        <v>71</v>
      </c>
      <c r="V1015" s="32" t="s">
        <v>3289</v>
      </c>
      <c r="W1015" s="65" t="str">
        <f t="shared" si="244"/>
        <v>00001111</v>
      </c>
      <c r="X1015" s="66" t="str">
        <f t="shared" si="240"/>
        <v>∙∙∙∙████</v>
      </c>
    </row>
    <row r="1016" spans="1:24" ht="8.4" customHeight="1" x14ac:dyDescent="0.3">
      <c r="A1016" s="126"/>
      <c r="B1016" s="32" t="s">
        <v>4279</v>
      </c>
      <c r="C1016" s="32" t="s">
        <v>71</v>
      </c>
      <c r="D1016" s="32" t="s">
        <v>3291</v>
      </c>
      <c r="E1016" s="65" t="str">
        <f t="shared" si="241"/>
        <v>11110000</v>
      </c>
      <c r="F1016" s="66" t="str">
        <f t="shared" si="237"/>
        <v>████∙∙∙∙</v>
      </c>
      <c r="H1016" s="32" t="s">
        <v>4280</v>
      </c>
      <c r="I1016" s="32" t="s">
        <v>71</v>
      </c>
      <c r="J1016" s="32" t="s">
        <v>3289</v>
      </c>
      <c r="K1016" s="65" t="str">
        <f t="shared" si="249"/>
        <v>00001111</v>
      </c>
      <c r="L1016" s="66" t="str">
        <f t="shared" si="238"/>
        <v>∙∙∙∙████</v>
      </c>
      <c r="M1016" s="35"/>
      <c r="N1016" s="32" t="s">
        <v>4281</v>
      </c>
      <c r="O1016" s="32" t="s">
        <v>71</v>
      </c>
      <c r="P1016" s="32" t="s">
        <v>3291</v>
      </c>
      <c r="Q1016" s="65" t="str">
        <f t="shared" si="250"/>
        <v>11110000</v>
      </c>
      <c r="R1016" s="66" t="str">
        <f t="shared" si="239"/>
        <v>████∙∙∙∙</v>
      </c>
      <c r="T1016" s="32" t="s">
        <v>4282</v>
      </c>
      <c r="U1016" s="32" t="s">
        <v>71</v>
      </c>
      <c r="V1016" s="32" t="s">
        <v>3289</v>
      </c>
      <c r="W1016" s="65" t="str">
        <f t="shared" si="244"/>
        <v>00001111</v>
      </c>
      <c r="X1016" s="66" t="str">
        <f t="shared" si="240"/>
        <v>∙∙∙∙████</v>
      </c>
    </row>
    <row r="1017" spans="1:24" ht="8.4" customHeight="1" x14ac:dyDescent="0.3">
      <c r="A1017" s="126"/>
      <c r="B1017" s="32" t="s">
        <v>4283</v>
      </c>
      <c r="C1017" s="32" t="s">
        <v>71</v>
      </c>
      <c r="D1017" s="32" t="s">
        <v>3291</v>
      </c>
      <c r="E1017" s="65" t="str">
        <f t="shared" si="241"/>
        <v>11110000</v>
      </c>
      <c r="F1017" s="66" t="str">
        <f t="shared" si="237"/>
        <v>████∙∙∙∙</v>
      </c>
      <c r="H1017" s="32" t="s">
        <v>4284</v>
      </c>
      <c r="I1017" s="32" t="s">
        <v>71</v>
      </c>
      <c r="J1017" s="32" t="s">
        <v>3289</v>
      </c>
      <c r="K1017" s="65" t="str">
        <f t="shared" si="249"/>
        <v>00001111</v>
      </c>
      <c r="L1017" s="66" t="str">
        <f t="shared" si="238"/>
        <v>∙∙∙∙████</v>
      </c>
      <c r="M1017" s="35"/>
      <c r="N1017" s="32" t="s">
        <v>4285</v>
      </c>
      <c r="O1017" s="32" t="s">
        <v>71</v>
      </c>
      <c r="P1017" s="32" t="s">
        <v>3291</v>
      </c>
      <c r="Q1017" s="65" t="str">
        <f t="shared" si="250"/>
        <v>11110000</v>
      </c>
      <c r="R1017" s="66" t="str">
        <f t="shared" si="239"/>
        <v>████∙∙∙∙</v>
      </c>
      <c r="T1017" s="32" t="s">
        <v>4286</v>
      </c>
      <c r="U1017" s="32" t="s">
        <v>71</v>
      </c>
      <c r="V1017" s="32" t="s">
        <v>3289</v>
      </c>
      <c r="W1017" s="65" t="str">
        <f t="shared" si="244"/>
        <v>00001111</v>
      </c>
      <c r="X1017" s="66" t="str">
        <f t="shared" si="240"/>
        <v>∙∙∙∙████</v>
      </c>
    </row>
    <row r="1018" spans="1:24" ht="8.4" customHeight="1" x14ac:dyDescent="0.3">
      <c r="A1018" s="126"/>
      <c r="B1018" s="32" t="s">
        <v>4287</v>
      </c>
      <c r="C1018" s="32" t="s">
        <v>71</v>
      </c>
      <c r="D1018" s="32" t="s">
        <v>117</v>
      </c>
      <c r="E1018" s="65" t="str">
        <f t="shared" si="241"/>
        <v>00000000</v>
      </c>
      <c r="F1018" s="66" t="str">
        <f t="shared" si="237"/>
        <v>∙∙∙∙∙∙∙∙</v>
      </c>
      <c r="H1018" s="32" t="s">
        <v>4288</v>
      </c>
      <c r="I1018" s="32" t="s">
        <v>71</v>
      </c>
      <c r="J1018" s="32" t="s">
        <v>119</v>
      </c>
      <c r="K1018" s="65" t="str">
        <f t="shared" si="249"/>
        <v>11111111</v>
      </c>
      <c r="L1018" s="66" t="str">
        <f t="shared" si="238"/>
        <v>████████</v>
      </c>
      <c r="M1018" s="35"/>
      <c r="N1018" s="32" t="s">
        <v>4289</v>
      </c>
      <c r="O1018" s="32" t="s">
        <v>71</v>
      </c>
      <c r="P1018" s="32" t="s">
        <v>117</v>
      </c>
      <c r="Q1018" s="65" t="str">
        <f t="shared" si="250"/>
        <v>00000000</v>
      </c>
      <c r="R1018" s="66" t="str">
        <f t="shared" si="239"/>
        <v>∙∙∙∙∙∙∙∙</v>
      </c>
      <c r="T1018" s="32" t="s">
        <v>4290</v>
      </c>
      <c r="U1018" s="32" t="s">
        <v>71</v>
      </c>
      <c r="V1018" s="32" t="s">
        <v>119</v>
      </c>
      <c r="W1018" s="65" t="str">
        <f t="shared" si="244"/>
        <v>11111111</v>
      </c>
      <c r="X1018" s="66" t="str">
        <f t="shared" si="240"/>
        <v>████████</v>
      </c>
    </row>
    <row r="1019" spans="1:24" ht="8.4" customHeight="1" x14ac:dyDescent="0.3">
      <c r="A1019" s="126"/>
      <c r="B1019" s="32" t="s">
        <v>4291</v>
      </c>
      <c r="C1019" s="32" t="s">
        <v>71</v>
      </c>
      <c r="D1019" s="32" t="s">
        <v>117</v>
      </c>
      <c r="E1019" s="65" t="str">
        <f t="shared" si="241"/>
        <v>00000000</v>
      </c>
      <c r="F1019" s="66" t="str">
        <f t="shared" si="237"/>
        <v>∙∙∙∙∙∙∙∙</v>
      </c>
      <c r="H1019" s="32" t="s">
        <v>4292</v>
      </c>
      <c r="I1019" s="32" t="s">
        <v>71</v>
      </c>
      <c r="J1019" s="32" t="s">
        <v>119</v>
      </c>
      <c r="K1019" s="65" t="str">
        <f t="shared" si="249"/>
        <v>11111111</v>
      </c>
      <c r="L1019" s="66" t="str">
        <f t="shared" si="238"/>
        <v>████████</v>
      </c>
      <c r="M1019" s="35"/>
      <c r="N1019" s="32" t="s">
        <v>4293</v>
      </c>
      <c r="O1019" s="32" t="s">
        <v>71</v>
      </c>
      <c r="P1019" s="32" t="s">
        <v>117</v>
      </c>
      <c r="Q1019" s="65" t="str">
        <f t="shared" si="250"/>
        <v>00000000</v>
      </c>
      <c r="R1019" s="66" t="str">
        <f t="shared" si="239"/>
        <v>∙∙∙∙∙∙∙∙</v>
      </c>
      <c r="T1019" s="32" t="s">
        <v>4294</v>
      </c>
      <c r="U1019" s="32" t="s">
        <v>71</v>
      </c>
      <c r="V1019" s="32" t="s">
        <v>119</v>
      </c>
      <c r="W1019" s="65" t="str">
        <f t="shared" si="244"/>
        <v>11111111</v>
      </c>
      <c r="X1019" s="66" t="str">
        <f t="shared" si="240"/>
        <v>████████</v>
      </c>
    </row>
    <row r="1020" spans="1:24" ht="8.4" customHeight="1" x14ac:dyDescent="0.3">
      <c r="A1020" s="126"/>
      <c r="B1020" s="32" t="s">
        <v>4295</v>
      </c>
      <c r="C1020" s="32" t="s">
        <v>71</v>
      </c>
      <c r="D1020" s="32" t="s">
        <v>117</v>
      </c>
      <c r="E1020" s="65" t="str">
        <f t="shared" si="241"/>
        <v>00000000</v>
      </c>
      <c r="F1020" s="66" t="str">
        <f t="shared" si="237"/>
        <v>∙∙∙∙∙∙∙∙</v>
      </c>
      <c r="H1020" s="32" t="s">
        <v>4296</v>
      </c>
      <c r="I1020" s="32" t="s">
        <v>71</v>
      </c>
      <c r="J1020" s="32" t="s">
        <v>119</v>
      </c>
      <c r="K1020" s="65" t="str">
        <f t="shared" si="249"/>
        <v>11111111</v>
      </c>
      <c r="L1020" s="66" t="str">
        <f t="shared" si="238"/>
        <v>████████</v>
      </c>
      <c r="M1020" s="35"/>
      <c r="N1020" s="32" t="s">
        <v>4297</v>
      </c>
      <c r="O1020" s="32" t="s">
        <v>71</v>
      </c>
      <c r="P1020" s="32" t="s">
        <v>117</v>
      </c>
      <c r="Q1020" s="65" t="str">
        <f t="shared" si="250"/>
        <v>00000000</v>
      </c>
      <c r="R1020" s="66" t="str">
        <f t="shared" si="239"/>
        <v>∙∙∙∙∙∙∙∙</v>
      </c>
      <c r="T1020" s="32" t="s">
        <v>4298</v>
      </c>
      <c r="U1020" s="32" t="s">
        <v>71</v>
      </c>
      <c r="V1020" s="32" t="s">
        <v>119</v>
      </c>
      <c r="W1020" s="65" t="str">
        <f t="shared" si="244"/>
        <v>11111111</v>
      </c>
      <c r="X1020" s="66" t="str">
        <f t="shared" si="240"/>
        <v>████████</v>
      </c>
    </row>
    <row r="1021" spans="1:24" ht="8.4" customHeight="1" x14ac:dyDescent="0.3">
      <c r="A1021" s="126"/>
      <c r="B1021" s="32" t="s">
        <v>4299</v>
      </c>
      <c r="C1021" s="32" t="s">
        <v>71</v>
      </c>
      <c r="D1021" s="32" t="s">
        <v>117</v>
      </c>
      <c r="E1021" s="65" t="str">
        <f t="shared" si="241"/>
        <v>00000000</v>
      </c>
      <c r="F1021" s="66" t="str">
        <f t="shared" si="237"/>
        <v>∙∙∙∙∙∙∙∙</v>
      </c>
      <c r="H1021" s="32" t="s">
        <v>4300</v>
      </c>
      <c r="I1021" s="32" t="s">
        <v>71</v>
      </c>
      <c r="J1021" s="32" t="s">
        <v>119</v>
      </c>
      <c r="K1021" s="65" t="str">
        <f t="shared" si="249"/>
        <v>11111111</v>
      </c>
      <c r="L1021" s="66" t="str">
        <f t="shared" si="238"/>
        <v>████████</v>
      </c>
      <c r="M1021" s="35"/>
      <c r="N1021" s="32" t="s">
        <v>4301</v>
      </c>
      <c r="O1021" s="32" t="s">
        <v>71</v>
      </c>
      <c r="P1021" s="32" t="s">
        <v>117</v>
      </c>
      <c r="Q1021" s="65" t="str">
        <f t="shared" si="250"/>
        <v>00000000</v>
      </c>
      <c r="R1021" s="66" t="str">
        <f t="shared" si="239"/>
        <v>∙∙∙∙∙∙∙∙</v>
      </c>
      <c r="T1021" s="32" t="s">
        <v>4302</v>
      </c>
      <c r="U1021" s="32" t="s">
        <v>71</v>
      </c>
      <c r="V1021" s="32" t="s">
        <v>119</v>
      </c>
      <c r="W1021" s="65" t="str">
        <f t="shared" si="244"/>
        <v>11111111</v>
      </c>
      <c r="X1021" s="66" t="str">
        <f t="shared" si="240"/>
        <v>████████</v>
      </c>
    </row>
    <row r="1022" spans="1:24" ht="8.4" customHeight="1" x14ac:dyDescent="0.3">
      <c r="A1022" s="126" t="str">
        <f t="shared" ref="A1022" si="253">DEC2HEX(HEX2DEC(A1014)+1)</f>
        <v>7F</v>
      </c>
      <c r="B1022" s="32" t="s">
        <v>4303</v>
      </c>
      <c r="C1022" s="32" t="s">
        <v>71</v>
      </c>
      <c r="D1022" s="32" t="s">
        <v>3291</v>
      </c>
      <c r="E1022" s="65" t="str">
        <f t="shared" si="241"/>
        <v>11110000</v>
      </c>
      <c r="F1022" s="66" t="str">
        <f t="shared" si="237"/>
        <v>████∙∙∙∙</v>
      </c>
      <c r="H1022" s="32" t="s">
        <v>4304</v>
      </c>
      <c r="I1022" s="32" t="s">
        <v>71</v>
      </c>
      <c r="J1022" s="32" t="s">
        <v>3289</v>
      </c>
      <c r="K1022" s="65" t="str">
        <f t="shared" si="249"/>
        <v>00001111</v>
      </c>
      <c r="L1022" s="66" t="str">
        <f t="shared" si="238"/>
        <v>∙∙∙∙████</v>
      </c>
      <c r="M1022" s="35"/>
      <c r="N1022" s="32" t="s">
        <v>4305</v>
      </c>
      <c r="O1022" s="32" t="s">
        <v>71</v>
      </c>
      <c r="P1022" s="32" t="s">
        <v>3291</v>
      </c>
      <c r="Q1022" s="65" t="str">
        <f t="shared" si="250"/>
        <v>11110000</v>
      </c>
      <c r="R1022" s="66" t="str">
        <f t="shared" si="239"/>
        <v>████∙∙∙∙</v>
      </c>
      <c r="T1022" s="32" t="s">
        <v>4306</v>
      </c>
      <c r="U1022" s="32" t="s">
        <v>71</v>
      </c>
      <c r="V1022" s="32" t="s">
        <v>3289</v>
      </c>
      <c r="W1022" s="65" t="str">
        <f t="shared" si="244"/>
        <v>00001111</v>
      </c>
      <c r="X1022" s="66" t="str">
        <f t="shared" si="240"/>
        <v>∙∙∙∙████</v>
      </c>
    </row>
    <row r="1023" spans="1:24" ht="8.4" customHeight="1" x14ac:dyDescent="0.3">
      <c r="A1023" s="126"/>
      <c r="B1023" s="32" t="s">
        <v>4307</v>
      </c>
      <c r="C1023" s="32" t="s">
        <v>71</v>
      </c>
      <c r="D1023" s="32" t="s">
        <v>3291</v>
      </c>
      <c r="E1023" s="65" t="str">
        <f t="shared" si="241"/>
        <v>11110000</v>
      </c>
      <c r="F1023" s="66" t="str">
        <f t="shared" si="237"/>
        <v>████∙∙∙∙</v>
      </c>
      <c r="H1023" s="32" t="s">
        <v>4308</v>
      </c>
      <c r="I1023" s="32" t="s">
        <v>71</v>
      </c>
      <c r="J1023" s="32" t="s">
        <v>3289</v>
      </c>
      <c r="K1023" s="65" t="str">
        <f t="shared" si="249"/>
        <v>00001111</v>
      </c>
      <c r="L1023" s="66" t="str">
        <f t="shared" si="238"/>
        <v>∙∙∙∙████</v>
      </c>
      <c r="M1023" s="35"/>
      <c r="N1023" s="32" t="s">
        <v>4309</v>
      </c>
      <c r="O1023" s="32" t="s">
        <v>71</v>
      </c>
      <c r="P1023" s="32" t="s">
        <v>3291</v>
      </c>
      <c r="Q1023" s="65" t="str">
        <f t="shared" si="250"/>
        <v>11110000</v>
      </c>
      <c r="R1023" s="66" t="str">
        <f t="shared" si="239"/>
        <v>████∙∙∙∙</v>
      </c>
      <c r="T1023" s="32" t="s">
        <v>4310</v>
      </c>
      <c r="U1023" s="32" t="s">
        <v>71</v>
      </c>
      <c r="V1023" s="32" t="s">
        <v>3289</v>
      </c>
      <c r="W1023" s="65" t="str">
        <f t="shared" si="244"/>
        <v>00001111</v>
      </c>
      <c r="X1023" s="66" t="str">
        <f t="shared" si="240"/>
        <v>∙∙∙∙████</v>
      </c>
    </row>
    <row r="1024" spans="1:24" ht="8.4" customHeight="1" x14ac:dyDescent="0.3">
      <c r="A1024" s="126"/>
      <c r="B1024" s="32" t="s">
        <v>4311</v>
      </c>
      <c r="C1024" s="32" t="s">
        <v>71</v>
      </c>
      <c r="D1024" s="32" t="s">
        <v>3291</v>
      </c>
      <c r="E1024" s="65" t="str">
        <f t="shared" si="241"/>
        <v>11110000</v>
      </c>
      <c r="F1024" s="66" t="str">
        <f t="shared" si="237"/>
        <v>████∙∙∙∙</v>
      </c>
      <c r="H1024" s="32" t="s">
        <v>4312</v>
      </c>
      <c r="I1024" s="32" t="s">
        <v>71</v>
      </c>
      <c r="J1024" s="32" t="s">
        <v>3289</v>
      </c>
      <c r="K1024" s="65" t="str">
        <f t="shared" si="249"/>
        <v>00001111</v>
      </c>
      <c r="L1024" s="66" t="str">
        <f t="shared" si="238"/>
        <v>∙∙∙∙████</v>
      </c>
      <c r="M1024" s="35"/>
      <c r="N1024" s="32" t="s">
        <v>4313</v>
      </c>
      <c r="O1024" s="32" t="s">
        <v>71</v>
      </c>
      <c r="P1024" s="32" t="s">
        <v>3291</v>
      </c>
      <c r="Q1024" s="65" t="str">
        <f t="shared" si="250"/>
        <v>11110000</v>
      </c>
      <c r="R1024" s="66" t="str">
        <f t="shared" si="239"/>
        <v>████∙∙∙∙</v>
      </c>
      <c r="T1024" s="32" t="s">
        <v>4314</v>
      </c>
      <c r="U1024" s="32" t="s">
        <v>71</v>
      </c>
      <c r="V1024" s="32" t="s">
        <v>3289</v>
      </c>
      <c r="W1024" s="65" t="str">
        <f t="shared" si="244"/>
        <v>00001111</v>
      </c>
      <c r="X1024" s="66" t="str">
        <f t="shared" si="240"/>
        <v>∙∙∙∙████</v>
      </c>
    </row>
    <row r="1025" spans="1:24" ht="8.4" customHeight="1" x14ac:dyDescent="0.3">
      <c r="A1025" s="126"/>
      <c r="B1025" s="32" t="s">
        <v>4315</v>
      </c>
      <c r="C1025" s="32" t="s">
        <v>71</v>
      </c>
      <c r="D1025" s="32" t="s">
        <v>3291</v>
      </c>
      <c r="E1025" s="65" t="str">
        <f t="shared" si="241"/>
        <v>11110000</v>
      </c>
      <c r="F1025" s="66" t="str">
        <f t="shared" si="237"/>
        <v>████∙∙∙∙</v>
      </c>
      <c r="H1025" s="32" t="s">
        <v>4316</v>
      </c>
      <c r="I1025" s="32" t="s">
        <v>71</v>
      </c>
      <c r="J1025" s="32" t="s">
        <v>3289</v>
      </c>
      <c r="K1025" s="65" t="str">
        <f t="shared" si="249"/>
        <v>00001111</v>
      </c>
      <c r="L1025" s="66" t="str">
        <f t="shared" si="238"/>
        <v>∙∙∙∙████</v>
      </c>
      <c r="M1025" s="35"/>
      <c r="N1025" s="32" t="s">
        <v>4317</v>
      </c>
      <c r="O1025" s="32" t="s">
        <v>71</v>
      </c>
      <c r="P1025" s="32" t="s">
        <v>3291</v>
      </c>
      <c r="Q1025" s="65" t="str">
        <f t="shared" si="250"/>
        <v>11110000</v>
      </c>
      <c r="R1025" s="66" t="str">
        <f t="shared" si="239"/>
        <v>████∙∙∙∙</v>
      </c>
      <c r="T1025" s="32" t="s">
        <v>4318</v>
      </c>
      <c r="U1025" s="32" t="s">
        <v>71</v>
      </c>
      <c r="V1025" s="32" t="s">
        <v>3289</v>
      </c>
      <c r="W1025" s="65" t="str">
        <f t="shared" si="244"/>
        <v>00001111</v>
      </c>
      <c r="X1025" s="66" t="str">
        <f t="shared" si="240"/>
        <v>∙∙∙∙████</v>
      </c>
    </row>
    <row r="1026" spans="1:24" ht="8.4" customHeight="1" x14ac:dyDescent="0.3">
      <c r="A1026" s="126"/>
      <c r="B1026" s="32" t="s">
        <v>4319</v>
      </c>
      <c r="C1026" s="32" t="s">
        <v>71</v>
      </c>
      <c r="D1026" s="32" t="s">
        <v>3289</v>
      </c>
      <c r="E1026" s="65" t="str">
        <f t="shared" si="241"/>
        <v>00001111</v>
      </c>
      <c r="F1026" s="66" t="str">
        <f t="shared" si="237"/>
        <v>∙∙∙∙████</v>
      </c>
      <c r="H1026" s="32" t="s">
        <v>4320</v>
      </c>
      <c r="I1026" s="32" t="s">
        <v>71</v>
      </c>
      <c r="J1026" s="32" t="s">
        <v>3291</v>
      </c>
      <c r="K1026" s="65" t="str">
        <f t="shared" si="249"/>
        <v>11110000</v>
      </c>
      <c r="L1026" s="66" t="str">
        <f t="shared" si="238"/>
        <v>████∙∙∙∙</v>
      </c>
      <c r="M1026" s="35"/>
      <c r="N1026" s="32" t="s">
        <v>4321</v>
      </c>
      <c r="O1026" s="32" t="s">
        <v>71</v>
      </c>
      <c r="P1026" s="32" t="s">
        <v>3289</v>
      </c>
      <c r="Q1026" s="65" t="str">
        <f t="shared" si="250"/>
        <v>00001111</v>
      </c>
      <c r="R1026" s="66" t="str">
        <f t="shared" si="239"/>
        <v>∙∙∙∙████</v>
      </c>
      <c r="T1026" s="32" t="s">
        <v>4322</v>
      </c>
      <c r="U1026" s="32" t="s">
        <v>71</v>
      </c>
      <c r="V1026" s="32" t="s">
        <v>3291</v>
      </c>
      <c r="W1026" s="65" t="str">
        <f t="shared" si="244"/>
        <v>11110000</v>
      </c>
      <c r="X1026" s="66" t="str">
        <f t="shared" si="240"/>
        <v>████∙∙∙∙</v>
      </c>
    </row>
    <row r="1027" spans="1:24" ht="8.4" customHeight="1" x14ac:dyDescent="0.3">
      <c r="A1027" s="126"/>
      <c r="B1027" s="32" t="s">
        <v>4323</v>
      </c>
      <c r="C1027" s="32" t="s">
        <v>71</v>
      </c>
      <c r="D1027" s="32" t="s">
        <v>3289</v>
      </c>
      <c r="E1027" s="65" t="str">
        <f t="shared" si="241"/>
        <v>00001111</v>
      </c>
      <c r="F1027" s="66" t="str">
        <f t="shared" si="237"/>
        <v>∙∙∙∙████</v>
      </c>
      <c r="H1027" s="32" t="s">
        <v>4324</v>
      </c>
      <c r="I1027" s="32" t="s">
        <v>71</v>
      </c>
      <c r="J1027" s="32" t="s">
        <v>3291</v>
      </c>
      <c r="K1027" s="65" t="str">
        <f t="shared" si="249"/>
        <v>11110000</v>
      </c>
      <c r="L1027" s="66" t="str">
        <f t="shared" si="238"/>
        <v>████∙∙∙∙</v>
      </c>
      <c r="M1027" s="35"/>
      <c r="N1027" s="32" t="s">
        <v>4325</v>
      </c>
      <c r="O1027" s="32" t="s">
        <v>71</v>
      </c>
      <c r="P1027" s="32" t="s">
        <v>3289</v>
      </c>
      <c r="Q1027" s="65" t="str">
        <f t="shared" si="250"/>
        <v>00001111</v>
      </c>
      <c r="R1027" s="66" t="str">
        <f t="shared" si="239"/>
        <v>∙∙∙∙████</v>
      </c>
      <c r="T1027" s="32" t="s">
        <v>4326</v>
      </c>
      <c r="U1027" s="32" t="s">
        <v>71</v>
      </c>
      <c r="V1027" s="32" t="s">
        <v>3291</v>
      </c>
      <c r="W1027" s="65" t="str">
        <f t="shared" si="244"/>
        <v>11110000</v>
      </c>
      <c r="X1027" s="66" t="str">
        <f t="shared" si="240"/>
        <v>████∙∙∙∙</v>
      </c>
    </row>
    <row r="1028" spans="1:24" ht="8.4" customHeight="1" x14ac:dyDescent="0.3">
      <c r="A1028" s="126"/>
      <c r="B1028" s="32" t="s">
        <v>4327</v>
      </c>
      <c r="C1028" s="32" t="s">
        <v>71</v>
      </c>
      <c r="D1028" s="32" t="s">
        <v>3289</v>
      </c>
      <c r="E1028" s="65" t="str">
        <f t="shared" si="241"/>
        <v>00001111</v>
      </c>
      <c r="F1028" s="66" t="str">
        <f t="shared" si="237"/>
        <v>∙∙∙∙████</v>
      </c>
      <c r="H1028" s="32" t="s">
        <v>4328</v>
      </c>
      <c r="I1028" s="32" t="s">
        <v>71</v>
      </c>
      <c r="J1028" s="32" t="s">
        <v>3291</v>
      </c>
      <c r="K1028" s="65" t="str">
        <f t="shared" si="249"/>
        <v>11110000</v>
      </c>
      <c r="L1028" s="66" t="str">
        <f t="shared" si="238"/>
        <v>████∙∙∙∙</v>
      </c>
      <c r="M1028" s="35"/>
      <c r="N1028" s="32" t="s">
        <v>4329</v>
      </c>
      <c r="O1028" s="32" t="s">
        <v>71</v>
      </c>
      <c r="P1028" s="32" t="s">
        <v>3289</v>
      </c>
      <c r="Q1028" s="65" t="str">
        <f t="shared" si="250"/>
        <v>00001111</v>
      </c>
      <c r="R1028" s="66" t="str">
        <f t="shared" si="239"/>
        <v>∙∙∙∙████</v>
      </c>
      <c r="T1028" s="32" t="s">
        <v>4330</v>
      </c>
      <c r="U1028" s="32" t="s">
        <v>71</v>
      </c>
      <c r="V1028" s="32" t="s">
        <v>3291</v>
      </c>
      <c r="W1028" s="65" t="str">
        <f t="shared" si="244"/>
        <v>11110000</v>
      </c>
      <c r="X1028" s="66" t="str">
        <f t="shared" si="240"/>
        <v>████∙∙∙∙</v>
      </c>
    </row>
    <row r="1029" spans="1:24" ht="8.4" customHeight="1" x14ac:dyDescent="0.3">
      <c r="A1029" s="126"/>
      <c r="B1029" s="32" t="s">
        <v>4331</v>
      </c>
      <c r="C1029" s="32" t="s">
        <v>71</v>
      </c>
      <c r="D1029" s="32" t="s">
        <v>3289</v>
      </c>
      <c r="E1029" s="65" t="str">
        <f t="shared" si="241"/>
        <v>00001111</v>
      </c>
      <c r="F1029" s="66" t="str">
        <f t="shared" si="237"/>
        <v>∙∙∙∙████</v>
      </c>
      <c r="H1029" s="32" t="s">
        <v>4332</v>
      </c>
      <c r="I1029" s="32" t="s">
        <v>71</v>
      </c>
      <c r="J1029" s="32" t="s">
        <v>3291</v>
      </c>
      <c r="K1029" s="65" t="str">
        <f t="shared" si="249"/>
        <v>11110000</v>
      </c>
      <c r="L1029" s="66" t="str">
        <f t="shared" si="238"/>
        <v>████∙∙∙∙</v>
      </c>
      <c r="M1029" s="35"/>
      <c r="N1029" s="32" t="s">
        <v>4333</v>
      </c>
      <c r="O1029" s="32" t="s">
        <v>71</v>
      </c>
      <c r="P1029" s="32" t="s">
        <v>3289</v>
      </c>
      <c r="Q1029" s="65" t="str">
        <f t="shared" si="250"/>
        <v>00001111</v>
      </c>
      <c r="R1029" s="66" t="str">
        <f t="shared" si="239"/>
        <v>∙∙∙∙████</v>
      </c>
      <c r="T1029" s="32" t="s">
        <v>4334</v>
      </c>
      <c r="U1029" s="32" t="s">
        <v>71</v>
      </c>
      <c r="V1029" s="32" t="s">
        <v>3291</v>
      </c>
      <c r="W1029" s="65" t="str">
        <f t="shared" si="244"/>
        <v>11110000</v>
      </c>
      <c r="X1029" s="66" t="str">
        <f t="shared" si="240"/>
        <v>████∙∙∙∙</v>
      </c>
    </row>
  </sheetData>
  <mergeCells count="128">
    <mergeCell ref="A1014:A1021"/>
    <mergeCell ref="A1022:A1029"/>
    <mergeCell ref="A966:A973"/>
    <mergeCell ref="A974:A981"/>
    <mergeCell ref="A982:A989"/>
    <mergeCell ref="A990:A997"/>
    <mergeCell ref="A998:A1005"/>
    <mergeCell ref="A1006:A1013"/>
    <mergeCell ref="A918:A925"/>
    <mergeCell ref="A926:A933"/>
    <mergeCell ref="A934:A941"/>
    <mergeCell ref="A942:A949"/>
    <mergeCell ref="A950:A957"/>
    <mergeCell ref="A958:A965"/>
    <mergeCell ref="A870:A877"/>
    <mergeCell ref="A878:A885"/>
    <mergeCell ref="A886:A893"/>
    <mergeCell ref="A894:A901"/>
    <mergeCell ref="A902:A909"/>
    <mergeCell ref="A910:A917"/>
    <mergeCell ref="A822:A829"/>
    <mergeCell ref="A830:A837"/>
    <mergeCell ref="A838:A845"/>
    <mergeCell ref="A846:A853"/>
    <mergeCell ref="A854:A861"/>
    <mergeCell ref="A862:A869"/>
    <mergeCell ref="A774:A781"/>
    <mergeCell ref="A782:A789"/>
    <mergeCell ref="A790:A797"/>
    <mergeCell ref="A798:A805"/>
    <mergeCell ref="A806:A813"/>
    <mergeCell ref="A814:A821"/>
    <mergeCell ref="A726:A733"/>
    <mergeCell ref="A734:A741"/>
    <mergeCell ref="A742:A749"/>
    <mergeCell ref="A750:A757"/>
    <mergeCell ref="A758:A765"/>
    <mergeCell ref="A766:A773"/>
    <mergeCell ref="A678:A685"/>
    <mergeCell ref="A686:A693"/>
    <mergeCell ref="A694:A701"/>
    <mergeCell ref="A702:A709"/>
    <mergeCell ref="A710:A717"/>
    <mergeCell ref="A718:A725"/>
    <mergeCell ref="A630:A637"/>
    <mergeCell ref="A638:A645"/>
    <mergeCell ref="A646:A653"/>
    <mergeCell ref="A654:A661"/>
    <mergeCell ref="A662:A669"/>
    <mergeCell ref="A670:A677"/>
    <mergeCell ref="A582:A589"/>
    <mergeCell ref="A590:A597"/>
    <mergeCell ref="A598:A605"/>
    <mergeCell ref="A606:A613"/>
    <mergeCell ref="A614:A621"/>
    <mergeCell ref="A622:A629"/>
    <mergeCell ref="A534:A541"/>
    <mergeCell ref="A542:A549"/>
    <mergeCell ref="A550:A557"/>
    <mergeCell ref="A558:A565"/>
    <mergeCell ref="A566:A573"/>
    <mergeCell ref="A574:A581"/>
    <mergeCell ref="A486:A493"/>
    <mergeCell ref="A494:A501"/>
    <mergeCell ref="A502:A509"/>
    <mergeCell ref="A510:A517"/>
    <mergeCell ref="A518:A525"/>
    <mergeCell ref="A526:A533"/>
    <mergeCell ref="A438:A445"/>
    <mergeCell ref="A446:A453"/>
    <mergeCell ref="A454:A461"/>
    <mergeCell ref="A462:A469"/>
    <mergeCell ref="A470:A477"/>
    <mergeCell ref="A478:A485"/>
    <mergeCell ref="A390:A397"/>
    <mergeCell ref="A398:A405"/>
    <mergeCell ref="A406:A413"/>
    <mergeCell ref="A414:A421"/>
    <mergeCell ref="A422:A429"/>
    <mergeCell ref="A430:A437"/>
    <mergeCell ref="A342:A349"/>
    <mergeCell ref="A350:A357"/>
    <mergeCell ref="A358:A365"/>
    <mergeCell ref="A366:A373"/>
    <mergeCell ref="A374:A381"/>
    <mergeCell ref="A382:A389"/>
    <mergeCell ref="A294:A301"/>
    <mergeCell ref="A302:A309"/>
    <mergeCell ref="A310:A317"/>
    <mergeCell ref="A318:A325"/>
    <mergeCell ref="A326:A333"/>
    <mergeCell ref="A334:A341"/>
    <mergeCell ref="A246:A253"/>
    <mergeCell ref="A254:A261"/>
    <mergeCell ref="A262:A269"/>
    <mergeCell ref="A270:A277"/>
    <mergeCell ref="A278:A285"/>
    <mergeCell ref="A286:A293"/>
    <mergeCell ref="A198:A205"/>
    <mergeCell ref="A206:A213"/>
    <mergeCell ref="A214:A221"/>
    <mergeCell ref="A222:A229"/>
    <mergeCell ref="A230:A237"/>
    <mergeCell ref="A238:A245"/>
    <mergeCell ref="A150:A157"/>
    <mergeCell ref="A158:A165"/>
    <mergeCell ref="A166:A173"/>
    <mergeCell ref="A174:A181"/>
    <mergeCell ref="A182:A189"/>
    <mergeCell ref="A190:A197"/>
    <mergeCell ref="A126:A133"/>
    <mergeCell ref="A134:A141"/>
    <mergeCell ref="A142:A149"/>
    <mergeCell ref="A54:A61"/>
    <mergeCell ref="A62:A69"/>
    <mergeCell ref="A70:A77"/>
    <mergeCell ref="A78:A85"/>
    <mergeCell ref="A86:A93"/>
    <mergeCell ref="A94:A101"/>
    <mergeCell ref="A6:A13"/>
    <mergeCell ref="A14:A21"/>
    <mergeCell ref="A22:A29"/>
    <mergeCell ref="A30:A37"/>
    <mergeCell ref="A38:A45"/>
    <mergeCell ref="A46:A53"/>
    <mergeCell ref="A102:A109"/>
    <mergeCell ref="A110:A117"/>
    <mergeCell ref="A118:A125"/>
  </mergeCells>
  <pageMargins left="0.7" right="0.7" top="0.75" bottom="0.75" header="0.3" footer="0.3"/>
  <pageSetup paperSize="9" orientation="portrait" horizontalDpi="0" verticalDpi="0" r:id="rId1"/>
  <ignoredErrors>
    <ignoredError sqref="D7:D1029 B6:B1029 H6:H1029 N6:N1029 J17:J1029 P7:P1029 V50:V1029 O16" numberStoredAsText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4"/>
  <sheetViews>
    <sheetView workbookViewId="0">
      <selection sqref="A1:B1"/>
    </sheetView>
  </sheetViews>
  <sheetFormatPr defaultRowHeight="14.4" x14ac:dyDescent="0.3"/>
  <cols>
    <col min="1" max="1" width="7.6640625" style="17" customWidth="1"/>
    <col min="2" max="2" width="3.6640625" customWidth="1"/>
    <col min="3" max="24" width="5.33203125" style="18" customWidth="1"/>
    <col min="25" max="50" width="5.33203125" customWidth="1"/>
  </cols>
  <sheetData>
    <row r="1" spans="1:49" x14ac:dyDescent="0.3">
      <c r="A1" s="127"/>
      <c r="B1" s="127"/>
      <c r="C1" s="18">
        <v>0</v>
      </c>
      <c r="D1" s="18">
        <v>1</v>
      </c>
      <c r="E1" s="18">
        <v>2</v>
      </c>
      <c r="F1" s="18">
        <v>3</v>
      </c>
      <c r="G1" s="18">
        <v>4</v>
      </c>
      <c r="H1" s="18">
        <v>5</v>
      </c>
      <c r="I1" s="18">
        <v>6</v>
      </c>
      <c r="J1" s="18">
        <v>7</v>
      </c>
      <c r="K1" s="18">
        <v>8</v>
      </c>
      <c r="L1" s="18">
        <v>9</v>
      </c>
      <c r="M1" s="18">
        <v>10</v>
      </c>
      <c r="N1" s="18">
        <v>11</v>
      </c>
      <c r="O1" s="18">
        <v>12</v>
      </c>
      <c r="P1" s="18">
        <v>13</v>
      </c>
      <c r="Q1" s="18">
        <v>14</v>
      </c>
      <c r="R1" s="18">
        <v>15</v>
      </c>
      <c r="S1" s="18">
        <v>16</v>
      </c>
      <c r="T1" s="18">
        <v>17</v>
      </c>
      <c r="U1" s="18">
        <v>18</v>
      </c>
      <c r="V1" s="18">
        <v>19</v>
      </c>
      <c r="W1" s="18">
        <v>20</v>
      </c>
      <c r="X1" s="18">
        <v>21</v>
      </c>
      <c r="Y1" s="18">
        <v>22</v>
      </c>
    </row>
    <row r="2" spans="1:49" ht="42" customHeight="1" x14ac:dyDescent="0.3">
      <c r="A2" s="18">
        <v>38400</v>
      </c>
      <c r="B2" s="84">
        <v>0</v>
      </c>
      <c r="C2" s="26" t="str">
        <f t="shared" ref="C2:L12" si="0">DEC2HEX($A$2+C$1+$B2*23)</f>
        <v>9600</v>
      </c>
      <c r="D2" s="26" t="str">
        <f t="shared" si="0"/>
        <v>9601</v>
      </c>
      <c r="E2" s="26" t="str">
        <f t="shared" si="0"/>
        <v>9602</v>
      </c>
      <c r="F2" s="26" t="str">
        <f t="shared" si="0"/>
        <v>9603</v>
      </c>
      <c r="G2" s="26" t="str">
        <f t="shared" si="0"/>
        <v>9604</v>
      </c>
      <c r="H2" s="26" t="str">
        <f t="shared" si="0"/>
        <v>9605</v>
      </c>
      <c r="I2" s="26" t="str">
        <f t="shared" si="0"/>
        <v>9606</v>
      </c>
      <c r="J2" s="26" t="str">
        <f t="shared" si="0"/>
        <v>9607</v>
      </c>
      <c r="K2" s="26" t="str">
        <f t="shared" si="0"/>
        <v>9608</v>
      </c>
      <c r="L2" s="26" t="str">
        <f t="shared" si="0"/>
        <v>9609</v>
      </c>
      <c r="M2" s="26" t="str">
        <f t="shared" ref="M2:Y12" si="1">DEC2HEX($A$2+M$1+$B2*23)</f>
        <v>960A</v>
      </c>
      <c r="N2" s="26" t="str">
        <f t="shared" si="1"/>
        <v>960B</v>
      </c>
      <c r="O2" s="26" t="str">
        <f t="shared" si="1"/>
        <v>960C</v>
      </c>
      <c r="P2" s="26" t="str">
        <f t="shared" si="1"/>
        <v>960D</v>
      </c>
      <c r="Q2" s="26" t="str">
        <f t="shared" si="1"/>
        <v>960E</v>
      </c>
      <c r="R2" s="26" t="str">
        <f t="shared" si="1"/>
        <v>960F</v>
      </c>
      <c r="S2" s="26" t="str">
        <f t="shared" si="1"/>
        <v>9610</v>
      </c>
      <c r="T2" s="26" t="str">
        <f t="shared" si="1"/>
        <v>9611</v>
      </c>
      <c r="U2" s="26" t="str">
        <f t="shared" si="1"/>
        <v>9612</v>
      </c>
      <c r="V2" s="26" t="str">
        <f t="shared" si="1"/>
        <v>9613</v>
      </c>
      <c r="W2" s="26" t="str">
        <f t="shared" si="1"/>
        <v>9614</v>
      </c>
      <c r="X2" s="26" t="str">
        <f t="shared" si="1"/>
        <v>9615</v>
      </c>
      <c r="Y2" s="26" t="str">
        <f t="shared" si="1"/>
        <v>9616</v>
      </c>
      <c r="AA2" s="85" t="str">
        <f>C2</f>
        <v>9600</v>
      </c>
      <c r="AB2" s="85" t="str">
        <f t="shared" ref="AB2:AW12" si="2">D2</f>
        <v>9601</v>
      </c>
      <c r="AC2" s="85" t="str">
        <f t="shared" si="2"/>
        <v>9602</v>
      </c>
      <c r="AD2" s="85" t="str">
        <f t="shared" si="2"/>
        <v>9603</v>
      </c>
      <c r="AE2" s="85" t="str">
        <f t="shared" si="2"/>
        <v>9604</v>
      </c>
      <c r="AF2" s="85" t="str">
        <f t="shared" si="2"/>
        <v>9605</v>
      </c>
      <c r="AG2" s="85" t="str">
        <f t="shared" si="2"/>
        <v>9606</v>
      </c>
      <c r="AH2" s="85" t="str">
        <f t="shared" si="2"/>
        <v>9607</v>
      </c>
      <c r="AI2" s="85" t="str">
        <f t="shared" si="2"/>
        <v>9608</v>
      </c>
      <c r="AJ2" s="85" t="str">
        <f t="shared" si="2"/>
        <v>9609</v>
      </c>
      <c r="AK2" s="85" t="str">
        <f t="shared" si="2"/>
        <v>960A</v>
      </c>
      <c r="AL2" s="85" t="str">
        <f t="shared" si="2"/>
        <v>960B</v>
      </c>
      <c r="AM2" s="85" t="str">
        <f t="shared" si="2"/>
        <v>960C</v>
      </c>
      <c r="AN2" s="85" t="str">
        <f t="shared" si="2"/>
        <v>960D</v>
      </c>
      <c r="AO2" s="85" t="str">
        <f t="shared" si="2"/>
        <v>960E</v>
      </c>
      <c r="AP2" s="85" t="str">
        <f t="shared" si="2"/>
        <v>960F</v>
      </c>
      <c r="AQ2" s="85" t="str">
        <f t="shared" si="2"/>
        <v>9610</v>
      </c>
      <c r="AR2" s="85" t="str">
        <f t="shared" si="2"/>
        <v>9611</v>
      </c>
      <c r="AS2" s="85" t="str">
        <f t="shared" si="2"/>
        <v>9612</v>
      </c>
      <c r="AT2" s="85" t="str">
        <f t="shared" si="2"/>
        <v>9613</v>
      </c>
      <c r="AU2" s="85" t="str">
        <f t="shared" si="2"/>
        <v>9614</v>
      </c>
      <c r="AV2" s="85" t="str">
        <f t="shared" si="2"/>
        <v>9615</v>
      </c>
      <c r="AW2" s="85" t="str">
        <f t="shared" si="2"/>
        <v>9616</v>
      </c>
    </row>
    <row r="3" spans="1:49" ht="42" customHeight="1" x14ac:dyDescent="0.3">
      <c r="A3" s="18">
        <f>A2+23</f>
        <v>38423</v>
      </c>
      <c r="B3" s="84">
        <v>1</v>
      </c>
      <c r="C3" s="26" t="str">
        <f t="shared" si="0"/>
        <v>9617</v>
      </c>
      <c r="D3" s="26" t="str">
        <f t="shared" si="0"/>
        <v>9618</v>
      </c>
      <c r="E3" s="26" t="str">
        <f t="shared" si="0"/>
        <v>9619</v>
      </c>
      <c r="F3" s="26" t="str">
        <f t="shared" si="0"/>
        <v>961A</v>
      </c>
      <c r="G3" s="26" t="str">
        <f t="shared" si="0"/>
        <v>961B</v>
      </c>
      <c r="H3" s="26" t="str">
        <f t="shared" si="0"/>
        <v>961C</v>
      </c>
      <c r="I3" s="26" t="str">
        <f t="shared" si="0"/>
        <v>961D</v>
      </c>
      <c r="J3" s="26" t="str">
        <f t="shared" si="0"/>
        <v>961E</v>
      </c>
      <c r="K3" s="26" t="str">
        <f t="shared" si="0"/>
        <v>961F</v>
      </c>
      <c r="L3" s="26" t="str">
        <f t="shared" si="0"/>
        <v>9620</v>
      </c>
      <c r="M3" s="26" t="str">
        <f t="shared" si="1"/>
        <v>9621</v>
      </c>
      <c r="N3" s="26" t="str">
        <f t="shared" si="1"/>
        <v>9622</v>
      </c>
      <c r="O3" s="26" t="str">
        <f t="shared" si="1"/>
        <v>9623</v>
      </c>
      <c r="P3" s="26" t="str">
        <f t="shared" si="1"/>
        <v>9624</v>
      </c>
      <c r="Q3" s="26" t="str">
        <f t="shared" si="1"/>
        <v>9625</v>
      </c>
      <c r="R3" s="26" t="str">
        <f t="shared" si="1"/>
        <v>9626</v>
      </c>
      <c r="S3" s="26" t="str">
        <f t="shared" si="1"/>
        <v>9627</v>
      </c>
      <c r="T3" s="26" t="str">
        <f t="shared" si="1"/>
        <v>9628</v>
      </c>
      <c r="U3" s="26" t="str">
        <f t="shared" si="1"/>
        <v>9629</v>
      </c>
      <c r="V3" s="26" t="str">
        <f t="shared" si="1"/>
        <v>962A</v>
      </c>
      <c r="W3" s="26" t="str">
        <f t="shared" si="1"/>
        <v>962B</v>
      </c>
      <c r="X3" s="26" t="str">
        <f t="shared" si="1"/>
        <v>962C</v>
      </c>
      <c r="Y3" s="26" t="str">
        <f t="shared" si="1"/>
        <v>962D</v>
      </c>
      <c r="AA3" s="85" t="str">
        <f t="shared" ref="AA3:AA12" si="3">C3</f>
        <v>9617</v>
      </c>
      <c r="AB3" s="85" t="str">
        <f t="shared" si="2"/>
        <v>9618</v>
      </c>
      <c r="AC3" s="85" t="str">
        <f t="shared" si="2"/>
        <v>9619</v>
      </c>
      <c r="AD3" s="85" t="str">
        <f t="shared" si="2"/>
        <v>961A</v>
      </c>
      <c r="AE3" s="85" t="str">
        <f t="shared" si="2"/>
        <v>961B</v>
      </c>
      <c r="AF3" s="85" t="str">
        <f t="shared" si="2"/>
        <v>961C</v>
      </c>
      <c r="AG3" s="85" t="str">
        <f t="shared" si="2"/>
        <v>961D</v>
      </c>
      <c r="AH3" s="85" t="str">
        <f t="shared" si="2"/>
        <v>961E</v>
      </c>
      <c r="AI3" s="85" t="str">
        <f t="shared" si="2"/>
        <v>961F</v>
      </c>
      <c r="AJ3" s="85" t="str">
        <f t="shared" si="2"/>
        <v>9620</v>
      </c>
      <c r="AK3" s="85" t="str">
        <f t="shared" si="2"/>
        <v>9621</v>
      </c>
      <c r="AL3" s="85" t="str">
        <f t="shared" si="2"/>
        <v>9622</v>
      </c>
      <c r="AM3" s="85" t="str">
        <f t="shared" si="2"/>
        <v>9623</v>
      </c>
      <c r="AN3" s="85" t="str">
        <f t="shared" si="2"/>
        <v>9624</v>
      </c>
      <c r="AO3" s="85" t="str">
        <f t="shared" si="2"/>
        <v>9625</v>
      </c>
      <c r="AP3" s="85" t="str">
        <f t="shared" si="2"/>
        <v>9626</v>
      </c>
      <c r="AQ3" s="85" t="str">
        <f t="shared" si="2"/>
        <v>9627</v>
      </c>
      <c r="AR3" s="85" t="str">
        <f t="shared" si="2"/>
        <v>9628</v>
      </c>
      <c r="AS3" s="85" t="str">
        <f t="shared" si="2"/>
        <v>9629</v>
      </c>
      <c r="AT3" s="85" t="str">
        <f t="shared" si="2"/>
        <v>962A</v>
      </c>
      <c r="AU3" s="85" t="str">
        <f t="shared" si="2"/>
        <v>962B</v>
      </c>
      <c r="AV3" s="85" t="str">
        <f t="shared" si="2"/>
        <v>962C</v>
      </c>
      <c r="AW3" s="85" t="str">
        <f t="shared" si="2"/>
        <v>962D</v>
      </c>
    </row>
    <row r="4" spans="1:49" ht="42" customHeight="1" x14ac:dyDescent="0.3">
      <c r="A4" s="18">
        <f t="shared" ref="A4:A12" si="4">A3+23</f>
        <v>38446</v>
      </c>
      <c r="B4" s="84">
        <v>2</v>
      </c>
      <c r="C4" s="26" t="str">
        <f t="shared" si="0"/>
        <v>962E</v>
      </c>
      <c r="D4" s="26" t="str">
        <f t="shared" si="0"/>
        <v>962F</v>
      </c>
      <c r="E4" s="26" t="str">
        <f t="shared" si="0"/>
        <v>9630</v>
      </c>
      <c r="F4" s="26" t="str">
        <f t="shared" si="0"/>
        <v>9631</v>
      </c>
      <c r="G4" s="26" t="str">
        <f t="shared" si="0"/>
        <v>9632</v>
      </c>
      <c r="H4" s="26" t="str">
        <f t="shared" si="0"/>
        <v>9633</v>
      </c>
      <c r="I4" s="26" t="str">
        <f t="shared" si="0"/>
        <v>9634</v>
      </c>
      <c r="J4" s="26" t="str">
        <f t="shared" si="0"/>
        <v>9635</v>
      </c>
      <c r="K4" s="26" t="str">
        <f t="shared" si="0"/>
        <v>9636</v>
      </c>
      <c r="L4" s="26" t="str">
        <f t="shared" si="0"/>
        <v>9637</v>
      </c>
      <c r="M4" s="26" t="str">
        <f t="shared" si="1"/>
        <v>9638</v>
      </c>
      <c r="N4" s="26" t="str">
        <f t="shared" si="1"/>
        <v>9639</v>
      </c>
      <c r="O4" s="26" t="str">
        <f t="shared" si="1"/>
        <v>963A</v>
      </c>
      <c r="P4" s="26" t="str">
        <f t="shared" si="1"/>
        <v>963B</v>
      </c>
      <c r="Q4" s="26" t="str">
        <f t="shared" si="1"/>
        <v>963C</v>
      </c>
      <c r="R4" s="26" t="str">
        <f t="shared" si="1"/>
        <v>963D</v>
      </c>
      <c r="S4" s="26" t="str">
        <f t="shared" si="1"/>
        <v>963E</v>
      </c>
      <c r="T4" s="26" t="str">
        <f t="shared" si="1"/>
        <v>963F</v>
      </c>
      <c r="U4" s="26" t="str">
        <f t="shared" si="1"/>
        <v>9640</v>
      </c>
      <c r="V4" s="26" t="str">
        <f t="shared" si="1"/>
        <v>9641</v>
      </c>
      <c r="W4" s="26" t="str">
        <f t="shared" si="1"/>
        <v>9642</v>
      </c>
      <c r="X4" s="26" t="str">
        <f t="shared" si="1"/>
        <v>9643</v>
      </c>
      <c r="Y4" s="26" t="str">
        <f t="shared" si="1"/>
        <v>9644</v>
      </c>
      <c r="AA4" s="85" t="str">
        <f t="shared" si="3"/>
        <v>962E</v>
      </c>
      <c r="AB4" s="85" t="str">
        <f t="shared" si="2"/>
        <v>962F</v>
      </c>
      <c r="AC4" s="85" t="str">
        <f t="shared" si="2"/>
        <v>9630</v>
      </c>
      <c r="AD4" s="85" t="str">
        <f t="shared" si="2"/>
        <v>9631</v>
      </c>
      <c r="AE4" s="85" t="str">
        <f t="shared" si="2"/>
        <v>9632</v>
      </c>
      <c r="AF4" s="85" t="str">
        <f t="shared" si="2"/>
        <v>9633</v>
      </c>
      <c r="AG4" s="85" t="str">
        <f t="shared" si="2"/>
        <v>9634</v>
      </c>
      <c r="AH4" s="85" t="str">
        <f t="shared" si="2"/>
        <v>9635</v>
      </c>
      <c r="AI4" s="85" t="str">
        <f t="shared" si="2"/>
        <v>9636</v>
      </c>
      <c r="AJ4" s="85" t="str">
        <f t="shared" si="2"/>
        <v>9637</v>
      </c>
      <c r="AK4" s="85" t="str">
        <f t="shared" si="2"/>
        <v>9638</v>
      </c>
      <c r="AL4" s="85" t="str">
        <f t="shared" si="2"/>
        <v>9639</v>
      </c>
      <c r="AM4" s="85" t="str">
        <f t="shared" si="2"/>
        <v>963A</v>
      </c>
      <c r="AN4" s="85" t="str">
        <f t="shared" si="2"/>
        <v>963B</v>
      </c>
      <c r="AO4" s="85" t="str">
        <f t="shared" si="2"/>
        <v>963C</v>
      </c>
      <c r="AP4" s="85" t="str">
        <f t="shared" si="2"/>
        <v>963D</v>
      </c>
      <c r="AQ4" s="85" t="str">
        <f t="shared" si="2"/>
        <v>963E</v>
      </c>
      <c r="AR4" s="85" t="str">
        <f t="shared" si="2"/>
        <v>963F</v>
      </c>
      <c r="AS4" s="85" t="str">
        <f t="shared" si="2"/>
        <v>9640</v>
      </c>
      <c r="AT4" s="85" t="str">
        <f t="shared" si="2"/>
        <v>9641</v>
      </c>
      <c r="AU4" s="85" t="str">
        <f t="shared" si="2"/>
        <v>9642</v>
      </c>
      <c r="AV4" s="85" t="str">
        <f t="shared" si="2"/>
        <v>9643</v>
      </c>
      <c r="AW4" s="85" t="str">
        <f t="shared" si="2"/>
        <v>9644</v>
      </c>
    </row>
    <row r="5" spans="1:49" ht="42" customHeight="1" x14ac:dyDescent="0.3">
      <c r="A5" s="18">
        <f t="shared" si="4"/>
        <v>38469</v>
      </c>
      <c r="B5" s="84">
        <v>3</v>
      </c>
      <c r="C5" s="26" t="str">
        <f t="shared" si="0"/>
        <v>9645</v>
      </c>
      <c r="D5" s="26" t="str">
        <f t="shared" si="0"/>
        <v>9646</v>
      </c>
      <c r="E5" s="26" t="str">
        <f t="shared" si="0"/>
        <v>9647</v>
      </c>
      <c r="F5" s="26" t="str">
        <f t="shared" si="0"/>
        <v>9648</v>
      </c>
      <c r="G5" s="26" t="str">
        <f t="shared" si="0"/>
        <v>9649</v>
      </c>
      <c r="H5" s="26" t="str">
        <f t="shared" si="0"/>
        <v>964A</v>
      </c>
      <c r="I5" s="26" t="str">
        <f t="shared" si="0"/>
        <v>964B</v>
      </c>
      <c r="J5" s="26" t="str">
        <f t="shared" si="0"/>
        <v>964C</v>
      </c>
      <c r="K5" s="26" t="str">
        <f t="shared" si="0"/>
        <v>964D</v>
      </c>
      <c r="L5" s="26" t="str">
        <f t="shared" si="0"/>
        <v>964E</v>
      </c>
      <c r="M5" s="26" t="str">
        <f t="shared" si="1"/>
        <v>964F</v>
      </c>
      <c r="N5" s="26" t="str">
        <f t="shared" si="1"/>
        <v>9650</v>
      </c>
      <c r="O5" s="26" t="str">
        <f t="shared" si="1"/>
        <v>9651</v>
      </c>
      <c r="P5" s="26" t="str">
        <f t="shared" si="1"/>
        <v>9652</v>
      </c>
      <c r="Q5" s="26" t="str">
        <f t="shared" si="1"/>
        <v>9653</v>
      </c>
      <c r="R5" s="26" t="str">
        <f t="shared" si="1"/>
        <v>9654</v>
      </c>
      <c r="S5" s="26" t="str">
        <f t="shared" si="1"/>
        <v>9655</v>
      </c>
      <c r="T5" s="26" t="str">
        <f t="shared" si="1"/>
        <v>9656</v>
      </c>
      <c r="U5" s="26" t="str">
        <f t="shared" si="1"/>
        <v>9657</v>
      </c>
      <c r="V5" s="26" t="str">
        <f t="shared" si="1"/>
        <v>9658</v>
      </c>
      <c r="W5" s="26" t="str">
        <f t="shared" si="1"/>
        <v>9659</v>
      </c>
      <c r="X5" s="26" t="str">
        <f t="shared" si="1"/>
        <v>965A</v>
      </c>
      <c r="Y5" s="26" t="str">
        <f t="shared" si="1"/>
        <v>965B</v>
      </c>
      <c r="AA5" s="85" t="str">
        <f t="shared" si="3"/>
        <v>9645</v>
      </c>
      <c r="AB5" s="85" t="str">
        <f t="shared" si="2"/>
        <v>9646</v>
      </c>
      <c r="AC5" s="85" t="str">
        <f t="shared" si="2"/>
        <v>9647</v>
      </c>
      <c r="AD5" s="85" t="str">
        <f t="shared" si="2"/>
        <v>9648</v>
      </c>
      <c r="AE5" s="85" t="str">
        <f t="shared" si="2"/>
        <v>9649</v>
      </c>
      <c r="AF5" s="85" t="str">
        <f t="shared" si="2"/>
        <v>964A</v>
      </c>
      <c r="AG5" s="85" t="str">
        <f t="shared" si="2"/>
        <v>964B</v>
      </c>
      <c r="AH5" s="85" t="str">
        <f t="shared" si="2"/>
        <v>964C</v>
      </c>
      <c r="AI5" s="85" t="str">
        <f t="shared" si="2"/>
        <v>964D</v>
      </c>
      <c r="AJ5" s="85" t="str">
        <f t="shared" si="2"/>
        <v>964E</v>
      </c>
      <c r="AK5" s="85" t="str">
        <f t="shared" si="2"/>
        <v>964F</v>
      </c>
      <c r="AL5" s="85" t="str">
        <f t="shared" si="2"/>
        <v>9650</v>
      </c>
      <c r="AM5" s="85" t="str">
        <f t="shared" si="2"/>
        <v>9651</v>
      </c>
      <c r="AN5" s="85" t="str">
        <f t="shared" si="2"/>
        <v>9652</v>
      </c>
      <c r="AO5" s="85" t="str">
        <f t="shared" si="2"/>
        <v>9653</v>
      </c>
      <c r="AP5" s="85" t="str">
        <f t="shared" si="2"/>
        <v>9654</v>
      </c>
      <c r="AQ5" s="85" t="str">
        <f t="shared" si="2"/>
        <v>9655</v>
      </c>
      <c r="AR5" s="85" t="str">
        <f t="shared" si="2"/>
        <v>9656</v>
      </c>
      <c r="AS5" s="85" t="str">
        <f t="shared" si="2"/>
        <v>9657</v>
      </c>
      <c r="AT5" s="85" t="str">
        <f t="shared" si="2"/>
        <v>9658</v>
      </c>
      <c r="AU5" s="85" t="str">
        <f t="shared" si="2"/>
        <v>9659</v>
      </c>
      <c r="AV5" s="85" t="str">
        <f t="shared" si="2"/>
        <v>965A</v>
      </c>
      <c r="AW5" s="85" t="str">
        <f t="shared" si="2"/>
        <v>965B</v>
      </c>
    </row>
    <row r="6" spans="1:49" ht="42" customHeight="1" x14ac:dyDescent="0.3">
      <c r="A6" s="18">
        <f t="shared" si="4"/>
        <v>38492</v>
      </c>
      <c r="B6" s="84">
        <v>4</v>
      </c>
      <c r="C6" s="26" t="str">
        <f t="shared" si="0"/>
        <v>965C</v>
      </c>
      <c r="D6" s="26" t="str">
        <f t="shared" si="0"/>
        <v>965D</v>
      </c>
      <c r="E6" s="26" t="str">
        <f t="shared" si="0"/>
        <v>965E</v>
      </c>
      <c r="F6" s="26" t="str">
        <f t="shared" si="0"/>
        <v>965F</v>
      </c>
      <c r="G6" s="26" t="str">
        <f t="shared" si="0"/>
        <v>9660</v>
      </c>
      <c r="H6" s="26" t="str">
        <f t="shared" si="0"/>
        <v>9661</v>
      </c>
      <c r="I6" s="26" t="str">
        <f t="shared" si="0"/>
        <v>9662</v>
      </c>
      <c r="J6" s="26" t="str">
        <f t="shared" si="0"/>
        <v>9663</v>
      </c>
      <c r="K6" s="26" t="str">
        <f t="shared" si="0"/>
        <v>9664</v>
      </c>
      <c r="L6" s="26" t="str">
        <f t="shared" si="0"/>
        <v>9665</v>
      </c>
      <c r="M6" s="26" t="str">
        <f t="shared" si="1"/>
        <v>9666</v>
      </c>
      <c r="N6" s="26" t="str">
        <f t="shared" si="1"/>
        <v>9667</v>
      </c>
      <c r="O6" s="26" t="str">
        <f t="shared" si="1"/>
        <v>9668</v>
      </c>
      <c r="P6" s="26" t="str">
        <f t="shared" si="1"/>
        <v>9669</v>
      </c>
      <c r="Q6" s="26" t="str">
        <f t="shared" si="1"/>
        <v>966A</v>
      </c>
      <c r="R6" s="26" t="str">
        <f t="shared" si="1"/>
        <v>966B</v>
      </c>
      <c r="S6" s="26" t="str">
        <f t="shared" si="1"/>
        <v>966C</v>
      </c>
      <c r="T6" s="26" t="str">
        <f t="shared" si="1"/>
        <v>966D</v>
      </c>
      <c r="U6" s="26" t="str">
        <f t="shared" si="1"/>
        <v>966E</v>
      </c>
      <c r="V6" s="26" t="str">
        <f t="shared" si="1"/>
        <v>966F</v>
      </c>
      <c r="W6" s="26" t="str">
        <f t="shared" si="1"/>
        <v>9670</v>
      </c>
      <c r="X6" s="26" t="str">
        <f t="shared" si="1"/>
        <v>9671</v>
      </c>
      <c r="Y6" s="26" t="str">
        <f t="shared" si="1"/>
        <v>9672</v>
      </c>
      <c r="AA6" s="85" t="str">
        <f t="shared" si="3"/>
        <v>965C</v>
      </c>
      <c r="AB6" s="85" t="str">
        <f t="shared" si="2"/>
        <v>965D</v>
      </c>
      <c r="AC6" s="85" t="str">
        <f t="shared" si="2"/>
        <v>965E</v>
      </c>
      <c r="AD6" s="85" t="str">
        <f t="shared" si="2"/>
        <v>965F</v>
      </c>
      <c r="AE6" s="85" t="str">
        <f t="shared" si="2"/>
        <v>9660</v>
      </c>
      <c r="AF6" s="85" t="str">
        <f t="shared" si="2"/>
        <v>9661</v>
      </c>
      <c r="AG6" s="85" t="str">
        <f t="shared" si="2"/>
        <v>9662</v>
      </c>
      <c r="AH6" s="85" t="str">
        <f t="shared" si="2"/>
        <v>9663</v>
      </c>
      <c r="AI6" s="85" t="str">
        <f t="shared" si="2"/>
        <v>9664</v>
      </c>
      <c r="AJ6" s="85" t="str">
        <f t="shared" si="2"/>
        <v>9665</v>
      </c>
      <c r="AK6" s="85" t="str">
        <f t="shared" si="2"/>
        <v>9666</v>
      </c>
      <c r="AL6" s="85" t="str">
        <f t="shared" si="2"/>
        <v>9667</v>
      </c>
      <c r="AM6" s="85" t="str">
        <f t="shared" si="2"/>
        <v>9668</v>
      </c>
      <c r="AN6" s="85" t="str">
        <f t="shared" si="2"/>
        <v>9669</v>
      </c>
      <c r="AO6" s="85" t="str">
        <f t="shared" si="2"/>
        <v>966A</v>
      </c>
      <c r="AP6" s="85" t="str">
        <f t="shared" si="2"/>
        <v>966B</v>
      </c>
      <c r="AQ6" s="85" t="str">
        <f t="shared" si="2"/>
        <v>966C</v>
      </c>
      <c r="AR6" s="85" t="str">
        <f t="shared" si="2"/>
        <v>966D</v>
      </c>
      <c r="AS6" s="85" t="str">
        <f t="shared" si="2"/>
        <v>966E</v>
      </c>
      <c r="AT6" s="85" t="str">
        <f t="shared" si="2"/>
        <v>966F</v>
      </c>
      <c r="AU6" s="85" t="str">
        <f t="shared" si="2"/>
        <v>9670</v>
      </c>
      <c r="AV6" s="85" t="str">
        <f t="shared" si="2"/>
        <v>9671</v>
      </c>
      <c r="AW6" s="85" t="str">
        <f t="shared" si="2"/>
        <v>9672</v>
      </c>
    </row>
    <row r="7" spans="1:49" ht="42" customHeight="1" x14ac:dyDescent="0.3">
      <c r="A7" s="18">
        <f t="shared" si="4"/>
        <v>38515</v>
      </c>
      <c r="B7" s="84">
        <v>5</v>
      </c>
      <c r="C7" s="26" t="str">
        <f t="shared" si="0"/>
        <v>9673</v>
      </c>
      <c r="D7" s="26" t="str">
        <f t="shared" si="0"/>
        <v>9674</v>
      </c>
      <c r="E7" s="26" t="str">
        <f t="shared" si="0"/>
        <v>9675</v>
      </c>
      <c r="F7" s="26" t="str">
        <f t="shared" si="0"/>
        <v>9676</v>
      </c>
      <c r="G7" s="26" t="str">
        <f t="shared" si="0"/>
        <v>9677</v>
      </c>
      <c r="H7" s="26" t="str">
        <f t="shared" si="0"/>
        <v>9678</v>
      </c>
      <c r="I7" s="26" t="str">
        <f t="shared" si="0"/>
        <v>9679</v>
      </c>
      <c r="J7" s="26" t="str">
        <f t="shared" si="0"/>
        <v>967A</v>
      </c>
      <c r="K7" s="26" t="str">
        <f t="shared" si="0"/>
        <v>967B</v>
      </c>
      <c r="L7" s="26" t="str">
        <f t="shared" si="0"/>
        <v>967C</v>
      </c>
      <c r="M7" s="26" t="str">
        <f t="shared" si="1"/>
        <v>967D</v>
      </c>
      <c r="N7" s="26" t="str">
        <f t="shared" si="1"/>
        <v>967E</v>
      </c>
      <c r="O7" s="26" t="str">
        <f t="shared" si="1"/>
        <v>967F</v>
      </c>
      <c r="P7" s="26" t="str">
        <f t="shared" si="1"/>
        <v>9680</v>
      </c>
      <c r="Q7" s="26" t="str">
        <f t="shared" si="1"/>
        <v>9681</v>
      </c>
      <c r="R7" s="26" t="str">
        <f t="shared" si="1"/>
        <v>9682</v>
      </c>
      <c r="S7" s="26" t="str">
        <f t="shared" si="1"/>
        <v>9683</v>
      </c>
      <c r="T7" s="26" t="str">
        <f t="shared" si="1"/>
        <v>9684</v>
      </c>
      <c r="U7" s="26" t="str">
        <f t="shared" si="1"/>
        <v>9685</v>
      </c>
      <c r="V7" s="26" t="str">
        <f t="shared" si="1"/>
        <v>9686</v>
      </c>
      <c r="W7" s="26" t="str">
        <f t="shared" si="1"/>
        <v>9687</v>
      </c>
      <c r="X7" s="26" t="str">
        <f t="shared" si="1"/>
        <v>9688</v>
      </c>
      <c r="Y7" s="26" t="str">
        <f t="shared" si="1"/>
        <v>9689</v>
      </c>
      <c r="AA7" s="85" t="str">
        <f t="shared" si="3"/>
        <v>9673</v>
      </c>
      <c r="AB7" s="85" t="str">
        <f t="shared" si="2"/>
        <v>9674</v>
      </c>
      <c r="AC7" s="85" t="str">
        <f t="shared" si="2"/>
        <v>9675</v>
      </c>
      <c r="AD7" s="85" t="str">
        <f t="shared" si="2"/>
        <v>9676</v>
      </c>
      <c r="AE7" s="85" t="str">
        <f t="shared" si="2"/>
        <v>9677</v>
      </c>
      <c r="AF7" s="85" t="str">
        <f t="shared" si="2"/>
        <v>9678</v>
      </c>
      <c r="AG7" s="85" t="str">
        <f t="shared" si="2"/>
        <v>9679</v>
      </c>
      <c r="AH7" s="85" t="str">
        <f t="shared" si="2"/>
        <v>967A</v>
      </c>
      <c r="AI7" s="85" t="str">
        <f t="shared" si="2"/>
        <v>967B</v>
      </c>
      <c r="AJ7" s="85" t="str">
        <f t="shared" si="2"/>
        <v>967C</v>
      </c>
      <c r="AK7" s="85" t="str">
        <f t="shared" si="2"/>
        <v>967D</v>
      </c>
      <c r="AL7" s="85" t="str">
        <f t="shared" si="2"/>
        <v>967E</v>
      </c>
      <c r="AM7" s="85" t="str">
        <f t="shared" si="2"/>
        <v>967F</v>
      </c>
      <c r="AN7" s="85" t="str">
        <f t="shared" si="2"/>
        <v>9680</v>
      </c>
      <c r="AO7" s="85" t="str">
        <f t="shared" si="2"/>
        <v>9681</v>
      </c>
      <c r="AP7" s="85" t="str">
        <f t="shared" si="2"/>
        <v>9682</v>
      </c>
      <c r="AQ7" s="85" t="str">
        <f t="shared" si="2"/>
        <v>9683</v>
      </c>
      <c r="AR7" s="85" t="str">
        <f t="shared" si="2"/>
        <v>9684</v>
      </c>
      <c r="AS7" s="85" t="str">
        <f t="shared" si="2"/>
        <v>9685</v>
      </c>
      <c r="AT7" s="85" t="str">
        <f t="shared" si="2"/>
        <v>9686</v>
      </c>
      <c r="AU7" s="85" t="str">
        <f t="shared" si="2"/>
        <v>9687</v>
      </c>
      <c r="AV7" s="85" t="str">
        <f t="shared" si="2"/>
        <v>9688</v>
      </c>
      <c r="AW7" s="85" t="str">
        <f t="shared" si="2"/>
        <v>9689</v>
      </c>
    </row>
    <row r="8" spans="1:49" ht="42" customHeight="1" x14ac:dyDescent="0.3">
      <c r="A8" s="18">
        <f t="shared" si="4"/>
        <v>38538</v>
      </c>
      <c r="B8" s="84">
        <v>6</v>
      </c>
      <c r="C8" s="26" t="str">
        <f t="shared" si="0"/>
        <v>968A</v>
      </c>
      <c r="D8" s="26" t="str">
        <f t="shared" si="0"/>
        <v>968B</v>
      </c>
      <c r="E8" s="26" t="str">
        <f t="shared" si="0"/>
        <v>968C</v>
      </c>
      <c r="F8" s="26" t="str">
        <f t="shared" si="0"/>
        <v>968D</v>
      </c>
      <c r="G8" s="26" t="str">
        <f t="shared" si="0"/>
        <v>968E</v>
      </c>
      <c r="H8" s="26" t="str">
        <f t="shared" si="0"/>
        <v>968F</v>
      </c>
      <c r="I8" s="26" t="str">
        <f t="shared" si="0"/>
        <v>9690</v>
      </c>
      <c r="J8" s="26" t="str">
        <f t="shared" si="0"/>
        <v>9691</v>
      </c>
      <c r="K8" s="26" t="str">
        <f t="shared" si="0"/>
        <v>9692</v>
      </c>
      <c r="L8" s="26" t="str">
        <f t="shared" si="0"/>
        <v>9693</v>
      </c>
      <c r="M8" s="26" t="str">
        <f t="shared" si="1"/>
        <v>9694</v>
      </c>
      <c r="N8" s="26" t="str">
        <f t="shared" si="1"/>
        <v>9695</v>
      </c>
      <c r="O8" s="26" t="str">
        <f t="shared" si="1"/>
        <v>9696</v>
      </c>
      <c r="P8" s="26" t="str">
        <f t="shared" si="1"/>
        <v>9697</v>
      </c>
      <c r="Q8" s="26" t="str">
        <f t="shared" si="1"/>
        <v>9698</v>
      </c>
      <c r="R8" s="26" t="str">
        <f t="shared" si="1"/>
        <v>9699</v>
      </c>
      <c r="S8" s="26" t="str">
        <f t="shared" si="1"/>
        <v>969A</v>
      </c>
      <c r="T8" s="26" t="str">
        <f t="shared" si="1"/>
        <v>969B</v>
      </c>
      <c r="U8" s="26" t="str">
        <f t="shared" si="1"/>
        <v>969C</v>
      </c>
      <c r="V8" s="26" t="str">
        <f t="shared" si="1"/>
        <v>969D</v>
      </c>
      <c r="W8" s="26" t="str">
        <f t="shared" si="1"/>
        <v>969E</v>
      </c>
      <c r="X8" s="26" t="str">
        <f t="shared" si="1"/>
        <v>969F</v>
      </c>
      <c r="Y8" s="26" t="str">
        <f t="shared" si="1"/>
        <v>96A0</v>
      </c>
      <c r="AA8" s="85" t="str">
        <f t="shared" si="3"/>
        <v>968A</v>
      </c>
      <c r="AB8" s="85" t="str">
        <f t="shared" si="2"/>
        <v>968B</v>
      </c>
      <c r="AC8" s="85" t="str">
        <f t="shared" si="2"/>
        <v>968C</v>
      </c>
      <c r="AD8" s="85" t="str">
        <f t="shared" si="2"/>
        <v>968D</v>
      </c>
      <c r="AE8" s="85" t="str">
        <f t="shared" si="2"/>
        <v>968E</v>
      </c>
      <c r="AF8" s="85" t="str">
        <f t="shared" si="2"/>
        <v>968F</v>
      </c>
      <c r="AG8" s="85" t="str">
        <f t="shared" si="2"/>
        <v>9690</v>
      </c>
      <c r="AH8" s="85" t="str">
        <f t="shared" si="2"/>
        <v>9691</v>
      </c>
      <c r="AI8" s="85" t="str">
        <f t="shared" si="2"/>
        <v>9692</v>
      </c>
      <c r="AJ8" s="85" t="str">
        <f t="shared" si="2"/>
        <v>9693</v>
      </c>
      <c r="AK8" s="85" t="str">
        <f t="shared" si="2"/>
        <v>9694</v>
      </c>
      <c r="AL8" s="85" t="str">
        <f t="shared" si="2"/>
        <v>9695</v>
      </c>
      <c r="AM8" s="85" t="str">
        <f t="shared" si="2"/>
        <v>9696</v>
      </c>
      <c r="AN8" s="85" t="str">
        <f t="shared" si="2"/>
        <v>9697</v>
      </c>
      <c r="AO8" s="85" t="str">
        <f t="shared" si="2"/>
        <v>9698</v>
      </c>
      <c r="AP8" s="85" t="str">
        <f t="shared" si="2"/>
        <v>9699</v>
      </c>
      <c r="AQ8" s="85" t="str">
        <f t="shared" si="2"/>
        <v>969A</v>
      </c>
      <c r="AR8" s="85" t="str">
        <f t="shared" si="2"/>
        <v>969B</v>
      </c>
      <c r="AS8" s="85" t="str">
        <f t="shared" si="2"/>
        <v>969C</v>
      </c>
      <c r="AT8" s="85" t="str">
        <f t="shared" si="2"/>
        <v>969D</v>
      </c>
      <c r="AU8" s="85" t="str">
        <f t="shared" si="2"/>
        <v>969E</v>
      </c>
      <c r="AV8" s="85" t="str">
        <f t="shared" si="2"/>
        <v>969F</v>
      </c>
      <c r="AW8" s="85" t="str">
        <f t="shared" si="2"/>
        <v>96A0</v>
      </c>
    </row>
    <row r="9" spans="1:49" ht="42" customHeight="1" x14ac:dyDescent="0.3">
      <c r="A9" s="18">
        <f t="shared" si="4"/>
        <v>38561</v>
      </c>
      <c r="B9" s="84">
        <v>7</v>
      </c>
      <c r="C9" s="26" t="str">
        <f t="shared" si="0"/>
        <v>96A1</v>
      </c>
      <c r="D9" s="26" t="str">
        <f t="shared" si="0"/>
        <v>96A2</v>
      </c>
      <c r="E9" s="26" t="str">
        <f t="shared" si="0"/>
        <v>96A3</v>
      </c>
      <c r="F9" s="26" t="str">
        <f t="shared" si="0"/>
        <v>96A4</v>
      </c>
      <c r="G9" s="26" t="str">
        <f t="shared" si="0"/>
        <v>96A5</v>
      </c>
      <c r="H9" s="26" t="str">
        <f t="shared" si="0"/>
        <v>96A6</v>
      </c>
      <c r="I9" s="26" t="str">
        <f t="shared" si="0"/>
        <v>96A7</v>
      </c>
      <c r="J9" s="26" t="str">
        <f t="shared" si="0"/>
        <v>96A8</v>
      </c>
      <c r="K9" s="26" t="str">
        <f t="shared" si="0"/>
        <v>96A9</v>
      </c>
      <c r="L9" s="26" t="str">
        <f t="shared" si="0"/>
        <v>96AA</v>
      </c>
      <c r="M9" s="26" t="str">
        <f t="shared" si="1"/>
        <v>96AB</v>
      </c>
      <c r="N9" s="26" t="str">
        <f t="shared" si="1"/>
        <v>96AC</v>
      </c>
      <c r="O9" s="26" t="str">
        <f t="shared" si="1"/>
        <v>96AD</v>
      </c>
      <c r="P9" s="26" t="str">
        <f t="shared" si="1"/>
        <v>96AE</v>
      </c>
      <c r="Q9" s="26" t="str">
        <f t="shared" si="1"/>
        <v>96AF</v>
      </c>
      <c r="R9" s="26" t="str">
        <f t="shared" si="1"/>
        <v>96B0</v>
      </c>
      <c r="S9" s="26" t="str">
        <f t="shared" si="1"/>
        <v>96B1</v>
      </c>
      <c r="T9" s="26" t="str">
        <f t="shared" si="1"/>
        <v>96B2</v>
      </c>
      <c r="U9" s="26" t="str">
        <f t="shared" si="1"/>
        <v>96B3</v>
      </c>
      <c r="V9" s="26" t="str">
        <f t="shared" si="1"/>
        <v>96B4</v>
      </c>
      <c r="W9" s="26" t="str">
        <f t="shared" si="1"/>
        <v>96B5</v>
      </c>
      <c r="X9" s="26" t="str">
        <f t="shared" si="1"/>
        <v>96B6</v>
      </c>
      <c r="Y9" s="26" t="str">
        <f t="shared" si="1"/>
        <v>96B7</v>
      </c>
      <c r="AA9" s="85" t="str">
        <f t="shared" si="3"/>
        <v>96A1</v>
      </c>
      <c r="AB9" s="85" t="str">
        <f t="shared" si="2"/>
        <v>96A2</v>
      </c>
      <c r="AC9" s="85" t="str">
        <f t="shared" si="2"/>
        <v>96A3</v>
      </c>
      <c r="AD9" s="85" t="str">
        <f t="shared" si="2"/>
        <v>96A4</v>
      </c>
      <c r="AE9" s="85" t="str">
        <f t="shared" si="2"/>
        <v>96A5</v>
      </c>
      <c r="AF9" s="85" t="str">
        <f t="shared" si="2"/>
        <v>96A6</v>
      </c>
      <c r="AG9" s="85" t="str">
        <f t="shared" si="2"/>
        <v>96A7</v>
      </c>
      <c r="AH9" s="85" t="str">
        <f t="shared" si="2"/>
        <v>96A8</v>
      </c>
      <c r="AI9" s="85" t="str">
        <f t="shared" si="2"/>
        <v>96A9</v>
      </c>
      <c r="AJ9" s="85" t="str">
        <f t="shared" si="2"/>
        <v>96AA</v>
      </c>
      <c r="AK9" s="85" t="str">
        <f t="shared" si="2"/>
        <v>96AB</v>
      </c>
      <c r="AL9" s="85" t="str">
        <f t="shared" si="2"/>
        <v>96AC</v>
      </c>
      <c r="AM9" s="85" t="str">
        <f t="shared" si="2"/>
        <v>96AD</v>
      </c>
      <c r="AN9" s="85" t="str">
        <f t="shared" si="2"/>
        <v>96AE</v>
      </c>
      <c r="AO9" s="85" t="str">
        <f t="shared" si="2"/>
        <v>96AF</v>
      </c>
      <c r="AP9" s="85" t="str">
        <f t="shared" si="2"/>
        <v>96B0</v>
      </c>
      <c r="AQ9" s="85" t="str">
        <f t="shared" si="2"/>
        <v>96B1</v>
      </c>
      <c r="AR9" s="85" t="str">
        <f t="shared" si="2"/>
        <v>96B2</v>
      </c>
      <c r="AS9" s="85" t="str">
        <f t="shared" si="2"/>
        <v>96B3</v>
      </c>
      <c r="AT9" s="85" t="str">
        <f t="shared" si="2"/>
        <v>96B4</v>
      </c>
      <c r="AU9" s="85" t="str">
        <f t="shared" si="2"/>
        <v>96B5</v>
      </c>
      <c r="AV9" s="85" t="str">
        <f t="shared" si="2"/>
        <v>96B6</v>
      </c>
      <c r="AW9" s="85" t="str">
        <f t="shared" si="2"/>
        <v>96B7</v>
      </c>
    </row>
    <row r="10" spans="1:49" ht="42" customHeight="1" x14ac:dyDescent="0.3">
      <c r="A10" s="18">
        <f t="shared" si="4"/>
        <v>38584</v>
      </c>
      <c r="B10" s="84">
        <v>8</v>
      </c>
      <c r="C10" s="26" t="str">
        <f t="shared" si="0"/>
        <v>96B8</v>
      </c>
      <c r="D10" s="26" t="str">
        <f t="shared" si="0"/>
        <v>96B9</v>
      </c>
      <c r="E10" s="26" t="str">
        <f t="shared" si="0"/>
        <v>96BA</v>
      </c>
      <c r="F10" s="26" t="str">
        <f t="shared" si="0"/>
        <v>96BB</v>
      </c>
      <c r="G10" s="26" t="str">
        <f t="shared" si="0"/>
        <v>96BC</v>
      </c>
      <c r="H10" s="26" t="str">
        <f t="shared" si="0"/>
        <v>96BD</v>
      </c>
      <c r="I10" s="26" t="str">
        <f t="shared" si="0"/>
        <v>96BE</v>
      </c>
      <c r="J10" s="26" t="str">
        <f t="shared" si="0"/>
        <v>96BF</v>
      </c>
      <c r="K10" s="26" t="str">
        <f t="shared" si="0"/>
        <v>96C0</v>
      </c>
      <c r="L10" s="26" t="str">
        <f t="shared" si="0"/>
        <v>96C1</v>
      </c>
      <c r="M10" s="26" t="str">
        <f t="shared" si="1"/>
        <v>96C2</v>
      </c>
      <c r="N10" s="26" t="str">
        <f t="shared" si="1"/>
        <v>96C3</v>
      </c>
      <c r="O10" s="26" t="str">
        <f t="shared" si="1"/>
        <v>96C4</v>
      </c>
      <c r="P10" s="26" t="str">
        <f t="shared" si="1"/>
        <v>96C5</v>
      </c>
      <c r="Q10" s="26" t="str">
        <f t="shared" si="1"/>
        <v>96C6</v>
      </c>
      <c r="R10" s="26" t="str">
        <f t="shared" si="1"/>
        <v>96C7</v>
      </c>
      <c r="S10" s="26" t="str">
        <f t="shared" si="1"/>
        <v>96C8</v>
      </c>
      <c r="T10" s="26" t="str">
        <f t="shared" si="1"/>
        <v>96C9</v>
      </c>
      <c r="U10" s="26" t="str">
        <f t="shared" si="1"/>
        <v>96CA</v>
      </c>
      <c r="V10" s="26" t="str">
        <f t="shared" si="1"/>
        <v>96CB</v>
      </c>
      <c r="W10" s="26" t="str">
        <f t="shared" si="1"/>
        <v>96CC</v>
      </c>
      <c r="X10" s="26" t="str">
        <f t="shared" si="1"/>
        <v>96CD</v>
      </c>
      <c r="Y10" s="26" t="str">
        <f t="shared" si="1"/>
        <v>96CE</v>
      </c>
      <c r="AA10" s="85" t="str">
        <f t="shared" si="3"/>
        <v>96B8</v>
      </c>
      <c r="AB10" s="85" t="str">
        <f t="shared" si="2"/>
        <v>96B9</v>
      </c>
      <c r="AC10" s="85" t="str">
        <f t="shared" si="2"/>
        <v>96BA</v>
      </c>
      <c r="AD10" s="85" t="str">
        <f t="shared" si="2"/>
        <v>96BB</v>
      </c>
      <c r="AE10" s="85" t="str">
        <f t="shared" si="2"/>
        <v>96BC</v>
      </c>
      <c r="AF10" s="85" t="str">
        <f t="shared" si="2"/>
        <v>96BD</v>
      </c>
      <c r="AG10" s="85" t="str">
        <f t="shared" si="2"/>
        <v>96BE</v>
      </c>
      <c r="AH10" s="85" t="str">
        <f t="shared" si="2"/>
        <v>96BF</v>
      </c>
      <c r="AI10" s="85" t="str">
        <f t="shared" si="2"/>
        <v>96C0</v>
      </c>
      <c r="AJ10" s="85" t="str">
        <f t="shared" si="2"/>
        <v>96C1</v>
      </c>
      <c r="AK10" s="85" t="str">
        <f t="shared" si="2"/>
        <v>96C2</v>
      </c>
      <c r="AL10" s="85" t="str">
        <f t="shared" si="2"/>
        <v>96C3</v>
      </c>
      <c r="AM10" s="85" t="str">
        <f t="shared" si="2"/>
        <v>96C4</v>
      </c>
      <c r="AN10" s="85" t="str">
        <f t="shared" si="2"/>
        <v>96C5</v>
      </c>
      <c r="AO10" s="85" t="str">
        <f t="shared" si="2"/>
        <v>96C6</v>
      </c>
      <c r="AP10" s="85" t="str">
        <f t="shared" si="2"/>
        <v>96C7</v>
      </c>
      <c r="AQ10" s="85" t="str">
        <f t="shared" si="2"/>
        <v>96C8</v>
      </c>
      <c r="AR10" s="85" t="str">
        <f t="shared" si="2"/>
        <v>96C9</v>
      </c>
      <c r="AS10" s="85" t="str">
        <f t="shared" si="2"/>
        <v>96CA</v>
      </c>
      <c r="AT10" s="85" t="str">
        <f t="shared" si="2"/>
        <v>96CB</v>
      </c>
      <c r="AU10" s="85" t="str">
        <f t="shared" si="2"/>
        <v>96CC</v>
      </c>
      <c r="AV10" s="85" t="str">
        <f t="shared" si="2"/>
        <v>96CD</v>
      </c>
      <c r="AW10" s="85" t="str">
        <f t="shared" si="2"/>
        <v>96CE</v>
      </c>
    </row>
    <row r="11" spans="1:49" ht="42" customHeight="1" x14ac:dyDescent="0.3">
      <c r="A11" s="18">
        <f t="shared" si="4"/>
        <v>38607</v>
      </c>
      <c r="B11" s="84">
        <v>9</v>
      </c>
      <c r="C11" s="26" t="str">
        <f t="shared" si="0"/>
        <v>96CF</v>
      </c>
      <c r="D11" s="26" t="str">
        <f t="shared" si="0"/>
        <v>96D0</v>
      </c>
      <c r="E11" s="26" t="str">
        <f t="shared" si="0"/>
        <v>96D1</v>
      </c>
      <c r="F11" s="26" t="str">
        <f t="shared" si="0"/>
        <v>96D2</v>
      </c>
      <c r="G11" s="26" t="str">
        <f t="shared" si="0"/>
        <v>96D3</v>
      </c>
      <c r="H11" s="26" t="str">
        <f t="shared" si="0"/>
        <v>96D4</v>
      </c>
      <c r="I11" s="26" t="str">
        <f t="shared" si="0"/>
        <v>96D5</v>
      </c>
      <c r="J11" s="26" t="str">
        <f t="shared" si="0"/>
        <v>96D6</v>
      </c>
      <c r="K11" s="26" t="str">
        <f t="shared" si="0"/>
        <v>96D7</v>
      </c>
      <c r="L11" s="26" t="str">
        <f t="shared" si="0"/>
        <v>96D8</v>
      </c>
      <c r="M11" s="26" t="str">
        <f t="shared" si="1"/>
        <v>96D9</v>
      </c>
      <c r="N11" s="26" t="str">
        <f t="shared" si="1"/>
        <v>96DA</v>
      </c>
      <c r="O11" s="26" t="str">
        <f t="shared" si="1"/>
        <v>96DB</v>
      </c>
      <c r="P11" s="26" t="str">
        <f t="shared" si="1"/>
        <v>96DC</v>
      </c>
      <c r="Q11" s="26" t="str">
        <f t="shared" si="1"/>
        <v>96DD</v>
      </c>
      <c r="R11" s="26" t="str">
        <f t="shared" si="1"/>
        <v>96DE</v>
      </c>
      <c r="S11" s="26" t="str">
        <f t="shared" si="1"/>
        <v>96DF</v>
      </c>
      <c r="T11" s="26" t="str">
        <f t="shared" si="1"/>
        <v>96E0</v>
      </c>
      <c r="U11" s="26" t="str">
        <f t="shared" si="1"/>
        <v>96E1</v>
      </c>
      <c r="V11" s="26" t="str">
        <f t="shared" si="1"/>
        <v>96E2</v>
      </c>
      <c r="W11" s="26" t="str">
        <f t="shared" si="1"/>
        <v>96E3</v>
      </c>
      <c r="X11" s="26" t="str">
        <f t="shared" si="1"/>
        <v>96E4</v>
      </c>
      <c r="Y11" s="26" t="str">
        <f t="shared" si="1"/>
        <v>96E5</v>
      </c>
      <c r="AA11" s="85" t="str">
        <f t="shared" si="3"/>
        <v>96CF</v>
      </c>
      <c r="AB11" s="85" t="str">
        <f t="shared" si="2"/>
        <v>96D0</v>
      </c>
      <c r="AC11" s="85" t="str">
        <f t="shared" si="2"/>
        <v>96D1</v>
      </c>
      <c r="AD11" s="85" t="str">
        <f t="shared" si="2"/>
        <v>96D2</v>
      </c>
      <c r="AE11" s="85" t="str">
        <f t="shared" si="2"/>
        <v>96D3</v>
      </c>
      <c r="AF11" s="85" t="str">
        <f t="shared" si="2"/>
        <v>96D4</v>
      </c>
      <c r="AG11" s="85" t="str">
        <f t="shared" si="2"/>
        <v>96D5</v>
      </c>
      <c r="AH11" s="85" t="str">
        <f t="shared" si="2"/>
        <v>96D6</v>
      </c>
      <c r="AI11" s="85" t="str">
        <f t="shared" si="2"/>
        <v>96D7</v>
      </c>
      <c r="AJ11" s="85" t="str">
        <f t="shared" si="2"/>
        <v>96D8</v>
      </c>
      <c r="AK11" s="85" t="str">
        <f t="shared" si="2"/>
        <v>96D9</v>
      </c>
      <c r="AL11" s="85" t="str">
        <f t="shared" si="2"/>
        <v>96DA</v>
      </c>
      <c r="AM11" s="85" t="str">
        <f t="shared" si="2"/>
        <v>96DB</v>
      </c>
      <c r="AN11" s="85" t="str">
        <f t="shared" si="2"/>
        <v>96DC</v>
      </c>
      <c r="AO11" s="85" t="str">
        <f t="shared" si="2"/>
        <v>96DD</v>
      </c>
      <c r="AP11" s="85" t="str">
        <f t="shared" si="2"/>
        <v>96DE</v>
      </c>
      <c r="AQ11" s="85" t="str">
        <f t="shared" si="2"/>
        <v>96DF</v>
      </c>
      <c r="AR11" s="85" t="str">
        <f t="shared" si="2"/>
        <v>96E0</v>
      </c>
      <c r="AS11" s="85" t="str">
        <f t="shared" si="2"/>
        <v>96E1</v>
      </c>
      <c r="AT11" s="85" t="str">
        <f t="shared" si="2"/>
        <v>96E2</v>
      </c>
      <c r="AU11" s="85" t="str">
        <f t="shared" si="2"/>
        <v>96E3</v>
      </c>
      <c r="AV11" s="85" t="str">
        <f t="shared" si="2"/>
        <v>96E4</v>
      </c>
      <c r="AW11" s="85" t="str">
        <f t="shared" si="2"/>
        <v>96E5</v>
      </c>
    </row>
    <row r="12" spans="1:49" ht="42" customHeight="1" x14ac:dyDescent="0.3">
      <c r="A12" s="18">
        <f t="shared" si="4"/>
        <v>38630</v>
      </c>
      <c r="B12" s="84">
        <v>10</v>
      </c>
      <c r="C12" s="26" t="str">
        <f t="shared" si="0"/>
        <v>96E6</v>
      </c>
      <c r="D12" s="26" t="str">
        <f t="shared" si="0"/>
        <v>96E7</v>
      </c>
      <c r="E12" s="26" t="str">
        <f t="shared" si="0"/>
        <v>96E8</v>
      </c>
      <c r="F12" s="26" t="str">
        <f t="shared" si="0"/>
        <v>96E9</v>
      </c>
      <c r="G12" s="26" t="str">
        <f t="shared" si="0"/>
        <v>96EA</v>
      </c>
      <c r="H12" s="26" t="str">
        <f t="shared" si="0"/>
        <v>96EB</v>
      </c>
      <c r="I12" s="26" t="str">
        <f t="shared" si="0"/>
        <v>96EC</v>
      </c>
      <c r="J12" s="26" t="str">
        <f t="shared" si="0"/>
        <v>96ED</v>
      </c>
      <c r="K12" s="26" t="str">
        <f t="shared" si="0"/>
        <v>96EE</v>
      </c>
      <c r="L12" s="26" t="str">
        <f t="shared" si="0"/>
        <v>96EF</v>
      </c>
      <c r="M12" s="26" t="str">
        <f t="shared" si="1"/>
        <v>96F0</v>
      </c>
      <c r="N12" s="26" t="str">
        <f t="shared" si="1"/>
        <v>96F1</v>
      </c>
      <c r="O12" s="26" t="str">
        <f t="shared" si="1"/>
        <v>96F2</v>
      </c>
      <c r="P12" s="26" t="str">
        <f t="shared" si="1"/>
        <v>96F3</v>
      </c>
      <c r="Q12" s="26" t="str">
        <f t="shared" si="1"/>
        <v>96F4</v>
      </c>
      <c r="R12" s="26" t="str">
        <f t="shared" si="1"/>
        <v>96F5</v>
      </c>
      <c r="S12" s="26" t="str">
        <f t="shared" si="1"/>
        <v>96F6</v>
      </c>
      <c r="T12" s="26" t="str">
        <f t="shared" si="1"/>
        <v>96F7</v>
      </c>
      <c r="U12" s="26" t="str">
        <f t="shared" si="1"/>
        <v>96F8</v>
      </c>
      <c r="V12" s="26" t="str">
        <f t="shared" si="1"/>
        <v>96F9</v>
      </c>
      <c r="W12" s="26" t="str">
        <f t="shared" si="1"/>
        <v>96FA</v>
      </c>
      <c r="X12" s="26" t="str">
        <f t="shared" si="1"/>
        <v>96FB</v>
      </c>
      <c r="Y12" s="26" t="str">
        <f t="shared" si="1"/>
        <v>96FC</v>
      </c>
      <c r="AA12" s="85" t="str">
        <f t="shared" si="3"/>
        <v>96E6</v>
      </c>
      <c r="AB12" s="85" t="str">
        <f t="shared" si="2"/>
        <v>96E7</v>
      </c>
      <c r="AC12" s="85" t="str">
        <f t="shared" si="2"/>
        <v>96E8</v>
      </c>
      <c r="AD12" s="85" t="str">
        <f t="shared" si="2"/>
        <v>96E9</v>
      </c>
      <c r="AE12" s="85" t="str">
        <f t="shared" si="2"/>
        <v>96EA</v>
      </c>
      <c r="AF12" s="85" t="str">
        <f t="shared" si="2"/>
        <v>96EB</v>
      </c>
      <c r="AG12" s="85" t="str">
        <f t="shared" si="2"/>
        <v>96EC</v>
      </c>
      <c r="AH12" s="85" t="str">
        <f t="shared" si="2"/>
        <v>96ED</v>
      </c>
      <c r="AI12" s="85" t="str">
        <f t="shared" si="2"/>
        <v>96EE</v>
      </c>
      <c r="AJ12" s="85" t="str">
        <f t="shared" si="2"/>
        <v>96EF</v>
      </c>
      <c r="AK12" s="85" t="str">
        <f t="shared" si="2"/>
        <v>96F0</v>
      </c>
      <c r="AL12" s="85" t="str">
        <f t="shared" si="2"/>
        <v>96F1</v>
      </c>
      <c r="AM12" s="85" t="str">
        <f t="shared" si="2"/>
        <v>96F2</v>
      </c>
      <c r="AN12" s="85" t="str">
        <f t="shared" si="2"/>
        <v>96F3</v>
      </c>
      <c r="AO12" s="85" t="str">
        <f t="shared" si="2"/>
        <v>96F4</v>
      </c>
      <c r="AP12" s="85" t="str">
        <f t="shared" si="2"/>
        <v>96F5</v>
      </c>
      <c r="AQ12" s="85" t="str">
        <f t="shared" si="2"/>
        <v>96F6</v>
      </c>
      <c r="AR12" s="85" t="str">
        <f t="shared" si="2"/>
        <v>96F7</v>
      </c>
      <c r="AS12" s="85" t="str">
        <f t="shared" si="2"/>
        <v>96F8</v>
      </c>
      <c r="AT12" s="85" t="str">
        <f t="shared" si="2"/>
        <v>96F9</v>
      </c>
      <c r="AU12" s="85" t="str">
        <f t="shared" si="2"/>
        <v>96FA</v>
      </c>
      <c r="AV12" s="85" t="str">
        <f t="shared" si="2"/>
        <v>96FB</v>
      </c>
      <c r="AW12" s="85" t="str">
        <f t="shared" si="2"/>
        <v>96FC</v>
      </c>
    </row>
    <row r="13" spans="1:49" ht="15.6" x14ac:dyDescent="0.3">
      <c r="A13" s="41"/>
      <c r="B13" s="27"/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</row>
    <row r="14" spans="1:49" ht="15.6" x14ac:dyDescent="0.3">
      <c r="A14" s="41"/>
      <c r="B14" s="27"/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</row>
  </sheetData>
  <mergeCells count="1">
    <mergeCell ref="A1:B1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JETPAC VIC-20 8K+ Exp</vt:lpstr>
      <vt:lpstr>Default VIC-20 8K+ Exp</vt:lpstr>
      <vt:lpstr>SCREEN_RAM #</vt:lpstr>
      <vt:lpstr>SCREEN_RAM $200-3FF</vt:lpstr>
      <vt:lpstr>UDG_RAM #</vt:lpstr>
      <vt:lpstr>UDG_RAM $1000-1FFF</vt:lpstr>
      <vt:lpstr>Character Map</vt:lpstr>
      <vt:lpstr>CHAR_ROM $8000-8FFF</vt:lpstr>
      <vt:lpstr>COLOR_RAM $9600-97FF</vt:lpstr>
      <vt:lpstr>UDGs</vt:lpstr>
      <vt:lpstr>MAME Comadd</vt:lpstr>
      <vt:lpstr>Keyboard Map</vt:lpstr>
      <vt:lpstr>Sort Info File</vt:lpstr>
      <vt:lpstr>Review deflabels</vt:lpstr>
      <vt:lpstr>Sheet2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Phillip Eaton</dc:creator>
  <cp:keywords/>
  <dc:description/>
  <cp:lastModifiedBy>Phillip Eaton</cp:lastModifiedBy>
  <cp:revision/>
  <dcterms:created xsi:type="dcterms:W3CDTF">2022-05-12T22:29:00Z</dcterms:created>
  <dcterms:modified xsi:type="dcterms:W3CDTF">2024-02-03T00:56:12Z</dcterms:modified>
  <cp:category/>
  <cp:contentStatus/>
</cp:coreProperties>
</file>