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7/main" xmlns:r="http://schemas.openxmlformats.org/officeDocument/2006/relationships">
  <fileVersion appName="xl" lastEdited="4" lowestEdited="4" rupBuild="4407"/>
  <workbookPr publishItems="1" defaultThemeVersion="123820"/>
  <bookViews>
    <workbookView xWindow="480" yWindow="45" windowWidth="19320" windowHeight="13995"/>
  </bookViews>
  <sheets>
    <sheet name="1" sheetId="1" r:id="rId1"/>
  </sheets>
  <definedNames>
    <definedName name="A" publishToServer="1">'1'!$A$1:$E$8</definedName>
    <definedName name="B" publishToServer="1">'1'!$G$4:$H$7</definedName>
    <definedName name="PP" publishToServer="1" workbookParameter="1">'1'!$H$1</definedName>
    <definedName name="PPP">'1'!$B$13,'1'!$B$16:$B$19</definedName>
    <definedName name="QQ" publishToServer="1" workbookParameter="1">'1'!$B$13</definedName>
    <definedName name="Y">'1'!$R$42</definedName>
    <definedName name="Z">'1'!$S$42</definedName>
  </definedNames>
  <calcPr calcId="122211"/>
  <pivotCaches>
    <pivotCache cacheId="0" r:id="rId2"/>
  </pivotCaches>
  <webPublishing codePage="1252"/>
</workbook>
</file>

<file path=xl/calcChain.xml><?xml version="1.0" encoding="utf-8"?>
<calcChain xmlns="http://schemas.openxmlformats.org/spreadsheetml/2006/7/main">
  <c r="S3" i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S2"/>
  <c r="R2"/>
  <c r="R42"/>
  <c r="S42"/>
</calcChain>
</file>

<file path=xl/sharedStrings.xml><?xml version="1.0" encoding="utf-8"?>
<sst xmlns="http://schemas.openxmlformats.org/spreadsheetml/2006/7/main" count="109" uniqueCount="15">
  <si>
    <t>Contoso, Inc.</t>
  </si>
  <si>
    <t>Litware, Inc.</t>
  </si>
  <si>
    <t>Proseware, Inc.</t>
  </si>
  <si>
    <t>Fabrikam, Inc.</t>
  </si>
  <si>
    <t xml:space="preserve"> </t>
  </si>
  <si>
    <t/>
  </si>
  <si>
    <t>2</t>
  </si>
  <si>
    <t>(All)</t>
  </si>
  <si>
    <t xml:space="preserve">    </t>
  </si>
  <si>
    <t>A. Datars</t>
  </si>
  <si>
    <t>M. Piaseczny</t>
  </si>
  <si>
    <t>P. Khot</t>
  </si>
  <si>
    <t>K. Kalyanaraman</t>
  </si>
  <si>
    <t>H. Loza</t>
  </si>
  <si>
    <t>J. Jamjureeruk</t>
  </si>
</sst>
</file>

<file path=xl/styles.xml><?xml version="1.0" encoding="utf-8"?>
<styleSheet xmlns="http://schemas.openxmlformats.org/spreadsheetml/2006/7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8"/>
      <color theme="1"/>
      <name val="Verdana"/>
      <family val="2"/>
    </font>
    <font>
      <sz val="8"/>
      <color theme="1"/>
      <name val="Verdana"/>
    </font>
    <font>
      <b/>
      <sz val="8"/>
      <color theme="1"/>
      <name val="Verdana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0" fillId="35" borderId="0" applyNumberFormat="0" applyBorder="0" applyAlignment="0" applyProtection="0"/>
    <xf numFmtId="0" fontId="11" fillId="3" borderId="0" applyNumberFormat="0" applyBorder="0" applyAlignment="0" applyProtection="0"/>
    <xf numFmtId="0" fontId="16" fillId="9" borderId="4" applyNumberFormat="0" applyAlignment="0" applyProtection="0"/>
    <xf numFmtId="0" fontId="18" fillId="10" borderId="7" applyNumberFormat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0" fillId="2" borderId="0" applyNumberFormat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4" fillId="8" borderId="4" applyNumberFormat="0" applyAlignment="0" applyProtection="0"/>
    <xf numFmtId="0" fontId="17" fillId="0" borderId="6" applyNumberFormat="0" applyFill="0" applyAlignment="0" applyProtection="0"/>
    <xf numFmtId="0" fontId="12" fillId="4" borderId="0" applyNumberFormat="0" applyBorder="0" applyAlignment="0" applyProtection="0"/>
    <xf numFmtId="0" fontId="1" fillId="11" borderId="8" applyNumberFormat="0" applyFont="0" applyAlignment="0" applyProtection="0"/>
    <xf numFmtId="0" fontId="15" fillId="9" borderId="5" applyNumberFormat="0" applyAlignment="0" applyProtection="0"/>
    <xf numFmtId="0" fontId="6" fillId="0" borderId="0" applyNumberFormat="0" applyFill="0" applyBorder="0" applyAlignment="0" applyProtection="0"/>
    <xf numFmtId="0" fontId="13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 pivotButton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horizontal="left" vertical="center"/>
    </xf>
    <xf numFmtId="0" fontId="4" fillId="0" borderId="0" xfId="0" pivotButton="1" applyFont="1"/>
    <xf numFmtId="0" fontId="4" fillId="0" borderId="0" xfId="0" applyFont="1"/>
    <xf numFmtId="0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</cellXfs>
  <cellStyles count="44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14">
    <dxf>
      <alignment horizontal="center" readingOrder="0"/>
    </dxf>
    <dxf>
      <font>
        <b/>
      </font>
    </dxf>
    <dxf>
      <font>
        <sz val="8"/>
      </font>
    </dxf>
    <dxf>
      <font>
        <name val="Verdana"/>
        <scheme val="none"/>
      </font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ont>
        <sz val="8"/>
      </font>
    </dxf>
    <dxf>
      <font>
        <sz val="8"/>
      </font>
    </dxf>
    <dxf>
      <font>
        <name val="Verdana"/>
        <scheme val="none"/>
      </font>
    </dxf>
    <dxf>
      <font>
        <name val="Verdana"/>
        <scheme val="none"/>
      </font>
    </dxf>
    <dxf>
      <alignment vertical="center" readingOrder="0"/>
    </dxf>
    <dxf>
      <alignment vertic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style val="8"/>
  <c:pivotSource>
    <c:name>[sample.xlsx]1!PivotTable8</c:name>
    <c:fmtId val="0"/>
  </c:pivotSource>
  <c:chart>
    <c:autoTitleDeleted val="1"/>
    <c:pivotFmts>
      <c:pivotFmt>
        <c:idx val="0"/>
        <c:spPr>
          <a:gradFill rotWithShape="0">
            <a:gsLst>
              <a:gs pos="0">
                <a:srgbClr val="C9B5E8"/>
              </a:gs>
              <a:gs pos="35001">
                <a:srgbClr val="D9CBEE"/>
              </a:gs>
              <a:gs pos="100000">
                <a:srgbClr val="F0EAF9"/>
              </a:gs>
            </a:gsLst>
            <a:lin ang="16200000" scaled="1"/>
          </a:gradFill>
          <a:ln w="3175">
            <a:solidFill>
              <a:srgbClr val="666699"/>
            </a:solidFill>
            <a:prstDash val="solid"/>
          </a:ln>
          <a:effectLst>
            <a:outerShdw dist="35921" dir="2700000" algn="br">
              <a:srgbClr val="000000"/>
            </a:outerShdw>
          </a:effectLst>
        </c:spPr>
        <c:marker>
          <c:symbol val="none"/>
        </c:marker>
        <c:dLbl>
          <c:idx val="0"/>
          <c:layout/>
          <c:numFmt formatCode="General" sourceLinked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100" b="0" i="0" u="none" strike="noStrike" baseline="0">
                  <a:solidFill>
                    <a:srgbClr val="000000"/>
                  </a:solidFill>
                  <a:uLnTx/>
                  <a:uFillTx/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  <c:showCatName val="1"/>
          <c:showPercent val="1"/>
        </c:dLbl>
      </c:pivotFmt>
      <c:pivotFmt>
        <c:idx val="1"/>
        <c:spPr>
          <a:gradFill rotWithShape="0">
            <a:gsLst>
              <a:gs pos="0">
                <a:srgbClr val="C9B5E8"/>
              </a:gs>
              <a:gs pos="35001">
                <a:srgbClr val="D9CBEE"/>
              </a:gs>
              <a:gs pos="100000">
                <a:srgbClr val="F0EAF9"/>
              </a:gs>
            </a:gsLst>
            <a:lin ang="16200000" scaled="1"/>
          </a:gradFill>
          <a:ln w="3175">
            <a:solidFill>
              <a:srgbClr val="666699"/>
            </a:solidFill>
            <a:prstDash val="solid"/>
          </a:ln>
          <a:effectLst>
            <a:outerShdw dist="35921" dir="2700000" algn="br">
              <a:srgbClr val="000000"/>
            </a:outerShdw>
          </a:effectLst>
        </c:spPr>
      </c:pivotFmt>
      <c:pivotFmt>
        <c:idx val="2"/>
        <c:spPr>
          <a:gradFill rotWithShape="0">
            <a:gsLst>
              <a:gs pos="0">
                <a:srgbClr val="9EEAFF"/>
              </a:gs>
              <a:gs pos="35001">
                <a:srgbClr val="BBEFFF"/>
              </a:gs>
              <a:gs pos="100000">
                <a:srgbClr val="E4F9FF"/>
              </a:gs>
            </a:gsLst>
            <a:lin ang="16200000" scaled="1"/>
          </a:gradFill>
          <a:ln w="3175">
            <a:solidFill>
              <a:srgbClr val="33CCCC"/>
            </a:solidFill>
            <a:prstDash val="solid"/>
          </a:ln>
          <a:effectLst>
            <a:outerShdw dist="35921" dir="2700000" algn="br">
              <a:srgbClr val="000000"/>
            </a:outerShdw>
          </a:effectLst>
        </c:spPr>
      </c:pivotFmt>
      <c:pivotFmt>
        <c:idx val="3"/>
        <c:spPr>
          <a:gradFill rotWithShape="0">
            <a:gsLst>
              <a:gs pos="0">
                <a:srgbClr val="FFBE86"/>
              </a:gs>
              <a:gs pos="35001">
                <a:srgbClr val="FFD0AA"/>
              </a:gs>
              <a:gs pos="100000">
                <a:srgbClr val="FFEBDB"/>
              </a:gs>
            </a:gsLst>
            <a:lin ang="16200000" scaled="1"/>
          </a:gradFill>
          <a:ln w="3175">
            <a:solidFill>
              <a:srgbClr val="FF9900"/>
            </a:solidFill>
            <a:prstDash val="solid"/>
          </a:ln>
          <a:effectLst>
            <a:outerShdw dist="35921" dir="2700000" algn="br">
              <a:srgbClr val="000000"/>
            </a:outerShdw>
          </a:effectLst>
        </c:spPr>
      </c:pivotFmt>
      <c:pivotFmt>
        <c:idx val="4"/>
        <c:spPr>
          <a:gradFill rotWithShape="0">
            <a:gsLst>
              <a:gs pos="0">
                <a:srgbClr val="A3C4FF"/>
              </a:gs>
              <a:gs pos="35001">
                <a:srgbClr val="BFD5FF"/>
              </a:gs>
              <a:gs pos="100000">
                <a:srgbClr val="E5EEFF"/>
              </a:gs>
            </a:gsLst>
            <a:lin ang="16200000" scaled="1"/>
          </a:gradFill>
          <a:ln w="3175">
            <a:solidFill>
              <a:srgbClr val="666699"/>
            </a:solidFill>
            <a:prstDash val="solid"/>
          </a:ln>
          <a:effectLst>
            <a:outerShdw dist="35921" dir="2700000" algn="br">
              <a:srgbClr val="000000"/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'1'!$B$15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C9B5E8"/>
                </a:gs>
                <a:gs pos="35001">
                  <a:srgbClr val="D9CBEE"/>
                </a:gs>
                <a:gs pos="100000">
                  <a:srgbClr val="F0EAF9"/>
                </a:gs>
              </a:gsLst>
              <a:lin ang="16200000" scaled="1"/>
            </a:gradFill>
            <a:ln w="3175">
              <a:solidFill>
                <a:srgbClr val="666699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gradFill rotWithShape="0">
                <a:gsLst>
                  <a:gs pos="0">
                    <a:srgbClr val="C9B5E8"/>
                  </a:gs>
                  <a:gs pos="35001">
                    <a:srgbClr val="D9CBEE"/>
                  </a:gs>
                  <a:gs pos="100000">
                    <a:srgbClr val="F0EAF9"/>
                  </a:gs>
                </a:gsLst>
                <a:lin ang="16200000" scaled="1"/>
              </a:gradFill>
              <a:ln w="3175"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gradFill rotWithShape="0">
                <a:gsLst>
                  <a:gs pos="0">
                    <a:srgbClr val="9EEAFF"/>
                  </a:gs>
                  <a:gs pos="35001">
                    <a:srgbClr val="BBEFFF"/>
                  </a:gs>
                  <a:gs pos="100000">
                    <a:srgbClr val="E4F9FF"/>
                  </a:gs>
                </a:gsLst>
                <a:lin ang="16200000" scaled="1"/>
              </a:gradFill>
              <a:ln w="3175">
                <a:solidFill>
                  <a:srgbClr val="33CCCC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gradFill rotWithShape="0">
                <a:gsLst>
                  <a:gs pos="0">
                    <a:srgbClr val="FFBE86"/>
                  </a:gs>
                  <a:gs pos="35001">
                    <a:srgbClr val="FFD0AA"/>
                  </a:gs>
                  <a:gs pos="100000">
                    <a:srgbClr val="FFEBDB"/>
                  </a:gs>
                </a:gsLst>
                <a:lin ang="16200000" scaled="1"/>
              </a:gradFill>
              <a:ln w="3175">
                <a:solidFill>
                  <a:srgbClr val="FF99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gradFill rotWithShape="0">
                <a:gsLst>
                  <a:gs pos="0">
                    <a:srgbClr val="A3C4FF"/>
                  </a:gs>
                  <a:gs pos="35001">
                    <a:srgbClr val="BFD5FF"/>
                  </a:gs>
                  <a:gs pos="100000">
                    <a:srgbClr val="E5EEFF"/>
                  </a:gs>
                </a:gsLst>
                <a:lin ang="16200000" scaled="1"/>
              </a:gradFill>
              <a:ln w="3175"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numFmt formatCode="General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uLnTx/>
                    <a:uFillTx/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'1'!$A$16:$A$19</c:f>
              <c:strCache>
                <c:ptCount val="4"/>
                <c:pt idx="0">
                  <c:v>Contoso, Inc.</c:v>
                </c:pt>
                <c:pt idx="1">
                  <c:v>Fabrikam, Inc.</c:v>
                </c:pt>
                <c:pt idx="2">
                  <c:v>Litware, Inc.</c:v>
                </c:pt>
                <c:pt idx="3">
                  <c:v>Proseware, Inc.</c:v>
                </c:pt>
              </c:strCache>
            </c:strRef>
          </c:cat>
          <c:val>
            <c:numRef>
              <c:f>'1'!$B$16:$B$19</c:f>
              <c:numCache>
                <c:formatCode>General</c:formatCode>
                <c:ptCount val="4"/>
                <c:pt idx="0">
                  <c:v>789</c:v>
                </c:pt>
                <c:pt idx="1">
                  <c:v>486</c:v>
                </c:pt>
                <c:pt idx="2">
                  <c:v>433</c:v>
                </c:pt>
                <c:pt idx="3">
                  <c:v>461</c:v>
                </c:pt>
              </c:numCache>
            </c:numRef>
          </c:val>
        </c:ser>
        <c:dLbls>
          <c:showVal val="1"/>
        </c:dLbls>
        <c:firstSliceAng val="0"/>
      </c:pieChart>
      <c:spPr>
        <a:noFill/>
        <a:ln w="25400">
          <a:noFill/>
        </a:ln>
      </c:spPr>
    </c:plotArea>
    <c:plotVisOnly val="1"/>
    <c:dispBlanksAs val="span"/>
  </c:chart>
  <c:spPr>
    <a:solidFill>
      <a:srgbClr val="FFFFFF"/>
    </a:solidFill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uLnTx/>
          <a:uFillTx/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paperSize="0" orientation="portrait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742950</xdr:colOff>
      <xdr:row>9</xdr:row>
      <xdr:rowOff>9525</xdr:rowOff>
    </xdr:from>
    <xdr:ext cx="3952875" cy="4333875"/>
    <xdr:graphicFrame macro="" fPublished="1">
      <xdr:nvGraphicFramePr>
        <xdr:cNvPr id="1025" name="C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7/main" xmlns:r="http://schemas.openxmlformats.org/officeDocument/2006/relationships" r:id="rId1" refreshedBy="Microsoft Employee" refreshedDate="38876.408391203702" createdVersion="3" refreshedVersion="3" minRefreshableVersion="3" recordCount="40">
  <cacheSource type="worksheet">
    <worksheetSource ref="P1:S41" sheet="1"/>
  </cacheSource>
  <cacheFields count="4">
    <cacheField name="1" numFmtId="0">
      <sharedItems count="4">
        <s v="Contoso, Inc."/>
        <s v="Litware, Inc."/>
        <s v="Proseware, Inc."/>
        <s v="Fabrikam, Inc."/>
      </sharedItems>
    </cacheField>
    <cacheField name="2" numFmtId="0">
      <sharedItems count="12">
        <s v="M. Piaseczny"/>
        <s v="H. Loza"/>
        <s v="A. Datars"/>
        <s v="P. Khot"/>
        <s v="K. Kalyanaraman"/>
        <s v="J. Jamjureeruk"/>
        <s v="Andrew Datars" u="1"/>
        <s v="Michal Piaseczny" u="1"/>
        <s v="Parna Khot" u="1"/>
        <s v="Hani Loza" u="1"/>
        <s v="Jane Jamjureeruk" u="1"/>
        <s v="Karthik Kalyanaraman" u="1"/>
      </sharedItems>
    </cacheField>
    <cacheField name="3" numFmtId="0">
      <sharedItems containsSemiMixedTypes="0" containsString="0" containsNumber="1" containsInteger="1" minValue="10" maxValue="96"/>
    </cacheField>
    <cacheField name="4" numFmtId="0">
      <sharedItems containsSemiMixedTypes="0" containsString="0" containsNumber="1" containsInteger="1" minValue="1" maxValue="9"/>
    </cacheField>
  </cacheFields>
</pivotCacheDefinition>
</file>

<file path=xl/pivotCache/pivotCacheRecords1.xml><?xml version="1.0" encoding="utf-8"?>
<pivotCacheRecords xmlns="http://schemas.openxmlformats.org/spreadsheetml/2006/7/main" xmlns:r="http://schemas.openxmlformats.org/officeDocument/2006/relationships" count="40">
  <r>
    <x v="0"/>
    <x v="0"/>
    <n v="59"/>
    <n v="3"/>
  </r>
  <r>
    <x v="0"/>
    <x v="1"/>
    <n v="96"/>
    <n v="6"/>
  </r>
  <r>
    <x v="0"/>
    <x v="2"/>
    <n v="67"/>
    <n v="1"/>
  </r>
  <r>
    <x v="0"/>
    <x v="3"/>
    <n v="70"/>
    <n v="4"/>
  </r>
  <r>
    <x v="0"/>
    <x v="4"/>
    <n v="67"/>
    <n v="9"/>
  </r>
  <r>
    <x v="0"/>
    <x v="0"/>
    <n v="17"/>
    <n v="4"/>
  </r>
  <r>
    <x v="0"/>
    <x v="1"/>
    <n v="95"/>
    <n v="4"/>
  </r>
  <r>
    <x v="0"/>
    <x v="2"/>
    <n v="14"/>
    <n v="2"/>
  </r>
  <r>
    <x v="0"/>
    <x v="5"/>
    <n v="80"/>
    <n v="4"/>
  </r>
  <r>
    <x v="0"/>
    <x v="3"/>
    <n v="54"/>
    <n v="6"/>
  </r>
  <r>
    <x v="0"/>
    <x v="0"/>
    <n v="58"/>
    <n v="7"/>
  </r>
  <r>
    <x v="0"/>
    <x v="5"/>
    <n v="66"/>
    <n v="9"/>
  </r>
  <r>
    <x v="0"/>
    <x v="2"/>
    <n v="46"/>
    <n v="1"/>
  </r>
  <r>
    <x v="1"/>
    <x v="4"/>
    <n v="65"/>
    <n v="2"/>
  </r>
  <r>
    <x v="1"/>
    <x v="5"/>
    <n v="14"/>
    <n v="9"/>
  </r>
  <r>
    <x v="1"/>
    <x v="0"/>
    <n v="55"/>
    <n v="1"/>
  </r>
  <r>
    <x v="1"/>
    <x v="2"/>
    <n v="42"/>
    <n v="8"/>
  </r>
  <r>
    <x v="1"/>
    <x v="1"/>
    <n v="55"/>
    <n v="2"/>
  </r>
  <r>
    <x v="1"/>
    <x v="3"/>
    <n v="37"/>
    <n v="8"/>
  </r>
  <r>
    <x v="1"/>
    <x v="3"/>
    <n v="10"/>
    <n v="7"/>
  </r>
  <r>
    <x v="1"/>
    <x v="1"/>
    <n v="52"/>
    <n v="2"/>
  </r>
  <r>
    <x v="1"/>
    <x v="5"/>
    <n v="71"/>
    <n v="6"/>
  </r>
  <r>
    <x v="1"/>
    <x v="2"/>
    <n v="32"/>
    <n v="4"/>
  </r>
  <r>
    <x v="2"/>
    <x v="1"/>
    <n v="23"/>
    <n v="4"/>
  </r>
  <r>
    <x v="2"/>
    <x v="3"/>
    <n v="37"/>
    <n v="6"/>
  </r>
  <r>
    <x v="2"/>
    <x v="0"/>
    <n v="88"/>
    <n v="4"/>
  </r>
  <r>
    <x v="2"/>
    <x v="5"/>
    <n v="39"/>
    <n v="7"/>
  </r>
  <r>
    <x v="2"/>
    <x v="2"/>
    <n v="29"/>
    <n v="6"/>
  </r>
  <r>
    <x v="2"/>
    <x v="4"/>
    <n v="75"/>
    <n v="2"/>
  </r>
  <r>
    <x v="2"/>
    <x v="0"/>
    <n v="59"/>
    <n v="3"/>
  </r>
  <r>
    <x v="2"/>
    <x v="1"/>
    <n v="24"/>
    <n v="7"/>
  </r>
  <r>
    <x v="2"/>
    <x v="5"/>
    <n v="87"/>
    <n v="4"/>
  </r>
  <r>
    <x v="3"/>
    <x v="0"/>
    <n v="30"/>
    <n v="7"/>
  </r>
  <r>
    <x v="3"/>
    <x v="2"/>
    <n v="89"/>
    <n v="6"/>
  </r>
  <r>
    <x v="3"/>
    <x v="3"/>
    <n v="82"/>
    <n v="6"/>
  </r>
  <r>
    <x v="3"/>
    <x v="0"/>
    <n v="69"/>
    <n v="3"/>
  </r>
  <r>
    <x v="3"/>
    <x v="2"/>
    <n v="77"/>
    <n v="1"/>
  </r>
  <r>
    <x v="3"/>
    <x v="5"/>
    <n v="53"/>
    <n v="3"/>
  </r>
  <r>
    <x v="3"/>
    <x v="1"/>
    <n v="10"/>
    <n v="8"/>
  </r>
  <r>
    <x v="3"/>
    <x v="3"/>
    <n v="76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7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rowHeaderCaption=" " colHeaderCaption=" ">
  <location ref="A1:E8" firstHeaderRow="1" firstDataRow="2" firstDataCol="1"/>
  <pivotFields count="4">
    <pivotField axis="axisCol" showAll="0" includeNewItemsInFilter="1">
      <items count="5">
        <item x="0"/>
        <item x="3"/>
        <item x="1"/>
        <item x="2"/>
        <item t="default"/>
      </items>
    </pivotField>
    <pivotField axis="axisRow" showAll="0" includeNewItemsInFilter="1" sortType="ascending">
      <items count="13">
        <item x="2"/>
        <item m="1" x="6"/>
        <item x="1"/>
        <item m="1" x="9"/>
        <item x="5"/>
        <item m="1" x="10"/>
        <item x="4"/>
        <item m="1" x="11"/>
        <item x="0"/>
        <item m="1" x="7"/>
        <item x="3"/>
        <item m="1" x="8"/>
        <item t="default"/>
      </items>
    </pivotField>
    <pivotField showAll="0" includeNewItemsInFilter="1"/>
    <pivotField dataField="1" showAll="0" includeNewItemsInFilter="1"/>
  </pivotFields>
  <rowFields count="1">
    <field x="1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 " fld="3" baseField="0" baseItem="0"/>
  </dataFields>
  <formats count="7">
    <format dxfId="6">
      <pivotArea collapsedLevelsAreSubtotals="1" fieldPosition="0">
        <references count="1">
          <reference field="1" count="0"/>
        </references>
      </pivotArea>
    </format>
    <format dxfId="5">
      <pivotArea collapsedLevelsAreSubtotals="1" fieldPosition="0">
        <references count="1">
          <reference field="1" count="0"/>
        </references>
      </pivotArea>
    </format>
    <format dxfId="4">
      <pivotArea dataOnly="0" labelOnly="1" fieldPosition="0">
        <references count="1">
          <reference field="1" count="0"/>
        </references>
      </pivotArea>
    </format>
    <format dxfId="3">
      <pivotArea type="all" dataOnly="0" outline="0" collapsedLevelsAreSubtotals="1" fieldPosition="0"/>
    </format>
    <format dxfId="2">
      <pivotArea type="all" dataOnly="0" outline="0" collapsedLevelsAreSubtotals="1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7/main" name="PivotTable4" cacheId="0" applyNumberFormats="0" applyBorderFormats="0" applyFontFormats="0" applyPatternFormats="0" applyAlignmentFormats="0" applyWidthHeightFormats="1" dataCaption="Values" updatedVersion="3" minRefreshableVersion="3" showCalcMbrs="0" rowGrandTotals="0" colGrandTotals="0" itemPrintTitles="1" createdVersion="3" indent="0" outline="1" outlineData="1" multipleFieldFilters="0">
  <location ref="G3:H7" firstHeaderRow="1" firstDataRow="1" firstDataCol="1" rowPageCount="1" colPageCount="1"/>
  <pivotFields count="4">
    <pivotField axis="axisRow" showAll="0" includeNewItemsInFilter="1">
      <items count="5">
        <item x="0"/>
        <item x="3"/>
        <item x="1"/>
        <item x="2"/>
        <item t="default"/>
      </items>
    </pivotField>
    <pivotField axis="axisPage" showAll="0" includeNewItemsInFilter="1">
      <items count="13">
        <item m="1" x="6"/>
        <item m="1" x="9"/>
        <item m="1" x="10"/>
        <item m="1" x="7"/>
        <item m="1" x="8"/>
        <item m="1" x="11"/>
        <item x="0"/>
        <item x="1"/>
        <item x="2"/>
        <item x="3"/>
        <item x="4"/>
        <item x="5"/>
        <item t="default"/>
      </items>
    </pivotField>
    <pivotField dataField="1" showAll="0" includeNewItemsInFilter="1"/>
    <pivotField showAll="0" includeNewItemsInFilter="1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pageFields count="1">
    <pageField fld="1" hier="0"/>
  </pageFields>
  <dataFields count="1">
    <dataField name=" " fld="2" subtotal="min" baseField="0" baseItem="0"/>
  </dataFields>
  <formats count="7">
    <format dxfId="13">
      <pivotArea outline="0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outline="0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outline="0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outline="0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7/main" name="PivotTable8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1">
  <location ref="A15:B19" firstHeaderRow="1" firstDataRow="1" firstDataCol="1" rowPageCount="1" colPageCount="1"/>
  <pivotFields count="4">
    <pivotField axis="axisRow" showAll="0" includeNewItemsInFilter="1">
      <items count="5">
        <item x="0"/>
        <item x="3"/>
        <item x="1"/>
        <item x="2"/>
        <item t="default"/>
      </items>
    </pivotField>
    <pivotField name="    " axis="axisPage" showAll="0" includeNewItemsInFilter="1">
      <items count="13">
        <item m="1" x="6"/>
        <item m="1" x="9"/>
        <item m="1" x="10"/>
        <item m="1" x="11"/>
        <item m="1" x="7"/>
        <item m="1" x="8"/>
        <item x="0"/>
        <item x="1"/>
        <item x="2"/>
        <item x="3"/>
        <item x="4"/>
        <item x="5"/>
        <item t="default"/>
      </items>
    </pivotField>
    <pivotField dataField="1" showAll="0" includeNewItemsInFilter="1"/>
    <pivotField showAll="0" includeNewItemsInFilter="1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pageFields count="1">
    <pageField fld="1" hier="0"/>
  </pageFields>
  <dataFields count="1">
    <dataField name=" 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7/main" xmlns:r="http://schemas.openxmlformats.org/officeDocument/2006/relationships">
  <dimension ref="A1:S42"/>
  <sheetViews>
    <sheetView tabSelected="1" workbookViewId="0">
      <selection activeCell="S2" sqref="S2:S41"/>
    </sheetView>
  </sheetViews>
  <sheetFormatPr defaultRowHeight="15"/>
  <cols>
    <col min="1" max="1" width="16.85546875" customWidth="1"/>
    <col min="2" max="2" width="13.28515625" customWidth="1"/>
    <col min="3" max="3" width="14.7109375" customWidth="1"/>
    <col min="4" max="4" width="12.5703125" customWidth="1"/>
    <col min="5" max="5" width="15.7109375" customWidth="1"/>
    <col min="6" max="6" width="11.28515625" customWidth="1"/>
    <col min="7" max="7" width="58.42578125" customWidth="1"/>
    <col min="8" max="8" width="15.28515625" customWidth="1"/>
    <col min="16" max="16" width="14" bestFit="1" customWidth="1"/>
    <col min="17" max="17" width="19.5703125" bestFit="1" customWidth="1"/>
  </cols>
  <sheetData>
    <row r="1" spans="1:19" s="2" customFormat="1">
      <c r="A1" s="8" t="s">
        <v>4</v>
      </c>
      <c r="B1" s="8" t="s">
        <v>4</v>
      </c>
      <c r="C1" s="9"/>
      <c r="D1" s="9"/>
      <c r="E1" s="9"/>
      <c r="F1"/>
      <c r="G1" s="3" t="s">
        <v>6</v>
      </c>
      <c r="H1" s="2" t="s">
        <v>7</v>
      </c>
      <c r="I1"/>
      <c r="J1"/>
      <c r="K1"/>
      <c r="M1"/>
      <c r="N1"/>
      <c r="O1"/>
      <c r="P1" s="4">
        <v>1</v>
      </c>
      <c r="Q1" s="4">
        <v>2</v>
      </c>
      <c r="R1" s="4">
        <v>3</v>
      </c>
      <c r="S1" s="4">
        <v>4</v>
      </c>
    </row>
    <row r="2" spans="1:19" s="2" customFormat="1">
      <c r="A2" s="8" t="s">
        <v>4</v>
      </c>
      <c r="B2" s="12" t="s">
        <v>0</v>
      </c>
      <c r="C2" s="12" t="s">
        <v>3</v>
      </c>
      <c r="D2" s="12" t="s">
        <v>1</v>
      </c>
      <c r="E2" s="12" t="s">
        <v>2</v>
      </c>
      <c r="F2"/>
      <c r="G2"/>
      <c r="H2"/>
      <c r="I2"/>
      <c r="J2"/>
      <c r="K2"/>
      <c r="N2"/>
      <c r="O2"/>
      <c r="P2" s="4" t="s">
        <v>0</v>
      </c>
      <c r="Q2" s="4" t="s">
        <v>10</v>
      </c>
      <c r="R2" s="4">
        <f ca="1">ROUND(RAND()*100,0)</f>
        <v>66</v>
      </c>
      <c r="S2" s="4">
        <f ca="1">ROUND(RAND()*10,0)</f>
        <v>9</v>
      </c>
    </row>
    <row r="3" spans="1:19" s="2" customFormat="1" ht="26.25" customHeight="1">
      <c r="A3" s="11" t="s">
        <v>9</v>
      </c>
      <c r="B3" s="10">
        <v>4</v>
      </c>
      <c r="C3" s="10">
        <v>7</v>
      </c>
      <c r="D3" s="10">
        <v>12</v>
      </c>
      <c r="E3" s="10">
        <v>6</v>
      </c>
      <c r="F3"/>
      <c r="G3" s="3" t="s">
        <v>5</v>
      </c>
      <c r="H3" t="s">
        <v>4</v>
      </c>
      <c r="I3"/>
      <c r="J3"/>
      <c r="K3"/>
      <c r="N3"/>
      <c r="O3"/>
      <c r="P3" s="4" t="s">
        <v>0</v>
      </c>
      <c r="Q3" s="4" t="s">
        <v>13</v>
      </c>
      <c r="R3" s="4">
        <f t="shared" ref="R3:R41" ca="1" si="0">ROUND(RAND()*100,0)</f>
        <v>83</v>
      </c>
      <c r="S3" s="4">
        <f t="shared" ref="S3:S41" ca="1" si="1">ROUND(RAND()*10,0)</f>
        <v>6</v>
      </c>
    </row>
    <row r="4" spans="1:19" s="2" customFormat="1" ht="26.25" customHeight="1">
      <c r="A4" s="11" t="s">
        <v>13</v>
      </c>
      <c r="B4" s="10">
        <v>10</v>
      </c>
      <c r="C4" s="10">
        <v>8</v>
      </c>
      <c r="D4" s="10">
        <v>4</v>
      </c>
      <c r="E4" s="10">
        <v>11</v>
      </c>
      <c r="F4"/>
      <c r="G4" s="7" t="s">
        <v>0</v>
      </c>
      <c r="H4" s="10">
        <v>14</v>
      </c>
      <c r="I4"/>
      <c r="J4"/>
      <c r="K4"/>
      <c r="N4"/>
      <c r="O4"/>
      <c r="P4" s="4" t="s">
        <v>0</v>
      </c>
      <c r="Q4" s="4" t="s">
        <v>9</v>
      </c>
      <c r="R4" s="4">
        <f t="shared" ca="1" si="0"/>
        <v>83</v>
      </c>
      <c r="S4" s="4">
        <f t="shared" ca="1" si="1"/>
        <v>1</v>
      </c>
    </row>
    <row r="5" spans="1:19" s="2" customFormat="1" ht="26.25" customHeight="1">
      <c r="A5" s="11" t="s">
        <v>14</v>
      </c>
      <c r="B5" s="10">
        <v>13</v>
      </c>
      <c r="C5" s="10">
        <v>3</v>
      </c>
      <c r="D5" s="10">
        <v>15</v>
      </c>
      <c r="E5" s="10">
        <v>11</v>
      </c>
      <c r="F5"/>
      <c r="G5" s="7" t="s">
        <v>3</v>
      </c>
      <c r="H5" s="10">
        <v>10</v>
      </c>
      <c r="I5"/>
      <c r="J5"/>
      <c r="K5"/>
      <c r="N5"/>
      <c r="O5"/>
      <c r="P5" s="4" t="s">
        <v>0</v>
      </c>
      <c r="Q5" s="4" t="s">
        <v>11</v>
      </c>
      <c r="R5" s="4">
        <f t="shared" ca="1" si="0"/>
        <v>32</v>
      </c>
      <c r="S5" s="4">
        <f t="shared" ca="1" si="1"/>
        <v>9</v>
      </c>
    </row>
    <row r="6" spans="1:19" s="2" customFormat="1" ht="26.25" customHeight="1">
      <c r="A6" s="11" t="s">
        <v>12</v>
      </c>
      <c r="B6" s="10">
        <v>9</v>
      </c>
      <c r="C6" s="10"/>
      <c r="D6" s="10">
        <v>2</v>
      </c>
      <c r="E6" s="10">
        <v>2</v>
      </c>
      <c r="F6"/>
      <c r="G6" s="7" t="s">
        <v>1</v>
      </c>
      <c r="H6" s="10">
        <v>10</v>
      </c>
      <c r="I6"/>
      <c r="J6"/>
      <c r="K6"/>
      <c r="L6" s="1"/>
      <c r="N6"/>
      <c r="O6"/>
      <c r="P6" s="4" t="s">
        <v>0</v>
      </c>
      <c r="Q6" s="4" t="s">
        <v>12</v>
      </c>
      <c r="R6" s="4">
        <f t="shared" ca="1" si="0"/>
        <v>82</v>
      </c>
      <c r="S6" s="4">
        <f t="shared" ca="1" si="1"/>
        <v>5</v>
      </c>
    </row>
    <row r="7" spans="1:19" s="2" customFormat="1" ht="26.25" customHeight="1">
      <c r="A7" s="11" t="s">
        <v>10</v>
      </c>
      <c r="B7" s="10">
        <v>14</v>
      </c>
      <c r="C7" s="10">
        <v>10</v>
      </c>
      <c r="D7" s="10">
        <v>1</v>
      </c>
      <c r="E7" s="10">
        <v>7</v>
      </c>
      <c r="F7"/>
      <c r="G7" s="7" t="s">
        <v>2</v>
      </c>
      <c r="H7" s="10">
        <v>23</v>
      </c>
      <c r="I7"/>
      <c r="J7"/>
      <c r="K7"/>
      <c r="L7"/>
      <c r="N7"/>
      <c r="O7"/>
      <c r="P7" s="4" t="s">
        <v>0</v>
      </c>
      <c r="Q7" s="4" t="s">
        <v>10</v>
      </c>
      <c r="R7" s="4">
        <f t="shared" ca="1" si="0"/>
        <v>21</v>
      </c>
      <c r="S7" s="4">
        <f t="shared" ca="1" si="1"/>
        <v>6</v>
      </c>
    </row>
    <row r="8" spans="1:19" s="2" customFormat="1" ht="26.25" customHeight="1">
      <c r="A8" s="11" t="s">
        <v>11</v>
      </c>
      <c r="B8" s="10">
        <v>10</v>
      </c>
      <c r="C8" s="10">
        <v>10</v>
      </c>
      <c r="D8" s="10">
        <v>15</v>
      </c>
      <c r="E8" s="10">
        <v>6</v>
      </c>
      <c r="F8"/>
      <c r="G8"/>
      <c r="H8"/>
      <c r="I8"/>
      <c r="J8"/>
      <c r="K8"/>
      <c r="L8"/>
      <c r="M8"/>
      <c r="N8"/>
      <c r="O8"/>
      <c r="P8" s="4" t="s">
        <v>0</v>
      </c>
      <c r="Q8" s="4" t="s">
        <v>13</v>
      </c>
      <c r="R8" s="4">
        <f t="shared" ca="1" si="0"/>
        <v>1</v>
      </c>
      <c r="S8" s="4">
        <f t="shared" ca="1" si="1"/>
        <v>0</v>
      </c>
    </row>
    <row r="9" spans="1:19" s="2" customFormat="1">
      <c r="A9"/>
      <c r="B9"/>
      <c r="C9"/>
      <c r="E9"/>
      <c r="F9"/>
      <c r="G9"/>
      <c r="H9"/>
      <c r="I9"/>
      <c r="J9"/>
      <c r="K9"/>
      <c r="L9"/>
      <c r="M9"/>
      <c r="N9"/>
      <c r="O9"/>
      <c r="P9" s="4" t="s">
        <v>0</v>
      </c>
      <c r="Q9" s="4" t="s">
        <v>9</v>
      </c>
      <c r="R9" s="4">
        <f t="shared" ca="1" si="0"/>
        <v>61</v>
      </c>
      <c r="S9" s="4">
        <f t="shared" ca="1" si="1"/>
        <v>7</v>
      </c>
    </row>
    <row r="10" spans="1:19" s="2" customFormat="1">
      <c r="B10"/>
      <c r="C10"/>
      <c r="E10"/>
      <c r="F10"/>
      <c r="G10"/>
      <c r="H10"/>
      <c r="I10"/>
      <c r="J10"/>
      <c r="K10"/>
      <c r="L10"/>
      <c r="M10"/>
      <c r="N10"/>
      <c r="O10"/>
      <c r="P10" s="4" t="s">
        <v>0</v>
      </c>
      <c r="Q10" s="4" t="s">
        <v>14</v>
      </c>
      <c r="R10" s="4">
        <f t="shared" ca="1" si="0"/>
        <v>10</v>
      </c>
      <c r="S10" s="4">
        <f t="shared" ca="1" si="1"/>
        <v>9</v>
      </c>
    </row>
    <row r="11" spans="1:19" s="2" customFormat="1">
      <c r="A11" s="5"/>
      <c r="B11" s="6"/>
      <c r="C11"/>
      <c r="E11"/>
      <c r="F11"/>
      <c r="G11"/>
      <c r="H11"/>
      <c r="I11"/>
      <c r="J11"/>
      <c r="K11"/>
      <c r="L11"/>
      <c r="M11"/>
      <c r="N11"/>
      <c r="O11"/>
      <c r="P11" s="4" t="s">
        <v>0</v>
      </c>
      <c r="Q11" s="4" t="s">
        <v>11</v>
      </c>
      <c r="R11" s="4">
        <f t="shared" ca="1" si="0"/>
        <v>0</v>
      </c>
      <c r="S11" s="4">
        <f t="shared" ca="1" si="1"/>
        <v>4</v>
      </c>
    </row>
    <row r="12" spans="1:19" s="2" customFormat="1">
      <c r="A12" s="5"/>
      <c r="B12" s="6"/>
      <c r="C12"/>
      <c r="E12"/>
      <c r="F12"/>
      <c r="G12"/>
      <c r="H12"/>
      <c r="I12"/>
      <c r="J12"/>
      <c r="K12"/>
      <c r="L12"/>
      <c r="M12"/>
      <c r="N12"/>
      <c r="O12"/>
      <c r="P12" s="4" t="s">
        <v>0</v>
      </c>
      <c r="Q12" s="4" t="s">
        <v>10</v>
      </c>
      <c r="R12" s="4">
        <f t="shared" ca="1" si="0"/>
        <v>53</v>
      </c>
      <c r="S12" s="4">
        <f t="shared" ca="1" si="1"/>
        <v>4</v>
      </c>
    </row>
    <row r="13" spans="1:19" s="2" customFormat="1">
      <c r="A13" s="3" t="s">
        <v>8</v>
      </c>
      <c r="B13" s="2" t="s">
        <v>7</v>
      </c>
      <c r="C13"/>
      <c r="E13"/>
      <c r="F13"/>
      <c r="G13"/>
      <c r="H13"/>
      <c r="I13"/>
      <c r="J13"/>
      <c r="K13"/>
      <c r="L13"/>
      <c r="M13"/>
      <c r="N13"/>
      <c r="O13"/>
      <c r="P13" s="4" t="s">
        <v>0</v>
      </c>
      <c r="Q13" s="4" t="s">
        <v>14</v>
      </c>
      <c r="R13" s="4">
        <f t="shared" ca="1" si="0"/>
        <v>11</v>
      </c>
      <c r="S13" s="4">
        <f t="shared" ca="1" si="1"/>
        <v>4</v>
      </c>
    </row>
    <row r="14" spans="1:19" s="2" customFormat="1">
      <c r="A14" s="5"/>
      <c r="B14" s="6"/>
      <c r="C14"/>
      <c r="E14"/>
      <c r="F14"/>
      <c r="G14"/>
      <c r="H14"/>
      <c r="I14"/>
      <c r="J14"/>
      <c r="K14"/>
      <c r="L14"/>
      <c r="M14"/>
      <c r="N14"/>
      <c r="O14"/>
      <c r="P14" s="4" t="s">
        <v>0</v>
      </c>
      <c r="Q14" s="4" t="s">
        <v>9</v>
      </c>
      <c r="R14" s="4">
        <f t="shared" ca="1" si="0"/>
        <v>42</v>
      </c>
      <c r="S14" s="4">
        <f t="shared" ca="1" si="1"/>
        <v>5</v>
      </c>
    </row>
    <row r="15" spans="1:19" s="2" customFormat="1">
      <c r="A15" s="3" t="s">
        <v>5</v>
      </c>
      <c r="B15" t="s">
        <v>4</v>
      </c>
      <c r="C15"/>
      <c r="D15"/>
      <c r="E15"/>
      <c r="F15"/>
      <c r="G15"/>
      <c r="H15"/>
      <c r="I15"/>
      <c r="J15"/>
      <c r="K15"/>
      <c r="L15"/>
      <c r="M15"/>
      <c r="N15"/>
      <c r="O15"/>
      <c r="P15" s="4" t="s">
        <v>1</v>
      </c>
      <c r="Q15" s="4" t="s">
        <v>12</v>
      </c>
      <c r="R15" s="4">
        <f t="shared" ca="1" si="0"/>
        <v>46</v>
      </c>
      <c r="S15" s="4">
        <f t="shared" ca="1" si="1"/>
        <v>10</v>
      </c>
    </row>
    <row r="16" spans="1:19" s="2" customFormat="1">
      <c r="A16" s="5" t="s">
        <v>0</v>
      </c>
      <c r="B16" s="6">
        <v>789</v>
      </c>
      <c r="C16"/>
      <c r="D16"/>
      <c r="E16"/>
      <c r="F16"/>
      <c r="G16"/>
      <c r="H16"/>
      <c r="I16"/>
      <c r="J16"/>
      <c r="K16"/>
      <c r="L16"/>
      <c r="M16"/>
      <c r="N16"/>
      <c r="O16"/>
      <c r="P16" s="4" t="s">
        <v>1</v>
      </c>
      <c r="Q16" s="4" t="s">
        <v>14</v>
      </c>
      <c r="R16" s="4">
        <f t="shared" ca="1" si="0"/>
        <v>16</v>
      </c>
      <c r="S16" s="4">
        <f t="shared" ca="1" si="1"/>
        <v>9</v>
      </c>
    </row>
    <row r="17" spans="1:19" s="2" customFormat="1">
      <c r="A17" s="5" t="s">
        <v>3</v>
      </c>
      <c r="B17" s="6">
        <v>486</v>
      </c>
      <c r="C17"/>
      <c r="D17"/>
      <c r="E17"/>
      <c r="F17"/>
      <c r="G17"/>
      <c r="H17"/>
      <c r="I17"/>
      <c r="J17"/>
      <c r="K17"/>
      <c r="L17"/>
      <c r="M17"/>
      <c r="N17"/>
      <c r="O17"/>
      <c r="P17" s="4" t="s">
        <v>1</v>
      </c>
      <c r="Q17" s="4" t="s">
        <v>10</v>
      </c>
      <c r="R17" s="4">
        <f t="shared" ca="1" si="0"/>
        <v>24</v>
      </c>
      <c r="S17" s="4">
        <f t="shared" ca="1" si="1"/>
        <v>3</v>
      </c>
    </row>
    <row r="18" spans="1:19" s="2" customFormat="1">
      <c r="A18" s="5" t="s">
        <v>1</v>
      </c>
      <c r="B18" s="6">
        <v>433</v>
      </c>
      <c r="C18"/>
      <c r="D18"/>
      <c r="E18"/>
      <c r="F18"/>
      <c r="G18"/>
      <c r="H18"/>
      <c r="I18"/>
      <c r="J18"/>
      <c r="K18"/>
      <c r="L18"/>
      <c r="M18"/>
      <c r="N18"/>
      <c r="O18"/>
      <c r="P18" s="4" t="s">
        <v>1</v>
      </c>
      <c r="Q18" s="4" t="s">
        <v>9</v>
      </c>
      <c r="R18" s="4">
        <f t="shared" ca="1" si="0"/>
        <v>73</v>
      </c>
      <c r="S18" s="4">
        <f t="shared" ca="1" si="1"/>
        <v>1</v>
      </c>
    </row>
    <row r="19" spans="1:19" s="2" customFormat="1">
      <c r="A19" s="5" t="s">
        <v>2</v>
      </c>
      <c r="B19" s="6">
        <v>461</v>
      </c>
      <c r="C19"/>
      <c r="D19"/>
      <c r="E19"/>
      <c r="F19"/>
      <c r="G19"/>
      <c r="H19"/>
      <c r="I19"/>
      <c r="J19"/>
      <c r="K19"/>
      <c r="L19"/>
      <c r="M19"/>
      <c r="N19"/>
      <c r="O19"/>
      <c r="P19" s="4" t="s">
        <v>1</v>
      </c>
      <c r="Q19" s="4" t="s">
        <v>13</v>
      </c>
      <c r="R19" s="4">
        <f t="shared" ca="1" si="0"/>
        <v>88</v>
      </c>
      <c r="S19" s="4">
        <f t="shared" ca="1" si="1"/>
        <v>0</v>
      </c>
    </row>
    <row r="20" spans="1:19" s="2" customForma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 s="4" t="s">
        <v>1</v>
      </c>
      <c r="Q20" s="4" t="s">
        <v>11</v>
      </c>
      <c r="R20" s="4">
        <f t="shared" ca="1" si="0"/>
        <v>70</v>
      </c>
      <c r="S20" s="4">
        <f t="shared" ca="1" si="1"/>
        <v>9</v>
      </c>
    </row>
    <row r="21" spans="1:19" s="2" customForma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 s="4" t="s">
        <v>1</v>
      </c>
      <c r="Q21" s="4" t="s">
        <v>11</v>
      </c>
      <c r="R21" s="4">
        <f t="shared" ca="1" si="0"/>
        <v>87</v>
      </c>
      <c r="S21" s="4">
        <f t="shared" ca="1" si="1"/>
        <v>5</v>
      </c>
    </row>
    <row r="22" spans="1:19" s="2" customForma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 s="4" t="s">
        <v>1</v>
      </c>
      <c r="Q22" s="4" t="s">
        <v>13</v>
      </c>
      <c r="R22" s="4">
        <f t="shared" ca="1" si="0"/>
        <v>20</v>
      </c>
      <c r="S22" s="4">
        <f t="shared" ca="1" si="1"/>
        <v>6</v>
      </c>
    </row>
    <row r="23" spans="1:19" s="2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 s="4" t="s">
        <v>1</v>
      </c>
      <c r="Q23" s="4" t="s">
        <v>14</v>
      </c>
      <c r="R23" s="4">
        <f t="shared" ca="1" si="0"/>
        <v>88</v>
      </c>
      <c r="S23" s="4">
        <f t="shared" ca="1" si="1"/>
        <v>7</v>
      </c>
    </row>
    <row r="24" spans="1:19" s="2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 s="4" t="s">
        <v>1</v>
      </c>
      <c r="Q24" s="4" t="s">
        <v>9</v>
      </c>
      <c r="R24" s="4">
        <f t="shared" ca="1" si="0"/>
        <v>74</v>
      </c>
      <c r="S24" s="4">
        <f t="shared" ca="1" si="1"/>
        <v>4</v>
      </c>
    </row>
    <row r="25" spans="1:19" s="2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4" t="s">
        <v>2</v>
      </c>
      <c r="Q25" s="4" t="s">
        <v>13</v>
      </c>
      <c r="R25" s="4">
        <f t="shared" ca="1" si="0"/>
        <v>27</v>
      </c>
      <c r="S25" s="4">
        <f t="shared" ca="1" si="1"/>
        <v>4</v>
      </c>
    </row>
    <row r="26" spans="1:19" s="2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 s="4" t="s">
        <v>2</v>
      </c>
      <c r="Q26" s="4" t="s">
        <v>11</v>
      </c>
      <c r="R26" s="4">
        <f t="shared" ca="1" si="0"/>
        <v>92</v>
      </c>
      <c r="S26" s="4">
        <f t="shared" ca="1" si="1"/>
        <v>0</v>
      </c>
    </row>
    <row r="27" spans="1:19" s="2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 s="4" t="s">
        <v>2</v>
      </c>
      <c r="Q27" s="4" t="s">
        <v>10</v>
      </c>
      <c r="R27" s="4">
        <f t="shared" ca="1" si="0"/>
        <v>77</v>
      </c>
      <c r="S27" s="4">
        <f t="shared" ca="1" si="1"/>
        <v>7</v>
      </c>
    </row>
    <row r="28" spans="1:19" s="2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 s="4" t="s">
        <v>2</v>
      </c>
      <c r="Q28" s="4" t="s">
        <v>14</v>
      </c>
      <c r="R28" s="4">
        <f t="shared" ca="1" si="0"/>
        <v>66</v>
      </c>
      <c r="S28" s="4">
        <f t="shared" ca="1" si="1"/>
        <v>10</v>
      </c>
    </row>
    <row r="29" spans="1:19" s="2" customForma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 s="4" t="s">
        <v>2</v>
      </c>
      <c r="Q29" s="4" t="s">
        <v>9</v>
      </c>
      <c r="R29" s="4">
        <f t="shared" ca="1" si="0"/>
        <v>77</v>
      </c>
      <c r="S29" s="4">
        <f t="shared" ca="1" si="1"/>
        <v>1</v>
      </c>
    </row>
    <row r="30" spans="1:19" s="2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 s="4" t="s">
        <v>2</v>
      </c>
      <c r="Q30" s="4" t="s">
        <v>12</v>
      </c>
      <c r="R30" s="4">
        <f t="shared" ca="1" si="0"/>
        <v>19</v>
      </c>
      <c r="S30" s="4">
        <f t="shared" ca="1" si="1"/>
        <v>1</v>
      </c>
    </row>
    <row r="31" spans="1:19" s="2" customForma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 s="4" t="s">
        <v>2</v>
      </c>
      <c r="Q31" s="4" t="s">
        <v>10</v>
      </c>
      <c r="R31" s="4">
        <f t="shared" ca="1" si="0"/>
        <v>6</v>
      </c>
      <c r="S31" s="4">
        <f t="shared" ca="1" si="1"/>
        <v>3</v>
      </c>
    </row>
    <row r="32" spans="1:19" s="2" customForma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 s="4" t="s">
        <v>2</v>
      </c>
      <c r="Q32" s="4" t="s">
        <v>13</v>
      </c>
      <c r="R32" s="4">
        <f t="shared" ca="1" si="0"/>
        <v>96</v>
      </c>
      <c r="S32" s="4">
        <f t="shared" ca="1" si="1"/>
        <v>3</v>
      </c>
    </row>
    <row r="33" spans="3:19" s="2" customFormat="1">
      <c r="C33"/>
      <c r="D33"/>
      <c r="E33"/>
      <c r="F33"/>
      <c r="G33"/>
      <c r="H33"/>
      <c r="I33"/>
      <c r="J33"/>
      <c r="K33"/>
      <c r="L33"/>
      <c r="M33"/>
      <c r="N33"/>
      <c r="O33"/>
      <c r="P33" s="4" t="s">
        <v>2</v>
      </c>
      <c r="Q33" s="4" t="s">
        <v>14</v>
      </c>
      <c r="R33" s="4">
        <f t="shared" ca="1" si="0"/>
        <v>1</v>
      </c>
      <c r="S33" s="4">
        <f t="shared" ca="1" si="1"/>
        <v>0</v>
      </c>
    </row>
    <row r="34" spans="3:19" s="2" customFormat="1">
      <c r="E34"/>
      <c r="F34"/>
      <c r="G34"/>
      <c r="H34"/>
      <c r="I34"/>
      <c r="J34"/>
      <c r="K34"/>
      <c r="L34"/>
      <c r="M34"/>
      <c r="N34"/>
      <c r="O34"/>
      <c r="P34" s="4" t="s">
        <v>3</v>
      </c>
      <c r="Q34" s="4" t="s">
        <v>10</v>
      </c>
      <c r="R34" s="4">
        <f t="shared" ca="1" si="0"/>
        <v>30</v>
      </c>
      <c r="S34" s="4">
        <f t="shared" ca="1" si="1"/>
        <v>2</v>
      </c>
    </row>
    <row r="35" spans="3:19" s="2" customFormat="1">
      <c r="E35"/>
      <c r="F35"/>
      <c r="G35"/>
      <c r="H35"/>
      <c r="I35"/>
      <c r="J35"/>
      <c r="K35"/>
      <c r="L35"/>
      <c r="M35"/>
      <c r="N35"/>
      <c r="O35"/>
      <c r="P35" s="4" t="s">
        <v>3</v>
      </c>
      <c r="Q35" s="4" t="s">
        <v>9</v>
      </c>
      <c r="R35" s="4">
        <f t="shared" ca="1" si="0"/>
        <v>29</v>
      </c>
      <c r="S35" s="4">
        <f t="shared" ca="1" si="1"/>
        <v>4</v>
      </c>
    </row>
    <row r="36" spans="3:19" s="2" customFormat="1">
      <c r="E36"/>
      <c r="F36"/>
      <c r="G36"/>
      <c r="H36"/>
      <c r="I36"/>
      <c r="J36"/>
      <c r="K36"/>
      <c r="L36"/>
      <c r="M36"/>
      <c r="N36"/>
      <c r="O36"/>
      <c r="P36" s="4" t="s">
        <v>3</v>
      </c>
      <c r="Q36" s="4" t="s">
        <v>11</v>
      </c>
      <c r="R36" s="4">
        <f t="shared" ca="1" si="0"/>
        <v>23</v>
      </c>
      <c r="S36" s="4">
        <f t="shared" ca="1" si="1"/>
        <v>9</v>
      </c>
    </row>
    <row r="37" spans="3:19" s="2" customFormat="1">
      <c r="E37"/>
      <c r="F37"/>
      <c r="G37"/>
      <c r="H37"/>
      <c r="I37"/>
      <c r="J37"/>
      <c r="K37"/>
      <c r="L37"/>
      <c r="M37"/>
      <c r="N37"/>
      <c r="O37"/>
      <c r="P37" s="4" t="s">
        <v>3</v>
      </c>
      <c r="Q37" s="4" t="s">
        <v>10</v>
      </c>
      <c r="R37" s="4">
        <f t="shared" ca="1" si="0"/>
        <v>59</v>
      </c>
      <c r="S37" s="4">
        <f t="shared" ca="1" si="1"/>
        <v>9</v>
      </c>
    </row>
    <row r="38" spans="3:19" s="2" customFormat="1">
      <c r="E38"/>
      <c r="F38"/>
      <c r="G38"/>
      <c r="H38"/>
      <c r="I38"/>
      <c r="J38"/>
      <c r="K38"/>
      <c r="L38"/>
      <c r="M38"/>
      <c r="N38"/>
      <c r="O38"/>
      <c r="P38" s="4" t="s">
        <v>3</v>
      </c>
      <c r="Q38" s="4" t="s">
        <v>9</v>
      </c>
      <c r="R38" s="4">
        <f t="shared" ca="1" si="0"/>
        <v>71</v>
      </c>
      <c r="S38" s="4">
        <f t="shared" ca="1" si="1"/>
        <v>1</v>
      </c>
    </row>
    <row r="39" spans="3:19" s="2" customFormat="1">
      <c r="E39"/>
      <c r="F39"/>
      <c r="G39"/>
      <c r="H39"/>
      <c r="I39"/>
      <c r="J39"/>
      <c r="K39"/>
      <c r="L39"/>
      <c r="M39"/>
      <c r="N39"/>
      <c r="O39"/>
      <c r="P39" s="4" t="s">
        <v>3</v>
      </c>
      <c r="Q39" s="4" t="s">
        <v>14</v>
      </c>
      <c r="R39" s="4">
        <f t="shared" ca="1" si="0"/>
        <v>65</v>
      </c>
      <c r="S39" s="4">
        <f t="shared" ca="1" si="1"/>
        <v>6</v>
      </c>
    </row>
    <row r="40" spans="3:19" s="2" customFormat="1">
      <c r="E40"/>
      <c r="F40"/>
      <c r="G40"/>
      <c r="H40"/>
      <c r="I40"/>
      <c r="J40"/>
      <c r="K40"/>
      <c r="L40"/>
      <c r="M40"/>
      <c r="N40"/>
      <c r="O40"/>
      <c r="P40" s="4" t="s">
        <v>3</v>
      </c>
      <c r="Q40" s="4" t="s">
        <v>13</v>
      </c>
      <c r="R40" s="4">
        <f t="shared" ca="1" si="0"/>
        <v>50</v>
      </c>
      <c r="S40" s="4">
        <f t="shared" ca="1" si="1"/>
        <v>5</v>
      </c>
    </row>
    <row r="41" spans="3:19" s="2" customFormat="1">
      <c r="E41"/>
      <c r="F41"/>
      <c r="G41"/>
      <c r="H41"/>
      <c r="I41"/>
      <c r="J41"/>
      <c r="K41"/>
      <c r="L41"/>
      <c r="M41"/>
      <c r="N41"/>
      <c r="O41"/>
      <c r="P41" s="4" t="s">
        <v>3</v>
      </c>
      <c r="Q41" s="4" t="s">
        <v>11</v>
      </c>
      <c r="R41" s="4">
        <f t="shared" ca="1" si="0"/>
        <v>84</v>
      </c>
      <c r="S41" s="4">
        <f t="shared" ca="1" si="1"/>
        <v>2</v>
      </c>
    </row>
    <row r="42" spans="3:19">
      <c r="R42">
        <f ca="1">MIN(R2:R41)</f>
        <v>0</v>
      </c>
      <c r="S42">
        <f ca="1">SUM(S2:S41)</f>
        <v>190</v>
      </c>
    </row>
  </sheetData>
  <conditionalFormatting pivot="1" sqref="B3:E8">
    <cfRule type="colorScale" priority="1">
      <colorScale>
        <cfvo type="min" val="0"/>
        <cfvo type="percent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4"/>
  <ignoredErrors>
    <ignoredError sqref="R42:S42" formulaRange="1"/>
  </ignoredErrors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Report" ma:contentTypeID="0x01010058DDEB47312E4967BFC1576B96E8C3D400968B7B45FDE16B4C8740D300E5FCFA98" ma:contentTypeVersion="6" ma:contentTypeDescription="" ma:contentTypeScope="" ma:versionID="f99b3ed2fd8e77d5fb9ebc12e185b4df">
  <xsd:schema xmlns:xsd="http://www.w3.org/2001/XMLSchema" xmlns:p="http://schemas.microsoft.com/office/2006/metadata/properties" xmlns:ns1="http://schemas.microsoft.com/sharepoint/v3" xmlns:ns2="596c3d39-67e5-41d1-aad3-5fb8973154d6" targetNamespace="http://schemas.microsoft.com/office/2006/metadata/properties" ma:root="true" ma:fieldsID="3f91d2347638d568829cba15146dfea2" ns1:_="" ns2:_="">
    <xsd:import namespace="http://schemas.microsoft.com/sharepoint/v3"/>
    <xsd:import namespace="596c3d39-67e5-41d1-aad3-5fb8973154d6"/>
    <xsd:element name="properties">
      <xsd:complexType>
        <xsd:sequence>
          <xsd:element name="documentManagement">
            <xsd:complexType>
              <xsd:all>
                <xsd:element ref="ns1:ReportDescription" minOccurs="0"/>
                <xsd:element ref="ns1:SaveToReportHistory" minOccurs="0"/>
                <xsd:element ref="ns1:ParentId" minOccurs="0"/>
                <xsd:element ref="ns1:ReportOwner" minOccurs="0"/>
                <xsd:element ref="ns1:ReportCategory" minOccurs="0"/>
                <xsd:element ref="ns1:ReportStatus" minOccurs="0"/>
                <xsd:element ref="ns1:ParentName" minOccurs="0"/>
                <xsd:element ref="ns1:ReportCreated" minOccurs="0"/>
                <xsd:element ref="ns1:ReportCreatedBy" minOccurs="0"/>
                <xsd:element ref="ns1:ReportModified" minOccurs="0"/>
                <xsd:element ref="ns1:ReportModifiedBy" minOccurs="0"/>
                <xsd:element ref="ns2:CollectF" minOccurs="0"/>
                <xsd:element ref="ns2:Approval" minOccurs="0"/>
                <xsd:element ref="ns2:CollectF0" minOccurs="0"/>
                <xsd:element ref="ns2:Approval0" minOccurs="0"/>
                <xsd:element ref="ns2:CollectS" minOccurs="0"/>
                <xsd:element ref="ns2:CollectS0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ReportDescription" ma:index="8" nillable="true" ma:displayName="Report Description" ma:description="A description of the contents of the report" ma:internalName="ReportDescription">
      <xsd:simpleType>
        <xsd:restriction base="dms:Note"/>
      </xsd:simpleType>
    </xsd:element>
    <xsd:element name="SaveToReportHistory" ma:index="9" nillable="true" ma:displayName="Save to report history" ma:default="0" ma:description="Every time this document is saved a copy will be added to the report history." ma:internalName="SaveToReportHistory">
      <xsd:simpleType>
        <xsd:restriction base="dms:Boolean"/>
      </xsd:simpleType>
    </xsd:element>
    <xsd:element name="ParentId" ma:index="10" nillable="true" ma:displayName="Parent ID" ma:description="The Parent Id of this report" ma:internalName="ParentId">
      <xsd:simpleType>
        <xsd:restriction base="dms:Number"/>
      </xsd:simpleType>
    </xsd:element>
    <xsd:element name="ReportOwner" ma:index="11" nillable="true" ma:displayName="Owner" ma:description="Owner of this document" ma:list="UserInfo" ma:internalName="Report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portCategory" ma:index="12" nillable="true" ma:displayName="Report Category" ma:description="Category of the report" ma:internalName="ReportCategory">
      <xsd:simpleType>
        <xsd:restriction base="dms:Choice">
          <xsd:enumeration value="Category #1"/>
          <xsd:enumeration value="Category #2"/>
          <xsd:enumeration value="Category #3"/>
        </xsd:restriction>
      </xsd:simpleType>
    </xsd:element>
    <xsd:element name="ReportStatus" ma:index="13" nillable="true" ma:displayName="Report Status" ma:description="Status of the report" ma:internalName="ReportStatus">
      <xsd:simpleType>
        <xsd:restriction base="dms:Choice">
          <xsd:enumeration value="Final"/>
          <xsd:enumeration value="Preliminary"/>
          <xsd:enumeration value="Period To Date"/>
        </xsd:restriction>
      </xsd:simpleType>
    </xsd:element>
    <xsd:element name="ParentName" ma:index="15" nillable="true" ma:displayName="Report Parent Name" ma:internalName="ParentName">
      <xsd:simpleType>
        <xsd:restriction base="dms:Text"/>
      </xsd:simpleType>
    </xsd:element>
    <xsd:element name="ReportCreated" ma:index="17" nillable="true" ma:displayName="Report Created" ma:internalName="ReportCreated">
      <xsd:simpleType>
        <xsd:restriction base="dms:DateTime"/>
      </xsd:simpleType>
    </xsd:element>
    <xsd:element name="ReportCreatedBy" ma:index="18" nillable="true" ma:displayName="Report Created By" ma:list="UserInfo" ma:internalName="ReportCreat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portModified" ma:index="19" nillable="true" ma:displayName="Report Modified" ma:internalName="ReportModified">
      <xsd:simpleType>
        <xsd:restriction base="dms:DateTime"/>
      </xsd:simpleType>
    </xsd:element>
    <xsd:element name="ReportModifiedBy" ma:index="20" nillable="true" ma:displayName="Report Modified By" ma:list="UserInfo" ma:internalName="ReportModifi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596c3d39-67e5-41d1-aad3-5fb8973154d6" elementFormDefault="qualified">
    <xsd:import namespace="http://schemas.microsoft.com/office/2006/documentManagement/types"/>
    <xsd:element name="CollectF" ma:index="21" nillable="true" ma:displayName="Collect Feedback" ma:internalName="CollectF" ma:readOnly="true">
      <xsd:simpleType>
        <xsd:restriction base="dms:Unknown">
          <xsd:enumeration value="Not Started"/>
          <xsd:enumeration value="Failed on Start"/>
          <xsd:enumeration value="In Progress"/>
          <xsd:enumeration value="Error Occurred"/>
          <xsd:enumeration value="Canceled"/>
          <xsd:enumeration value="Completed"/>
          <xsd:enumeration value="Failed on Start (retrying)"/>
          <xsd:enumeration value="Error Occurred (retrying)"/>
          <xsd:enumeration value=""/>
          <xsd:enumeration value=""/>
          <xsd:enumeration value=""/>
          <xsd:enumeration value=""/>
          <xsd:enumeration value=""/>
          <xsd:enumeration value=""/>
          <xsd:enumeration value=""/>
          <xsd:enumeration value="Canceled"/>
        </xsd:restriction>
      </xsd:simpleType>
    </xsd:element>
    <xsd:element name="Approval" ma:index="22" nillable="true" ma:displayName="Approval" ma:internalName="Approval" ma:readOnly="true">
      <xsd:simpleType>
        <xsd:restriction base="dms:Unknown">
          <xsd:enumeration value="Not Started"/>
          <xsd:enumeration value="Failed on Start"/>
          <xsd:enumeration value="In Progress"/>
          <xsd:enumeration value="Error Occurred"/>
          <xsd:enumeration value="Canceled"/>
          <xsd:enumeration value="Completed"/>
          <xsd:enumeration value="Failed on Start (retrying)"/>
          <xsd:enumeration value="Error Occurred (retrying)"/>
          <xsd:enumeration value=""/>
          <xsd:enumeration value=""/>
          <xsd:enumeration value=""/>
          <xsd:enumeration value=""/>
          <xsd:enumeration value=""/>
          <xsd:enumeration value=""/>
          <xsd:enumeration value=""/>
          <xsd:enumeration value="Canceled"/>
          <xsd:enumeration value="Approved"/>
          <xsd:enumeration value="Rejected"/>
        </xsd:restriction>
      </xsd:simpleType>
    </xsd:element>
    <xsd:element name="CollectF0" ma:index="23" nillable="true" ma:displayName="Collect Feedback" ma:internalName="CollectF0" ma:readOnly="true">
      <xsd:simpleType>
        <xsd:restriction base="dms:Unknown">
          <xsd:enumeration value="Not Started"/>
          <xsd:enumeration value="Failed on Start"/>
          <xsd:enumeration value="In Progress"/>
          <xsd:enumeration value="Error Occurred"/>
          <xsd:enumeration value="Canceled"/>
          <xsd:enumeration value="Completed"/>
          <xsd:enumeration value="Failed on Start (retrying)"/>
          <xsd:enumeration value="Error Occurred (retrying)"/>
          <xsd:enumeration value=""/>
          <xsd:enumeration value=""/>
          <xsd:enumeration value=""/>
          <xsd:enumeration value=""/>
          <xsd:enumeration value=""/>
          <xsd:enumeration value=""/>
          <xsd:enumeration value=""/>
          <xsd:enumeration value="Canceled"/>
        </xsd:restriction>
      </xsd:simpleType>
    </xsd:element>
    <xsd:element name="Approval0" ma:index="24" nillable="true" ma:displayName="Approval" ma:internalName="Approval0" ma:readOnly="true">
      <xsd:simpleType>
        <xsd:restriction base="dms:Unknown">
          <xsd:enumeration value="Not Started"/>
          <xsd:enumeration value="Failed on Start"/>
          <xsd:enumeration value="In Progress"/>
          <xsd:enumeration value="Error Occurred"/>
          <xsd:enumeration value="Canceled"/>
          <xsd:enumeration value="Completed"/>
          <xsd:enumeration value="Failed on Start (retrying)"/>
          <xsd:enumeration value="Error Occurred (retrying)"/>
          <xsd:enumeration value=""/>
          <xsd:enumeration value=""/>
          <xsd:enumeration value=""/>
          <xsd:enumeration value=""/>
          <xsd:enumeration value=""/>
          <xsd:enumeration value=""/>
          <xsd:enumeration value=""/>
          <xsd:enumeration value="Canceled"/>
          <xsd:enumeration value="Approved"/>
          <xsd:enumeration value="Rejected"/>
        </xsd:restriction>
      </xsd:simpleType>
    </xsd:element>
    <xsd:element name="CollectS" ma:index="25" nillable="true" ma:displayName="Collect Signatures" ma:internalName="CollectS" ma:readOnly="true">
      <xsd:simpleType>
        <xsd:restriction base="dms:Unknown">
          <xsd:enumeration value="Not Started"/>
          <xsd:enumeration value="Failed on Start"/>
          <xsd:enumeration value="In Progress"/>
          <xsd:enumeration value="Error Occurred"/>
          <xsd:enumeration value="Canceled"/>
          <xsd:enumeration value="Completed"/>
          <xsd:enumeration value="Failed on Start (retrying)"/>
          <xsd:enumeration value="Error Occurred (retrying)"/>
          <xsd:enumeration value=""/>
          <xsd:enumeration value=""/>
          <xsd:enumeration value=""/>
          <xsd:enumeration value=""/>
          <xsd:enumeration value=""/>
          <xsd:enumeration value=""/>
          <xsd:enumeration value=""/>
          <xsd:enumeration value="Canceled"/>
        </xsd:restriction>
      </xsd:simpleType>
    </xsd:element>
    <xsd:element name="CollectS0" ma:index="26" nillable="true" ma:displayName="Collect Signatures" ma:internalName="CollectS0" ma:readOnly="true">
      <xsd:simpleType>
        <xsd:restriction base="dms:Unknown">
          <xsd:enumeration value="Not Started"/>
          <xsd:enumeration value="Failed on Start"/>
          <xsd:enumeration value="In Progress"/>
          <xsd:enumeration value="Error Occurred"/>
          <xsd:enumeration value="Canceled"/>
          <xsd:enumeration value="Completed"/>
          <xsd:enumeration value="Failed on Start (retrying)"/>
          <xsd:enumeration value="Error Occurred (retrying)"/>
          <xsd:enumeration value=""/>
          <xsd:enumeration value=""/>
          <xsd:enumeration value=""/>
          <xsd:enumeration value=""/>
          <xsd:enumeration value=""/>
          <xsd:enumeration value=""/>
          <xsd:enumeration value=""/>
          <xsd:enumeration value="Canceled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ReportCreatedBy xmlns="http://schemas.microsoft.com/sharepoint/v3">
      <UserInfo xmlns="http://schemas.microsoft.com/sharepoint/v3">
        <DisplayName xmlns="http://schemas.microsoft.com/sharepoint/v3"/>
        <AccountId xmlns="http://schemas.microsoft.com/sharepoint/v3" xsi:nil="true"/>
        <AccountType xmlns="http://schemas.microsoft.com/sharepoint/v3"/>
      </UserInfo>
    </ReportCreatedBy>
    <ReportCategory xmlns="http://schemas.microsoft.com/sharepoint/v3" xsi:nil="true"/>
    <ReportCreated xmlns="http://schemas.microsoft.com/sharepoint/v3" xsi:nil="true"/>
    <ReportStatus xmlns="http://schemas.microsoft.com/sharepoint/v3" xsi:nil="true"/>
    <ParentName xmlns="http://schemas.microsoft.com/sharepoint/v3" xsi:nil="true"/>
    <SaveToReportHistory xmlns="http://schemas.microsoft.com/sharepoint/v3">false</SaveToReportHistory>
    <ParentId xmlns="http://schemas.microsoft.com/sharepoint/v3" xsi:nil="true"/>
    <ReportDescription xmlns="http://schemas.microsoft.com/sharepoint/v3" xsi:nil="true"/>
    <ReportModified xmlns="http://schemas.microsoft.com/sharepoint/v3" xsi:nil="true"/>
    <ReportOwner xmlns="http://schemas.microsoft.com/sharepoint/v3">
      <UserInfo xmlns="http://schemas.microsoft.com/sharepoint/v3">
        <DisplayName xmlns="http://schemas.microsoft.com/sharepoint/v3"/>
        <AccountId xmlns="http://schemas.microsoft.com/sharepoint/v3" xsi:nil="true"/>
        <AccountType xmlns="http://schemas.microsoft.com/sharepoint/v3"/>
      </UserInfo>
    </ReportOwner>
    <ReportModifiedBy xmlns="http://schemas.microsoft.com/sharepoint/v3">
      <UserInfo xmlns="http://schemas.microsoft.com/sharepoint/v3">
        <DisplayName xmlns="http://schemas.microsoft.com/sharepoint/v3"/>
        <AccountId xmlns="http://schemas.microsoft.com/sharepoint/v3" xsi:nil="true"/>
        <AccountType xmlns="http://schemas.microsoft.com/sharepoint/v3"/>
      </UserInfo>
    </ReportModifiedBy>
  </documentManagement>
</p:properties>
</file>

<file path=customXml/itemProps1.xml><?xml version="1.0" encoding="utf-8"?>
<ds:datastoreItem xmlns:ds="http://schemas.openxmlformats.org/officeDocument/2006/customXml" ds:itemID="{3C7690E7-569C-4DA4-B24C-27D917E36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96c3d39-67e5-41d1-aad3-5fb8973154d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B03221A-F3EA-4989-A8A5-8A53FE54B3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9646BC-0397-47CF-8C16-148017F1A75E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1</vt:lpstr>
      <vt:lpstr>A</vt:lpstr>
      <vt:lpstr>B</vt:lpstr>
      <vt:lpstr>PP</vt:lpstr>
      <vt:lpstr>PPP</vt:lpstr>
      <vt:lpstr>QQ</vt:lpstr>
      <vt:lpstr>Y</vt:lpstr>
      <vt:lpstr>Z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Workbook</dc:title>
  <dc:creator>Microsoft Employee</dc:creator>
  <cp:lastModifiedBy>Andrew Datars</cp:lastModifiedBy>
  <dcterms:created xsi:type="dcterms:W3CDTF">2006-06-07T22:00:14Z</dcterms:created>
  <dcterms:modified xsi:type="dcterms:W3CDTF">2006-08-23T23:15:34Z</dcterms:modified>
  <cp:contentType>Report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0x01010058DDEB47312E4967BFC1576B96E8C3D400968B7B45FDE16B4C8740D300E5FCFA98</vt:lpwstr>
  </property>
  <property fmtid="{D5CDD505-2E9C-101B-9397-08002B2CF9AE}" pid="3" name="PROP_MULTVAL_PP">
    <vt:lpwstr/>
  </property>
  <property fmtid="{D5CDD505-2E9C-101B-9397-08002B2CF9AE}" pid="4" name="PROP_MULTVAL_QQ">
    <vt:lpwstr/>
  </property>
</Properties>
</file>