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philliplee/Downloads/survey_pipeline/"/>
    </mc:Choice>
  </mc:AlternateContent>
  <xr:revisionPtr revIDLastSave="0" documentId="13_ncr:1_{0CCDB012-D1AB-5A40-82BD-1C5669E4283A}" xr6:coauthVersionLast="47" xr6:coauthVersionMax="47" xr10:uidLastSave="{00000000-0000-0000-0000-000000000000}"/>
  <bookViews>
    <workbookView xWindow="8760" yWindow="1120" windowWidth="15420" windowHeight="15940" firstSheet="1" activeTab="3" xr2:uid="{00000000-000D-0000-FFFF-FFFF00000000}"/>
  </bookViews>
  <sheets>
    <sheet name="Demographics_&amp;_behavior" sheetId="3" r:id="rId1"/>
    <sheet name="Features_&amp;_ranking" sheetId="4" r:id="rId2"/>
    <sheet name="Correlation_&amp;_segmentation" sheetId="5" r:id="rId3"/>
    <sheet name="Visuals_&amp; Summary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<sst xmlns="http://schemas.openxmlformats.org/spreadsheetml/2006/main" count="304" uniqueCount="223">
  <si>
    <t>Do you own a wireless speaker?</t>
  </si>
  <si>
    <t>How often do you use your wireless speaker?</t>
  </si>
  <si>
    <t>How would you rate the sound quality of your wireless speaker?</t>
  </si>
  <si>
    <t>What's most important to you in a wireless speaker? [Sound quality]</t>
  </si>
  <si>
    <t>What's most important to you in a wireless speaker? [Battery life]</t>
  </si>
  <si>
    <t>What's most important to you in a wireless speaker? [Design/Looks]</t>
  </si>
  <si>
    <t>What's most important to you in a wireless speaker? [Connectivity options (e.g., Bluetooth, Wi-Fi)]</t>
  </si>
  <si>
    <t>What's most important to you in a wireless speaker? [Durability]</t>
  </si>
  <si>
    <t>What's most important to you in a wireless speaker? [Price]</t>
  </si>
  <si>
    <t>How much did you spend on your wireless speaker? (US dollars)</t>
  </si>
  <si>
    <t>How likely are you to buy a new wireless speaker in the next 12 months?</t>
  </si>
  <si>
    <t>Where do you like to buy wireless speakers?</t>
  </si>
  <si>
    <t>How old are you?</t>
  </si>
  <si>
    <t>What is your gender?</t>
  </si>
  <si>
    <t>What's your annual household income?</t>
  </si>
  <si>
    <t>Yes</t>
  </si>
  <si>
    <t>Daily</t>
  </si>
  <si>
    <t>Excellent</t>
  </si>
  <si>
    <t>Less than $50</t>
  </si>
  <si>
    <t>Large multi-brand stores (e.g., Amazon)</t>
  </si>
  <si>
    <t>18-24</t>
  </si>
  <si>
    <t>Female</t>
  </si>
  <si>
    <t>More than $100,000</t>
  </si>
  <si>
    <t>No</t>
  </si>
  <si>
    <t>Once a week</t>
  </si>
  <si>
    <t>Good</t>
  </si>
  <si>
    <t>$50 to $100</t>
  </si>
  <si>
    <t>$25,000-$50,000</t>
  </si>
  <si>
    <t>$100 to $200</t>
  </si>
  <si>
    <t>$50,000-$75,000</t>
  </si>
  <si>
    <t>1-3 times a month</t>
  </si>
  <si>
    <t>Several times a week</t>
  </si>
  <si>
    <t>$75,000-$100,000</t>
  </si>
  <si>
    <t>Multi-brand electronics stores (an actual physical store selling ONLY electronics from a variety of brands)</t>
  </si>
  <si>
    <t>Prefer not to say</t>
  </si>
  <si>
    <t>Rarely (fewer than once a month)</t>
  </si>
  <si>
    <t>Less than $25,000</t>
  </si>
  <si>
    <t>25-34</t>
  </si>
  <si>
    <t>Average</t>
  </si>
  <si>
    <t>Department stores (physical store that sells electronics alongside many other products)</t>
  </si>
  <si>
    <t>Male</t>
  </si>
  <si>
    <t>Brand websites</t>
  </si>
  <si>
    <t>35-44</t>
  </si>
  <si>
    <t>55-64</t>
  </si>
  <si>
    <t>$200 to $300</t>
  </si>
  <si>
    <t>Non-binary/Third gender</t>
  </si>
  <si>
    <t>Categorical Question</t>
  </si>
  <si>
    <t>Response</t>
  </si>
  <si>
    <t>Percentage (%)</t>
  </si>
  <si>
    <t>Numerical Question</t>
  </si>
  <si>
    <t>Median</t>
  </si>
  <si>
    <t>Mode</t>
  </si>
  <si>
    <t>Likert Question</t>
  </si>
  <si>
    <t>Distribution</t>
  </si>
  <si>
    <t>Question</t>
  </si>
  <si>
    <t>Average Rank</t>
  </si>
  <si>
    <t>Weighted Score</t>
  </si>
  <si>
    <t>Variable Pair</t>
  </si>
  <si>
    <t>Correlation (r)</t>
  </si>
  <si>
    <t>Segmentation Type</t>
  </si>
  <si>
    <t>Category</t>
  </si>
  <si>
    <t>Count</t>
  </si>
  <si>
    <t>Grand Total</t>
  </si>
  <si>
    <t>Sound Quality Importance</t>
  </si>
  <si>
    <t>Avg. Battery Life Importance</t>
  </si>
  <si>
    <t>Choice</t>
  </si>
  <si>
    <t>Label</t>
  </si>
  <si>
    <t>Percent</t>
  </si>
  <si>
    <t>1 = Strongly Disagree</t>
  </si>
  <si>
    <t>2 = Disagree</t>
  </si>
  <si>
    <t>3 = Neutral</t>
  </si>
  <si>
    <t>4 = Agree</t>
  </si>
  <si>
    <t>5 = Strongly Agree</t>
  </si>
  <si>
    <t>[Sound quality] vs. [Design/Looks]</t>
  </si>
  <si>
    <t>[Sound quality] vs. [Battery life]</t>
  </si>
  <si>
    <t>[Connectivity options (e.g., Bluetooth, Wi-Fi)] vs. How likely are you to buy a new wireless speaker in the next 12 months?</t>
  </si>
  <si>
    <t>Interpretation</t>
  </si>
  <si>
    <t>Moderate positive correlation</t>
  </si>
  <si>
    <t>Weight</t>
  </si>
  <si>
    <t>Total</t>
  </si>
  <si>
    <t>Visualization References (see Visualizations tab)</t>
  </si>
  <si>
    <t>Pie Chart</t>
  </si>
  <si>
    <t>Ownership distribution – majority own speakers</t>
  </si>
  <si>
    <t>Bar Chart</t>
  </si>
  <si>
    <t>Sound quality ratings – most Excellent/Good</t>
  </si>
  <si>
    <t>Histogram</t>
  </si>
  <si>
    <t>Likelihood to purchase – clustered at 2-3</t>
  </si>
  <si>
    <t>Average importance ratings – sound/connectivity prioritized, design lowest</t>
  </si>
  <si>
    <t>Scatter Plot</t>
  </si>
  <si>
    <t>Correlation between Sound and Battery Life importance</t>
  </si>
  <si>
    <t>Standard Dev.</t>
  </si>
  <si>
    <t>Poor</t>
  </si>
  <si>
    <t>Very Poor</t>
  </si>
  <si>
    <t>Under 18</t>
  </si>
  <si>
    <t>45-54</t>
  </si>
  <si>
    <t>65 and over</t>
  </si>
  <si>
    <t>{1.0: 1218, 6.0: 1085, 5.0: 396, 2.0: 303, 4.0: 245, 3.0: 243}</t>
  </si>
  <si>
    <t>{5.0: 884, 2.0: 838, 3.0: 663, 4.0: 661, 6.0: 237, 1.0: 207}</t>
  </si>
  <si>
    <t>{6.0: 774, 1.0: 735, 3.0: 606, 4.0: 548, 2.0: 459, 5.0: 368}</t>
  </si>
  <si>
    <t>{4.0: 980, 3.0: 810, 5.0: 569, 2.0: 527, 1.0: 308, 6.0: 296}</t>
  </si>
  <si>
    <t>{6.0: 819, 1.0: 659, 2.0: 588, 5.0: 493, 3.0: 482, 4.0: 449}</t>
  </si>
  <si>
    <t>More than $300</t>
  </si>
  <si>
    <t>Other (Target, Gifted, etc.)</t>
  </si>
  <si>
    <t>Moderate negative correlation</t>
  </si>
  <si>
    <t>[Battery life] vs. [Price]</t>
  </si>
  <si>
    <t>[Sound Quality] vs. [Durability]</t>
  </si>
  <si>
    <t>Age &amp; Income</t>
  </si>
  <si>
    <t>Age (18-24)</t>
  </si>
  <si>
    <t>Income (Less than $25,000)</t>
  </si>
  <si>
    <t>Percentage</t>
  </si>
  <si>
    <t>Income ($25,000-$75,000)</t>
  </si>
  <si>
    <t>Age(25+)</t>
  </si>
  <si>
    <t>Income($75,000)</t>
  </si>
  <si>
    <t>Gender &amp; Likelihood</t>
  </si>
  <si>
    <t>Gender (Female)</t>
  </si>
  <si>
    <t>Median Likelihood = 2</t>
  </si>
  <si>
    <t>Gender (Male)</t>
  </si>
  <si>
    <t>Median Likelihood = 3</t>
  </si>
  <si>
    <t>Gender (Non-binary/Prefer not to say)</t>
  </si>
  <si>
    <t>Clusters</t>
  </si>
  <si>
    <t>Young &amp; Low-income</t>
  </si>
  <si>
    <t>Young &amp; Mid-income</t>
  </si>
  <si>
    <t>Older &amp; Higher-income</t>
  </si>
  <si>
    <t>Priorities: Price &amp; Portability</t>
  </si>
  <si>
    <t>Weak likelihood to buy</t>
  </si>
  <si>
    <t>Income ($25k - $75k)</t>
  </si>
  <si>
    <t>Income (less than $25k)</t>
  </si>
  <si>
    <t>Higher likelhood to upgrade within 12 months</t>
  </si>
  <si>
    <t>Established Buyers</t>
  </si>
  <si>
    <t>Age (25+)</t>
  </si>
  <si>
    <t>Priorities: Durability &amp; Connectivity</t>
  </si>
  <si>
    <t>Priorities: Sound quality &amp; Battery life</t>
  </si>
  <si>
    <t>Strongest interest in premium models.</t>
  </si>
  <si>
    <t>Young Professionals</t>
  </si>
  <si>
    <t xml:space="preserve">Budget Conscious Students </t>
  </si>
  <si>
    <t>Dataset leans toward a young demographic that are have low-mid income. Slight bias towards features that offer affordability and portability.</t>
  </si>
  <si>
    <t>More budget conscious and concerned about price over features like durability</t>
  </si>
  <si>
    <t>Still early in their carerr but have more disposable income, leading to less of a price bias. More balanced preferences. Place imporatance on sound quality and battery life, in addition to price.</t>
  </si>
  <si>
    <t xml:space="preserve">Well into careers and are established financially. Tend to value features like durability and connectivity more. </t>
  </si>
  <si>
    <t>Low pruchase intent</t>
  </si>
  <si>
    <t>Slightly higher purchase intent</t>
  </si>
  <si>
    <t>Sample is too small to draw conclusion</t>
  </si>
  <si>
    <t>Males shows slightly higher purchase itent howeverdata was not substantial enough to be used in comparison to age/income differences.</t>
  </si>
  <si>
    <t>Males shows slightly higher purchase itent howeverdata was not substantial in comparison to+F25 age/income differences.</t>
  </si>
  <si>
    <t>There is a consumer consensus that battery life is highly important as evident by the mode and the high average. It is a baseline expectation.</t>
  </si>
  <si>
    <t>Due to the mode it is generally ranked as the least important despite the mean. This is when it is compared to other features.</t>
  </si>
  <si>
    <t>A balanced feature, where consumers consistently put it near the middle of their priorities. A feature that is "table stakes" but not a differentiator.</t>
  </si>
  <si>
    <t>The mode being 6 shows that consumers are price-sensitive and that is inline with the data that skews toward younger, low-income respondents.</t>
  </si>
  <si>
    <t>[Sound quality] vs. [Connectivity options (e.g., Bluetooth, Wi-Fi)]</t>
  </si>
  <si>
    <t>Weak negative correlation</t>
  </si>
  <si>
    <t>None/very weak correlation</t>
  </si>
  <si>
    <t>[Sound quality] vs. [Price]</t>
  </si>
  <si>
    <t>[Sound quality] vs. How likely are you to buy a new wireless speaker in the next 12 months?</t>
  </si>
  <si>
    <t>Very weak positive correlation</t>
  </si>
  <si>
    <t>[Battery life] vs. [Design/Looks]</t>
  </si>
  <si>
    <t>[Battery life] vs. [Connectivity options (e.g., Bluetooth, Wi-Fi)]</t>
  </si>
  <si>
    <t>[Battery life] vs. [Durability]</t>
  </si>
  <si>
    <t>[Battery life] vs. How likely are you to buy a new wireless speaker in the next 12 months?</t>
  </si>
  <si>
    <t>[Design/Looks] vs. [Connectivity options (e.g., Bluetooth, Wi-Fi)]</t>
  </si>
  <si>
    <t>[Design/Looks] vs. [Durability]</t>
  </si>
  <si>
    <t>[Design/Looks] vs. [Price]</t>
  </si>
  <si>
    <t>Very weak negative correlation</t>
  </si>
  <si>
    <t>[Design/Looks] vs. How likely are you to buy a new wireless speaker in the next 12 months?</t>
  </si>
  <si>
    <t>[Connectivity options (e.g., Bluetooth, Wi-Fi)] vs. [Durability]</t>
  </si>
  <si>
    <t>[Connectivity options (e.g., Bluetooth, Wi-Fi)] vs. [Price]</t>
  </si>
  <si>
    <t>[Durability] vs. [Price]</t>
  </si>
  <si>
    <t>[Durability] vs. How likely are you to buy a new wireless speaker in the next 12 months?</t>
  </si>
  <si>
    <t>[Price] vs. How likely are you to buy a new wireless speaker in the next 12 months?</t>
  </si>
  <si>
    <t>Top Correlation Pairs</t>
  </si>
  <si>
    <t>[Sound quality] vs. [Durability]</t>
  </si>
  <si>
    <t>[Connectivity] vs. [Likelihood to buy]</t>
  </si>
  <si>
    <t>Takeaways</t>
  </si>
  <si>
    <t>Takeaway</t>
  </si>
  <si>
    <t>Consumers tend to trade off functions or aesthetics because consumers that value sound quality tend to deprioritize design/looks.</t>
  </si>
  <si>
    <t>Consumers that value performance expect both a long battery life and good sound quality.</t>
  </si>
  <si>
    <t>Consumers that are price sensitive/on a budget trade off premium features (like long battery life) for a better price.</t>
  </si>
  <si>
    <t>Consumers that prioritize sound deprioritize durability. Divided based on needs between indoor users and outdoor/practical users.</t>
  </si>
  <si>
    <t>Connectiviy does not affect purchase intent meaning that the feature is an expectation, not a driver.</t>
  </si>
  <si>
    <t>Market growth is primarily going to be from replacements/upgrades rather than frist-time buyers because the data suggests that a majority already own a speaker.</t>
  </si>
  <si>
    <t>Speakers are suggested to be everyday products due to the high engagement.</t>
  </si>
  <si>
    <t>Though general satisfaction is high, the small 1.7% group that shows dissatisfaction can be a target for upgrades.</t>
  </si>
  <si>
    <t>The premium models make up a small niche of consumers whereas most are price-senstitive and place themselves in the budget to mid range.</t>
  </si>
  <si>
    <t>Large multi-brand stores like Amazon are king. Not enough incentive for consumers to buy directly from brands.</t>
  </si>
  <si>
    <t>The results come from a majority student to early-career perspectives .</t>
  </si>
  <si>
    <t>Gender is fairly split.</t>
  </si>
  <si>
    <t>Respondents are price-sensitive and skew towards lower income.</t>
  </si>
  <si>
    <t>71% own, 29% do not.</t>
  </si>
  <si>
    <t>64% use their speaker daily or several times a week.</t>
  </si>
  <si>
    <t>83% rated their speaker as "good" or "excellent"</t>
  </si>
  <si>
    <t>66% spend $100 or less and 10% spend more than $200.</t>
  </si>
  <si>
    <t>62% buy from large multi-brand stores and 9% buy directly from the brands.</t>
  </si>
  <si>
    <t>86% of respondents are under 35 and 68% are 18-24.</t>
  </si>
  <si>
    <t>52% female and 46% male</t>
  </si>
  <si>
    <t>23% are "&lt;25k" and 14 "&gt; $100k"</t>
  </si>
  <si>
    <t xml:space="preserve">36% of users also use their speakers occassionally </t>
  </si>
  <si>
    <t>16% rate their sound quality as average or worse, meaning that there is still room for upgrades.</t>
  </si>
  <si>
    <t>25% of pruchases come from department stores, brand websites, or niche retailers.</t>
  </si>
  <si>
    <t>The survey underrepresents those older than 35 because they only make up 15% of the respondents.</t>
  </si>
  <si>
    <t>A majority of the respondents are 18-24, lower income, and already in ownership of a speaker. Prioritize speakers that are affordable and portable.</t>
  </si>
  <si>
    <t>High ownership suggests that upgrades will be the main avenue for market growth.</t>
  </si>
  <si>
    <t>Brand-direct sales are grossly, undermined by Amazon and large retailers that dominate purchasing channels.</t>
  </si>
  <si>
    <t xml:space="preserve">Sound quality presents itself as a polarizing feature due to split consumer opinion. It is averaged as one of the highest in importance however, the mode beign 1 also suggests that others rank it low as well. </t>
  </si>
  <si>
    <t>Core Drivers</t>
  </si>
  <si>
    <t>Trade-offs</t>
  </si>
  <si>
    <t>Implication</t>
  </si>
  <si>
    <t>Sound quality, battery life, and price are the 3 top features that were identified across all the respondents for wireless speaker choice.</t>
  </si>
  <si>
    <t>For our performance-driven buyers they show a clear preference for sound &amp; battery, while consumers with a tighter budget sacrifice features for price. Design and durability show polarized results depending on the segment.</t>
  </si>
  <si>
    <t>Segments</t>
  </si>
  <si>
    <t>Younger, lower-income consumers skew towards affordability and portability, while professionals lean toward more durability and premium features.</t>
  </si>
  <si>
    <t>The market is divided into two identified groups: budget-conscious students and performance-driven professionals. Using product tiers and group specific messaging leads to growth opportunities.</t>
  </si>
  <si>
    <t>Executive Summary</t>
  </si>
  <si>
    <t>Sound Quality (2.15) and Design/Looks (1.85) have the highest variability, showing divided consumer opinions.</t>
  </si>
  <si>
    <t>Battery Life (1.41) is the most consistent, reinforcing it as a baseline expectation.</t>
  </si>
  <si>
    <t>Durability (1.49) and Price (1.82) fall in between, indicating situational importance depending on user context.</t>
  </si>
  <si>
    <t>Younger, low-income respondents (&lt;$25k) rank Price highest, confirming affordability as their top concern.</t>
  </si>
  <si>
    <t>Older, higher-income respondents ($75k+) place more weight on Durability and Connectivity, showing interest in premium/long-lasting models.</t>
  </si>
  <si>
    <t>Across genders, both value Battery Life and Sound Quality, but males showed slightly higher purchase likelihood compared to females.</t>
  </si>
  <si>
    <t>Additional correlation insights</t>
  </si>
  <si>
    <t>68% of heavy users (daily to several times a week) and 42% of light users (once a week or less) rated battery life as extremely important (ranked 5)</t>
  </si>
  <si>
    <t>72% of high spenders ($200 or more) prioritize sound quality, leaving it in their top 2 consistently. As opposed to 45% in the $50 or less group.</t>
  </si>
  <si>
    <t>Features with low-variability like battery life should be guranteed across all models,  but high-varaibility features like price may need tiered product strategies to answer the needs of different consumer segments.</t>
  </si>
  <si>
    <t>{1.0: 342, 2.0: 765, 3.0: 695, 4.0: 629, 5.0: 777, 6.0: 282}</t>
  </si>
  <si>
    <t>Durability is in the middle due to a split consensus. Respondents place durability very high at (5) while others put it low (2-3). Suggests that durability is siutationally important.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</si>
</sst>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  <xf numFmtId="0" fontId="4" fillId="0" borderId="4" xfId="0" applyFont="1" applyBorder="1"/>
    <xf numFmtId="2" fontId="4" fillId="0" borderId="5" xfId="0" applyNumberFormat="1" applyFont="1" applyBorder="1"/>
    <xf numFmtId="0" fontId="4" fillId="0" borderId="6" xfId="0" applyFont="1" applyBorder="1"/>
    <xf numFmtId="2" fontId="4" fillId="0" borderId="7" xfId="0" applyNumberFormat="1" applyFont="1" applyBorder="1"/>
    <xf numFmtId="0" fontId="2" fillId="0" borderId="0" xfId="0" applyFont="1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9" xfId="0" applyBorder="1"/>
    <xf numFmtId="0" fontId="0" fillId="0" borderId="7" xfId="0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11" xfId="0" applyFont="1" applyBorder="1" applyAlignment="1">
      <alignment horizontal="center"/>
    </xf>
    <xf numFmtId="0" fontId="0" fillId="0" borderId="8" xfId="0" applyBorder="1"/>
    <xf numFmtId="0" fontId="1" fillId="0" borderId="12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/>
    <xf numFmtId="0" fontId="0" fillId="0" borderId="2" xfId="0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6" xfId="0" applyFont="1" applyBorder="1"/>
    <xf numFmtId="0" fontId="1" fillId="0" borderId="9" xfId="0" applyFont="1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8" xfId="0" applyBorder="1" applyAlignment="1">
      <alignment horizontal="left"/>
    </xf>
    <xf numFmtId="0" fontId="5" fillId="0" borderId="1" xfId="0" applyFont="1" applyBorder="1" applyAlignment="1">
      <alignment horizontal="center"/>
    </xf>
    <xf numFmtId="2" fontId="0" fillId="0" borderId="0" xfId="0" applyNumberFormat="1"/>
    <xf numFmtId="0" fontId="1" fillId="0" borderId="7" xfId="0" applyFont="1" applyBorder="1" applyAlignment="1">
      <alignment horizontal="left"/>
    </xf>
    <xf numFmtId="2" fontId="0" fillId="0" borderId="0" xfId="0" applyNumberFormat="1" applyAlignment="1">
      <alignment horizontal="right"/>
    </xf>
    <xf numFmtId="2" fontId="0" fillId="0" borderId="9" xfId="0" applyNumberFormat="1" applyBorder="1" applyAlignment="1">
      <alignment horizontal="right"/>
    </xf>
    <xf numFmtId="0" fontId="5" fillId="0" borderId="1" xfId="0" applyFont="1" applyBorder="1"/>
    <xf numFmtId="0" fontId="5" fillId="0" borderId="0" xfId="0" applyFont="1"/>
    <xf numFmtId="10" fontId="0" fillId="0" borderId="0" xfId="0" applyNumberFormat="1"/>
    <xf numFmtId="0" fontId="1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Battery Life Rating by</a:t>
            </a:r>
            <a:r>
              <a:rPr lang="en-US" baseline="0"/>
              <a:t> Sound Quality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'Visuals_&amp; Summary'!$C$18</c:f>
              <c:strCache>
                <c:ptCount val="1"/>
                <c:pt idx="0">
                  <c:v>Avg. Battery Life Importance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9609361329833774E-2"/>
                  <c:y val="0.12335010207057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'Visuals_&amp; Summary'!$B$19:$B$25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Grand Total</c:v>
                </c:pt>
              </c:strCache>
            </c:strRef>
          </c:xVal>
          <c:yVal>
            <c:numRef>
              <c:f>'Visuals_&amp; Summary'!$C$19:$C$25</c:f>
              <c:numCache>
                <c:formatCode>0.00</c:formatCode>
                <c:ptCount val="7"/>
                <c:pt idx="0">
                  <c:v>2.86</c:v>
                </c:pt>
                <c:pt idx="1">
                  <c:v>3</c:v>
                </c:pt>
                <c:pt idx="2">
                  <c:v>3.32</c:v>
                </c:pt>
                <c:pt idx="3">
                  <c:v>3.89</c:v>
                </c:pt>
                <c:pt idx="4">
                  <c:v>4.01</c:v>
                </c:pt>
                <c:pt idx="5">
                  <c:v>4.26</c:v>
                </c:pt>
                <c:pt idx="6">
                  <c:v>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6-D645-B178-B2D5FBAC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07935"/>
        <c:axId val="1396065040"/>
      </c:scatterChart>
      <c:valAx>
        <c:axId val="200907935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Sound Quality Importance (1-6)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65040"/>
        <c:crosses val="autoZero"/>
        <c:crossBetween val="midCat"/>
      </c:valAx>
      <c:valAx>
        <c:axId val="1396065040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Battery Life Importance (1-6)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392825896762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0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249249</xdr:colOff>
      <xdr:row>26</xdr:row>
      <xdr:rowOff>16933</xdr:rowOff>
    </xdr:from>
    <xdr:to>
      <xdr:col>9</xdr:col>
      <xdr:colOff>821885</xdr:colOff>
      <xdr:row>40</xdr:row>
      <xdr:rowOff>165099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E314049-28C6-E5F3-2837-9EA44D402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47054" y="4849128"/>
          <a:ext cx="4583978" cy="275011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0</xdr:col>
      <xdr:colOff>1541760</xdr:colOff>
      <xdr:row>26</xdr:row>
      <xdr:rowOff>116883</xdr:rowOff>
    </xdr:from>
    <xdr:to>
      <xdr:col>2</xdr:col>
      <xdr:colOff>1486829</xdr:colOff>
      <xdr:row>41</xdr:row>
      <xdr:rowOff>66495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86CBC-1B0F-C338-E604-D9BF96912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1548779</xdr:colOff>
      <xdr:row>1</xdr:row>
      <xdr:rowOff>0</xdr:rowOff>
    </xdr:from>
    <xdr:to>
      <xdr:col>2</xdr:col>
      <xdr:colOff>1580064</xdr:colOff>
      <xdr:row>15</xdr:row>
      <xdr:rowOff>166649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2D95986-9D52-25AE-5795-6B90D5130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8779" y="185854"/>
          <a:ext cx="4584700" cy="2768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3</xdr:col>
      <xdr:colOff>294268</xdr:colOff>
      <xdr:row>0</xdr:row>
      <xdr:rowOff>185853</xdr:rowOff>
    </xdr:from>
    <xdr:to>
      <xdr:col>9</xdr:col>
      <xdr:colOff>880326</xdr:colOff>
      <xdr:row>15</xdr:row>
      <xdr:rowOff>166648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6E405D0-C836-518F-0ED1-BC30F8247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23658" y="185853"/>
          <a:ext cx="4597400" cy="2768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15488</xdr:colOff>
      <xdr:row>1</xdr:row>
      <xdr:rowOff>0</xdr:rowOff>
    </xdr:from>
    <xdr:to>
      <xdr:col>11</xdr:col>
      <xdr:colOff>4612888</xdr:colOff>
      <xdr:row>15</xdr:row>
      <xdr:rowOff>166649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CCD7B79-0471-C90C-717E-A96630336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868293" y="185854"/>
          <a:ext cx="4597400" cy="276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5"/>
  <sheetViews>
    <sheetView topLeftCell="A44" zoomScale="84" zoomScaleNormal="110" workbookViewId="0">
      <selection activeCell="E40" sqref="E40"/>
    </sheetView>
  </sheetViews>
  <sheetFormatPr baseColWidth="10" defaultColWidth="8.83203125" defaultRowHeight="15" x14ac:dyDescent="0.2"/>
  <cols>
    <col min="1" max="1" width="113" bestFit="1" customWidth="1"/>
    <col min="2" max="2" width="81" bestFit="1" customWidth="1"/>
    <col min="3" max="3" width="6" bestFit="1" customWidth="1"/>
    <col min="4" max="4" width="12.83203125" bestFit="1" customWidth="1"/>
    <col min="5" max="5" width="125" bestFit="1" customWidth="1"/>
    <col min="6" max="6" width="6.83203125" bestFit="1" customWidth="1"/>
  </cols>
  <sheetData>
    <row r="1" spans="1:5" x14ac:dyDescent="0.2">
      <c r="A1" s="22" t="s">
        <v>46</v>
      </c>
      <c r="B1" s="22" t="s">
        <v>47</v>
      </c>
      <c r="C1" s="22" t="s">
        <v>61</v>
      </c>
      <c r="D1" s="22" t="s">
        <v>48</v>
      </c>
      <c r="E1" s="49" t="s">
        <v>76</v>
      </c>
    </row>
    <row r="2" spans="1:5" x14ac:dyDescent="0.2">
      <c r="A2" s="2" t="s">
        <v>0</v>
      </c>
      <c r="B2" t="s">
        <v>15</v>
      </c>
      <c r="C2">
        <v>3490</v>
      </c>
      <c r="D2">
        <v>71.14</v>
      </c>
      <c r="E2" s="28" t="s">
        <v>178</v>
      </c>
    </row>
    <row r="3" spans="1:5" x14ac:dyDescent="0.2">
      <c r="A3" s="3" t="s">
        <v>0</v>
      </c>
      <c r="B3" s="24" t="s">
        <v>23</v>
      </c>
      <c r="C3" s="24">
        <v>1416</v>
      </c>
      <c r="D3" s="24">
        <v>28.86</v>
      </c>
      <c r="E3" s="37" t="s">
        <v>186</v>
      </c>
    </row>
    <row r="4" spans="1:5" x14ac:dyDescent="0.2">
      <c r="A4" s="32" t="s">
        <v>1</v>
      </c>
      <c r="B4" s="34" t="s">
        <v>31</v>
      </c>
      <c r="C4" s="34">
        <v>1193</v>
      </c>
      <c r="D4" s="34">
        <v>34.18</v>
      </c>
      <c r="E4" s="42" t="s">
        <v>179</v>
      </c>
    </row>
    <row r="5" spans="1:5" x14ac:dyDescent="0.2">
      <c r="A5" s="2" t="s">
        <v>1</v>
      </c>
      <c r="B5" t="s">
        <v>16</v>
      </c>
      <c r="C5">
        <v>1031</v>
      </c>
      <c r="D5">
        <v>29.54</v>
      </c>
      <c r="E5" s="28" t="s">
        <v>187</v>
      </c>
    </row>
    <row r="6" spans="1:5" x14ac:dyDescent="0.2">
      <c r="A6" s="2" t="s">
        <v>1</v>
      </c>
      <c r="B6" t="s">
        <v>30</v>
      </c>
      <c r="C6">
        <v>463</v>
      </c>
      <c r="D6">
        <v>13.27</v>
      </c>
      <c r="E6" s="28" t="s">
        <v>194</v>
      </c>
    </row>
    <row r="7" spans="1:5" x14ac:dyDescent="0.2">
      <c r="A7" s="2" t="s">
        <v>1</v>
      </c>
      <c r="B7" t="s">
        <v>35</v>
      </c>
      <c r="C7">
        <v>415</v>
      </c>
      <c r="D7">
        <v>11.89</v>
      </c>
      <c r="E7" s="28"/>
    </row>
    <row r="8" spans="1:5" x14ac:dyDescent="0.2">
      <c r="A8" s="3" t="s">
        <v>1</v>
      </c>
      <c r="B8" s="24" t="s">
        <v>24</v>
      </c>
      <c r="C8" s="24">
        <v>388</v>
      </c>
      <c r="D8" s="24">
        <v>11.12</v>
      </c>
      <c r="E8" s="37"/>
    </row>
    <row r="9" spans="1:5" x14ac:dyDescent="0.2">
      <c r="A9" s="32" t="s">
        <v>2</v>
      </c>
      <c r="B9" s="34" t="s">
        <v>25</v>
      </c>
      <c r="C9" s="34">
        <v>1760</v>
      </c>
      <c r="D9" s="34">
        <v>50.43</v>
      </c>
      <c r="E9" s="42" t="s">
        <v>180</v>
      </c>
    </row>
    <row r="10" spans="1:5" x14ac:dyDescent="0.2">
      <c r="A10" s="2" t="s">
        <v>2</v>
      </c>
      <c r="B10" t="s">
        <v>17</v>
      </c>
      <c r="C10">
        <v>1155</v>
      </c>
      <c r="D10">
        <v>33.090000000000003</v>
      </c>
      <c r="E10" s="28" t="s">
        <v>188</v>
      </c>
    </row>
    <row r="11" spans="1:5" x14ac:dyDescent="0.2">
      <c r="A11" s="2" t="s">
        <v>2</v>
      </c>
      <c r="B11" t="s">
        <v>38</v>
      </c>
      <c r="C11">
        <v>515</v>
      </c>
      <c r="D11">
        <v>14.76</v>
      </c>
      <c r="E11" s="28" t="s">
        <v>195</v>
      </c>
    </row>
    <row r="12" spans="1:5" x14ac:dyDescent="0.2">
      <c r="A12" s="2" t="s">
        <v>2</v>
      </c>
      <c r="B12" t="s">
        <v>91</v>
      </c>
      <c r="C12">
        <v>50</v>
      </c>
      <c r="D12">
        <v>1.43</v>
      </c>
      <c r="E12" s="28"/>
    </row>
    <row r="13" spans="1:5" x14ac:dyDescent="0.2">
      <c r="A13" s="3" t="s">
        <v>2</v>
      </c>
      <c r="B13" s="24" t="s">
        <v>92</v>
      </c>
      <c r="C13" s="24">
        <v>10</v>
      </c>
      <c r="D13" s="24">
        <v>0.28999999999999998</v>
      </c>
      <c r="E13" s="37"/>
    </row>
    <row r="14" spans="1:5" x14ac:dyDescent="0.2">
      <c r="A14" s="40" t="s">
        <v>9</v>
      </c>
      <c r="B14" s="48" t="s">
        <v>18</v>
      </c>
      <c r="C14" s="5">
        <v>1107</v>
      </c>
      <c r="D14" s="6">
        <v>31.72</v>
      </c>
      <c r="E14" s="42" t="s">
        <v>181</v>
      </c>
    </row>
    <row r="15" spans="1:5" x14ac:dyDescent="0.2">
      <c r="A15" s="26" t="s">
        <v>9</v>
      </c>
      <c r="B15" s="1" t="s">
        <v>26</v>
      </c>
      <c r="C15" s="8">
        <v>1209</v>
      </c>
      <c r="D15" s="9">
        <v>34.64</v>
      </c>
      <c r="E15" s="28" t="s">
        <v>189</v>
      </c>
    </row>
    <row r="16" spans="1:5" x14ac:dyDescent="0.2">
      <c r="A16" s="26" t="s">
        <v>9</v>
      </c>
      <c r="B16" s="1" t="s">
        <v>28</v>
      </c>
      <c r="C16" s="8">
        <v>818</v>
      </c>
      <c r="D16" s="9">
        <v>23.44</v>
      </c>
      <c r="E16" s="28"/>
    </row>
    <row r="17" spans="1:5" x14ac:dyDescent="0.2">
      <c r="A17" s="26" t="s">
        <v>9</v>
      </c>
      <c r="B17" s="1" t="s">
        <v>44</v>
      </c>
      <c r="C17" s="8">
        <v>239</v>
      </c>
      <c r="D17" s="9">
        <v>6.85</v>
      </c>
      <c r="E17" s="28"/>
    </row>
    <row r="18" spans="1:5" x14ac:dyDescent="0.2">
      <c r="A18" s="27" t="s">
        <v>9</v>
      </c>
      <c r="B18" s="36" t="s">
        <v>101</v>
      </c>
      <c r="C18" s="11">
        <v>117</v>
      </c>
      <c r="D18" s="12">
        <v>3.36</v>
      </c>
      <c r="E18" s="37"/>
    </row>
    <row r="19" spans="1:5" x14ac:dyDescent="0.2">
      <c r="A19" s="40" t="s">
        <v>11</v>
      </c>
      <c r="B19" s="34" t="s">
        <v>19</v>
      </c>
      <c r="C19" s="5">
        <v>1591</v>
      </c>
      <c r="D19" s="6">
        <v>62.5</v>
      </c>
      <c r="E19" s="42" t="s">
        <v>182</v>
      </c>
    </row>
    <row r="20" spans="1:5" x14ac:dyDescent="0.2">
      <c r="A20" s="26" t="s">
        <v>11</v>
      </c>
      <c r="B20" t="s">
        <v>33</v>
      </c>
      <c r="C20" s="8">
        <v>724</v>
      </c>
      <c r="D20" s="9">
        <v>14.2</v>
      </c>
      <c r="E20" s="28" t="s">
        <v>190</v>
      </c>
    </row>
    <row r="21" spans="1:5" x14ac:dyDescent="0.2">
      <c r="A21" s="26" t="s">
        <v>11</v>
      </c>
      <c r="B21" t="s">
        <v>39</v>
      </c>
      <c r="C21" s="8">
        <v>628</v>
      </c>
      <c r="D21" s="9">
        <v>12.4</v>
      </c>
      <c r="E21" s="28" t="s">
        <v>196</v>
      </c>
    </row>
    <row r="22" spans="1:5" x14ac:dyDescent="0.2">
      <c r="A22" s="26" t="s">
        <v>11</v>
      </c>
      <c r="B22" t="s">
        <v>41</v>
      </c>
      <c r="C22" s="8">
        <v>473</v>
      </c>
      <c r="D22" s="9">
        <v>9.3000000000000007</v>
      </c>
      <c r="E22" s="28"/>
    </row>
    <row r="23" spans="1:5" x14ac:dyDescent="0.2">
      <c r="A23" s="27" t="s">
        <v>11</v>
      </c>
      <c r="B23" s="24" t="s">
        <v>102</v>
      </c>
      <c r="C23" s="11">
        <v>79</v>
      </c>
      <c r="D23" s="11">
        <v>1.6</v>
      </c>
      <c r="E23" s="37"/>
    </row>
    <row r="24" spans="1:5" x14ac:dyDescent="0.2">
      <c r="A24" s="32" t="s">
        <v>12</v>
      </c>
      <c r="B24" s="34" t="s">
        <v>20</v>
      </c>
      <c r="C24" s="34">
        <v>2384</v>
      </c>
      <c r="D24" s="34">
        <v>68.31</v>
      </c>
      <c r="E24" s="42" t="s">
        <v>183</v>
      </c>
    </row>
    <row r="25" spans="1:5" x14ac:dyDescent="0.2">
      <c r="A25" s="2" t="s">
        <v>12</v>
      </c>
      <c r="B25" t="s">
        <v>37</v>
      </c>
      <c r="C25">
        <v>632</v>
      </c>
      <c r="D25">
        <v>18.11</v>
      </c>
      <c r="E25" s="28" t="s">
        <v>191</v>
      </c>
    </row>
    <row r="26" spans="1:5" x14ac:dyDescent="0.2">
      <c r="A26" s="2" t="s">
        <v>12</v>
      </c>
      <c r="B26" t="s">
        <v>93</v>
      </c>
      <c r="C26">
        <v>147</v>
      </c>
      <c r="D26">
        <v>4.21</v>
      </c>
      <c r="E26" s="28" t="s">
        <v>197</v>
      </c>
    </row>
    <row r="27" spans="1:5" x14ac:dyDescent="0.2">
      <c r="A27" s="2" t="s">
        <v>12</v>
      </c>
      <c r="B27" t="s">
        <v>42</v>
      </c>
      <c r="C27">
        <v>144</v>
      </c>
      <c r="D27">
        <v>4.13</v>
      </c>
      <c r="E27" s="28"/>
    </row>
    <row r="28" spans="1:5" x14ac:dyDescent="0.2">
      <c r="A28" s="2" t="s">
        <v>12</v>
      </c>
      <c r="B28" t="s">
        <v>94</v>
      </c>
      <c r="C28">
        <v>123</v>
      </c>
      <c r="D28">
        <v>3.52</v>
      </c>
      <c r="E28" s="28"/>
    </row>
    <row r="29" spans="1:5" x14ac:dyDescent="0.2">
      <c r="A29" s="2" t="s">
        <v>12</v>
      </c>
      <c r="B29" t="s">
        <v>43</v>
      </c>
      <c r="C29">
        <v>51</v>
      </c>
      <c r="D29">
        <v>1.46</v>
      </c>
      <c r="E29" s="28"/>
    </row>
    <row r="30" spans="1:5" x14ac:dyDescent="0.2">
      <c r="A30" s="3" t="s">
        <v>12</v>
      </c>
      <c r="B30" s="24" t="s">
        <v>95</v>
      </c>
      <c r="C30" s="24">
        <v>9</v>
      </c>
      <c r="D30" s="24">
        <v>0.26</v>
      </c>
      <c r="E30" s="37"/>
    </row>
    <row r="31" spans="1:5" x14ac:dyDescent="0.2">
      <c r="A31" s="32" t="s">
        <v>13</v>
      </c>
      <c r="B31" s="34" t="s">
        <v>21</v>
      </c>
      <c r="C31" s="34">
        <v>1803</v>
      </c>
      <c r="D31" s="34">
        <v>51.66</v>
      </c>
      <c r="E31" s="42" t="s">
        <v>184</v>
      </c>
    </row>
    <row r="32" spans="1:5" x14ac:dyDescent="0.2">
      <c r="A32" s="2" t="s">
        <v>13</v>
      </c>
      <c r="B32" t="s">
        <v>40</v>
      </c>
      <c r="C32">
        <v>1591</v>
      </c>
      <c r="D32">
        <v>45.59</v>
      </c>
      <c r="E32" s="28" t="s">
        <v>192</v>
      </c>
    </row>
    <row r="33" spans="1:6" x14ac:dyDescent="0.2">
      <c r="A33" s="2" t="s">
        <v>13</v>
      </c>
      <c r="B33" t="s">
        <v>34</v>
      </c>
      <c r="C33">
        <v>49</v>
      </c>
      <c r="D33">
        <v>1.4</v>
      </c>
      <c r="E33" s="28"/>
    </row>
    <row r="34" spans="1:6" x14ac:dyDescent="0.2">
      <c r="A34" s="3" t="s">
        <v>13</v>
      </c>
      <c r="B34" s="24" t="s">
        <v>45</v>
      </c>
      <c r="C34" s="24">
        <v>47</v>
      </c>
      <c r="D34" s="24">
        <v>1.35</v>
      </c>
      <c r="E34" s="37"/>
    </row>
    <row r="35" spans="1:6" x14ac:dyDescent="0.2">
      <c r="A35" s="32" t="s">
        <v>14</v>
      </c>
      <c r="B35" s="34" t="s">
        <v>34</v>
      </c>
      <c r="C35" s="34">
        <v>1056</v>
      </c>
      <c r="D35" s="34">
        <v>30.26</v>
      </c>
      <c r="E35" s="42" t="s">
        <v>185</v>
      </c>
    </row>
    <row r="36" spans="1:6" x14ac:dyDescent="0.2">
      <c r="A36" s="2" t="s">
        <v>14</v>
      </c>
      <c r="B36" t="s">
        <v>36</v>
      </c>
      <c r="C36">
        <v>800</v>
      </c>
      <c r="D36">
        <v>22.92</v>
      </c>
      <c r="E36" s="28" t="s">
        <v>193</v>
      </c>
    </row>
    <row r="37" spans="1:6" x14ac:dyDescent="0.2">
      <c r="A37" s="2" t="s">
        <v>14</v>
      </c>
      <c r="B37" t="s">
        <v>22</v>
      </c>
      <c r="C37">
        <v>499</v>
      </c>
      <c r="D37">
        <v>14.3</v>
      </c>
      <c r="E37" s="28"/>
    </row>
    <row r="38" spans="1:6" x14ac:dyDescent="0.2">
      <c r="A38" s="2" t="s">
        <v>14</v>
      </c>
      <c r="B38" t="s">
        <v>27</v>
      </c>
      <c r="C38">
        <v>493</v>
      </c>
      <c r="D38">
        <v>14.13</v>
      </c>
      <c r="E38" s="28"/>
    </row>
    <row r="39" spans="1:6" x14ac:dyDescent="0.2">
      <c r="A39" s="2" t="s">
        <v>14</v>
      </c>
      <c r="B39" t="s">
        <v>29</v>
      </c>
      <c r="C39">
        <v>354</v>
      </c>
      <c r="D39">
        <v>10.14</v>
      </c>
      <c r="E39" s="28"/>
    </row>
    <row r="40" spans="1:6" x14ac:dyDescent="0.2">
      <c r="A40" s="3" t="s">
        <v>14</v>
      </c>
      <c r="B40" s="24" t="s">
        <v>32</v>
      </c>
      <c r="C40" s="24">
        <v>288</v>
      </c>
      <c r="D40" s="24">
        <v>8.25</v>
      </c>
      <c r="E40" s="37"/>
    </row>
    <row r="42" spans="1:6" x14ac:dyDescent="0.2">
      <c r="A42" s="22" t="s">
        <v>49</v>
      </c>
      <c r="B42" s="29"/>
      <c r="C42" s="29"/>
      <c r="D42" s="29"/>
      <c r="E42" s="29"/>
      <c r="F42" s="29"/>
    </row>
    <row r="43" spans="1:6" x14ac:dyDescent="0.2">
      <c r="A43" s="46" t="s">
        <v>3</v>
      </c>
      <c r="B43" s="50"/>
    </row>
    <row r="44" spans="1:6" x14ac:dyDescent="0.2">
      <c r="A44" s="46" t="s">
        <v>4</v>
      </c>
      <c r="B44" s="50"/>
    </row>
    <row r="45" spans="1:6" x14ac:dyDescent="0.2">
      <c r="A45" s="46" t="s">
        <v>5</v>
      </c>
      <c r="B45" s="50"/>
    </row>
    <row r="46" spans="1:6" x14ac:dyDescent="0.2">
      <c r="A46" s="46" t="s">
        <v>6</v>
      </c>
      <c r="B46" s="50"/>
    </row>
    <row r="47" spans="1:6" x14ac:dyDescent="0.2">
      <c r="A47" s="46" t="s">
        <v>7</v>
      </c>
      <c r="B47" s="50"/>
    </row>
    <row r="48" spans="1:6" x14ac:dyDescent="0.2">
      <c r="A48" s="46" t="s">
        <v>8</v>
      </c>
      <c r="B48" s="50"/>
    </row>
    <row r="49" spans="1:2" x14ac:dyDescent="0.2">
      <c r="A49" s="47" t="s">
        <v>10</v>
      </c>
      <c r="B49" s="50"/>
    </row>
    <row r="52" spans="1:2" x14ac:dyDescent="0.2">
      <c r="A52" s="22" t="s">
        <v>171</v>
      </c>
    </row>
    <row r="53" spans="1:2" x14ac:dyDescent="0.2">
      <c r="A53" s="45" t="s">
        <v>198</v>
      </c>
    </row>
    <row r="54" spans="1:2" x14ac:dyDescent="0.2">
      <c r="A54" s="46" t="s">
        <v>199</v>
      </c>
    </row>
    <row r="55" spans="1:2" x14ac:dyDescent="0.2">
      <c r="A55" s="47" t="s">
        <v>200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zoomScale="92" zoomScaleNormal="108" workbookViewId="0">
      <selection activeCell="F4" sqref="F3:F4"/>
    </sheetView>
  </sheetViews>
  <sheetFormatPr baseColWidth="10" defaultColWidth="8.83203125" defaultRowHeight="15" x14ac:dyDescent="0.2"/>
  <cols>
    <col min="1" max="1" width="78.1640625" bestFit="1" customWidth="1"/>
    <col min="2" max="2" width="11.6640625" bestFit="1" customWidth="1"/>
    <col min="3" max="3" width="47.5" bestFit="1" customWidth="1"/>
    <col min="4" max="4" width="11.83203125" bestFit="1" customWidth="1"/>
    <col min="5" max="5" width="86.6640625" bestFit="1" customWidth="1"/>
    <col min="6" max="6" width="167" bestFit="1" customWidth="1"/>
  </cols>
  <sheetData>
    <row r="1" spans="1:7" x14ac:dyDescent="0.2">
      <c r="A1" s="22" t="s">
        <v>52</v>
      </c>
      <c r="B1" s="22" t="s">
        <v>55</v>
      </c>
      <c r="C1" s="22" t="s">
        <v>53</v>
      </c>
      <c r="D1" s="22" t="s">
        <v>50</v>
      </c>
      <c r="E1" s="33" t="s">
        <v>51</v>
      </c>
      <c r="F1" s="22" t="s">
        <v>76</v>
      </c>
      <c r="G1" s="29"/>
    </row>
    <row r="2" spans="1:7" x14ac:dyDescent="0.2">
      <c r="A2" s="2" t="s">
        <v>8</v>
      </c>
      <c r="B2" s="52">
        <v>3.569</v>
      </c>
      <c r="C2" s="8" t="s">
        <v>100</v>
      </c>
      <c r="D2" s="8">
        <v>4</v>
      </c>
      <c r="E2" s="8">
        <v>6</v>
      </c>
      <c r="F2" s="23" t="s">
        <v>147</v>
      </c>
    </row>
    <row r="3" spans="1:7" x14ac:dyDescent="0.2">
      <c r="A3" s="2" t="s">
        <v>4</v>
      </c>
      <c r="B3" s="52">
        <v>3.5409999999999999</v>
      </c>
      <c r="C3" s="8" t="s">
        <v>97</v>
      </c>
      <c r="D3" s="8">
        <v>4</v>
      </c>
      <c r="E3" s="8">
        <v>5</v>
      </c>
      <c r="F3" s="23" t="s">
        <v>144</v>
      </c>
    </row>
    <row r="4" spans="1:7" x14ac:dyDescent="0.2">
      <c r="A4" s="2" t="s">
        <v>6</v>
      </c>
      <c r="B4" s="52">
        <v>3.5339999999999998</v>
      </c>
      <c r="C4" s="8" t="s">
        <v>99</v>
      </c>
      <c r="D4" s="8">
        <v>4</v>
      </c>
      <c r="E4" s="8">
        <v>4</v>
      </c>
      <c r="F4" s="23" t="s">
        <v>146</v>
      </c>
    </row>
    <row r="5" spans="1:7" x14ac:dyDescent="0.2">
      <c r="A5" s="2" t="s">
        <v>5</v>
      </c>
      <c r="B5" s="52">
        <v>3.4809999999999999</v>
      </c>
      <c r="C5" s="8" t="s">
        <v>98</v>
      </c>
      <c r="D5" s="8">
        <v>3</v>
      </c>
      <c r="E5" s="8">
        <v>6</v>
      </c>
      <c r="F5" s="23" t="s">
        <v>145</v>
      </c>
    </row>
    <row r="6" spans="1:7" x14ac:dyDescent="0.2">
      <c r="A6" s="2" t="s">
        <v>3</v>
      </c>
      <c r="B6" s="52">
        <v>3.4449999999999998</v>
      </c>
      <c r="C6" s="8" t="s">
        <v>96</v>
      </c>
      <c r="D6" s="8">
        <v>3</v>
      </c>
      <c r="E6" s="8">
        <v>1</v>
      </c>
      <c r="F6" s="23" t="s">
        <v>201</v>
      </c>
    </row>
    <row r="7" spans="1:7" x14ac:dyDescent="0.2">
      <c r="A7" s="3" t="s">
        <v>7</v>
      </c>
      <c r="B7" s="53">
        <v>3.4449999999999998</v>
      </c>
      <c r="C7" s="11" t="s">
        <v>221</v>
      </c>
      <c r="D7" s="11">
        <v>3</v>
      </c>
      <c r="E7" s="11">
        <v>5</v>
      </c>
      <c r="F7" s="25" t="s">
        <v>222</v>
      </c>
    </row>
    <row r="8" spans="1:7" x14ac:dyDescent="0.2">
      <c r="B8" s="8"/>
      <c r="C8" s="8"/>
      <c r="D8" s="8"/>
      <c r="E8" s="8"/>
    </row>
    <row r="10" spans="1:7" x14ac:dyDescent="0.2">
      <c r="A10" s="22" t="s">
        <v>54</v>
      </c>
      <c r="B10" s="22" t="s">
        <v>78</v>
      </c>
      <c r="C10" s="22" t="s">
        <v>56</v>
      </c>
      <c r="D10" s="22" t="s">
        <v>90</v>
      </c>
      <c r="E10" s="22" t="s">
        <v>76</v>
      </c>
      <c r="F10" s="22" t="s">
        <v>204</v>
      </c>
    </row>
    <row r="11" spans="1:7" x14ac:dyDescent="0.2">
      <c r="A11" s="26" t="s">
        <v>3</v>
      </c>
      <c r="B11" s="8">
        <v>0.3</v>
      </c>
      <c r="C11" s="52">
        <v>1.04</v>
      </c>
      <c r="D11">
        <v>2.15</v>
      </c>
      <c r="E11" t="s">
        <v>211</v>
      </c>
      <c r="F11" s="23" t="s">
        <v>220</v>
      </c>
    </row>
    <row r="12" spans="1:7" x14ac:dyDescent="0.2">
      <c r="A12" s="26" t="s">
        <v>4</v>
      </c>
      <c r="B12" s="8">
        <v>0.25</v>
      </c>
      <c r="C12" s="52">
        <v>0.89</v>
      </c>
      <c r="D12">
        <v>1.41</v>
      </c>
      <c r="E12" t="s">
        <v>212</v>
      </c>
      <c r="F12" s="23"/>
    </row>
    <row r="13" spans="1:7" x14ac:dyDescent="0.2">
      <c r="A13" s="26" t="s">
        <v>8</v>
      </c>
      <c r="B13" s="8">
        <v>0.2</v>
      </c>
      <c r="C13" s="52">
        <v>0.7</v>
      </c>
      <c r="D13">
        <v>1.82</v>
      </c>
      <c r="E13" t="s">
        <v>213</v>
      </c>
      <c r="F13" s="23"/>
    </row>
    <row r="14" spans="1:7" x14ac:dyDescent="0.2">
      <c r="A14" s="26" t="s">
        <v>6</v>
      </c>
      <c r="B14" s="8">
        <v>0.1</v>
      </c>
      <c r="C14" s="52">
        <v>0.35</v>
      </c>
      <c r="D14">
        <v>1.38</v>
      </c>
      <c r="F14" s="23"/>
    </row>
    <row r="15" spans="1:7" x14ac:dyDescent="0.2">
      <c r="A15" s="26" t="s">
        <v>7</v>
      </c>
      <c r="B15" s="8">
        <v>0.1</v>
      </c>
      <c r="C15" s="52">
        <v>0.34499999999999997</v>
      </c>
      <c r="D15">
        <v>1.49</v>
      </c>
      <c r="F15" s="23"/>
    </row>
    <row r="16" spans="1:7" x14ac:dyDescent="0.2">
      <c r="A16" s="26" t="s">
        <v>5</v>
      </c>
      <c r="B16" s="8">
        <v>0.05</v>
      </c>
      <c r="C16" s="52">
        <v>0.18</v>
      </c>
      <c r="D16">
        <v>1.85</v>
      </c>
      <c r="F16" s="23"/>
    </row>
    <row r="17" spans="1:6" x14ac:dyDescent="0.2">
      <c r="A17" s="27" t="s">
        <v>79</v>
      </c>
      <c r="B17" s="11">
        <v>1</v>
      </c>
      <c r="C17" s="53">
        <v>3.51</v>
      </c>
      <c r="D17" s="24">
        <v>10.1</v>
      </c>
      <c r="E17" s="24"/>
      <c r="F17" s="25"/>
    </row>
    <row r="19" spans="1:6" x14ac:dyDescent="0.2">
      <c r="B19" s="52"/>
      <c r="C19" s="8"/>
      <c r="D19" s="8"/>
      <c r="E19" s="8"/>
    </row>
    <row r="20" spans="1:6" x14ac:dyDescent="0.2">
      <c r="B20" s="52"/>
      <c r="C20" s="8"/>
      <c r="D20" s="8"/>
      <c r="E20" s="8"/>
    </row>
    <row r="21" spans="1:6" x14ac:dyDescent="0.2">
      <c r="B21" s="52"/>
      <c r="C21" s="8"/>
      <c r="D21" s="8"/>
      <c r="E21" s="8"/>
    </row>
    <row r="22" spans="1:6" x14ac:dyDescent="0.2">
      <c r="B22" s="52"/>
      <c r="C22" s="8"/>
      <c r="D22" s="8"/>
      <c r="E22" s="8"/>
    </row>
    <row r="23" spans="1:6" x14ac:dyDescent="0.2">
      <c r="B23" s="52"/>
      <c r="C23" s="8"/>
      <c r="D23" s="8"/>
      <c r="E23" s="8"/>
    </row>
    <row r="24" spans="1:6" x14ac:dyDescent="0.2">
      <c r="B24" s="52"/>
      <c r="C24" s="8"/>
      <c r="D24" s="8"/>
      <c r="E24" s="8"/>
    </row>
  </sheetData>
  <sortState xmlns:xlrd2="http://schemas.microsoft.com/office/spreadsheetml/2017/richdata2" ref="B2:B7">
    <sortCondition descending="1" ref="B2:B7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8"/>
  <sheetViews>
    <sheetView topLeftCell="A28" zoomScale="75" workbookViewId="0">
      <selection activeCell="A26" sqref="A26"/>
    </sheetView>
  </sheetViews>
  <sheetFormatPr baseColWidth="10" defaultColWidth="8.83203125" defaultRowHeight="15" x14ac:dyDescent="0.2"/>
  <cols>
    <col min="1" max="1" width="186.83203125" bestFit="1" customWidth="1"/>
    <col min="2" max="2" width="23.5" bestFit="1" customWidth="1"/>
    <col min="3" max="3" width="33.1640625" bestFit="1" customWidth="1"/>
    <col min="4" max="4" width="108.1640625" bestFit="1" customWidth="1"/>
    <col min="5" max="5" width="10.83203125" bestFit="1" customWidth="1"/>
    <col min="6" max="6" width="157.5" bestFit="1" customWidth="1"/>
  </cols>
  <sheetData>
    <row r="1" spans="1:6" x14ac:dyDescent="0.2">
      <c r="A1" s="22" t="s">
        <v>57</v>
      </c>
      <c r="B1" s="22" t="s">
        <v>58</v>
      </c>
      <c r="C1" s="22" t="s">
        <v>76</v>
      </c>
      <c r="F1" s="8"/>
    </row>
    <row r="2" spans="1:6" x14ac:dyDescent="0.2">
      <c r="A2" s="32" t="s">
        <v>74</v>
      </c>
      <c r="B2" s="34">
        <v>0.435</v>
      </c>
      <c r="C2" s="30" t="s">
        <v>77</v>
      </c>
    </row>
    <row r="3" spans="1:6" x14ac:dyDescent="0.2">
      <c r="A3" s="2" t="s">
        <v>73</v>
      </c>
      <c r="B3">
        <v>-0.54200000000000004</v>
      </c>
      <c r="C3" s="23" t="s">
        <v>103</v>
      </c>
    </row>
    <row r="4" spans="1:6" x14ac:dyDescent="0.2">
      <c r="A4" s="2" t="s">
        <v>104</v>
      </c>
      <c r="B4">
        <v>-0.434</v>
      </c>
      <c r="C4" s="23" t="s">
        <v>103</v>
      </c>
    </row>
    <row r="5" spans="1:6" x14ac:dyDescent="0.2">
      <c r="A5" s="2" t="s">
        <v>105</v>
      </c>
      <c r="B5">
        <v>-0.42299999999999999</v>
      </c>
      <c r="C5" s="23" t="s">
        <v>103</v>
      </c>
    </row>
    <row r="6" spans="1:6" x14ac:dyDescent="0.2">
      <c r="A6" s="2" t="s">
        <v>75</v>
      </c>
      <c r="B6">
        <v>7.0000000000000001E-3</v>
      </c>
      <c r="C6" s="23" t="s">
        <v>150</v>
      </c>
    </row>
    <row r="7" spans="1:6" x14ac:dyDescent="0.2">
      <c r="A7" s="2" t="s">
        <v>148</v>
      </c>
      <c r="B7">
        <v>-0.29199999999999998</v>
      </c>
      <c r="C7" s="23" t="s">
        <v>149</v>
      </c>
    </row>
    <row r="8" spans="1:6" x14ac:dyDescent="0.2">
      <c r="A8" s="2" t="s">
        <v>151</v>
      </c>
      <c r="B8">
        <v>-0.38400000000000001</v>
      </c>
      <c r="C8" s="23" t="s">
        <v>103</v>
      </c>
    </row>
    <row r="9" spans="1:6" x14ac:dyDescent="0.2">
      <c r="A9" s="2" t="s">
        <v>152</v>
      </c>
      <c r="B9">
        <v>4.1000000000000002E-2</v>
      </c>
      <c r="C9" s="23" t="s">
        <v>153</v>
      </c>
    </row>
    <row r="10" spans="1:6" x14ac:dyDescent="0.2">
      <c r="A10" s="2" t="s">
        <v>154</v>
      </c>
      <c r="B10">
        <v>-0.29899999999999999</v>
      </c>
      <c r="C10" s="23" t="s">
        <v>149</v>
      </c>
    </row>
    <row r="11" spans="1:6" x14ac:dyDescent="0.2">
      <c r="A11" s="2" t="s">
        <v>155</v>
      </c>
      <c r="B11">
        <v>-0.307</v>
      </c>
      <c r="C11" s="23" t="s">
        <v>149</v>
      </c>
    </row>
    <row r="12" spans="1:6" x14ac:dyDescent="0.2">
      <c r="A12" s="2" t="s">
        <v>156</v>
      </c>
      <c r="B12">
        <v>-0.36099999999999999</v>
      </c>
      <c r="C12" s="23" t="s">
        <v>103</v>
      </c>
    </row>
    <row r="13" spans="1:6" x14ac:dyDescent="0.2">
      <c r="A13" s="2" t="s">
        <v>157</v>
      </c>
      <c r="B13">
        <v>6.0000000000000001E-3</v>
      </c>
      <c r="C13" s="23" t="s">
        <v>150</v>
      </c>
    </row>
    <row r="14" spans="1:6" x14ac:dyDescent="0.2">
      <c r="A14" s="2" t="s">
        <v>158</v>
      </c>
      <c r="B14">
        <v>6.7000000000000004E-2</v>
      </c>
      <c r="C14" s="23" t="s">
        <v>153</v>
      </c>
    </row>
    <row r="15" spans="1:6" x14ac:dyDescent="0.2">
      <c r="A15" s="2" t="s">
        <v>159</v>
      </c>
      <c r="B15">
        <v>-2.5000000000000001E-2</v>
      </c>
      <c r="C15" s="23" t="s">
        <v>150</v>
      </c>
    </row>
    <row r="16" spans="1:6" x14ac:dyDescent="0.2">
      <c r="A16" s="2" t="s">
        <v>160</v>
      </c>
      <c r="B16">
        <v>-0.153</v>
      </c>
      <c r="C16" s="23" t="s">
        <v>161</v>
      </c>
    </row>
    <row r="17" spans="1:4" x14ac:dyDescent="0.2">
      <c r="A17" s="2" t="s">
        <v>162</v>
      </c>
      <c r="B17">
        <v>-4.2999999999999997E-2</v>
      </c>
      <c r="C17" s="23" t="s">
        <v>161</v>
      </c>
    </row>
    <row r="18" spans="1:4" x14ac:dyDescent="0.2">
      <c r="A18" s="2" t="s">
        <v>163</v>
      </c>
      <c r="B18">
        <v>-8.6999999999999994E-2</v>
      </c>
      <c r="C18" s="23" t="s">
        <v>161</v>
      </c>
    </row>
    <row r="19" spans="1:4" x14ac:dyDescent="0.2">
      <c r="A19" s="2" t="s">
        <v>164</v>
      </c>
      <c r="B19">
        <v>-0.153</v>
      </c>
      <c r="C19" s="23" t="s">
        <v>161</v>
      </c>
    </row>
    <row r="20" spans="1:4" x14ac:dyDescent="0.2">
      <c r="A20" s="2" t="s">
        <v>165</v>
      </c>
      <c r="B20">
        <v>7.0999999999999994E-2</v>
      </c>
      <c r="C20" s="23" t="s">
        <v>153</v>
      </c>
    </row>
    <row r="21" spans="1:4" x14ac:dyDescent="0.2">
      <c r="A21" s="2" t="s">
        <v>166</v>
      </c>
      <c r="B21">
        <v>-6.0000000000000001E-3</v>
      </c>
      <c r="C21" s="23" t="s">
        <v>150</v>
      </c>
    </row>
    <row r="22" spans="1:4" x14ac:dyDescent="0.2">
      <c r="A22" s="3" t="s">
        <v>167</v>
      </c>
      <c r="B22" s="24">
        <v>-1.0999999999999999E-2</v>
      </c>
      <c r="C22" s="25" t="s">
        <v>150</v>
      </c>
    </row>
    <row r="24" spans="1:4" x14ac:dyDescent="0.2">
      <c r="A24" s="35" t="s">
        <v>168</v>
      </c>
      <c r="B24" s="35" t="s">
        <v>58</v>
      </c>
      <c r="C24" s="35" t="s">
        <v>76</v>
      </c>
    </row>
    <row r="25" spans="1:4" x14ac:dyDescent="0.2">
      <c r="A25" s="32" t="s">
        <v>73</v>
      </c>
      <c r="B25" s="34">
        <v>-0.54200000000000004</v>
      </c>
      <c r="C25" s="34" t="s">
        <v>103</v>
      </c>
      <c r="D25" s="30" t="s">
        <v>173</v>
      </c>
    </row>
    <row r="26" spans="1:4" x14ac:dyDescent="0.2">
      <c r="A26" s="2" t="s">
        <v>74</v>
      </c>
      <c r="B26">
        <v>0.435</v>
      </c>
      <c r="C26" t="s">
        <v>77</v>
      </c>
      <c r="D26" s="23" t="s">
        <v>174</v>
      </c>
    </row>
    <row r="27" spans="1:4" x14ac:dyDescent="0.2">
      <c r="A27" s="2" t="s">
        <v>104</v>
      </c>
      <c r="B27">
        <v>-0.434</v>
      </c>
      <c r="C27" t="s">
        <v>103</v>
      </c>
      <c r="D27" s="23" t="s">
        <v>175</v>
      </c>
    </row>
    <row r="28" spans="1:4" x14ac:dyDescent="0.2">
      <c r="A28" s="2" t="s">
        <v>169</v>
      </c>
      <c r="B28">
        <v>-0.42299999999999999</v>
      </c>
      <c r="C28" t="s">
        <v>103</v>
      </c>
      <c r="D28" s="23" t="s">
        <v>176</v>
      </c>
    </row>
    <row r="29" spans="1:4" x14ac:dyDescent="0.2">
      <c r="A29" s="3" t="s">
        <v>170</v>
      </c>
      <c r="B29" s="24">
        <v>7.0000000000000001E-3</v>
      </c>
      <c r="C29" s="24" t="s">
        <v>150</v>
      </c>
      <c r="D29" s="25" t="s">
        <v>177</v>
      </c>
    </row>
    <row r="30" spans="1:4" x14ac:dyDescent="0.2">
      <c r="A30" s="22" t="s">
        <v>217</v>
      </c>
    </row>
    <row r="31" spans="1:4" x14ac:dyDescent="0.2">
      <c r="A31" s="46" t="s">
        <v>218</v>
      </c>
    </row>
    <row r="32" spans="1:4" x14ac:dyDescent="0.2">
      <c r="A32" s="47" t="s">
        <v>219</v>
      </c>
    </row>
    <row r="35" spans="1:6" x14ac:dyDescent="0.2">
      <c r="A35" s="35" t="s">
        <v>59</v>
      </c>
      <c r="B35" s="35" t="s">
        <v>66</v>
      </c>
      <c r="C35" s="35" t="s">
        <v>60</v>
      </c>
      <c r="D35" s="35" t="s">
        <v>61</v>
      </c>
      <c r="E35" s="35" t="s">
        <v>109</v>
      </c>
      <c r="F35" s="35" t="s">
        <v>76</v>
      </c>
    </row>
    <row r="36" spans="1:6" x14ac:dyDescent="0.2">
      <c r="A36" s="40" t="s">
        <v>106</v>
      </c>
      <c r="B36" s="41" t="s">
        <v>120</v>
      </c>
      <c r="C36" s="41" t="s">
        <v>107</v>
      </c>
      <c r="D36" s="5">
        <v>1100</v>
      </c>
      <c r="E36" s="34">
        <v>23</v>
      </c>
      <c r="F36" s="42"/>
    </row>
    <row r="37" spans="1:6" x14ac:dyDescent="0.2">
      <c r="A37" s="26"/>
      <c r="B37" s="1"/>
      <c r="C37" s="1" t="s">
        <v>108</v>
      </c>
      <c r="D37" s="8"/>
      <c r="F37" s="28" t="s">
        <v>136</v>
      </c>
    </row>
    <row r="38" spans="1:6" x14ac:dyDescent="0.2">
      <c r="A38" s="26"/>
      <c r="B38" s="38" t="s">
        <v>121</v>
      </c>
      <c r="C38" s="38" t="s">
        <v>107</v>
      </c>
      <c r="D38" s="8"/>
      <c r="F38" s="28" t="s">
        <v>137</v>
      </c>
    </row>
    <row r="39" spans="1:6" x14ac:dyDescent="0.2">
      <c r="A39" s="26"/>
      <c r="B39" s="1"/>
      <c r="C39" s="1" t="s">
        <v>110</v>
      </c>
      <c r="D39" s="8">
        <v>800</v>
      </c>
      <c r="E39">
        <v>16</v>
      </c>
      <c r="F39" s="28"/>
    </row>
    <row r="40" spans="1:6" x14ac:dyDescent="0.2">
      <c r="A40" s="26"/>
      <c r="B40" s="1" t="s">
        <v>122</v>
      </c>
      <c r="C40" s="1" t="s">
        <v>111</v>
      </c>
      <c r="D40" s="8"/>
      <c r="F40" s="28" t="s">
        <v>138</v>
      </c>
    </row>
    <row r="41" spans="1:6" x14ac:dyDescent="0.2">
      <c r="A41" s="26"/>
      <c r="B41" s="1"/>
      <c r="C41" s="1" t="s">
        <v>112</v>
      </c>
      <c r="D41" s="8">
        <v>600</v>
      </c>
      <c r="E41">
        <v>12</v>
      </c>
      <c r="F41" s="28"/>
    </row>
    <row r="42" spans="1:6" x14ac:dyDescent="0.2">
      <c r="A42" s="26"/>
      <c r="B42" s="1"/>
      <c r="C42" s="1"/>
      <c r="D42" s="8"/>
      <c r="F42" s="28" t="s">
        <v>135</v>
      </c>
    </row>
    <row r="43" spans="1:6" x14ac:dyDescent="0.2">
      <c r="A43" s="27"/>
      <c r="B43" s="36"/>
      <c r="C43" s="36"/>
      <c r="D43" s="11"/>
      <c r="E43" s="24"/>
      <c r="F43" s="37"/>
    </row>
    <row r="44" spans="1:6" x14ac:dyDescent="0.2">
      <c r="A44" s="40" t="s">
        <v>113</v>
      </c>
      <c r="B44" s="48"/>
      <c r="C44" s="48" t="s">
        <v>114</v>
      </c>
      <c r="D44" s="5">
        <v>1803</v>
      </c>
      <c r="E44" s="34"/>
      <c r="F44" s="42"/>
    </row>
    <row r="45" spans="1:6" x14ac:dyDescent="0.2">
      <c r="A45" s="26"/>
      <c r="B45" s="1"/>
      <c r="C45" s="1" t="s">
        <v>115</v>
      </c>
      <c r="D45" s="8"/>
      <c r="F45" s="28" t="s">
        <v>139</v>
      </c>
    </row>
    <row r="46" spans="1:6" x14ac:dyDescent="0.2">
      <c r="A46" s="26"/>
      <c r="B46" s="1"/>
      <c r="C46" s="1" t="s">
        <v>116</v>
      </c>
      <c r="D46" s="8">
        <v>1591</v>
      </c>
      <c r="F46" s="28"/>
    </row>
    <row r="47" spans="1:6" x14ac:dyDescent="0.2">
      <c r="A47" s="26"/>
      <c r="B47" s="1"/>
      <c r="C47" s="1" t="s">
        <v>117</v>
      </c>
      <c r="D47" s="8"/>
      <c r="F47" s="28" t="s">
        <v>140</v>
      </c>
    </row>
    <row r="48" spans="1:6" x14ac:dyDescent="0.2">
      <c r="A48" s="26"/>
      <c r="B48" s="1"/>
      <c r="C48" s="1" t="s">
        <v>118</v>
      </c>
      <c r="D48" s="8">
        <v>96</v>
      </c>
      <c r="F48" s="28" t="s">
        <v>141</v>
      </c>
    </row>
    <row r="49" spans="1:6" x14ac:dyDescent="0.2">
      <c r="A49" s="27"/>
      <c r="B49" s="36"/>
      <c r="C49" s="36"/>
      <c r="D49" s="11"/>
      <c r="E49" s="24"/>
      <c r="F49" s="51"/>
    </row>
    <row r="50" spans="1:6" x14ac:dyDescent="0.2">
      <c r="A50" s="26" t="s">
        <v>119</v>
      </c>
      <c r="B50" s="1"/>
      <c r="C50" s="1"/>
      <c r="D50" s="8"/>
      <c r="F50" s="28" t="s">
        <v>142</v>
      </c>
    </row>
    <row r="51" spans="1:6" x14ac:dyDescent="0.2">
      <c r="A51" s="26"/>
      <c r="B51" s="1" t="s">
        <v>134</v>
      </c>
      <c r="C51" s="1" t="s">
        <v>107</v>
      </c>
      <c r="D51">
        <v>23</v>
      </c>
      <c r="F51" s="28"/>
    </row>
    <row r="52" spans="1:6" x14ac:dyDescent="0.2">
      <c r="A52" s="26"/>
      <c r="B52" s="1"/>
      <c r="C52" s="1" t="s">
        <v>126</v>
      </c>
      <c r="F52" s="28" t="s">
        <v>143</v>
      </c>
    </row>
    <row r="53" spans="1:6" x14ac:dyDescent="0.2">
      <c r="A53" s="26"/>
      <c r="B53" s="1"/>
      <c r="C53" s="1" t="s">
        <v>123</v>
      </c>
      <c r="F53" s="28"/>
    </row>
    <row r="54" spans="1:6" x14ac:dyDescent="0.2">
      <c r="A54" s="26"/>
      <c r="B54" s="1"/>
      <c r="C54" s="1"/>
      <c r="F54" s="28" t="s">
        <v>124</v>
      </c>
    </row>
    <row r="55" spans="1:6" x14ac:dyDescent="0.2">
      <c r="A55" s="26"/>
      <c r="B55" s="1" t="s">
        <v>133</v>
      </c>
      <c r="C55" s="8" t="s">
        <v>107</v>
      </c>
      <c r="D55">
        <v>16</v>
      </c>
      <c r="F55" s="23"/>
    </row>
    <row r="56" spans="1:6" x14ac:dyDescent="0.2">
      <c r="A56" s="2"/>
      <c r="C56" s="8" t="s">
        <v>125</v>
      </c>
      <c r="F56" s="28"/>
    </row>
    <row r="57" spans="1:6" x14ac:dyDescent="0.2">
      <c r="A57" s="2"/>
      <c r="C57" s="8" t="s">
        <v>131</v>
      </c>
      <c r="F57" s="28"/>
    </row>
    <row r="58" spans="1:6" x14ac:dyDescent="0.2">
      <c r="A58" s="2"/>
      <c r="C58" s="8"/>
      <c r="F58" s="28" t="s">
        <v>127</v>
      </c>
    </row>
    <row r="59" spans="1:6" x14ac:dyDescent="0.2">
      <c r="A59" s="2"/>
      <c r="B59" t="s">
        <v>128</v>
      </c>
      <c r="C59" s="8" t="s">
        <v>129</v>
      </c>
      <c r="F59" s="28"/>
    </row>
    <row r="60" spans="1:6" x14ac:dyDescent="0.2">
      <c r="A60" s="2"/>
      <c r="C60" s="8" t="s">
        <v>130</v>
      </c>
      <c r="F60" s="28"/>
    </row>
    <row r="61" spans="1:6" x14ac:dyDescent="0.2">
      <c r="A61" s="43"/>
      <c r="B61" s="44"/>
      <c r="C61" s="44"/>
      <c r="D61" s="24"/>
      <c r="E61" s="24"/>
      <c r="F61" s="37" t="s">
        <v>132</v>
      </c>
    </row>
    <row r="62" spans="1:6" x14ac:dyDescent="0.2">
      <c r="A62" s="39"/>
      <c r="B62" s="39"/>
      <c r="C62" s="39"/>
      <c r="F62" s="1"/>
    </row>
    <row r="63" spans="1:6" x14ac:dyDescent="0.2">
      <c r="A63" s="39"/>
      <c r="B63" s="39"/>
      <c r="C63" s="39"/>
      <c r="F63" s="1"/>
    </row>
    <row r="64" spans="1:6" x14ac:dyDescent="0.2">
      <c r="A64" s="39"/>
      <c r="B64" s="39"/>
      <c r="C64" s="39"/>
      <c r="F64" s="1"/>
    </row>
    <row r="65" spans="1:6" x14ac:dyDescent="0.2">
      <c r="B65" s="39"/>
      <c r="C65" s="39"/>
      <c r="F65" s="1"/>
    </row>
    <row r="66" spans="1:6" x14ac:dyDescent="0.2">
      <c r="A66" s="22" t="s">
        <v>172</v>
      </c>
      <c r="B66" s="39"/>
      <c r="C66" s="39"/>
      <c r="F66" s="1"/>
    </row>
    <row r="67" spans="1:6" x14ac:dyDescent="0.2">
      <c r="A67" s="46" t="s">
        <v>214</v>
      </c>
    </row>
    <row r="68" spans="1:6" x14ac:dyDescent="0.2">
      <c r="A68" s="46" t="s">
        <v>215</v>
      </c>
    </row>
    <row r="69" spans="1:6" x14ac:dyDescent="0.2">
      <c r="A69" s="47" t="s">
        <v>216</v>
      </c>
    </row>
    <row r="74" spans="1:6" x14ac:dyDescent="0.2">
      <c r="A74" s="55"/>
    </row>
    <row r="88" spans="1:1" x14ac:dyDescent="0.2">
      <c r="A88" s="55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T53"/>
  <sheetViews>
    <sheetView tabSelected="1" topLeftCell="A30" zoomScale="82" zoomScaleNormal="75" workbookViewId="0">
      <selection activeCell="A45" sqref="A45"/>
    </sheetView>
  </sheetViews>
  <sheetFormatPr baseColWidth="10" defaultColWidth="8.83203125" defaultRowHeight="15" x14ac:dyDescent="0.2"/>
  <cols>
    <col min="1" max="1" width="20.33203125" bestFit="1" customWidth="1"/>
    <col min="2" max="2" width="39.33203125" bestFit="1" customWidth="1"/>
    <col min="3" max="3" width="58.6640625" bestFit="1" customWidth="1"/>
    <col min="5" max="5" width="6.6640625" bestFit="1" customWidth="1"/>
    <col min="6" max="6" width="17" bestFit="1" customWidth="1"/>
    <col min="7" max="7" width="6" bestFit="1" customWidth="1"/>
    <col min="8" max="8" width="7.5" bestFit="1" customWidth="1"/>
    <col min="9" max="9" width="6.5" bestFit="1" customWidth="1"/>
    <col min="10" max="10" width="17" bestFit="1" customWidth="1"/>
    <col min="11" max="11" width="6.6640625" bestFit="1" customWidth="1"/>
    <col min="12" max="12" width="174.1640625" bestFit="1" customWidth="1"/>
    <col min="13" max="13" width="6" bestFit="1" customWidth="1"/>
    <col min="14" max="14" width="7.5" bestFit="1" customWidth="1"/>
  </cols>
  <sheetData>
    <row r="2" spans="6:20" x14ac:dyDescent="0.2">
      <c r="F2" s="56"/>
    </row>
    <row r="3" spans="6:20" x14ac:dyDescent="0.2">
      <c r="F3" s="56"/>
      <c r="T3" s="55"/>
    </row>
    <row r="18" spans="1:14" x14ac:dyDescent="0.2">
      <c r="A18" s="17"/>
      <c r="B18" s="20" t="s">
        <v>63</v>
      </c>
      <c r="C18" s="21" t="s">
        <v>64</v>
      </c>
      <c r="I18" s="18"/>
      <c r="J18" s="18"/>
      <c r="K18" s="57"/>
      <c r="L18" s="57"/>
      <c r="M18" s="57"/>
      <c r="N18" s="57"/>
    </row>
    <row r="19" spans="1:14" x14ac:dyDescent="0.2">
      <c r="B19" s="13">
        <v>1</v>
      </c>
      <c r="C19" s="14">
        <v>2.86</v>
      </c>
      <c r="E19" s="19" t="s">
        <v>65</v>
      </c>
      <c r="F19" s="19" t="s">
        <v>66</v>
      </c>
      <c r="G19" s="19" t="s">
        <v>61</v>
      </c>
      <c r="H19" s="19" t="s">
        <v>67</v>
      </c>
      <c r="I19" s="8"/>
      <c r="J19" s="8"/>
      <c r="K19" s="8"/>
      <c r="L19" s="8"/>
      <c r="M19" s="8"/>
      <c r="N19" s="8"/>
    </row>
    <row r="20" spans="1:14" x14ac:dyDescent="0.2">
      <c r="B20" s="13">
        <v>2</v>
      </c>
      <c r="C20" s="14">
        <v>3</v>
      </c>
      <c r="E20" s="4">
        <v>1</v>
      </c>
      <c r="F20" s="5" t="s">
        <v>68</v>
      </c>
      <c r="G20" s="5">
        <v>559</v>
      </c>
      <c r="H20" s="6">
        <v>34.96</v>
      </c>
      <c r="I20" s="8"/>
      <c r="J20" s="8"/>
      <c r="K20" s="8"/>
      <c r="L20" s="54" t="s">
        <v>210</v>
      </c>
      <c r="M20" s="8"/>
      <c r="N20" s="8"/>
    </row>
    <row r="21" spans="1:14" x14ac:dyDescent="0.2">
      <c r="B21" s="13">
        <v>3</v>
      </c>
      <c r="C21" s="14">
        <v>3.32</v>
      </c>
      <c r="E21" s="7">
        <v>2</v>
      </c>
      <c r="F21" s="8" t="s">
        <v>69</v>
      </c>
      <c r="G21" s="8">
        <v>381</v>
      </c>
      <c r="H21" s="9">
        <v>23.83</v>
      </c>
      <c r="I21" s="8"/>
      <c r="J21" s="8"/>
      <c r="K21" s="8"/>
      <c r="L21" s="45" t="s">
        <v>202</v>
      </c>
      <c r="M21" s="8"/>
      <c r="N21" s="8"/>
    </row>
    <row r="22" spans="1:14" x14ac:dyDescent="0.2">
      <c r="B22" s="13">
        <v>4</v>
      </c>
      <c r="C22" s="14">
        <v>3.89</v>
      </c>
      <c r="E22" s="7">
        <v>3</v>
      </c>
      <c r="F22" s="8" t="s">
        <v>70</v>
      </c>
      <c r="G22" s="8">
        <v>329</v>
      </c>
      <c r="H22" s="9">
        <v>20.58</v>
      </c>
      <c r="I22" s="8"/>
      <c r="J22" s="8"/>
      <c r="K22" s="8"/>
      <c r="L22" s="47" t="s">
        <v>205</v>
      </c>
      <c r="M22" s="8"/>
      <c r="N22" s="8"/>
    </row>
    <row r="23" spans="1:14" x14ac:dyDescent="0.2">
      <c r="B23" s="13">
        <v>5</v>
      </c>
      <c r="C23" s="14">
        <v>4.01</v>
      </c>
      <c r="E23" s="7">
        <v>4</v>
      </c>
      <c r="F23" s="8" t="s">
        <v>71</v>
      </c>
      <c r="G23" s="8">
        <v>179</v>
      </c>
      <c r="H23" s="9">
        <v>11.19</v>
      </c>
      <c r="I23" s="8"/>
      <c r="J23" s="8"/>
      <c r="K23" s="8"/>
      <c r="L23" s="45" t="s">
        <v>203</v>
      </c>
      <c r="M23" s="8"/>
      <c r="N23" s="8"/>
    </row>
    <row r="24" spans="1:14" x14ac:dyDescent="0.2">
      <c r="B24" s="13">
        <v>6</v>
      </c>
      <c r="C24" s="14">
        <v>4.26</v>
      </c>
      <c r="E24" s="10">
        <v>5</v>
      </c>
      <c r="F24" s="11" t="s">
        <v>72</v>
      </c>
      <c r="G24" s="11">
        <v>151</v>
      </c>
      <c r="H24" s="12">
        <v>9.44</v>
      </c>
      <c r="L24" s="47" t="s">
        <v>206</v>
      </c>
    </row>
    <row r="25" spans="1:14" x14ac:dyDescent="0.2">
      <c r="B25" s="15" t="s">
        <v>62</v>
      </c>
      <c r="C25" s="16">
        <v>3.54</v>
      </c>
      <c r="L25" s="45" t="s">
        <v>207</v>
      </c>
    </row>
    <row r="26" spans="1:14" x14ac:dyDescent="0.2">
      <c r="L26" s="47" t="s">
        <v>208</v>
      </c>
    </row>
    <row r="27" spans="1:14" x14ac:dyDescent="0.2">
      <c r="L27" s="46" t="s">
        <v>204</v>
      </c>
    </row>
    <row r="28" spans="1:14" x14ac:dyDescent="0.2">
      <c r="L28" s="47" t="s">
        <v>209</v>
      </c>
    </row>
    <row r="32" spans="1:14" x14ac:dyDescent="0.2">
      <c r="L32" s="29"/>
      <c r="M32" s="29"/>
    </row>
    <row r="33" spans="2:13" x14ac:dyDescent="0.2">
      <c r="M33" s="52"/>
    </row>
    <row r="34" spans="2:13" x14ac:dyDescent="0.2">
      <c r="M34" s="52"/>
    </row>
    <row r="35" spans="2:13" x14ac:dyDescent="0.2">
      <c r="M35" s="52"/>
    </row>
    <row r="36" spans="2:13" x14ac:dyDescent="0.2">
      <c r="M36" s="52"/>
    </row>
    <row r="37" spans="2:13" x14ac:dyDescent="0.2">
      <c r="M37" s="52"/>
    </row>
    <row r="38" spans="2:13" x14ac:dyDescent="0.2">
      <c r="M38" s="52"/>
    </row>
    <row r="44" spans="2:13" x14ac:dyDescent="0.2">
      <c r="B44" s="22" t="s">
        <v>80</v>
      </c>
      <c r="C44" s="31"/>
    </row>
    <row r="45" spans="2:13" x14ac:dyDescent="0.2">
      <c r="B45" s="32" t="s">
        <v>81</v>
      </c>
      <c r="C45" s="30" t="s">
        <v>82</v>
      </c>
    </row>
    <row r="46" spans="2:13" x14ac:dyDescent="0.2">
      <c r="B46" s="2" t="s">
        <v>83</v>
      </c>
      <c r="C46" s="23" t="s">
        <v>84</v>
      </c>
    </row>
    <row r="47" spans="2:13" x14ac:dyDescent="0.2">
      <c r="B47" s="2" t="s">
        <v>85</v>
      </c>
      <c r="C47" s="23" t="s">
        <v>86</v>
      </c>
    </row>
    <row r="48" spans="2:13" x14ac:dyDescent="0.2">
      <c r="B48" s="2" t="s">
        <v>83</v>
      </c>
      <c r="C48" s="23" t="s">
        <v>87</v>
      </c>
    </row>
    <row r="49" spans="2:3" x14ac:dyDescent="0.2">
      <c r="B49" s="3" t="s">
        <v>88</v>
      </c>
      <c r="C49" s="25" t="s">
        <v>89</v>
      </c>
    </row>
    <row r="53" spans="2:3" x14ac:dyDescent="0.2">
      <c r="B53" s="55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Demographics_&amp;_behavior</vt:lpstr>
      <vt:lpstr>Features_&amp;_ranking</vt:lpstr>
      <vt:lpstr>Correlation_&amp;_segmentation</vt:lpstr>
      <vt:lpstr>Visuals_&amp;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phillip.joolee@gmail.com</cp:lastModifiedBy>
  <dcterms:created xsi:type="dcterms:W3CDTF">2025-08-21T03:52:38Z</dcterms:created>
  <dcterms:modified xsi:type="dcterms:W3CDTF">2025-09-04T19:47:37Z</dcterms:modified>
</cp:coreProperties>
</file>