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rcbpf0001.arrow.rothschildandco.ch\Home\RP116957\usrdat\Desktop\philip\"/>
    </mc:Choice>
  </mc:AlternateContent>
  <xr:revisionPtr revIDLastSave="0" documentId="13_ncr:1_{0A545AD6-F865-4195-B4DB-7EEF30B6878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riginal" sheetId="3" r:id="rId1"/>
    <sheet name="Multicollinearity" sheetId="1" r:id="rId2"/>
    <sheet name="predicting percep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8" i="1"/>
  <c r="I2" i="1"/>
  <c r="H5" i="1"/>
  <c r="H8" i="1"/>
  <c r="H2" i="1"/>
</calcChain>
</file>

<file path=xl/sharedStrings.xml><?xml version="1.0" encoding="utf-8"?>
<sst xmlns="http://schemas.openxmlformats.org/spreadsheetml/2006/main" count="63" uniqueCount="23">
  <si>
    <t>beta</t>
  </si>
  <si>
    <t>effect</t>
  </si>
  <si>
    <t>p</t>
  </si>
  <si>
    <t>pseudoR_2</t>
  </si>
  <si>
    <t>LLPr</t>
  </si>
  <si>
    <t>BIC</t>
  </si>
  <si>
    <t>dy/dx</t>
  </si>
  <si>
    <t>Pr(&gt;|z|)</t>
  </si>
  <si>
    <t>Intercept</t>
  </si>
  <si>
    <t>experience</t>
  </si>
  <si>
    <t>floodzone</t>
  </si>
  <si>
    <t>awareness</t>
  </si>
  <si>
    <t>VIF</t>
  </si>
  <si>
    <t>T</t>
  </si>
  <si>
    <t xml:space="preserve">dependent </t>
  </si>
  <si>
    <t xml:space="preserve">independent </t>
  </si>
  <si>
    <t xml:space="preserve">beta </t>
  </si>
  <si>
    <t xml:space="preserve">awareness </t>
  </si>
  <si>
    <t xml:space="preserve">experience </t>
  </si>
  <si>
    <t>perception</t>
  </si>
  <si>
    <t>dependent</t>
  </si>
  <si>
    <t>independent</t>
  </si>
  <si>
    <t xml:space="preserve">perception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</si>
</sst>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4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1" fillId="0" borderId="3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1" xfId="0" applyFont="1" applyFill="1" applyBorder="1" applyAlignment="1">
      <alignment horizontal="center" vertical="top"/>
    </xf>
    <xf numFmtId="0" fontId="0" fillId="0" borderId="5" xfId="0" applyFill="1" applyBorder="1"/>
    <xf numFmtId="0" fontId="0" fillId="0" borderId="7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8" fontId="0" fillId="0" borderId="4" xfId="0" applyNumberFormat="1" applyBorder="1"/>
    <xf numFmtId="168" fontId="0" fillId="0" borderId="0" xfId="0" applyNumberFormat="1" applyBorder="1"/>
    <xf numFmtId="168" fontId="0" fillId="0" borderId="6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A590-54F9-4188-AA17-62DDC29681D4}">
  <dimension ref="A1:I14"/>
  <sheetViews>
    <sheetView workbookViewId="0">
      <selection activeCell="N11" sqref="N11"/>
    </sheetView>
  </sheetViews>
  <sheetFormatPr defaultRowHeight="15" x14ac:dyDescent="0.25"/>
  <cols>
    <col min="1" max="1" width="11.42578125" bestFit="1" customWidth="1"/>
    <col min="2" max="2" width="11" bestFit="1" customWidth="1"/>
    <col min="3" max="3" width="6.7109375" bestFit="1" customWidth="1"/>
    <col min="4" max="4" width="6" bestFit="1" customWidth="1"/>
    <col min="5" max="5" width="10.7109375" bestFit="1" customWidth="1"/>
    <col min="6" max="6" width="4.5703125" bestFit="1" customWidth="1"/>
    <col min="7" max="7" width="8" bestFit="1" customWidth="1"/>
    <col min="8" max="8" width="6.140625" bestFit="1" customWidth="1"/>
  </cols>
  <sheetData>
    <row r="1" spans="1:9" x14ac:dyDescent="0.25">
      <c r="A1" s="1" t="s">
        <v>14</v>
      </c>
      <c r="B1" s="1" t="s">
        <v>15</v>
      </c>
      <c r="C1" s="1" t="s">
        <v>16</v>
      </c>
      <c r="D1" s="1" t="s">
        <v>2</v>
      </c>
      <c r="E1" s="1" t="s">
        <v>3</v>
      </c>
      <c r="F1" s="1" t="s">
        <v>4</v>
      </c>
      <c r="G1" s="1" t="s">
        <v>5</v>
      </c>
      <c r="H1" s="17" t="s">
        <v>6</v>
      </c>
      <c r="I1" s="18" t="s">
        <v>7</v>
      </c>
    </row>
    <row r="2" spans="1:9" x14ac:dyDescent="0.25">
      <c r="A2" s="2" t="s">
        <v>17</v>
      </c>
      <c r="B2" s="1" t="s">
        <v>8</v>
      </c>
      <c r="C2" s="5">
        <v>-0.47799999999999998</v>
      </c>
      <c r="D2" s="5">
        <v>0</v>
      </c>
      <c r="E2" s="5">
        <v>0.24199999999999999</v>
      </c>
      <c r="F2" s="5">
        <v>0</v>
      </c>
      <c r="G2" s="5">
        <v>482.24400000000003</v>
      </c>
      <c r="H2" s="4"/>
      <c r="I2" s="13"/>
    </row>
    <row r="3" spans="1:9" x14ac:dyDescent="0.25">
      <c r="A3" s="2"/>
      <c r="B3" s="1" t="s">
        <v>9</v>
      </c>
      <c r="C3" s="5">
        <v>0.54100000000000004</v>
      </c>
      <c r="D3" s="5">
        <v>1E-3</v>
      </c>
      <c r="E3" s="5">
        <v>0.24199999999999999</v>
      </c>
      <c r="F3" s="5">
        <v>0</v>
      </c>
      <c r="G3" s="5">
        <v>482.24400000000003</v>
      </c>
      <c r="H3" s="5">
        <v>0.186</v>
      </c>
      <c r="I3" s="19">
        <v>0</v>
      </c>
    </row>
    <row r="4" spans="1:9" x14ac:dyDescent="0.25">
      <c r="A4" s="2"/>
      <c r="B4" s="1" t="s">
        <v>10</v>
      </c>
      <c r="C4" s="5">
        <v>0.89300000000000002</v>
      </c>
      <c r="D4" s="5">
        <v>0</v>
      </c>
      <c r="E4" s="5">
        <v>0.24199999999999999</v>
      </c>
      <c r="F4" s="5">
        <v>0</v>
      </c>
      <c r="G4" s="5">
        <v>482.24400000000003</v>
      </c>
      <c r="H4" s="5">
        <v>0.307</v>
      </c>
      <c r="I4" s="19">
        <v>0</v>
      </c>
    </row>
    <row r="5" spans="1:9" x14ac:dyDescent="0.25">
      <c r="A5" s="2" t="s">
        <v>18</v>
      </c>
      <c r="B5" s="1" t="s">
        <v>8</v>
      </c>
      <c r="C5" s="5">
        <v>-1.1659999999999999</v>
      </c>
      <c r="D5" s="5">
        <v>0</v>
      </c>
      <c r="E5" s="5">
        <v>0.25700000000000001</v>
      </c>
      <c r="F5" s="5">
        <v>0</v>
      </c>
      <c r="G5" s="5">
        <v>415.46899999999999</v>
      </c>
      <c r="H5" s="5"/>
      <c r="I5" s="6"/>
    </row>
    <row r="6" spans="1:9" x14ac:dyDescent="0.25">
      <c r="A6" s="2"/>
      <c r="B6" s="1" t="s">
        <v>11</v>
      </c>
      <c r="C6" s="5">
        <v>0.53400000000000003</v>
      </c>
      <c r="D6" s="5">
        <v>0</v>
      </c>
      <c r="E6" s="5">
        <v>0.25700000000000001</v>
      </c>
      <c r="F6" s="5">
        <v>0</v>
      </c>
      <c r="G6" s="5">
        <v>415.46899999999999</v>
      </c>
      <c r="H6" s="5">
        <v>0.155</v>
      </c>
      <c r="I6" s="19">
        <v>0</v>
      </c>
    </row>
    <row r="7" spans="1:9" x14ac:dyDescent="0.25">
      <c r="A7" s="2"/>
      <c r="B7" s="1" t="s">
        <v>10</v>
      </c>
      <c r="C7" s="5">
        <v>0.92600000000000005</v>
      </c>
      <c r="D7" s="5">
        <v>0</v>
      </c>
      <c r="E7" s="5">
        <v>0.25700000000000001</v>
      </c>
      <c r="F7" s="5">
        <v>0</v>
      </c>
      <c r="G7" s="5">
        <v>415.46899999999999</v>
      </c>
      <c r="H7" s="5">
        <v>0.26900000000000002</v>
      </c>
      <c r="I7" s="19">
        <v>0</v>
      </c>
    </row>
    <row r="8" spans="1:9" x14ac:dyDescent="0.25">
      <c r="A8" s="2" t="s">
        <v>10</v>
      </c>
      <c r="B8" s="1" t="s">
        <v>8</v>
      </c>
      <c r="C8" s="5">
        <v>-1.252</v>
      </c>
      <c r="D8" s="5">
        <v>0</v>
      </c>
      <c r="E8" s="5">
        <v>0.32200000000000001</v>
      </c>
      <c r="F8" s="5">
        <v>0</v>
      </c>
      <c r="G8" s="5">
        <v>407.92200000000003</v>
      </c>
      <c r="H8" s="5"/>
      <c r="I8" s="6"/>
    </row>
    <row r="9" spans="1:9" x14ac:dyDescent="0.25">
      <c r="A9" s="2"/>
      <c r="B9" s="1" t="s">
        <v>11</v>
      </c>
      <c r="C9" s="5">
        <v>0.86399999999999999</v>
      </c>
      <c r="D9" s="5">
        <v>0</v>
      </c>
      <c r="E9" s="5">
        <v>0.32200000000000001</v>
      </c>
      <c r="F9" s="5">
        <v>0</v>
      </c>
      <c r="G9" s="5">
        <v>407.92200000000003</v>
      </c>
      <c r="H9" s="5">
        <v>0.246</v>
      </c>
      <c r="I9" s="19">
        <v>0</v>
      </c>
    </row>
    <row r="10" spans="1:9" x14ac:dyDescent="0.25">
      <c r="A10" s="2"/>
      <c r="B10" s="1" t="s">
        <v>9</v>
      </c>
      <c r="C10" s="5">
        <v>0.92400000000000004</v>
      </c>
      <c r="D10" s="5">
        <v>0</v>
      </c>
      <c r="E10" s="5">
        <v>0.32200000000000001</v>
      </c>
      <c r="F10" s="5">
        <v>0</v>
      </c>
      <c r="G10" s="5">
        <v>407.92200000000003</v>
      </c>
      <c r="H10" s="5">
        <v>0.26300000000000001</v>
      </c>
      <c r="I10" s="19">
        <v>0</v>
      </c>
    </row>
    <row r="11" spans="1:9" x14ac:dyDescent="0.25">
      <c r="A11" s="2" t="s">
        <v>19</v>
      </c>
      <c r="B11" s="1" t="s">
        <v>8</v>
      </c>
      <c r="C11" s="5">
        <v>-0.51600000000000001</v>
      </c>
      <c r="D11" s="5">
        <v>0</v>
      </c>
      <c r="E11" s="5">
        <v>0.56100000000000005</v>
      </c>
      <c r="F11" s="5">
        <v>0</v>
      </c>
      <c r="G11" s="5">
        <v>387.58300000000003</v>
      </c>
      <c r="H11" s="5"/>
      <c r="I11" s="6"/>
    </row>
    <row r="12" spans="1:9" x14ac:dyDescent="0.25">
      <c r="A12" s="2"/>
      <c r="B12" s="1" t="s">
        <v>11</v>
      </c>
      <c r="C12" s="5">
        <v>0.10299999999999999</v>
      </c>
      <c r="D12" s="5">
        <v>0.52500000000000002</v>
      </c>
      <c r="E12" s="5">
        <v>0.56100000000000005</v>
      </c>
      <c r="F12" s="5">
        <v>0</v>
      </c>
      <c r="G12" s="5">
        <v>387.58300000000003</v>
      </c>
      <c r="H12" s="5">
        <v>2.7E-2</v>
      </c>
      <c r="I12" s="19">
        <v>0.52400000000000002</v>
      </c>
    </row>
    <row r="13" spans="1:9" x14ac:dyDescent="0.25">
      <c r="A13" s="2"/>
      <c r="B13" s="1" t="s">
        <v>9</v>
      </c>
      <c r="C13" s="5">
        <v>0.89600000000000002</v>
      </c>
      <c r="D13" s="5">
        <v>0</v>
      </c>
      <c r="E13" s="5">
        <v>0.56100000000000005</v>
      </c>
      <c r="F13" s="5">
        <v>0</v>
      </c>
      <c r="G13" s="5">
        <v>387.58300000000003</v>
      </c>
      <c r="H13" s="5">
        <v>0.23799999999999999</v>
      </c>
      <c r="I13" s="19">
        <v>0</v>
      </c>
    </row>
    <row r="14" spans="1:9" x14ac:dyDescent="0.25">
      <c r="A14" s="2"/>
      <c r="B14" s="1" t="s">
        <v>10</v>
      </c>
      <c r="C14" s="8">
        <v>1.8759999999999999</v>
      </c>
      <c r="D14" s="8">
        <v>0</v>
      </c>
      <c r="E14" s="8">
        <v>0.56100000000000005</v>
      </c>
      <c r="F14" s="8">
        <v>0</v>
      </c>
      <c r="G14" s="8">
        <v>387.58300000000003</v>
      </c>
      <c r="H14" s="8">
        <v>0.499</v>
      </c>
      <c r="I14" s="20">
        <v>0</v>
      </c>
    </row>
  </sheetData>
  <mergeCells count="4">
    <mergeCell ref="A2:A4"/>
    <mergeCell ref="A5:A7"/>
    <mergeCell ref="A8:A10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K17" sqref="K17"/>
    </sheetView>
  </sheetViews>
  <sheetFormatPr defaultRowHeight="15" x14ac:dyDescent="0.25"/>
  <cols>
    <col min="1" max="1" width="11" bestFit="1" customWidth="1"/>
    <col min="2" max="2" width="12.5703125" bestFit="1" customWidth="1"/>
    <col min="3" max="3" width="6.7109375" bestFit="1" customWidth="1"/>
    <col min="4" max="4" width="6" bestFit="1" customWidth="1"/>
    <col min="5" max="5" width="10.7109375" bestFit="1" customWidth="1"/>
    <col min="6" max="6" width="4.5703125" bestFit="1" customWidth="1"/>
    <col min="7" max="7" width="8" bestFit="1" customWidth="1"/>
    <col min="8" max="9" width="8" customWidth="1"/>
    <col min="10" max="10" width="6" customWidth="1"/>
    <col min="11" max="11" width="8.140625" bestFit="1" customWidth="1"/>
  </cols>
  <sheetData>
    <row r="1" spans="1:11" x14ac:dyDescent="0.25">
      <c r="A1" s="1" t="s">
        <v>20</v>
      </c>
      <c r="B1" s="1" t="s">
        <v>21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</v>
      </c>
      <c r="I1" s="1" t="s">
        <v>12</v>
      </c>
      <c r="J1" s="1" t="s">
        <v>6</v>
      </c>
      <c r="K1" s="1" t="s">
        <v>7</v>
      </c>
    </row>
    <row r="2" spans="1:11" x14ac:dyDescent="0.25">
      <c r="A2" s="2" t="s">
        <v>17</v>
      </c>
      <c r="B2" s="1" t="s">
        <v>8</v>
      </c>
      <c r="C2" s="12">
        <v>-0.47799999999999998</v>
      </c>
      <c r="D2" s="4">
        <v>0</v>
      </c>
      <c r="E2" s="3">
        <v>0.24199999999999999</v>
      </c>
      <c r="F2" s="4">
        <v>0</v>
      </c>
      <c r="G2" s="21">
        <v>482</v>
      </c>
      <c r="H2" s="3">
        <f>1-E2</f>
        <v>0.75800000000000001</v>
      </c>
      <c r="I2" s="24">
        <f>1/(1-E2)</f>
        <v>1.3192612137203166</v>
      </c>
      <c r="J2" s="4"/>
      <c r="K2" s="13"/>
    </row>
    <row r="3" spans="1:11" x14ac:dyDescent="0.25">
      <c r="A3" s="2"/>
      <c r="B3" s="1" t="s">
        <v>9</v>
      </c>
      <c r="C3" s="14">
        <v>0.54100000000000004</v>
      </c>
      <c r="D3" s="5">
        <v>1E-3</v>
      </c>
      <c r="E3" s="10"/>
      <c r="F3" s="5">
        <v>0</v>
      </c>
      <c r="G3" s="22"/>
      <c r="H3" s="10"/>
      <c r="I3" s="25"/>
      <c r="J3" s="5">
        <v>0.186</v>
      </c>
      <c r="K3" s="6">
        <v>0</v>
      </c>
    </row>
    <row r="4" spans="1:11" x14ac:dyDescent="0.25">
      <c r="A4" s="2"/>
      <c r="B4" s="1" t="s">
        <v>10</v>
      </c>
      <c r="C4" s="15">
        <v>0.89300000000000002</v>
      </c>
      <c r="D4" s="8">
        <v>0</v>
      </c>
      <c r="E4" s="11"/>
      <c r="F4" s="8">
        <v>0</v>
      </c>
      <c r="G4" s="23"/>
      <c r="H4" s="11"/>
      <c r="I4" s="26"/>
      <c r="J4" s="8">
        <v>0.307</v>
      </c>
      <c r="K4" s="9">
        <v>0</v>
      </c>
    </row>
    <row r="5" spans="1:11" x14ac:dyDescent="0.25">
      <c r="A5" s="2" t="s">
        <v>9</v>
      </c>
      <c r="B5" s="1" t="s">
        <v>8</v>
      </c>
      <c r="C5" s="4">
        <v>-1.1659999999999999</v>
      </c>
      <c r="D5" s="4">
        <v>0</v>
      </c>
      <c r="E5" s="3">
        <v>0.25700000000000001</v>
      </c>
      <c r="F5" s="4">
        <v>0</v>
      </c>
      <c r="G5" s="3">
        <v>415</v>
      </c>
      <c r="H5" s="3">
        <f t="shared" ref="H5:H8" si="0">1-E5</f>
        <v>0.74299999999999999</v>
      </c>
      <c r="I5" s="24">
        <f t="shared" ref="I5:I10" si="1">1/(1-E5)</f>
        <v>1.3458950201884252</v>
      </c>
      <c r="J5" s="4"/>
      <c r="K5" s="13"/>
    </row>
    <row r="6" spans="1:11" x14ac:dyDescent="0.25">
      <c r="A6" s="2"/>
      <c r="B6" s="1" t="s">
        <v>11</v>
      </c>
      <c r="C6" s="5">
        <v>0.53400000000000003</v>
      </c>
      <c r="D6" s="5">
        <v>0</v>
      </c>
      <c r="E6" s="10"/>
      <c r="F6" s="5">
        <v>0</v>
      </c>
      <c r="G6" s="10"/>
      <c r="H6" s="10"/>
      <c r="I6" s="25"/>
      <c r="J6" s="5">
        <v>0.155</v>
      </c>
      <c r="K6" s="6">
        <v>0</v>
      </c>
    </row>
    <row r="7" spans="1:11" x14ac:dyDescent="0.25">
      <c r="A7" s="2"/>
      <c r="B7" s="1" t="s">
        <v>10</v>
      </c>
      <c r="C7" s="8">
        <v>0.92600000000000005</v>
      </c>
      <c r="D7" s="8">
        <v>0</v>
      </c>
      <c r="E7" s="11"/>
      <c r="F7" s="8">
        <v>0</v>
      </c>
      <c r="G7" s="11"/>
      <c r="H7" s="11"/>
      <c r="I7" s="26"/>
      <c r="J7" s="8">
        <v>0.26900000000000002</v>
      </c>
      <c r="K7" s="9">
        <v>0</v>
      </c>
    </row>
    <row r="8" spans="1:11" x14ac:dyDescent="0.25">
      <c r="A8" s="2" t="s">
        <v>10</v>
      </c>
      <c r="B8" s="16" t="s">
        <v>8</v>
      </c>
      <c r="C8" s="5">
        <v>-1.252</v>
      </c>
      <c r="D8" s="5">
        <v>0</v>
      </c>
      <c r="E8" s="10">
        <v>0.32200000000000001</v>
      </c>
      <c r="F8" s="5">
        <v>0</v>
      </c>
      <c r="G8" s="3">
        <v>407</v>
      </c>
      <c r="H8" s="10">
        <f t="shared" si="0"/>
        <v>0.67799999999999994</v>
      </c>
      <c r="I8" s="25">
        <f t="shared" ref="I8:I10" si="2">1/(1-E8)</f>
        <v>1.4749262536873158</v>
      </c>
      <c r="J8" s="5"/>
      <c r="K8" s="6"/>
    </row>
    <row r="9" spans="1:11" x14ac:dyDescent="0.25">
      <c r="A9" s="2"/>
      <c r="B9" s="1" t="s">
        <v>11</v>
      </c>
      <c r="C9" s="5">
        <v>0.86399999999999999</v>
      </c>
      <c r="D9" s="5">
        <v>0</v>
      </c>
      <c r="E9" s="10"/>
      <c r="F9" s="5">
        <v>0</v>
      </c>
      <c r="G9" s="10"/>
      <c r="H9" s="10"/>
      <c r="I9" s="25"/>
      <c r="J9" s="5">
        <v>0.246</v>
      </c>
      <c r="K9" s="6">
        <v>0</v>
      </c>
    </row>
    <row r="10" spans="1:11" x14ac:dyDescent="0.25">
      <c r="A10" s="2"/>
      <c r="B10" s="1" t="s">
        <v>9</v>
      </c>
      <c r="C10" s="8">
        <v>0.92400000000000004</v>
      </c>
      <c r="D10" s="8">
        <v>0</v>
      </c>
      <c r="E10" s="11"/>
      <c r="F10" s="8">
        <v>0</v>
      </c>
      <c r="G10" s="11"/>
      <c r="H10" s="11"/>
      <c r="I10" s="26"/>
      <c r="J10" s="8">
        <v>0.26300000000000001</v>
      </c>
      <c r="K10" s="9">
        <v>0</v>
      </c>
    </row>
  </sheetData>
  <mergeCells count="15">
    <mergeCell ref="G2:G4"/>
    <mergeCell ref="G5:G7"/>
    <mergeCell ref="G8:G10"/>
    <mergeCell ref="H2:H4"/>
    <mergeCell ref="H5:H7"/>
    <mergeCell ref="H8:H10"/>
    <mergeCell ref="I2:I4"/>
    <mergeCell ref="I5:I7"/>
    <mergeCell ref="I8:I10"/>
    <mergeCell ref="A2:A4"/>
    <mergeCell ref="A5:A7"/>
    <mergeCell ref="A8:A10"/>
    <mergeCell ref="E2:E4"/>
    <mergeCell ref="E5:E7"/>
    <mergeCell ref="E8:E1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00FC-7F4E-4747-92CD-4893F91EFB41}">
  <dimension ref="A1:I5"/>
  <sheetViews>
    <sheetView tabSelected="1" workbookViewId="0">
      <selection activeCell="G2" sqref="G2:G5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6.7109375" bestFit="1" customWidth="1"/>
    <col min="4" max="4" width="6" bestFit="1" customWidth="1"/>
    <col min="5" max="5" width="10.7109375" bestFit="1" customWidth="1"/>
    <col min="6" max="6" width="4.5703125" bestFit="1" customWidth="1"/>
    <col min="7" max="7" width="8" bestFit="1" customWidth="1"/>
    <col min="8" max="8" width="6.140625" bestFit="1" customWidth="1"/>
    <col min="9" max="9" width="8.140625" bestFit="1" customWidth="1"/>
  </cols>
  <sheetData>
    <row r="1" spans="1:9" x14ac:dyDescent="0.25">
      <c r="A1" s="1" t="s">
        <v>20</v>
      </c>
      <c r="B1" s="1" t="s">
        <v>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 t="s">
        <v>22</v>
      </c>
      <c r="B2" s="1" t="s">
        <v>8</v>
      </c>
      <c r="C2" s="5">
        <v>-0.51600000000000001</v>
      </c>
      <c r="D2" s="5">
        <v>0</v>
      </c>
      <c r="E2" s="3">
        <v>0.56100000000000005</v>
      </c>
      <c r="F2" s="5">
        <v>0</v>
      </c>
      <c r="G2" s="3">
        <v>387</v>
      </c>
      <c r="H2" s="5"/>
      <c r="I2" s="6"/>
    </row>
    <row r="3" spans="1:9" x14ac:dyDescent="0.25">
      <c r="A3" s="2"/>
      <c r="B3" s="1" t="s">
        <v>11</v>
      </c>
      <c r="C3" s="5">
        <v>0.10299999999999999</v>
      </c>
      <c r="D3" s="7">
        <v>0.52500000000000002</v>
      </c>
      <c r="E3" s="10"/>
      <c r="F3" s="5">
        <v>0</v>
      </c>
      <c r="G3" s="10"/>
      <c r="H3" s="5">
        <v>2.7E-2</v>
      </c>
      <c r="I3" s="6">
        <v>0.52400000000000002</v>
      </c>
    </row>
    <row r="4" spans="1:9" x14ac:dyDescent="0.25">
      <c r="A4" s="2"/>
      <c r="B4" s="1" t="s">
        <v>9</v>
      </c>
      <c r="C4" s="5">
        <v>0.89600000000000002</v>
      </c>
      <c r="D4" s="5">
        <v>0</v>
      </c>
      <c r="E4" s="10"/>
      <c r="F4" s="5">
        <v>0</v>
      </c>
      <c r="G4" s="10"/>
      <c r="H4" s="5">
        <v>0.23799999999999999</v>
      </c>
      <c r="I4" s="6">
        <v>0</v>
      </c>
    </row>
    <row r="5" spans="1:9" x14ac:dyDescent="0.25">
      <c r="A5" s="2"/>
      <c r="B5" s="1" t="s">
        <v>10</v>
      </c>
      <c r="C5" s="8">
        <v>1.8759999999999999</v>
      </c>
      <c r="D5" s="8">
        <v>0</v>
      </c>
      <c r="E5" s="11"/>
      <c r="F5" s="8">
        <v>0</v>
      </c>
      <c r="G5" s="11"/>
      <c r="H5" s="8">
        <v>0.499</v>
      </c>
      <c r="I5" s="9">
        <v>0</v>
      </c>
    </row>
  </sheetData>
  <mergeCells count="3">
    <mergeCell ref="A2:A5"/>
    <mergeCell ref="E2:E5"/>
    <mergeCell ref="G2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Multicollinearity</vt:lpstr>
      <vt:lpstr>predicting perception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Mueller, Philip</cp:lastModifiedBy>
  <dcterms:created xsi:type="dcterms:W3CDTF">2025-04-16T13:21:27Z</dcterms:created>
  <dcterms:modified xsi:type="dcterms:W3CDTF">2025-04-16T15:19:38Z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10467861-a3ab-42c6-8fda-0e6a632fdfd3_Enabled">
    <vt:lpwstr>true</vt:lpwstr>
  </property>
  <property fmtid="{D5CDD505-2E9C-101B-9397-08002B2CF9AE}" pid="5" name="MSIP_Label_10467861-a3ab-42c6-8fda-0e6a632fdfd3_SetDate">
    <vt:lpwstr>2025-04-16T13:22:17Z</vt:lpwstr>
  </property>
  <property fmtid="{D5CDD505-2E9C-101B-9397-08002B2CF9AE}" pid="6" name="MSIP_Label_10467861-a3ab-42c6-8fda-0e6a632fdfd3_Method">
    <vt:lpwstr>Privileged</vt:lpwstr>
  </property>
  <property fmtid="{D5CDD505-2E9C-101B-9397-08002B2CF9AE}" pid="7" name="MSIP_Label_10467861-a3ab-42c6-8fda-0e6a632fdfd3_Name">
    <vt:lpwstr>RAndCoPublic</vt:lpwstr>
  </property>
  <property fmtid="{D5CDD505-2E9C-101B-9397-08002B2CF9AE}" pid="8" name="MSIP_Label_10467861-a3ab-42c6-8fda-0e6a632fdfd3_SiteId">
    <vt:lpwstr>a3a61790-e8ca-448a-b1be-e046da74a581</vt:lpwstr>
  </property>
  <property fmtid="{D5CDD505-2E9C-101B-9397-08002B2CF9AE}" pid="9" name="MSIP_Label_10467861-a3ab-42c6-8fda-0e6a632fdfd3_ActionId">
    <vt:lpwstr>2d155a6c-25e5-4c04-b7c8-a70f24fd76a2</vt:lpwstr>
  </property>
  <property fmtid="{D5CDD505-2E9C-101B-9397-08002B2CF9AE}" pid="10" name="MSIP_Label_10467861-a3ab-42c6-8fda-0e6a632fdfd3_ContentBits">
    <vt:lpwstr>0</vt:lpwstr>
  </property>
</Properties>
</file>