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philip/Documents/GitHub/flood-experience/analysis/automated/results/"/>
    </mc:Choice>
  </mc:AlternateContent>
  <xr:revisionPtr revIDLastSave="0" documentId="13_ncr:1_{DD180029-7F47-8247-9594-6D70EC4B7E1B}" xr6:coauthVersionLast="47" xr6:coauthVersionMax="47" xr10:uidLastSave="{00000000-0000-0000-0000-000000000000}"/>
  <bookViews>
    <workbookView xWindow="0" yWindow="500" windowWidth="29740" windowHeight="20240" activeTab="2" xr2:uid="{00000000-000D-0000-FFFF-FFFF00000000}"/>
  </bookViews>
  <sheets>
    <sheet name="R2" sheetId="3" r:id="rId1"/>
    <sheet name="BIC" sheetId="2" r:id="rId2"/>
    <sheet name="Sheet1" sheetId="1" r:id="rId3"/>
  </sheets>
  <calcPr calcId="0"/>
  <pivotCaches>
    <pivotCache cacheId="21" r:id="rId4"/>
  </pivotCaches>
</workbook>
</file>

<file path=xl/sharedStrings.xml><?xml version="1.0" encoding="utf-8"?>
<sst xmlns="http://schemas.openxmlformats.org/spreadsheetml/2006/main" count="262" uniqueCount="100">
  <si>
    <t>function</t>
  </si>
  <si>
    <t>effect</t>
  </si>
  <si>
    <t>p</t>
  </si>
  <si>
    <t>pseudoR_2</t>
  </si>
  <si>
    <t>LLPr</t>
  </si>
  <si>
    <t>BIC</t>
  </si>
  <si>
    <t>made_safer ~ age + income + sex + education + homeownership + rentmortgage</t>
  </si>
  <si>
    <t>age</t>
  </si>
  <si>
    <t>income</t>
  </si>
  <si>
    <t>sex</t>
  </si>
  <si>
    <t>education</t>
  </si>
  <si>
    <t>homeownership</t>
  </si>
  <si>
    <t>rentmortgage</t>
  </si>
  <si>
    <t>documents ~ age + income + sex + education + homeownership + rentmortgage</t>
  </si>
  <si>
    <t>insured ~ age + income + sex + education + homeownership + rentmortgage</t>
  </si>
  <si>
    <t>learned_routes ~ age + income + sex + education + homeownership + rentmortgage</t>
  </si>
  <si>
    <t>supplies ~ age + income + sex + education + homeownership + rentmortgage</t>
  </si>
  <si>
    <t>involved ~ age + income + sex + education + homeownership + rentmortgage</t>
  </si>
  <si>
    <t>made_plan ~ age + income + sex + education + homeownership + rentmortgage</t>
  </si>
  <si>
    <t>practiced_drills ~ age + income + sex + education + homeownership + rentmortgage</t>
  </si>
  <si>
    <t>alerts ~ age + income + sex + education + homeownership + rentmortgage</t>
  </si>
  <si>
    <t>family_communication ~ age + income + sex + education + homeownership + rentmortgage</t>
  </si>
  <si>
    <t>Determinant</t>
  </si>
  <si>
    <t>made_safer</t>
  </si>
  <si>
    <t>documents</t>
  </si>
  <si>
    <t xml:space="preserve">insured </t>
  </si>
  <si>
    <t>learned_routes</t>
  </si>
  <si>
    <t>supplies</t>
  </si>
  <si>
    <t>involved</t>
  </si>
  <si>
    <t>made_plan</t>
  </si>
  <si>
    <t>practiced_drills</t>
  </si>
  <si>
    <t>alerts</t>
  </si>
  <si>
    <t>family_communication</t>
  </si>
  <si>
    <t xml:space="preserve">multivariate </t>
  </si>
  <si>
    <t>made_safer ~ age</t>
  </si>
  <si>
    <t>documents ~ age</t>
  </si>
  <si>
    <t>insured ~ age</t>
  </si>
  <si>
    <t>learned_routes ~ age</t>
  </si>
  <si>
    <t>supplies ~ age</t>
  </si>
  <si>
    <t>involved ~ age</t>
  </si>
  <si>
    <t>made_plan ~ age</t>
  </si>
  <si>
    <t>practiced_drills ~ age</t>
  </si>
  <si>
    <t>alerts ~ age</t>
  </si>
  <si>
    <t>family_communication ~ age</t>
  </si>
  <si>
    <t>made_safer ~ income</t>
  </si>
  <si>
    <t>documents ~ income</t>
  </si>
  <si>
    <t>insured ~ income</t>
  </si>
  <si>
    <t>learned_routes ~ income</t>
  </si>
  <si>
    <t>supplies ~ income</t>
  </si>
  <si>
    <t>involved ~ income</t>
  </si>
  <si>
    <t>made_plan ~ income</t>
  </si>
  <si>
    <t>practiced_drills ~ income</t>
  </si>
  <si>
    <t>alerts ~ income</t>
  </si>
  <si>
    <t>family_communication ~ income</t>
  </si>
  <si>
    <t>made_safer ~ sex</t>
  </si>
  <si>
    <t>documents ~ sex</t>
  </si>
  <si>
    <t>insured ~ sex</t>
  </si>
  <si>
    <t>learned_routes ~ sex</t>
  </si>
  <si>
    <t>supplies ~ sex</t>
  </si>
  <si>
    <t>involved ~ sex</t>
  </si>
  <si>
    <t>made_plan ~ sex</t>
  </si>
  <si>
    <t>practiced_drills ~ sex</t>
  </si>
  <si>
    <t>alerts ~ sex</t>
  </si>
  <si>
    <t>family_communication ~ sex</t>
  </si>
  <si>
    <t>made_safer ~ education</t>
  </si>
  <si>
    <t>documents ~ education</t>
  </si>
  <si>
    <t>insured ~ education</t>
  </si>
  <si>
    <t>learned_routes ~ education</t>
  </si>
  <si>
    <t>supplies ~ education</t>
  </si>
  <si>
    <t>involved ~ education</t>
  </si>
  <si>
    <t>made_plan ~ education</t>
  </si>
  <si>
    <t>practiced_drills ~ education</t>
  </si>
  <si>
    <t>alerts ~ education</t>
  </si>
  <si>
    <t>family_communication ~ education</t>
  </si>
  <si>
    <t>made_safer ~ homeownership</t>
  </si>
  <si>
    <t>documents ~ homeownership</t>
  </si>
  <si>
    <t>insured ~ homeownership</t>
  </si>
  <si>
    <t>learned_routes ~ homeownership</t>
  </si>
  <si>
    <t>supplies ~ homeownership</t>
  </si>
  <si>
    <t>involved ~ homeownership</t>
  </si>
  <si>
    <t>made_plan ~ homeownership</t>
  </si>
  <si>
    <t>practiced_drills ~ homeownership</t>
  </si>
  <si>
    <t>alerts ~ homeownership</t>
  </si>
  <si>
    <t>family_communication ~ homeownership</t>
  </si>
  <si>
    <t>made_safer ~ rentmortgage</t>
  </si>
  <si>
    <t>documents ~ rentmortgage</t>
  </si>
  <si>
    <t>insured ~ rentmortgage</t>
  </si>
  <si>
    <t>learned_routes ~ rentmortgage</t>
  </si>
  <si>
    <t>supplies ~ rentmortgage</t>
  </si>
  <si>
    <t>involved ~ rentmortgage</t>
  </si>
  <si>
    <t>made_plan ~ rentmortgage</t>
  </si>
  <si>
    <t>practiced_drills ~ rentmortgage</t>
  </si>
  <si>
    <t>alerts ~ rentmortgage</t>
  </si>
  <si>
    <t>family_communication ~ rentmortgage</t>
  </si>
  <si>
    <t>independent</t>
  </si>
  <si>
    <t>Row Labels</t>
  </si>
  <si>
    <t>Grand Total</t>
  </si>
  <si>
    <t>Column Labels</t>
  </si>
  <si>
    <t>Sum of BIC</t>
  </si>
  <si>
    <t>Sum of pseudoR_2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</si>
</sst>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[probit_socioeconomic_modelevaluation.xlsx]R2!PivotTable2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'R2'!$B$3:$B$4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'R2'!$B$5:$B$15</c:f>
              <c:numCache>
                <c:formatCode>General</c:formatCode>
                <c:ptCount val="10"/>
                <c:pt idx="0">
                  <c:v>2.4797012400365739E-3</c:v>
                </c:pt>
                <c:pt idx="1">
                  <c:v>5.1121244230153779E-3</c:v>
                </c:pt>
                <c:pt idx="2">
                  <c:v>3.7298759671993843E-2</c:v>
                </c:pt>
                <c:pt idx="3">
                  <c:v>1.403140011793814E-2</c:v>
                </c:pt>
                <c:pt idx="4">
                  <c:v>0.1274702993046577</c:v>
                </c:pt>
                <c:pt idx="5">
                  <c:v>3.136088316339952E-5</c:v>
                </c:pt>
                <c:pt idx="6">
                  <c:v>1.661000115124555E-2</c:v>
                </c:pt>
                <c:pt idx="7">
                  <c:v>4.0712220992395508E-3</c:v>
                </c:pt>
                <c:pt idx="8">
                  <c:v>0.11288972843728071</c:v>
                </c:pt>
                <c:pt idx="9">
                  <c:v>3.8266437140836718E-2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3D-F847-97FE-F433DB463BBD}"/>
            </c:ext>
          </c:extLst>
        </c:ser>
        <c:ser>
          <c:idx val="1"/>
          <c:order val="1"/>
          <c:tx>
            <c:strRef>
              <c:f>'R2'!$C$3:$C$4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'R2'!$C$5:$C$15</c:f>
              <c:numCache>
                <c:formatCode>General</c:formatCode>
                <c:ptCount val="10"/>
                <c:pt idx="0">
                  <c:v>6.8652605209304864E-4</c:v>
                </c:pt>
                <c:pt idx="1">
                  <c:v>1.0691631436393679E-3</c:v>
                </c:pt>
                <c:pt idx="2">
                  <c:v>6.3341934931409856E-3</c:v>
                </c:pt>
                <c:pt idx="3">
                  <c:v>7.5231703684223144E-3</c:v>
                </c:pt>
                <c:pt idx="4">
                  <c:v>3.2481061922647841E-3</c:v>
                </c:pt>
                <c:pt idx="5">
                  <c:v>1.5755430028032769E-4</c:v>
                </c:pt>
                <c:pt idx="6">
                  <c:v>4.2376084434667229E-3</c:v>
                </c:pt>
                <c:pt idx="7">
                  <c:v>6.6930060310456292E-3</c:v>
                </c:pt>
                <c:pt idx="8">
                  <c:v>9.0262724714321185E-5</c:v>
                </c:pt>
                <c:pt idx="9">
                  <c:v>8.3589856511591901E-3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3D-F847-97FE-F433DB463BBD}"/>
            </c:ext>
          </c:extLst>
        </c:ser>
        <c:ser>
          <c:idx val="2"/>
          <c:order val="2"/>
          <c:tx>
            <c:strRef>
              <c:f>'R2'!$D$3:$D$4</c:f>
              <c:strCache>
                <c:ptCount val="1"/>
                <c:pt idx="0">
                  <c:v>homeownership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'R2'!$D$5:$D$15</c:f>
              <c:numCache>
                <c:formatCode>General</c:formatCode>
                <c:ptCount val="10"/>
                <c:pt idx="0">
                  <c:v>1.6977122835458609E-3</c:v>
                </c:pt>
                <c:pt idx="1">
                  <c:v>1.019258337744667E-3</c:v>
                </c:pt>
                <c:pt idx="2">
                  <c:v>2.3835683257300821E-4</c:v>
                </c:pt>
                <c:pt idx="3">
                  <c:v>2.6256517817384511E-2</c:v>
                </c:pt>
                <c:pt idx="4">
                  <c:v>3.6226039228560929E-2</c:v>
                </c:pt>
                <c:pt idx="5">
                  <c:v>1.1439786554770931E-3</c:v>
                </c:pt>
                <c:pt idx="6">
                  <c:v>9.8526138648323894E-4</c:v>
                </c:pt>
                <c:pt idx="7">
                  <c:v>5.7743864704330791E-3</c:v>
                </c:pt>
                <c:pt idx="8">
                  <c:v>9.6674453397317618E-4</c:v>
                </c:pt>
                <c:pt idx="9">
                  <c:v>3.361370307927636E-4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3D-F847-97FE-F433DB463BBD}"/>
            </c:ext>
          </c:extLst>
        </c:ser>
        <c:ser>
          <c:idx val="3"/>
          <c:order val="3"/>
          <c:tx>
            <c:strRef>
              <c:f>'R2'!$E$3:$E$4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'R2'!$E$5:$E$15</c:f>
              <c:numCache>
                <c:formatCode>General</c:formatCode>
                <c:ptCount val="10"/>
                <c:pt idx="0">
                  <c:v>1.431658959864173E-4</c:v>
                </c:pt>
                <c:pt idx="1">
                  <c:v>4.3520089589206719E-4</c:v>
                </c:pt>
                <c:pt idx="2">
                  <c:v>5.2605679839497958E-5</c:v>
                </c:pt>
                <c:pt idx="3">
                  <c:v>1.3668911534099599E-3</c:v>
                </c:pt>
                <c:pt idx="4">
                  <c:v>8.223239671736906E-5</c:v>
                </c:pt>
                <c:pt idx="5">
                  <c:v>3.002250499677945E-6</c:v>
                </c:pt>
                <c:pt idx="6">
                  <c:v>1.058941625203476E-5</c:v>
                </c:pt>
                <c:pt idx="7">
                  <c:v>1.3284468913269631E-2</c:v>
                </c:pt>
                <c:pt idx="8">
                  <c:v>2.1574179622029181E-3</c:v>
                </c:pt>
                <c:pt idx="9">
                  <c:v>6.8530324977355691E-3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3D-F847-97FE-F433DB463BBD}"/>
            </c:ext>
          </c:extLst>
        </c:ser>
        <c:ser>
          <c:idx val="4"/>
          <c:order val="4"/>
          <c:tx>
            <c:strRef>
              <c:f>'R2'!$F$3:$F$4</c:f>
              <c:strCache>
                <c:ptCount val="1"/>
                <c:pt idx="0">
                  <c:v>multivariate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'R2'!$F$5:$F$15</c:f>
              <c:numCache>
                <c:formatCode>General</c:formatCode>
                <c:ptCount val="10"/>
                <c:pt idx="0">
                  <c:v>0.03</c:v>
                </c:pt>
                <c:pt idx="1">
                  <c:v>1.0999999999999999E-2</c:v>
                </c:pt>
                <c:pt idx="2">
                  <c:v>8.1000000000000003E-2</c:v>
                </c:pt>
                <c:pt idx="3">
                  <c:v>7.0000000000000007E-2</c:v>
                </c:pt>
                <c:pt idx="4">
                  <c:v>0.16800000000000001</c:v>
                </c:pt>
                <c:pt idx="5">
                  <c:v>1.0999999999999999E-2</c:v>
                </c:pt>
                <c:pt idx="6">
                  <c:v>2.9000000000000001E-2</c:v>
                </c:pt>
                <c:pt idx="7">
                  <c:v>5.0999999999999997E-2</c:v>
                </c:pt>
                <c:pt idx="8">
                  <c:v>0.152</c:v>
                </c:pt>
                <c:pt idx="9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3D-F847-97FE-F433DB463BBD}"/>
            </c:ext>
          </c:extLst>
        </c:ser>
        <c:ser>
          <c:idx val="5"/>
          <c:order val="5"/>
          <c:tx>
            <c:strRef>
              <c:f>'R2'!$G$3:$G$4</c:f>
              <c:strCache>
                <c:ptCount val="1"/>
                <c:pt idx="0">
                  <c:v>rentmortgage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'R2'!$G$5:$G$15</c:f>
              <c:numCache>
                <c:formatCode>General</c:formatCode>
                <c:ptCount val="10"/>
                <c:pt idx="0">
                  <c:v>2.1985278117714331E-3</c:v>
                </c:pt>
                <c:pt idx="1">
                  <c:v>8.6236673848254046E-4</c:v>
                </c:pt>
                <c:pt idx="2">
                  <c:v>3.268776729031355E-2</c:v>
                </c:pt>
                <c:pt idx="3">
                  <c:v>8.4526284587844516E-3</c:v>
                </c:pt>
                <c:pt idx="4">
                  <c:v>8.790346918381587E-3</c:v>
                </c:pt>
                <c:pt idx="5">
                  <c:v>4.5344716696491564E-3</c:v>
                </c:pt>
                <c:pt idx="6">
                  <c:v>1.133375105776145E-2</c:v>
                </c:pt>
                <c:pt idx="7">
                  <c:v>3.5025905536755311E-3</c:v>
                </c:pt>
                <c:pt idx="8">
                  <c:v>5.3215620231448969E-2</c:v>
                </c:pt>
                <c:pt idx="9">
                  <c:v>1.1643153225935499E-2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3D-F847-97FE-F433DB463BBD}"/>
            </c:ext>
          </c:extLst>
        </c:ser>
        <c:ser>
          <c:idx val="6"/>
          <c:order val="6"/>
          <c:tx>
            <c:strRef>
              <c:f>'R2'!$H$3:$H$4</c:f>
              <c:strCache>
                <c:ptCount val="1"/>
                <c:pt idx="0">
                  <c:v>sex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'R2'!$H$5:$H$15</c:f>
              <c:numCache>
                <c:formatCode>General</c:formatCode>
                <c:ptCount val="10"/>
                <c:pt idx="0">
                  <c:v>1.55388633200728E-2</c:v>
                </c:pt>
                <c:pt idx="1">
                  <c:v>1.047929512984779E-3</c:v>
                </c:pt>
                <c:pt idx="2">
                  <c:v>7.8315009307880056E-3</c:v>
                </c:pt>
                <c:pt idx="3">
                  <c:v>1.7319985169902451E-3</c:v>
                </c:pt>
                <c:pt idx="4">
                  <c:v>3.7327523760548179E-4</c:v>
                </c:pt>
                <c:pt idx="5">
                  <c:v>4.6083934644474654E-3</c:v>
                </c:pt>
                <c:pt idx="6">
                  <c:v>7.0577345956214521E-4</c:v>
                </c:pt>
                <c:pt idx="7">
                  <c:v>2.2053143800980471E-3</c:v>
                </c:pt>
                <c:pt idx="8">
                  <c:v>4.7034469738668689E-5</c:v>
                </c:pt>
                <c:pt idx="9">
                  <c:v>2.285120254961913E-3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3D-F847-97FE-F433DB463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27359"/>
        <c:axId val="173541055"/>
      </c:barChart>
      <c:catAx>
        <c:axId val="1739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3541055"/>
        <c:crosses val="autoZero"/>
        <c:auto val="1"/>
        <c:lblAlgn val="ctr"/>
        <c:lblOffset val="100"/>
        <c:noMultiLvlLbl val="0"/>
      </c:catAx>
      <c:valAx>
        <c:axId val="1735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392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[probit_socioeconomic_modelevaluation.xlsx]BIC!PivotTable2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BIC!$B$3:$B$4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BIC!$B$5:$B$15</c:f>
              <c:numCache>
                <c:formatCode>General</c:formatCode>
                <c:ptCount val="10"/>
                <c:pt idx="0">
                  <c:v>468.76986564439318</c:v>
                </c:pt>
                <c:pt idx="1">
                  <c:v>450.19085761375641</c:v>
                </c:pt>
                <c:pt idx="2">
                  <c:v>316.8216470201379</c:v>
                </c:pt>
                <c:pt idx="3">
                  <c:v>499.12392827861788</c:v>
                </c:pt>
                <c:pt idx="4">
                  <c:v>278.1333538243972</c:v>
                </c:pt>
                <c:pt idx="5">
                  <c:v>517.58408332474369</c:v>
                </c:pt>
                <c:pt idx="6">
                  <c:v>503.67681222148673</c:v>
                </c:pt>
                <c:pt idx="7">
                  <c:v>462.52709586809311</c:v>
                </c:pt>
                <c:pt idx="8">
                  <c:v>261.93110094330609</c:v>
                </c:pt>
                <c:pt idx="9">
                  <c:v>501.03647193346438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9-1144-9657-BBB8E3485665}"/>
            </c:ext>
          </c:extLst>
        </c:ser>
        <c:ser>
          <c:idx val="1"/>
          <c:order val="1"/>
          <c:tx>
            <c:strRef>
              <c:f>BIC!$C$3:$C$4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BIC!$C$5:$C$15</c:f>
              <c:numCache>
                <c:formatCode>General</c:formatCode>
                <c:ptCount val="10"/>
                <c:pt idx="0">
                  <c:v>469.17640122362099</c:v>
                </c:pt>
                <c:pt idx="1">
                  <c:v>451.0842568869395</c:v>
                </c:pt>
                <c:pt idx="2">
                  <c:v>321.65504291410519</c:v>
                </c:pt>
                <c:pt idx="3">
                  <c:v>500.63341136373361</c:v>
                </c:pt>
                <c:pt idx="4">
                  <c:v>295.17537605790022</c:v>
                </c:pt>
                <c:pt idx="5">
                  <c:v>517.55363240288648</c:v>
                </c:pt>
                <c:pt idx="6">
                  <c:v>506.56692110214982</c:v>
                </c:pt>
                <c:pt idx="7">
                  <c:v>461.93998722121307</c:v>
                </c:pt>
                <c:pt idx="8">
                  <c:v>276.62956529761442</c:v>
                </c:pt>
                <c:pt idx="9">
                  <c:v>508.08220876524979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9-1144-9657-BBB8E3485665}"/>
            </c:ext>
          </c:extLst>
        </c:ser>
        <c:ser>
          <c:idx val="2"/>
          <c:order val="2"/>
          <c:tx>
            <c:strRef>
              <c:f>BIC!$D$3:$D$4</c:f>
              <c:strCache>
                <c:ptCount val="1"/>
                <c:pt idx="0">
                  <c:v>homeownership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BIC!$D$5:$D$15</c:f>
              <c:numCache>
                <c:formatCode>General</c:formatCode>
                <c:ptCount val="10"/>
                <c:pt idx="0">
                  <c:v>468.95031397761329</c:v>
                </c:pt>
                <c:pt idx="1">
                  <c:v>451.08915418932389</c:v>
                </c:pt>
                <c:pt idx="2">
                  <c:v>322.65396292229087</c:v>
                </c:pt>
                <c:pt idx="3">
                  <c:v>496.21012007774362</c:v>
                </c:pt>
                <c:pt idx="4">
                  <c:v>290.04830727570351</c:v>
                </c:pt>
                <c:pt idx="5">
                  <c:v>517.31178344579746</c:v>
                </c:pt>
                <c:pt idx="6">
                  <c:v>507.34290039343807</c:v>
                </c:pt>
                <c:pt idx="7">
                  <c:v>462.16209875817839</c:v>
                </c:pt>
                <c:pt idx="8">
                  <c:v>276.50488429839669</c:v>
                </c:pt>
                <c:pt idx="9">
                  <c:v>510.03896450496183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9-1144-9657-BBB8E3485665}"/>
            </c:ext>
          </c:extLst>
        </c:ser>
        <c:ser>
          <c:idx val="3"/>
          <c:order val="3"/>
          <c:tx>
            <c:strRef>
              <c:f>BIC!$E$3:$E$4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BIC!$E$5:$E$15</c:f>
              <c:numCache>
                <c:formatCode>General</c:formatCode>
                <c:ptCount val="10"/>
                <c:pt idx="0">
                  <c:v>469.29951362254042</c:v>
                </c:pt>
                <c:pt idx="1">
                  <c:v>451.21590930276801</c:v>
                </c:pt>
                <c:pt idx="2">
                  <c:v>322.68447626074021</c:v>
                </c:pt>
                <c:pt idx="3">
                  <c:v>502.09017536566068</c:v>
                </c:pt>
                <c:pt idx="4">
                  <c:v>295.67031295278031</c:v>
                </c:pt>
                <c:pt idx="5">
                  <c:v>517.59093144684664</c:v>
                </c:pt>
                <c:pt idx="6">
                  <c:v>507.57755548858262</c:v>
                </c:pt>
                <c:pt idx="7">
                  <c:v>460.79937196166833</c:v>
                </c:pt>
                <c:pt idx="8">
                  <c:v>276.36233761096139</c:v>
                </c:pt>
                <c:pt idx="9">
                  <c:v>508.58764395979182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F9-1144-9657-BBB8E3485665}"/>
            </c:ext>
          </c:extLst>
        </c:ser>
        <c:ser>
          <c:idx val="4"/>
          <c:order val="4"/>
          <c:tx>
            <c:strRef>
              <c:f>BIC!$F$3:$F$4</c:f>
              <c:strCache>
                <c:ptCount val="1"/>
                <c:pt idx="0">
                  <c:v>multivariate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BIC!$F$5:$F$15</c:f>
              <c:numCache>
                <c:formatCode>General</c:formatCode>
                <c:ptCount val="10"/>
                <c:pt idx="0">
                  <c:v>493.471</c:v>
                </c:pt>
                <c:pt idx="1">
                  <c:v>479.87099999999998</c:v>
                </c:pt>
                <c:pt idx="2">
                  <c:v>339.97699999999998</c:v>
                </c:pt>
                <c:pt idx="3">
                  <c:v>515.76</c:v>
                </c:pt>
                <c:pt idx="4">
                  <c:v>302.92700000000002</c:v>
                </c:pt>
                <c:pt idx="5">
                  <c:v>545.69100000000003</c:v>
                </c:pt>
                <c:pt idx="6">
                  <c:v>531.529</c:v>
                </c:pt>
                <c:pt idx="7">
                  <c:v>483.26</c:v>
                </c:pt>
                <c:pt idx="8">
                  <c:v>286.51100000000002</c:v>
                </c:pt>
                <c:pt idx="9">
                  <c:v>524.72299999999996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F9-1144-9657-BBB8E3485665}"/>
            </c:ext>
          </c:extLst>
        </c:ser>
        <c:ser>
          <c:idx val="5"/>
          <c:order val="5"/>
          <c:tx>
            <c:strRef>
              <c:f>BIC!$G$3:$G$4</c:f>
              <c:strCache>
                <c:ptCount val="1"/>
                <c:pt idx="0">
                  <c:v>rentmortgage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BIC!$G$5:$G$15</c:f>
              <c:numCache>
                <c:formatCode>General</c:formatCode>
                <c:ptCount val="10"/>
                <c:pt idx="0">
                  <c:v>468.83971125310671</c:v>
                </c:pt>
                <c:pt idx="1">
                  <c:v>451.1215787032076</c:v>
                </c:pt>
                <c:pt idx="2">
                  <c:v>317.13947972602818</c:v>
                </c:pt>
                <c:pt idx="3">
                  <c:v>500.42331802515298</c:v>
                </c:pt>
                <c:pt idx="4">
                  <c:v>294.36815423395149</c:v>
                </c:pt>
                <c:pt idx="5">
                  <c:v>516.48649188388924</c:v>
                </c:pt>
                <c:pt idx="6">
                  <c:v>504.80149687872068</c:v>
                </c:pt>
                <c:pt idx="7">
                  <c:v>462.64669372348692</c:v>
                </c:pt>
                <c:pt idx="8">
                  <c:v>268.61910322645753</c:v>
                </c:pt>
                <c:pt idx="9">
                  <c:v>507.28202661186879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F9-1144-9657-BBB8E3485665}"/>
            </c:ext>
          </c:extLst>
        </c:ser>
        <c:ser>
          <c:idx val="6"/>
          <c:order val="6"/>
          <c:tx>
            <c:strRef>
              <c:f>BIC!$H$3:$H$4</c:f>
              <c:strCache>
                <c:ptCount val="1"/>
                <c:pt idx="0">
                  <c:v>sex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BIC!$H$5:$H$15</c:f>
              <c:numCache>
                <c:formatCode>General</c:formatCode>
                <c:ptCount val="10"/>
                <c:pt idx="0">
                  <c:v>465.82311700660642</c:v>
                </c:pt>
                <c:pt idx="1">
                  <c:v>451.08216541669782</c:v>
                </c:pt>
                <c:pt idx="2">
                  <c:v>321.42011672496352</c:v>
                </c:pt>
                <c:pt idx="3">
                  <c:v>502.01388566607147</c:v>
                </c:pt>
                <c:pt idx="4">
                  <c:v>295.62638223734967</c:v>
                </c:pt>
                <c:pt idx="5">
                  <c:v>516.46661812856132</c:v>
                </c:pt>
                <c:pt idx="6">
                  <c:v>507.41077483317969</c:v>
                </c:pt>
                <c:pt idx="7">
                  <c:v>462.9465884902354</c:v>
                </c:pt>
                <c:pt idx="8">
                  <c:v>276.63623791500868</c:v>
                </c:pt>
                <c:pt idx="9">
                  <c:v>509.56918152761523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F9-1144-9657-BBB8E348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27359"/>
        <c:axId val="173541055"/>
      </c:barChart>
      <c:catAx>
        <c:axId val="1739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3541055"/>
        <c:crosses val="autoZero"/>
        <c:auto val="1"/>
        <c:lblAlgn val="ctr"/>
        <c:lblOffset val="100"/>
        <c:noMultiLvlLbl val="0"/>
      </c:catAx>
      <c:valAx>
        <c:axId val="1735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392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19</xdr:row>
      <xdr:rowOff>139700</xdr:rowOff>
    </xdr:from>
    <xdr:to>
      <xdr:col>8</xdr:col>
      <xdr:colOff>800100</xdr:colOff>
      <xdr:row>39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78005-A5E3-F546-8A5A-EB63E780F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20</xdr:row>
      <xdr:rowOff>101600</xdr:rowOff>
    </xdr:from>
    <xdr:to>
      <xdr:col>8</xdr:col>
      <xdr:colOff>736600</xdr:colOff>
      <xdr:row>40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A3F1DF-69CF-33DE-892E-878040A2C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" refreshedDate="45763.879809606478" createdVersion="8" refreshedVersion="8" minRefreshableVersion="3" recordCount="70" xr:uid="{EE425C4D-9EED-DE42-997F-3FDCDC3DEA46}">
  <cacheSource type="worksheet">
    <worksheetSource ref="A1:H71" sheet="Sheet1"/>
  </cacheSource>
  <cacheFields count="8">
    <cacheField name="Determinant" numFmtId="0">
      <sharedItems count="11">
        <s v="made_safer"/>
        <s v="documents"/>
        <s v="insured "/>
        <s v="learned_routes"/>
        <s v="supplies"/>
        <s v="involved"/>
        <s v="made_plan"/>
        <s v="practiced_drills"/>
        <s v="alerts"/>
        <s v="family_communication"/>
        <s v="alrts" u="1"/>
      </sharedItems>
    </cacheField>
    <cacheField name="function" numFmtId="0">
      <sharedItems/>
    </cacheField>
    <cacheField name="independent" numFmtId="0">
      <sharedItems count="7">
        <s v="multivariate "/>
        <s v="age"/>
        <s v="income"/>
        <s v="sex"/>
        <s v="education"/>
        <s v="homeownership"/>
        <s v="rentmortgage"/>
      </sharedItems>
    </cacheField>
    <cacheField name="effect" numFmtId="0">
      <sharedItems containsSemiMixedTypes="0" containsString="0" containsNumber="1" minValue="-1.411" maxValue="0.33007865605289421"/>
    </cacheField>
    <cacheField name="p" numFmtId="0">
      <sharedItems containsSemiMixedTypes="0" containsString="0" containsNumber="1" minValue="0" maxValue="0.97814537626710729"/>
    </cacheField>
    <cacheField name="pseudoR_2" numFmtId="0">
      <sharedItems containsSemiMixedTypes="0" containsString="0" containsNumber="1" minValue="3.002250499677945E-6" maxValue="0.16800000000000001"/>
    </cacheField>
    <cacheField name="LLPr" numFmtId="0">
      <sharedItems containsSemiMixedTypes="0" containsString="0" containsNumber="1" minValue="2.7996277984533139E-5" maxValue="0.97814791167345139"/>
    </cacheField>
    <cacheField name="BIC" numFmtId="0">
      <sharedItems containsSemiMixedTypes="0" containsString="0" containsNumber="1" minValue="261.93110094330609" maxValue="545.691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s v="made_safer ~ age + income + sex + education + homeownership + rentmortgage"/>
    <x v="0"/>
    <n v="-0.83"/>
    <n v="2E-3"/>
    <n v="5.0999999999999997E-2"/>
    <n v="0.09"/>
    <n v="483.26"/>
  </r>
  <r>
    <x v="1"/>
    <s v="documents ~ age + income + sex + education + homeownership + rentmortgage"/>
    <x v="0"/>
    <n v="-1.323"/>
    <n v="0"/>
    <n v="1.0999999999999999E-2"/>
    <n v="0.89800000000000002"/>
    <n v="479.87099999999998"/>
  </r>
  <r>
    <x v="2"/>
    <s v="insured ~ age + income + sex + education + homeownership + rentmortgage"/>
    <x v="0"/>
    <n v="-0.99099999999999999"/>
    <n v="0"/>
    <n v="7.0000000000000007E-2"/>
    <n v="8.0000000000000002E-3"/>
    <n v="515.76"/>
  </r>
  <r>
    <x v="3"/>
    <s v="learned_routes ~ age + income + sex + education + homeownership + rentmortgage"/>
    <x v="0"/>
    <n v="-0.95699999999999996"/>
    <n v="0"/>
    <n v="1.0999999999999999E-2"/>
    <n v="0.84699999999999998"/>
    <n v="545.69100000000003"/>
  </r>
  <r>
    <x v="4"/>
    <s v="supplies ~ age + income + sex + education + homeownership + rentmortgage"/>
    <x v="0"/>
    <n v="-0.41799999999999998"/>
    <n v="0.105"/>
    <n v="6.7000000000000004E-2"/>
    <n v="1.2999999999999999E-2"/>
    <n v="524.72299999999996"/>
  </r>
  <r>
    <x v="5"/>
    <s v="involved ~ age + income + sex + education + homeownership + rentmortgage"/>
    <x v="0"/>
    <n v="-0.59199999999999997"/>
    <n v="7.9000000000000001E-2"/>
    <n v="0.16800000000000001"/>
    <n v="1E-3"/>
    <n v="302.92700000000002"/>
  </r>
  <r>
    <x v="6"/>
    <s v="made_plan ~ age + income + sex + education + homeownership + rentmortgage"/>
    <x v="0"/>
    <n v="-0.60199999999999998"/>
    <n v="1.7000000000000001E-2"/>
    <n v="2.9000000000000001E-2"/>
    <n v="0.33600000000000002"/>
    <n v="531.529"/>
  </r>
  <r>
    <x v="7"/>
    <s v="practiced_drills ~ age + income + sex + education + homeownership + rentmortgage"/>
    <x v="0"/>
    <n v="-0.91500000000000004"/>
    <n v="8.9999999999999993E-3"/>
    <n v="0.152"/>
    <n v="2E-3"/>
    <n v="286.51100000000002"/>
  </r>
  <r>
    <x v="8"/>
    <s v="alerts ~ age + income + sex + education + homeownership + rentmortgage"/>
    <x v="0"/>
    <n v="-1.409"/>
    <n v="0"/>
    <n v="0.03"/>
    <n v="0.35499999999999998"/>
    <n v="493.471"/>
  </r>
  <r>
    <x v="9"/>
    <s v="family_communication ~ age + income + sex + education + homeownership + rentmortgage"/>
    <x v="0"/>
    <n v="-1.411"/>
    <n v="0"/>
    <n v="8.1000000000000003E-2"/>
    <n v="3.5999999999999997E-2"/>
    <n v="339.97699999999998"/>
  </r>
  <r>
    <x v="0"/>
    <s v="made_safer ~ age"/>
    <x v="1"/>
    <n v="-3.1902013645908698E-3"/>
    <n v="0.34109281411849418"/>
    <n v="4.0712220992395508E-3"/>
    <n v="0.3402087592470549"/>
    <n v="462.52709586809311"/>
  </r>
  <r>
    <x v="1"/>
    <s v="documents ~ age"/>
    <x v="1"/>
    <n v="3.5767079357645068E-3"/>
    <n v="0.28999792590384882"/>
    <n v="5.1121244230153779E-3"/>
    <n v="0.29013549216342882"/>
    <n v="450.19085761375641"/>
  </r>
  <r>
    <x v="2"/>
    <s v="insured ~ age"/>
    <x v="1"/>
    <n v="-5.9523546900981956E-3"/>
    <n v="7.0501692293758578E-2"/>
    <n v="1.403140011793814E-2"/>
    <n v="6.9199071195200079E-2"/>
    <n v="499.12392827861788"/>
  </r>
  <r>
    <x v="3"/>
    <s v="learned_routes ~ age"/>
    <x v="1"/>
    <n v="-2.794285595404884E-4"/>
    <n v="0.93054296606183873"/>
    <n v="3.136088316339952E-5"/>
    <n v="0.93053739876219188"/>
    <n v="517.58408332474369"/>
  </r>
  <r>
    <x v="4"/>
    <s v="supplies ~ age"/>
    <x v="1"/>
    <n v="-9.9529418717706469E-3"/>
    <n v="2.887672393188781E-3"/>
    <n v="3.8266437140836718E-2"/>
    <n v="2.5795430226667978E-3"/>
    <n v="501.03647193346438"/>
  </r>
  <r>
    <x v="5"/>
    <s v="involved ~ age"/>
    <x v="1"/>
    <n v="-1.9071472800839359E-2"/>
    <n v="8.6529478228980909E-5"/>
    <n v="0.1274702993046577"/>
    <n v="2.7996277984533139E-5"/>
    <n v="278.1333538243972"/>
  </r>
  <r>
    <x v="6"/>
    <s v="made_plan ~ age"/>
    <x v="1"/>
    <n v="-6.4847281930075591E-3"/>
    <n v="4.9536186007727523E-2"/>
    <n v="1.661000115124555E-2"/>
    <n v="4.8193846497677273E-2"/>
    <n v="503.67681222148673"/>
  </r>
  <r>
    <x v="7"/>
    <s v="practiced_drills ~ age"/>
    <x v="1"/>
    <n v="-1.7799518323249799E-2"/>
    <n v="3.0205932922067527E-4"/>
    <n v="0.11288972843728071"/>
    <n v="1.2525889592631401E-4"/>
    <n v="261.93110094330609"/>
  </r>
  <r>
    <x v="8"/>
    <s v="alerts ~ age"/>
    <x v="1"/>
    <n v="2.4877609603132481E-3"/>
    <n v="0.45401525239916468"/>
    <n v="2.4797012400365739E-3"/>
    <n v="0.45418802858048629"/>
    <n v="468.76986564439318"/>
  </r>
  <r>
    <x v="9"/>
    <s v="family_communication ~ age"/>
    <x v="1"/>
    <n v="-9.8213518301121117E-3"/>
    <n v="1.729027098584893E-2"/>
    <n v="3.7298759671993843E-2"/>
    <n v="1.539050222855958E-2"/>
    <n v="316.8216470201379"/>
  </r>
  <r>
    <x v="0"/>
    <s v="made_safer ~ income"/>
    <x v="2"/>
    <n v="-2.2213338382176798E-6"/>
    <n v="0.1123512553095931"/>
    <n v="1.3284468913269631E-2"/>
    <n v="0.10437630710343471"/>
    <n v="460.79937196166833"/>
  </r>
  <r>
    <x v="1"/>
    <s v="documents ~ income"/>
    <x v="2"/>
    <n v="3.9946352461396461E-7"/>
    <n v="0.75854909531615267"/>
    <n v="4.3520089589206719E-4"/>
    <n v="0.75922573213649946"/>
    <n v="451.21590930276801"/>
  </r>
  <r>
    <x v="2"/>
    <s v="insured ~ income"/>
    <x v="2"/>
    <n v="7.0827465640316421E-7"/>
    <n v="0.56117836689979717"/>
    <n v="1.3668911534099599E-3"/>
    <n v="0.56233920936096959"/>
    <n v="502.09017536566068"/>
  </r>
  <r>
    <x v="3"/>
    <s v="learned_routes ~ income"/>
    <x v="2"/>
    <n v="3.317124949565734E-8"/>
    <n v="0.97814537626710729"/>
    <n v="3.002250499677945E-6"/>
    <n v="0.97814791167345139"/>
    <n v="517.59093144684664"/>
  </r>
  <r>
    <x v="4"/>
    <s v="supplies ~ income"/>
    <x v="2"/>
    <n v="-1.5902754379118221E-6"/>
    <n v="0.2220244788578852"/>
    <n v="6.8530324977355691E-3"/>
    <n v="0.21579351016620019"/>
    <n v="508.58764395979182"/>
  </r>
  <r>
    <x v="5"/>
    <s v="involved ~ income"/>
    <x v="2"/>
    <n v="1.7361092356316271E-7"/>
    <n v="0.9115925354527189"/>
    <n v="8.223239671736906E-5"/>
    <n v="0.91176272064971775"/>
    <n v="295.67031295278031"/>
  </r>
  <r>
    <x v="6"/>
    <s v="made_plan ~ income"/>
    <x v="2"/>
    <n v="-6.2298275577473365E-8"/>
    <n v="0.9603793345383882"/>
    <n v="1.058941625203476E-5"/>
    <n v="0.96036176925514072"/>
    <n v="507.57755548858262"/>
  </r>
  <r>
    <x v="7"/>
    <s v="practiced_drills ~ income"/>
    <x v="2"/>
    <n v="-8.9017182574563753E-7"/>
    <n v="0.60076582968135672"/>
    <n v="2.1574179622029181E-3"/>
    <n v="0.59632188800208819"/>
    <n v="276.36233761096139"/>
  </r>
  <r>
    <x v="8"/>
    <s v="alerts ~ income"/>
    <x v="2"/>
    <n v="-2.290807488509312E-7"/>
    <n v="0.86154959959716237"/>
    <n v="1.431658959864173E-4"/>
    <n v="0.86129021957146779"/>
    <n v="469.29951362254042"/>
  </r>
  <r>
    <x v="9"/>
    <s v="family_communication ~ income"/>
    <x v="2"/>
    <n v="1.3885625827454349E-7"/>
    <n v="0.92696659945164284"/>
    <n v="5.2605679839497958E-5"/>
    <n v="0.92707443228722752"/>
    <n v="322.68447626074021"/>
  </r>
  <r>
    <x v="0"/>
    <s v="made_safer ~ sex"/>
    <x v="3"/>
    <n v="9.3933218542401581E-2"/>
    <n v="0.48407235904553719"/>
    <n v="2.2053143800980471E-3"/>
    <n v="0.483859560230673"/>
    <n v="462.9465884902354"/>
  </r>
  <r>
    <x v="1"/>
    <s v="documents ~ sex"/>
    <x v="3"/>
    <n v="6.4714001109282757E-2"/>
    <n v="0.63333505094213427"/>
    <n v="1.047929512984779E-3"/>
    <n v="0.63324590943707348"/>
    <n v="451.08216541669782"/>
  </r>
  <r>
    <x v="2"/>
    <s v="insured ~ sex"/>
    <x v="3"/>
    <n v="8.3225176446506968E-2"/>
    <n v="0.52111579121501905"/>
    <n v="1.7319985169902451E-3"/>
    <n v="0.52097642624776763"/>
    <n v="502.01388566607147"/>
  </r>
  <r>
    <x v="3"/>
    <s v="learned_routes ~ sex"/>
    <x v="3"/>
    <n v="0.1359509763130802"/>
    <n v="0.28920263969182819"/>
    <n v="4.6083934644474654E-3"/>
    <n v="0.28883074031345468"/>
    <n v="516.46661812856132"/>
  </r>
  <r>
    <x v="4"/>
    <s v="supplies ~ sex"/>
    <x v="3"/>
    <n v="9.5621564966586664E-2"/>
    <n v="0.45826402386431059"/>
    <n v="2.285120254961913E-3"/>
    <n v="0.45807697889579169"/>
    <n v="509.56918152761523"/>
  </r>
  <r>
    <x v="5"/>
    <s v="involved ~ sex"/>
    <x v="3"/>
    <n v="3.8610035683955012E-2"/>
    <n v="0.81262349063846895"/>
    <n v="3.7327523760548179E-4"/>
    <n v="0.81258843645529166"/>
    <n v="295.62638223734967"/>
  </r>
  <r>
    <x v="6"/>
    <s v="made_plan ~ sex"/>
    <x v="3"/>
    <n v="5.3099510086721313E-2"/>
    <n v="0.68082353362561432"/>
    <n v="7.0577345956214521E-4"/>
    <n v="0.68077858886003417"/>
    <n v="507.41077483317969"/>
  </r>
  <r>
    <x v="7"/>
    <s v="practiced_drills ~ sex"/>
    <x v="3"/>
    <n v="-1.370322793315973E-2"/>
    <n v="0.93486625763388687"/>
    <n v="4.7034469738668689E-5"/>
    <n v="0.9348661447166895"/>
    <n v="276.63623791500868"/>
  </r>
  <r>
    <x v="8"/>
    <s v="alerts ~ sex"/>
    <x v="3"/>
    <n v="0.25102378695740879"/>
    <n v="6.190079589378146E-2"/>
    <n v="1.55388633200728E-2"/>
    <n v="6.111267874980391E-2"/>
    <n v="465.82311700660642"/>
  </r>
  <r>
    <x v="9"/>
    <s v="family_communication ~ sex"/>
    <x v="3"/>
    <n v="0.17751470158774549"/>
    <n v="0.26054449886122882"/>
    <n v="7.8315009307880056E-3"/>
    <n v="0.25925392384084162"/>
    <n v="321.42011672496352"/>
  </r>
  <r>
    <x v="0"/>
    <s v="made_safer ~ education"/>
    <x v="4"/>
    <n v="-5.6680348121202269E-2"/>
    <n v="0.22190036794655379"/>
    <n v="6.6930060310456292E-3"/>
    <n v="0.22117161896493931"/>
    <n v="461.93998722121307"/>
  </r>
  <r>
    <x v="1"/>
    <s v="documents ~ education"/>
    <x v="4"/>
    <n v="2.2590088229442949E-2"/>
    <n v="0.63483244748117995"/>
    <n v="1.0691631436393679E-3"/>
    <n v="0.63481079203577884"/>
    <n v="451.0842568869395"/>
  </r>
  <r>
    <x v="2"/>
    <s v="insured ~ education"/>
    <x v="4"/>
    <n v="6.0117914669858767E-2"/>
    <n v="0.1813048307130142"/>
    <n v="7.5231703684223144E-3"/>
    <n v="0.18062986462560199"/>
    <n v="500.63341136373361"/>
  </r>
  <r>
    <x v="3"/>
    <s v="learned_routes ~ education"/>
    <x v="4"/>
    <n v="-8.6678820570898155E-3"/>
    <n v="0.8453509133488224"/>
    <n v="1.5755430028032769E-4"/>
    <n v="0.84534416071875129"/>
    <n v="517.55363240288648"/>
  </r>
  <r>
    <x v="4"/>
    <s v="supplies ~ education"/>
    <x v="4"/>
    <n v="-6.339619562707538E-2"/>
    <n v="0.15421216500549589"/>
    <n v="8.3589856511591901E-3"/>
    <n v="0.153455411053741"/>
    <n v="508.08220876524979"/>
  </r>
  <r>
    <x v="5"/>
    <s v="involved ~ education"/>
    <x v="4"/>
    <n v="3.9417150218532322E-2"/>
    <n v="0.47675552012726891"/>
    <n v="3.2481061922647841E-3"/>
    <n v="0.47634610475320671"/>
    <n v="295.17537605790022"/>
  </r>
  <r>
    <x v="6"/>
    <s v="made_plan ~ education"/>
    <x v="4"/>
    <n v="-4.5044959450380583E-2"/>
    <n v="0.31460376314495608"/>
    <n v="4.2376084434667229E-3"/>
    <n v="0.31416025891313593"/>
    <n v="506.56692110214982"/>
  </r>
  <r>
    <x v="7"/>
    <s v="practiced_drills ~ education"/>
    <x v="4"/>
    <n v="6.5605079825555761E-3"/>
    <n v="0.9080071744669832"/>
    <n v="9.0262724714321185E-5"/>
    <n v="0.90801043657593061"/>
    <n v="276.62956529761442"/>
  </r>
  <r>
    <x v="8"/>
    <s v="alerts ~ education"/>
    <x v="4"/>
    <n v="1.8098446031704091E-2"/>
    <n v="0.69510048700944105"/>
    <n v="6.8652605209304864E-4"/>
    <n v="0.69507737264742675"/>
    <n v="469.17640122362099"/>
  </r>
  <r>
    <x v="9"/>
    <s v="family_communication ~ education"/>
    <x v="4"/>
    <n v="5.5130145374842891E-2"/>
    <n v="0.30925790680381787"/>
    <n v="6.3341934931409856E-3"/>
    <n v="0.30833126110260672"/>
    <n v="321.65504291410519"/>
  </r>
  <r>
    <x v="0"/>
    <s v="made_safer ~ homeownership"/>
    <x v="5"/>
    <n v="0.15319042101519201"/>
    <n v="0.26003278360409809"/>
    <n v="5.7743864704330791E-3"/>
    <n v="0.25889771855406468"/>
    <n v="462.16209875817839"/>
  </r>
  <r>
    <x v="1"/>
    <s v="documents ~ homeownership"/>
    <x v="5"/>
    <n v="6.4207348874767756E-2"/>
    <n v="0.63876649003003405"/>
    <n v="1.019258337744667E-3"/>
    <n v="0.63851014844760245"/>
    <n v="451.08915418932389"/>
  </r>
  <r>
    <x v="2"/>
    <s v="insured ~ homeownership"/>
    <x v="5"/>
    <n v="0.33007865605289421"/>
    <n v="1.328577790234777E-2"/>
    <n v="2.6256517817384511E-2"/>
    <n v="1.2662045558637409E-2"/>
    <n v="496.21012007774362"/>
  </r>
  <r>
    <x v="3"/>
    <s v="learned_routes ~ homeownership"/>
    <x v="5"/>
    <n v="-6.8026585791748861E-2"/>
    <n v="0.59665906893581044"/>
    <n v="1.1439786554770931E-3"/>
    <n v="0.59676790485516928"/>
    <n v="517.31178344579746"/>
  </r>
  <r>
    <x v="4"/>
    <s v="supplies ~ homeownership"/>
    <x v="5"/>
    <n v="3.6859746417732417E-2"/>
    <n v="0.77627530067765471"/>
    <n v="3.361370307927636E-4"/>
    <n v="0.77620757593186762"/>
    <n v="510.03896450496183"/>
  </r>
  <r>
    <x v="5"/>
    <s v="involved ~ homeownership"/>
    <x v="5"/>
    <n v="-0.38971219151961062"/>
    <n v="1.8463785077620191E-2"/>
    <n v="3.6226039228560929E-2"/>
    <n v="1.761251985398591E-2"/>
    <n v="290.04830727570351"/>
  </r>
  <r>
    <x v="6"/>
    <s v="made_plan ~ homeownership"/>
    <x v="5"/>
    <n v="-6.3126388448522225E-2"/>
    <n v="0.62618697845906579"/>
    <n v="9.8526138648323894E-4"/>
    <n v="0.62629023995406685"/>
    <n v="507.34290039343807"/>
  </r>
  <r>
    <x v="7"/>
    <s v="practiced_drills ~ homeownership"/>
    <x v="5"/>
    <n v="-6.2529801484641698E-2"/>
    <n v="0.71008367867086397"/>
    <n v="9.6674453397317618E-4"/>
    <n v="0.71024492237501402"/>
    <n v="276.50488429839669"/>
  </r>
  <r>
    <x v="8"/>
    <s v="alerts ~ homeownership"/>
    <x v="5"/>
    <n v="8.2893823519628665E-2"/>
    <n v="0.53815103356762828"/>
    <n v="1.6977122835458609E-3"/>
    <n v="0.53774727969711589"/>
    <n v="468.95031397761329"/>
  </r>
  <r>
    <x v="9"/>
    <s v="family_communication ~ homeownership"/>
    <x v="5"/>
    <n v="-3.1037499628679001E-2"/>
    <n v="0.84361436040870397"/>
    <n v="2.3835683257300821E-4"/>
    <n v="0.84366595780151776"/>
    <n v="322.65396292229087"/>
  </r>
  <r>
    <x v="0"/>
    <s v="made_safer ~ rentmortgage"/>
    <x v="6"/>
    <n v="7.2351047902855049E-5"/>
    <n v="0.37380116606067032"/>
    <n v="3.5025905536755311E-3"/>
    <n v="0.37408601966293559"/>
    <n v="462.64669372348692"/>
  </r>
  <r>
    <x v="1"/>
    <s v="documents ~ rentmortgage"/>
    <x v="6"/>
    <n v="3.5852675195078872E-5"/>
    <n v="0.66414982706365699"/>
    <n v="8.6236673848254046E-4"/>
    <n v="0.66435919483431283"/>
    <n v="451.1215787032076"/>
  </r>
  <r>
    <x v="2"/>
    <s v="insured ~ rentmortgage"/>
    <x v="6"/>
    <n v="1.126749522382951E-4"/>
    <n v="0.15684479597040901"/>
    <n v="8.4526284587844516E-3"/>
    <n v="0.15703715848527891"/>
    <n v="500.42331802515298"/>
  </r>
  <r>
    <x v="3"/>
    <s v="learned_routes ~ rentmortgage"/>
    <x v="6"/>
    <n v="8.2364195403977354E-5"/>
    <n v="0.29284716549724482"/>
    <n v="4.5344716696491564E-3"/>
    <n v="0.29312996864788271"/>
    <n v="516.48649188388924"/>
  </r>
  <r>
    <x v="4"/>
    <s v="supplies ~ rentmortgage"/>
    <x v="6"/>
    <n v="1.324544780135793E-4"/>
    <n v="9.2086974975749261E-2"/>
    <n v="1.1643153225935499E-2"/>
    <n v="9.2073385925088985E-2"/>
    <n v="507.28202661186879"/>
  </r>
  <r>
    <x v="5"/>
    <s v="involved ~ rentmortgage"/>
    <x v="6"/>
    <n v="1.149234017784265E-4"/>
    <n v="0.25102482044004898"/>
    <n v="8.790346918381587E-3"/>
    <n v="0.25159256083463838"/>
    <n v="294.36815423395149"/>
  </r>
  <r>
    <x v="6"/>
    <s v="made_plan ~ rentmortgage"/>
    <x v="6"/>
    <n v="1.30662272432242E-4"/>
    <n v="9.5671074229637512E-2"/>
    <n v="1.133375105776145E-2"/>
    <n v="9.5535898565776711E-2"/>
    <n v="504.80149687872068"/>
  </r>
  <r>
    <x v="7"/>
    <s v="practiced_drills ~ rentmortgage"/>
    <x v="6"/>
    <n v="2.8932252631181418E-4"/>
    <n v="5.0263023942410954E-3"/>
    <n v="5.3215620231448969E-2"/>
    <n v="4.6166259459175414E-3"/>
    <n v="268.61910322645753"/>
  </r>
  <r>
    <x v="8"/>
    <s v="alerts ~ rentmortgage"/>
    <x v="6"/>
    <n v="5.7283842023520997E-5"/>
    <n v="0.48341804326504872"/>
    <n v="2.1985278117714331E-3"/>
    <n v="0.48377851195301969"/>
    <n v="468.83971125310671"/>
  </r>
  <r>
    <x v="9"/>
    <s v="family_communication ~ rentmortgage"/>
    <x v="6"/>
    <n v="2.2433524760738139E-4"/>
    <n v="1.8865031835307609E-2"/>
    <n v="3.268776729031355E-2"/>
    <n v="1.844510278715409E-2"/>
    <n v="317.13947972602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B1FE4-4109-3242-93DC-BAC9ADA01BCC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A3:I15" firstHeaderRow="1" firstDataRow="2" firstDataCol="1"/>
  <pivotFields count="8">
    <pivotField axis="axisRow" showAll="0">
      <items count="12">
        <item x="8"/>
        <item m="1" x="10"/>
        <item x="1"/>
        <item x="9"/>
        <item x="2"/>
        <item x="5"/>
        <item x="3"/>
        <item x="6"/>
        <item x="0"/>
        <item x="7"/>
        <item x="4"/>
        <item t="default"/>
      </items>
    </pivotField>
    <pivotField showAll="0"/>
    <pivotField axis="axisCol" showAll="0">
      <items count="8">
        <item x="1"/>
        <item x="4"/>
        <item x="5"/>
        <item x="2"/>
        <item x="0"/>
        <item x="6"/>
        <item x="3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1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seudoR_2" fld="5" baseField="0" baseItem="0"/>
  </dataFields>
  <chartFormats count="7"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3C3A4-F516-6149-B71F-46937A73BD16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3:I15" firstHeaderRow="1" firstDataRow="2" firstDataCol="1"/>
  <pivotFields count="8">
    <pivotField axis="axisRow" showAll="0">
      <items count="12">
        <item x="8"/>
        <item m="1" x="10"/>
        <item x="1"/>
        <item x="9"/>
        <item x="2"/>
        <item x="5"/>
        <item x="3"/>
        <item x="6"/>
        <item x="0"/>
        <item x="7"/>
        <item x="4"/>
        <item t="default"/>
      </items>
    </pivotField>
    <pivotField showAll="0"/>
    <pivotField axis="axisCol" showAll="0">
      <items count="8">
        <item x="1"/>
        <item x="4"/>
        <item x="5"/>
        <item x="2"/>
        <item x="0"/>
        <item x="6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IC" fld="7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B7B8-3777-FD4E-9622-DF7150E918D8}">
  <dimension ref="A3:I15"/>
  <sheetViews>
    <sheetView workbookViewId="0">
      <selection activeCell="J43" sqref="J43"/>
    </sheetView>
  </sheetViews>
  <sheetFormatPr baseColWidth="10" defaultRowHeight="15" x14ac:dyDescent="0.2"/>
  <cols>
    <col min="1" max="1" width="19" bestFit="1" customWidth="1"/>
    <col min="2" max="2" width="14.83203125" bestFit="1" customWidth="1"/>
    <col min="3" max="3" width="12.1640625" bestFit="1" customWidth="1"/>
    <col min="4" max="4" width="13.83203125" bestFit="1" customWidth="1"/>
    <col min="5" max="5" width="12.1640625" bestFit="1" customWidth="1"/>
    <col min="6" max="6" width="11" bestFit="1" customWidth="1"/>
    <col min="7" max="9" width="12.1640625" bestFit="1" customWidth="1"/>
    <col min="10" max="10" width="11" bestFit="1" customWidth="1"/>
    <col min="11" max="11" width="15.1640625" bestFit="1" customWidth="1"/>
    <col min="12" max="12" width="12.1640625" bestFit="1" customWidth="1"/>
    <col min="13" max="13" width="15.1640625" bestFit="1" customWidth="1"/>
    <col min="14" max="14" width="12.1640625" bestFit="1" customWidth="1"/>
    <col min="15" max="15" width="15.1640625" bestFit="1" customWidth="1"/>
    <col min="16" max="16" width="13.33203125" bestFit="1" customWidth="1"/>
    <col min="17" max="17" width="19.5" bestFit="1" customWidth="1"/>
  </cols>
  <sheetData>
    <row r="3" spans="1:9" x14ac:dyDescent="0.2">
      <c r="A3" s="3" t="s">
        <v>99</v>
      </c>
      <c r="B3" s="3" t="s">
        <v>97</v>
      </c>
    </row>
    <row r="4" spans="1:9" x14ac:dyDescent="0.2">
      <c r="A4" s="3" t="s">
        <v>95</v>
      </c>
      <c r="B4" t="s">
        <v>7</v>
      </c>
      <c r="C4" t="s">
        <v>10</v>
      </c>
      <c r="D4" t="s">
        <v>11</v>
      </c>
      <c r="E4" t="s">
        <v>8</v>
      </c>
      <c r="F4" t="s">
        <v>33</v>
      </c>
      <c r="G4" t="s">
        <v>12</v>
      </c>
      <c r="H4" t="s">
        <v>9</v>
      </c>
      <c r="I4" t="s">
        <v>96</v>
      </c>
    </row>
    <row r="5" spans="1:9" x14ac:dyDescent="0.2">
      <c r="A5" s="4" t="s">
        <v>31</v>
      </c>
      <c r="B5" s="5">
        <v>2.4797012400365739E-3</v>
      </c>
      <c r="C5" s="5">
        <v>6.8652605209304864E-4</v>
      </c>
      <c r="D5" s="5">
        <v>1.6977122835458609E-3</v>
      </c>
      <c r="E5" s="5">
        <v>1.431658959864173E-4</v>
      </c>
      <c r="F5" s="5">
        <v>0.03</v>
      </c>
      <c r="G5" s="5">
        <v>2.1985278117714331E-3</v>
      </c>
      <c r="H5" s="5">
        <v>1.55388633200728E-2</v>
      </c>
      <c r="I5" s="5">
        <v>5.2744496603506136E-2</v>
      </c>
    </row>
    <row r="6" spans="1:9" x14ac:dyDescent="0.2">
      <c r="A6" s="4" t="s">
        <v>24</v>
      </c>
      <c r="B6" s="5">
        <v>5.1121244230153779E-3</v>
      </c>
      <c r="C6" s="5">
        <v>1.0691631436393679E-3</v>
      </c>
      <c r="D6" s="5">
        <v>1.019258337744667E-3</v>
      </c>
      <c r="E6" s="5">
        <v>4.3520089589206719E-4</v>
      </c>
      <c r="F6" s="5">
        <v>1.0999999999999999E-2</v>
      </c>
      <c r="G6" s="5">
        <v>8.6236673848254046E-4</v>
      </c>
      <c r="H6" s="5">
        <v>1.047929512984779E-3</v>
      </c>
      <c r="I6" s="5">
        <v>2.0546043051758799E-2</v>
      </c>
    </row>
    <row r="7" spans="1:9" x14ac:dyDescent="0.2">
      <c r="A7" s="4" t="s">
        <v>32</v>
      </c>
      <c r="B7" s="5">
        <v>3.7298759671993843E-2</v>
      </c>
      <c r="C7" s="5">
        <v>6.3341934931409856E-3</v>
      </c>
      <c r="D7" s="5">
        <v>2.3835683257300821E-4</v>
      </c>
      <c r="E7" s="5">
        <v>5.2605679839497958E-5</v>
      </c>
      <c r="F7" s="5">
        <v>8.1000000000000003E-2</v>
      </c>
      <c r="G7" s="5">
        <v>3.268776729031355E-2</v>
      </c>
      <c r="H7" s="5">
        <v>7.8315009307880056E-3</v>
      </c>
      <c r="I7" s="5">
        <v>0.1654431838986489</v>
      </c>
    </row>
    <row r="8" spans="1:9" x14ac:dyDescent="0.2">
      <c r="A8" s="4" t="s">
        <v>25</v>
      </c>
      <c r="B8" s="5">
        <v>1.403140011793814E-2</v>
      </c>
      <c r="C8" s="5">
        <v>7.5231703684223144E-3</v>
      </c>
      <c r="D8" s="5">
        <v>2.6256517817384511E-2</v>
      </c>
      <c r="E8" s="5">
        <v>1.3668911534099599E-3</v>
      </c>
      <c r="F8" s="5">
        <v>7.0000000000000007E-2</v>
      </c>
      <c r="G8" s="5">
        <v>8.4526284587844516E-3</v>
      </c>
      <c r="H8" s="5">
        <v>1.7319985169902451E-3</v>
      </c>
      <c r="I8" s="5">
        <v>0.12936260643292963</v>
      </c>
    </row>
    <row r="9" spans="1:9" x14ac:dyDescent="0.2">
      <c r="A9" s="4" t="s">
        <v>28</v>
      </c>
      <c r="B9" s="5">
        <v>0.1274702993046577</v>
      </c>
      <c r="C9" s="5">
        <v>3.2481061922647841E-3</v>
      </c>
      <c r="D9" s="5">
        <v>3.6226039228560929E-2</v>
      </c>
      <c r="E9" s="5">
        <v>8.223239671736906E-5</v>
      </c>
      <c r="F9" s="5">
        <v>0.16800000000000001</v>
      </c>
      <c r="G9" s="5">
        <v>8.790346918381587E-3</v>
      </c>
      <c r="H9" s="5">
        <v>3.7327523760548179E-4</v>
      </c>
      <c r="I9" s="5">
        <v>0.34419029927818789</v>
      </c>
    </row>
    <row r="10" spans="1:9" x14ac:dyDescent="0.2">
      <c r="A10" s="4" t="s">
        <v>26</v>
      </c>
      <c r="B10" s="5">
        <v>3.136088316339952E-5</v>
      </c>
      <c r="C10" s="5">
        <v>1.5755430028032769E-4</v>
      </c>
      <c r="D10" s="5">
        <v>1.1439786554770931E-3</v>
      </c>
      <c r="E10" s="5">
        <v>3.002250499677945E-6</v>
      </c>
      <c r="F10" s="5">
        <v>1.0999999999999999E-2</v>
      </c>
      <c r="G10" s="5">
        <v>4.5344716696491564E-3</v>
      </c>
      <c r="H10" s="5">
        <v>4.6083934644474654E-3</v>
      </c>
      <c r="I10" s="5">
        <v>2.147876122351712E-2</v>
      </c>
    </row>
    <row r="11" spans="1:9" x14ac:dyDescent="0.2">
      <c r="A11" s="4" t="s">
        <v>29</v>
      </c>
      <c r="B11" s="5">
        <v>1.661000115124555E-2</v>
      </c>
      <c r="C11" s="5">
        <v>4.2376084434667229E-3</v>
      </c>
      <c r="D11" s="5">
        <v>9.8526138648323894E-4</v>
      </c>
      <c r="E11" s="5">
        <v>1.058941625203476E-5</v>
      </c>
      <c r="F11" s="5">
        <v>2.9000000000000001E-2</v>
      </c>
      <c r="G11" s="5">
        <v>1.133375105776145E-2</v>
      </c>
      <c r="H11" s="5">
        <v>7.0577345956214521E-4</v>
      </c>
      <c r="I11" s="5">
        <v>6.2882984914771151E-2</v>
      </c>
    </row>
    <row r="12" spans="1:9" x14ac:dyDescent="0.2">
      <c r="A12" s="4" t="s">
        <v>23</v>
      </c>
      <c r="B12" s="5">
        <v>4.0712220992395508E-3</v>
      </c>
      <c r="C12" s="5">
        <v>6.6930060310456292E-3</v>
      </c>
      <c r="D12" s="5">
        <v>5.7743864704330791E-3</v>
      </c>
      <c r="E12" s="5">
        <v>1.3284468913269631E-2</v>
      </c>
      <c r="F12" s="5">
        <v>5.0999999999999997E-2</v>
      </c>
      <c r="G12" s="5">
        <v>3.5025905536755311E-3</v>
      </c>
      <c r="H12" s="5">
        <v>2.2053143800980471E-3</v>
      </c>
      <c r="I12" s="5">
        <v>8.653098844776147E-2</v>
      </c>
    </row>
    <row r="13" spans="1:9" x14ac:dyDescent="0.2">
      <c r="A13" s="4" t="s">
        <v>30</v>
      </c>
      <c r="B13" s="5">
        <v>0.11288972843728071</v>
      </c>
      <c r="C13" s="5">
        <v>9.0262724714321185E-5</v>
      </c>
      <c r="D13" s="5">
        <v>9.6674453397317618E-4</v>
      </c>
      <c r="E13" s="5">
        <v>2.1574179622029181E-3</v>
      </c>
      <c r="F13" s="5">
        <v>0.152</v>
      </c>
      <c r="G13" s="5">
        <v>5.3215620231448969E-2</v>
      </c>
      <c r="H13" s="5">
        <v>4.7034469738668689E-5</v>
      </c>
      <c r="I13" s="5">
        <v>0.32136680835935882</v>
      </c>
    </row>
    <row r="14" spans="1:9" x14ac:dyDescent="0.2">
      <c r="A14" s="4" t="s">
        <v>27</v>
      </c>
      <c r="B14" s="5">
        <v>3.8266437140836718E-2</v>
      </c>
      <c r="C14" s="5">
        <v>8.3589856511591901E-3</v>
      </c>
      <c r="D14" s="5">
        <v>3.361370307927636E-4</v>
      </c>
      <c r="E14" s="5">
        <v>6.8530324977355691E-3</v>
      </c>
      <c r="F14" s="5">
        <v>6.7000000000000004E-2</v>
      </c>
      <c r="G14" s="5">
        <v>1.1643153225935499E-2</v>
      </c>
      <c r="H14" s="5">
        <v>2.285120254961913E-3</v>
      </c>
      <c r="I14" s="5">
        <v>0.13474286580142167</v>
      </c>
    </row>
    <row r="15" spans="1:9" x14ac:dyDescent="0.2">
      <c r="A15" s="4" t="s">
        <v>96</v>
      </c>
      <c r="B15" s="5">
        <v>0.35826103446940755</v>
      </c>
      <c r="C15" s="5">
        <v>3.8398576400226689E-2</v>
      </c>
      <c r="D15" s="5">
        <v>7.464439257696831E-2</v>
      </c>
      <c r="E15" s="5">
        <v>2.4388607061805144E-2</v>
      </c>
      <c r="F15" s="5">
        <v>0.66999999999999993</v>
      </c>
      <c r="G15" s="5">
        <v>0.13722122395620417</v>
      </c>
      <c r="H15" s="5">
        <v>3.6375203547249553E-2</v>
      </c>
      <c r="I15" s="5">
        <v>1.3392890380118616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24CD-C0A9-DE4E-9EB2-A3DDF72C3DBA}">
  <dimension ref="A3:I15"/>
  <sheetViews>
    <sheetView workbookViewId="0">
      <selection activeCell="K19" sqref="K19"/>
    </sheetView>
  </sheetViews>
  <sheetFormatPr baseColWidth="10" defaultRowHeight="15" x14ac:dyDescent="0.2"/>
  <cols>
    <col min="1" max="1" width="19" bestFit="1" customWidth="1"/>
    <col min="2" max="2" width="14.83203125" bestFit="1" customWidth="1"/>
    <col min="3" max="3" width="12.1640625" bestFit="1" customWidth="1"/>
    <col min="4" max="4" width="13.83203125" bestFit="1" customWidth="1"/>
    <col min="5" max="5" width="12.1640625" bestFit="1" customWidth="1"/>
    <col min="6" max="6" width="11" bestFit="1" customWidth="1"/>
    <col min="7" max="9" width="12.1640625" bestFit="1" customWidth="1"/>
  </cols>
  <sheetData>
    <row r="3" spans="1:9" x14ac:dyDescent="0.2">
      <c r="A3" s="3" t="s">
        <v>98</v>
      </c>
      <c r="B3" s="3" t="s">
        <v>97</v>
      </c>
    </row>
    <row r="4" spans="1:9" x14ac:dyDescent="0.2">
      <c r="A4" s="3" t="s">
        <v>95</v>
      </c>
      <c r="B4" t="s">
        <v>7</v>
      </c>
      <c r="C4" t="s">
        <v>10</v>
      </c>
      <c r="D4" t="s">
        <v>11</v>
      </c>
      <c r="E4" t="s">
        <v>8</v>
      </c>
      <c r="F4" t="s">
        <v>33</v>
      </c>
      <c r="G4" t="s">
        <v>12</v>
      </c>
      <c r="H4" t="s">
        <v>9</v>
      </c>
      <c r="I4" t="s">
        <v>96</v>
      </c>
    </row>
    <row r="5" spans="1:9" x14ac:dyDescent="0.2">
      <c r="A5" s="4" t="s">
        <v>31</v>
      </c>
      <c r="B5" s="5">
        <v>468.76986564439318</v>
      </c>
      <c r="C5" s="5">
        <v>469.17640122362099</v>
      </c>
      <c r="D5" s="5">
        <v>468.95031397761329</v>
      </c>
      <c r="E5" s="5">
        <v>469.29951362254042</v>
      </c>
      <c r="F5" s="5">
        <v>493.471</v>
      </c>
      <c r="G5" s="5">
        <v>468.83971125310671</v>
      </c>
      <c r="H5" s="5">
        <v>465.82311700660642</v>
      </c>
      <c r="I5" s="5">
        <v>3304.3299227278808</v>
      </c>
    </row>
    <row r="6" spans="1:9" x14ac:dyDescent="0.2">
      <c r="A6" s="4" t="s">
        <v>24</v>
      </c>
      <c r="B6" s="5">
        <v>450.19085761375641</v>
      </c>
      <c r="C6" s="5">
        <v>451.0842568869395</v>
      </c>
      <c r="D6" s="5">
        <v>451.08915418932389</v>
      </c>
      <c r="E6" s="5">
        <v>451.21590930276801</v>
      </c>
      <c r="F6" s="5">
        <v>479.87099999999998</v>
      </c>
      <c r="G6" s="5">
        <v>451.1215787032076</v>
      </c>
      <c r="H6" s="5">
        <v>451.08216541669782</v>
      </c>
      <c r="I6" s="5">
        <v>3185.6549221126934</v>
      </c>
    </row>
    <row r="7" spans="1:9" x14ac:dyDescent="0.2">
      <c r="A7" s="4" t="s">
        <v>32</v>
      </c>
      <c r="B7" s="5">
        <v>316.8216470201379</v>
      </c>
      <c r="C7" s="5">
        <v>321.65504291410519</v>
      </c>
      <c r="D7" s="5">
        <v>322.65396292229087</v>
      </c>
      <c r="E7" s="5">
        <v>322.68447626074021</v>
      </c>
      <c r="F7" s="5">
        <v>339.97699999999998</v>
      </c>
      <c r="G7" s="5">
        <v>317.13947972602818</v>
      </c>
      <c r="H7" s="5">
        <v>321.42011672496352</v>
      </c>
      <c r="I7" s="5">
        <v>2262.3517255682659</v>
      </c>
    </row>
    <row r="8" spans="1:9" x14ac:dyDescent="0.2">
      <c r="A8" s="4" t="s">
        <v>25</v>
      </c>
      <c r="B8" s="5">
        <v>499.12392827861788</v>
      </c>
      <c r="C8" s="5">
        <v>500.63341136373361</v>
      </c>
      <c r="D8" s="5">
        <v>496.21012007774362</v>
      </c>
      <c r="E8" s="5">
        <v>502.09017536566068</v>
      </c>
      <c r="F8" s="5">
        <v>515.76</v>
      </c>
      <c r="G8" s="5">
        <v>500.42331802515298</v>
      </c>
      <c r="H8" s="5">
        <v>502.01388566607147</v>
      </c>
      <c r="I8" s="5">
        <v>3516.2548387769803</v>
      </c>
    </row>
    <row r="9" spans="1:9" x14ac:dyDescent="0.2">
      <c r="A9" s="4" t="s">
        <v>28</v>
      </c>
      <c r="B9" s="5">
        <v>278.1333538243972</v>
      </c>
      <c r="C9" s="5">
        <v>295.17537605790022</v>
      </c>
      <c r="D9" s="5">
        <v>290.04830727570351</v>
      </c>
      <c r="E9" s="5">
        <v>295.67031295278031</v>
      </c>
      <c r="F9" s="5">
        <v>302.92700000000002</v>
      </c>
      <c r="G9" s="5">
        <v>294.36815423395149</v>
      </c>
      <c r="H9" s="5">
        <v>295.62638223734967</v>
      </c>
      <c r="I9" s="5">
        <v>2051.9488865820827</v>
      </c>
    </row>
    <row r="10" spans="1:9" x14ac:dyDescent="0.2">
      <c r="A10" s="4" t="s">
        <v>26</v>
      </c>
      <c r="B10" s="5">
        <v>517.58408332474369</v>
      </c>
      <c r="C10" s="5">
        <v>517.55363240288648</v>
      </c>
      <c r="D10" s="5">
        <v>517.31178344579746</v>
      </c>
      <c r="E10" s="5">
        <v>517.59093144684664</v>
      </c>
      <c r="F10" s="5">
        <v>545.69100000000003</v>
      </c>
      <c r="G10" s="5">
        <v>516.48649188388924</v>
      </c>
      <c r="H10" s="5">
        <v>516.46661812856132</v>
      </c>
      <c r="I10" s="5">
        <v>3648.6845406327247</v>
      </c>
    </row>
    <row r="11" spans="1:9" x14ac:dyDescent="0.2">
      <c r="A11" s="4" t="s">
        <v>29</v>
      </c>
      <c r="B11" s="5">
        <v>503.67681222148673</v>
      </c>
      <c r="C11" s="5">
        <v>506.56692110214982</v>
      </c>
      <c r="D11" s="5">
        <v>507.34290039343807</v>
      </c>
      <c r="E11" s="5">
        <v>507.57755548858262</v>
      </c>
      <c r="F11" s="5">
        <v>531.529</v>
      </c>
      <c r="G11" s="5">
        <v>504.80149687872068</v>
      </c>
      <c r="H11" s="5">
        <v>507.41077483317969</v>
      </c>
      <c r="I11" s="5">
        <v>3568.9054609175578</v>
      </c>
    </row>
    <row r="12" spans="1:9" x14ac:dyDescent="0.2">
      <c r="A12" s="4" t="s">
        <v>23</v>
      </c>
      <c r="B12" s="5">
        <v>462.52709586809311</v>
      </c>
      <c r="C12" s="5">
        <v>461.93998722121307</v>
      </c>
      <c r="D12" s="5">
        <v>462.16209875817839</v>
      </c>
      <c r="E12" s="5">
        <v>460.79937196166833</v>
      </c>
      <c r="F12" s="5">
        <v>483.26</v>
      </c>
      <c r="G12" s="5">
        <v>462.64669372348692</v>
      </c>
      <c r="H12" s="5">
        <v>462.9465884902354</v>
      </c>
      <c r="I12" s="5">
        <v>3256.2818360228748</v>
      </c>
    </row>
    <row r="13" spans="1:9" x14ac:dyDescent="0.2">
      <c r="A13" s="4" t="s">
        <v>30</v>
      </c>
      <c r="B13" s="5">
        <v>261.93110094330609</v>
      </c>
      <c r="C13" s="5">
        <v>276.62956529761442</v>
      </c>
      <c r="D13" s="5">
        <v>276.50488429839669</v>
      </c>
      <c r="E13" s="5">
        <v>276.36233761096139</v>
      </c>
      <c r="F13" s="5">
        <v>286.51100000000002</v>
      </c>
      <c r="G13" s="5">
        <v>268.61910322645753</v>
      </c>
      <c r="H13" s="5">
        <v>276.63623791500868</v>
      </c>
      <c r="I13" s="5">
        <v>1923.1942292917449</v>
      </c>
    </row>
    <row r="14" spans="1:9" x14ac:dyDescent="0.2">
      <c r="A14" s="4" t="s">
        <v>27</v>
      </c>
      <c r="B14" s="5">
        <v>501.03647193346438</v>
      </c>
      <c r="C14" s="5">
        <v>508.08220876524979</v>
      </c>
      <c r="D14" s="5">
        <v>510.03896450496183</v>
      </c>
      <c r="E14" s="5">
        <v>508.58764395979182</v>
      </c>
      <c r="F14" s="5">
        <v>524.72299999999996</v>
      </c>
      <c r="G14" s="5">
        <v>507.28202661186879</v>
      </c>
      <c r="H14" s="5">
        <v>509.56918152761523</v>
      </c>
      <c r="I14" s="5">
        <v>3569.3194973029513</v>
      </c>
    </row>
    <row r="15" spans="1:9" x14ac:dyDescent="0.2">
      <c r="A15" s="4" t="s">
        <v>96</v>
      </c>
      <c r="B15" s="5">
        <v>4259.7952166723971</v>
      </c>
      <c r="C15" s="5">
        <v>4308.4968032354136</v>
      </c>
      <c r="D15" s="5">
        <v>4302.3124898434471</v>
      </c>
      <c r="E15" s="5">
        <v>4311.87822797234</v>
      </c>
      <c r="F15" s="5">
        <v>4503.7199999999993</v>
      </c>
      <c r="G15" s="5">
        <v>4291.72805426587</v>
      </c>
      <c r="H15" s="5">
        <v>4308.9950679462891</v>
      </c>
      <c r="I15" s="5">
        <v>30286.925859935756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zoomScale="110" zoomScaleNormal="110" workbookViewId="0">
      <selection activeCell="I9" sqref="I9"/>
    </sheetView>
  </sheetViews>
  <sheetFormatPr baseColWidth="10" defaultColWidth="8.83203125" defaultRowHeight="15" x14ac:dyDescent="0.2"/>
  <cols>
    <col min="1" max="1" width="19" bestFit="1" customWidth="1"/>
    <col min="2" max="2" width="71.83203125" bestFit="1" customWidth="1"/>
    <col min="3" max="3" width="11" bestFit="1" customWidth="1"/>
    <col min="9" max="9" width="19" bestFit="1" customWidth="1"/>
    <col min="10" max="10" width="33.6640625" bestFit="1" customWidth="1"/>
    <col min="11" max="11" width="13.83203125" bestFit="1" customWidth="1"/>
  </cols>
  <sheetData>
    <row r="1" spans="1:8" x14ac:dyDescent="0.2">
      <c r="A1" s="6" t="s">
        <v>22</v>
      </c>
      <c r="B1" s="1" t="s">
        <v>0</v>
      </c>
      <c r="C1" s="1" t="s">
        <v>94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 t="s">
        <v>23</v>
      </c>
      <c r="B2" s="1" t="s">
        <v>6</v>
      </c>
      <c r="C2" s="1" t="s">
        <v>33</v>
      </c>
      <c r="D2">
        <v>-0.83</v>
      </c>
      <c r="E2">
        <v>2E-3</v>
      </c>
      <c r="F2">
        <v>5.0999999999999997E-2</v>
      </c>
      <c r="G2">
        <v>0.09</v>
      </c>
      <c r="H2">
        <v>483.26</v>
      </c>
    </row>
    <row r="3" spans="1:8" x14ac:dyDescent="0.2">
      <c r="A3" t="s">
        <v>24</v>
      </c>
      <c r="B3" s="1" t="s">
        <v>13</v>
      </c>
      <c r="C3" s="1" t="s">
        <v>33</v>
      </c>
      <c r="D3">
        <v>-1.323</v>
      </c>
      <c r="E3">
        <v>0</v>
      </c>
      <c r="F3">
        <v>1.0999999999999999E-2</v>
      </c>
      <c r="G3">
        <v>0.89800000000000002</v>
      </c>
      <c r="H3">
        <v>479.87099999999998</v>
      </c>
    </row>
    <row r="4" spans="1:8" x14ac:dyDescent="0.2">
      <c r="A4" t="s">
        <v>25</v>
      </c>
      <c r="B4" s="1" t="s">
        <v>14</v>
      </c>
      <c r="C4" s="1" t="s">
        <v>33</v>
      </c>
      <c r="D4">
        <v>-0.99099999999999999</v>
      </c>
      <c r="E4">
        <v>0</v>
      </c>
      <c r="F4">
        <v>7.0000000000000007E-2</v>
      </c>
      <c r="G4">
        <v>8.0000000000000002E-3</v>
      </c>
      <c r="H4">
        <v>515.76</v>
      </c>
    </row>
    <row r="5" spans="1:8" x14ac:dyDescent="0.2">
      <c r="A5" t="s">
        <v>26</v>
      </c>
      <c r="B5" s="1" t="s">
        <v>15</v>
      </c>
      <c r="C5" s="1" t="s">
        <v>33</v>
      </c>
      <c r="D5">
        <v>-0.95699999999999996</v>
      </c>
      <c r="E5">
        <v>0</v>
      </c>
      <c r="F5">
        <v>1.0999999999999999E-2</v>
      </c>
      <c r="G5">
        <v>0.84699999999999998</v>
      </c>
      <c r="H5">
        <v>545.69100000000003</v>
      </c>
    </row>
    <row r="6" spans="1:8" x14ac:dyDescent="0.2">
      <c r="A6" t="s">
        <v>27</v>
      </c>
      <c r="B6" s="1" t="s">
        <v>16</v>
      </c>
      <c r="C6" s="1" t="s">
        <v>33</v>
      </c>
      <c r="D6">
        <v>-0.41799999999999998</v>
      </c>
      <c r="E6">
        <v>0.105</v>
      </c>
      <c r="F6">
        <v>6.7000000000000004E-2</v>
      </c>
      <c r="G6">
        <v>1.2999999999999999E-2</v>
      </c>
      <c r="H6">
        <v>524.72299999999996</v>
      </c>
    </row>
    <row r="7" spans="1:8" x14ac:dyDescent="0.2">
      <c r="A7" t="s">
        <v>28</v>
      </c>
      <c r="B7" s="1" t="s">
        <v>17</v>
      </c>
      <c r="C7" s="1" t="s">
        <v>33</v>
      </c>
      <c r="D7">
        <v>-0.59199999999999997</v>
      </c>
      <c r="E7">
        <v>7.9000000000000001E-2</v>
      </c>
      <c r="F7">
        <v>0.16800000000000001</v>
      </c>
      <c r="G7">
        <v>1E-3</v>
      </c>
      <c r="H7">
        <v>302.92700000000002</v>
      </c>
    </row>
    <row r="8" spans="1:8" x14ac:dyDescent="0.2">
      <c r="A8" t="s">
        <v>29</v>
      </c>
      <c r="B8" s="1" t="s">
        <v>18</v>
      </c>
      <c r="C8" s="1" t="s">
        <v>33</v>
      </c>
      <c r="D8">
        <v>-0.60199999999999998</v>
      </c>
      <c r="E8">
        <v>1.7000000000000001E-2</v>
      </c>
      <c r="F8">
        <v>2.9000000000000001E-2</v>
      </c>
      <c r="G8">
        <v>0.33600000000000002</v>
      </c>
      <c r="H8">
        <v>531.529</v>
      </c>
    </row>
    <row r="9" spans="1:8" x14ac:dyDescent="0.2">
      <c r="A9" t="s">
        <v>30</v>
      </c>
      <c r="B9" s="1" t="s">
        <v>19</v>
      </c>
      <c r="C9" s="1" t="s">
        <v>33</v>
      </c>
      <c r="D9">
        <v>-0.91500000000000004</v>
      </c>
      <c r="E9">
        <v>8.9999999999999993E-3</v>
      </c>
      <c r="F9">
        <v>0.152</v>
      </c>
      <c r="G9">
        <v>2E-3</v>
      </c>
      <c r="H9">
        <v>286.51100000000002</v>
      </c>
    </row>
    <row r="10" spans="1:8" x14ac:dyDescent="0.2">
      <c r="A10" t="s">
        <v>31</v>
      </c>
      <c r="B10" s="1" t="s">
        <v>20</v>
      </c>
      <c r="C10" s="1" t="s">
        <v>33</v>
      </c>
      <c r="D10">
        <v>-1.409</v>
      </c>
      <c r="E10">
        <v>0</v>
      </c>
      <c r="F10">
        <v>0.03</v>
      </c>
      <c r="G10">
        <v>0.35499999999999998</v>
      </c>
      <c r="H10">
        <v>493.471</v>
      </c>
    </row>
    <row r="11" spans="1:8" x14ac:dyDescent="0.2">
      <c r="A11" t="s">
        <v>32</v>
      </c>
      <c r="B11" s="1" t="s">
        <v>21</v>
      </c>
      <c r="C11" s="1" t="s">
        <v>33</v>
      </c>
      <c r="D11">
        <v>-1.411</v>
      </c>
      <c r="E11">
        <v>0</v>
      </c>
      <c r="F11">
        <v>8.1000000000000003E-2</v>
      </c>
      <c r="G11">
        <v>3.5999999999999997E-2</v>
      </c>
      <c r="H11">
        <v>339.97699999999998</v>
      </c>
    </row>
    <row r="12" spans="1:8" x14ac:dyDescent="0.2">
      <c r="A12" t="s">
        <v>23</v>
      </c>
      <c r="B12" s="1" t="s">
        <v>34</v>
      </c>
      <c r="C12" s="2" t="s">
        <v>7</v>
      </c>
      <c r="D12">
        <v>-3.1902013645908698E-3</v>
      </c>
      <c r="E12">
        <v>0.34109281411849418</v>
      </c>
      <c r="F12">
        <v>4.0712220992395508E-3</v>
      </c>
      <c r="G12">
        <v>0.3402087592470549</v>
      </c>
      <c r="H12">
        <v>462.52709586809311</v>
      </c>
    </row>
    <row r="13" spans="1:8" x14ac:dyDescent="0.2">
      <c r="A13" t="s">
        <v>24</v>
      </c>
      <c r="B13" s="1" t="s">
        <v>35</v>
      </c>
      <c r="C13" s="2" t="s">
        <v>7</v>
      </c>
      <c r="D13">
        <v>3.5767079357645068E-3</v>
      </c>
      <c r="E13">
        <v>0.28999792590384882</v>
      </c>
      <c r="F13">
        <v>5.1121244230153779E-3</v>
      </c>
      <c r="G13">
        <v>0.29013549216342882</v>
      </c>
      <c r="H13">
        <v>450.19085761375641</v>
      </c>
    </row>
    <row r="14" spans="1:8" x14ac:dyDescent="0.2">
      <c r="A14" t="s">
        <v>25</v>
      </c>
      <c r="B14" s="1" t="s">
        <v>36</v>
      </c>
      <c r="C14" s="2" t="s">
        <v>7</v>
      </c>
      <c r="D14">
        <v>-5.9523546900981956E-3</v>
      </c>
      <c r="E14">
        <v>7.0501692293758578E-2</v>
      </c>
      <c r="F14">
        <v>1.403140011793814E-2</v>
      </c>
      <c r="G14">
        <v>6.9199071195200079E-2</v>
      </c>
      <c r="H14">
        <v>499.12392827861788</v>
      </c>
    </row>
    <row r="15" spans="1:8" x14ac:dyDescent="0.2">
      <c r="A15" t="s">
        <v>26</v>
      </c>
      <c r="B15" s="1" t="s">
        <v>37</v>
      </c>
      <c r="C15" s="2" t="s">
        <v>7</v>
      </c>
      <c r="D15">
        <v>-2.794285595404884E-4</v>
      </c>
      <c r="E15">
        <v>0.93054296606183873</v>
      </c>
      <c r="F15">
        <v>3.136088316339952E-5</v>
      </c>
      <c r="G15">
        <v>0.93053739876219188</v>
      </c>
      <c r="H15">
        <v>517.58408332474369</v>
      </c>
    </row>
    <row r="16" spans="1:8" x14ac:dyDescent="0.2">
      <c r="A16" t="s">
        <v>27</v>
      </c>
      <c r="B16" s="1" t="s">
        <v>38</v>
      </c>
      <c r="C16" s="2" t="s">
        <v>7</v>
      </c>
      <c r="D16">
        <v>-9.9529418717706469E-3</v>
      </c>
      <c r="E16">
        <v>2.887672393188781E-3</v>
      </c>
      <c r="F16">
        <v>3.8266437140836718E-2</v>
      </c>
      <c r="G16">
        <v>2.5795430226667978E-3</v>
      </c>
      <c r="H16">
        <v>501.03647193346438</v>
      </c>
    </row>
    <row r="17" spans="1:8" x14ac:dyDescent="0.2">
      <c r="A17" t="s">
        <v>28</v>
      </c>
      <c r="B17" s="1" t="s">
        <v>39</v>
      </c>
      <c r="C17" s="2" t="s">
        <v>7</v>
      </c>
      <c r="D17">
        <v>-1.9071472800839359E-2</v>
      </c>
      <c r="E17">
        <v>8.6529478228980909E-5</v>
      </c>
      <c r="F17">
        <v>0.1274702993046577</v>
      </c>
      <c r="G17">
        <v>2.7996277984533139E-5</v>
      </c>
      <c r="H17">
        <v>278.1333538243972</v>
      </c>
    </row>
    <row r="18" spans="1:8" x14ac:dyDescent="0.2">
      <c r="A18" t="s">
        <v>29</v>
      </c>
      <c r="B18" s="1" t="s">
        <v>40</v>
      </c>
      <c r="C18" s="2" t="s">
        <v>7</v>
      </c>
      <c r="D18">
        <v>-6.4847281930075591E-3</v>
      </c>
      <c r="E18">
        <v>4.9536186007727523E-2</v>
      </c>
      <c r="F18">
        <v>1.661000115124555E-2</v>
      </c>
      <c r="G18">
        <v>4.8193846497677273E-2</v>
      </c>
      <c r="H18">
        <v>503.67681222148673</v>
      </c>
    </row>
    <row r="19" spans="1:8" x14ac:dyDescent="0.2">
      <c r="A19" t="s">
        <v>30</v>
      </c>
      <c r="B19" s="1" t="s">
        <v>41</v>
      </c>
      <c r="C19" s="2" t="s">
        <v>7</v>
      </c>
      <c r="D19">
        <v>-1.7799518323249799E-2</v>
      </c>
      <c r="E19">
        <v>3.0205932922067527E-4</v>
      </c>
      <c r="F19">
        <v>0.11288972843728071</v>
      </c>
      <c r="G19">
        <v>1.2525889592631401E-4</v>
      </c>
      <c r="H19">
        <v>261.93110094330609</v>
      </c>
    </row>
    <row r="20" spans="1:8" x14ac:dyDescent="0.2">
      <c r="A20" t="s">
        <v>31</v>
      </c>
      <c r="B20" s="1" t="s">
        <v>42</v>
      </c>
      <c r="C20" s="2" t="s">
        <v>7</v>
      </c>
      <c r="D20">
        <v>2.4877609603132481E-3</v>
      </c>
      <c r="E20">
        <v>0.45401525239916468</v>
      </c>
      <c r="F20">
        <v>2.4797012400365739E-3</v>
      </c>
      <c r="G20">
        <v>0.45418802858048629</v>
      </c>
      <c r="H20">
        <v>468.76986564439318</v>
      </c>
    </row>
    <row r="21" spans="1:8" x14ac:dyDescent="0.2">
      <c r="A21" t="s">
        <v>32</v>
      </c>
      <c r="B21" s="1" t="s">
        <v>43</v>
      </c>
      <c r="C21" s="2" t="s">
        <v>7</v>
      </c>
      <c r="D21">
        <v>-9.8213518301121117E-3</v>
      </c>
      <c r="E21">
        <v>1.729027098584893E-2</v>
      </c>
      <c r="F21">
        <v>3.7298759671993843E-2</v>
      </c>
      <c r="G21">
        <v>1.539050222855958E-2</v>
      </c>
      <c r="H21">
        <v>316.8216470201379</v>
      </c>
    </row>
    <row r="22" spans="1:8" x14ac:dyDescent="0.2">
      <c r="A22" t="s">
        <v>23</v>
      </c>
      <c r="B22" s="1" t="s">
        <v>44</v>
      </c>
      <c r="C22" s="2" t="s">
        <v>8</v>
      </c>
      <c r="D22">
        <v>-2.2213338382176798E-6</v>
      </c>
      <c r="E22">
        <v>0.1123512553095931</v>
      </c>
      <c r="F22">
        <v>1.3284468913269631E-2</v>
      </c>
      <c r="G22">
        <v>0.10437630710343471</v>
      </c>
      <c r="H22">
        <v>460.79937196166833</v>
      </c>
    </row>
    <row r="23" spans="1:8" x14ac:dyDescent="0.2">
      <c r="A23" t="s">
        <v>24</v>
      </c>
      <c r="B23" s="1" t="s">
        <v>45</v>
      </c>
      <c r="C23" s="2" t="s">
        <v>8</v>
      </c>
      <c r="D23">
        <v>3.9946352461396461E-7</v>
      </c>
      <c r="E23">
        <v>0.75854909531615267</v>
      </c>
      <c r="F23">
        <v>4.3520089589206719E-4</v>
      </c>
      <c r="G23">
        <v>0.75922573213649946</v>
      </c>
      <c r="H23">
        <v>451.21590930276801</v>
      </c>
    </row>
    <row r="24" spans="1:8" x14ac:dyDescent="0.2">
      <c r="A24" t="s">
        <v>25</v>
      </c>
      <c r="B24" s="1" t="s">
        <v>46</v>
      </c>
      <c r="C24" s="2" t="s">
        <v>8</v>
      </c>
      <c r="D24">
        <v>7.0827465640316421E-7</v>
      </c>
      <c r="E24">
        <v>0.56117836689979717</v>
      </c>
      <c r="F24">
        <v>1.3668911534099599E-3</v>
      </c>
      <c r="G24">
        <v>0.56233920936096959</v>
      </c>
      <c r="H24">
        <v>502.09017536566068</v>
      </c>
    </row>
    <row r="25" spans="1:8" x14ac:dyDescent="0.2">
      <c r="A25" t="s">
        <v>26</v>
      </c>
      <c r="B25" s="1" t="s">
        <v>47</v>
      </c>
      <c r="C25" s="2" t="s">
        <v>8</v>
      </c>
      <c r="D25">
        <v>3.317124949565734E-8</v>
      </c>
      <c r="E25">
        <v>0.97814537626710729</v>
      </c>
      <c r="F25">
        <v>3.002250499677945E-6</v>
      </c>
      <c r="G25">
        <v>0.97814791167345139</v>
      </c>
      <c r="H25">
        <v>517.59093144684664</v>
      </c>
    </row>
    <row r="26" spans="1:8" x14ac:dyDescent="0.2">
      <c r="A26" t="s">
        <v>27</v>
      </c>
      <c r="B26" s="1" t="s">
        <v>48</v>
      </c>
      <c r="C26" s="2" t="s">
        <v>8</v>
      </c>
      <c r="D26">
        <v>-1.5902754379118221E-6</v>
      </c>
      <c r="E26">
        <v>0.2220244788578852</v>
      </c>
      <c r="F26">
        <v>6.8530324977355691E-3</v>
      </c>
      <c r="G26">
        <v>0.21579351016620019</v>
      </c>
      <c r="H26">
        <v>508.58764395979182</v>
      </c>
    </row>
    <row r="27" spans="1:8" x14ac:dyDescent="0.2">
      <c r="A27" t="s">
        <v>28</v>
      </c>
      <c r="B27" s="1" t="s">
        <v>49</v>
      </c>
      <c r="C27" s="2" t="s">
        <v>8</v>
      </c>
      <c r="D27">
        <v>1.7361092356316271E-7</v>
      </c>
      <c r="E27">
        <v>0.9115925354527189</v>
      </c>
      <c r="F27">
        <v>8.223239671736906E-5</v>
      </c>
      <c r="G27">
        <v>0.91176272064971775</v>
      </c>
      <c r="H27">
        <v>295.67031295278031</v>
      </c>
    </row>
    <row r="28" spans="1:8" x14ac:dyDescent="0.2">
      <c r="A28" t="s">
        <v>29</v>
      </c>
      <c r="B28" s="1" t="s">
        <v>50</v>
      </c>
      <c r="C28" s="2" t="s">
        <v>8</v>
      </c>
      <c r="D28">
        <v>-6.2298275577473365E-8</v>
      </c>
      <c r="E28">
        <v>0.9603793345383882</v>
      </c>
      <c r="F28">
        <v>1.058941625203476E-5</v>
      </c>
      <c r="G28">
        <v>0.96036176925514072</v>
      </c>
      <c r="H28">
        <v>507.57755548858262</v>
      </c>
    </row>
    <row r="29" spans="1:8" x14ac:dyDescent="0.2">
      <c r="A29" t="s">
        <v>30</v>
      </c>
      <c r="B29" s="1" t="s">
        <v>51</v>
      </c>
      <c r="C29" s="2" t="s">
        <v>8</v>
      </c>
      <c r="D29">
        <v>-8.9017182574563753E-7</v>
      </c>
      <c r="E29">
        <v>0.60076582968135672</v>
      </c>
      <c r="F29">
        <v>2.1574179622029181E-3</v>
      </c>
      <c r="G29">
        <v>0.59632188800208819</v>
      </c>
      <c r="H29">
        <v>276.36233761096139</v>
      </c>
    </row>
    <row r="30" spans="1:8" x14ac:dyDescent="0.2">
      <c r="A30" t="s">
        <v>31</v>
      </c>
      <c r="B30" s="1" t="s">
        <v>52</v>
      </c>
      <c r="C30" s="2" t="s">
        <v>8</v>
      </c>
      <c r="D30">
        <v>-2.290807488509312E-7</v>
      </c>
      <c r="E30">
        <v>0.86154959959716237</v>
      </c>
      <c r="F30">
        <v>1.431658959864173E-4</v>
      </c>
      <c r="G30">
        <v>0.86129021957146779</v>
      </c>
      <c r="H30">
        <v>469.29951362254042</v>
      </c>
    </row>
    <row r="31" spans="1:8" x14ac:dyDescent="0.2">
      <c r="A31" t="s">
        <v>32</v>
      </c>
      <c r="B31" s="1" t="s">
        <v>53</v>
      </c>
      <c r="C31" s="2" t="s">
        <v>8</v>
      </c>
      <c r="D31">
        <v>1.3885625827454349E-7</v>
      </c>
      <c r="E31">
        <v>0.92696659945164284</v>
      </c>
      <c r="F31">
        <v>5.2605679839497958E-5</v>
      </c>
      <c r="G31">
        <v>0.92707443228722752</v>
      </c>
      <c r="H31">
        <v>322.68447626074021</v>
      </c>
    </row>
    <row r="32" spans="1:8" x14ac:dyDescent="0.2">
      <c r="A32" t="s">
        <v>23</v>
      </c>
      <c r="B32" s="1" t="s">
        <v>54</v>
      </c>
      <c r="C32" s="2" t="s">
        <v>9</v>
      </c>
      <c r="D32">
        <v>9.3933218542401581E-2</v>
      </c>
      <c r="E32">
        <v>0.48407235904553719</v>
      </c>
      <c r="F32">
        <v>2.2053143800980471E-3</v>
      </c>
      <c r="G32">
        <v>0.483859560230673</v>
      </c>
      <c r="H32">
        <v>462.9465884902354</v>
      </c>
    </row>
    <row r="33" spans="1:8" x14ac:dyDescent="0.2">
      <c r="A33" t="s">
        <v>24</v>
      </c>
      <c r="B33" s="1" t="s">
        <v>55</v>
      </c>
      <c r="C33" s="2" t="s">
        <v>9</v>
      </c>
      <c r="D33">
        <v>6.4714001109282757E-2</v>
      </c>
      <c r="E33">
        <v>0.63333505094213427</v>
      </c>
      <c r="F33">
        <v>1.047929512984779E-3</v>
      </c>
      <c r="G33">
        <v>0.63324590943707348</v>
      </c>
      <c r="H33">
        <v>451.08216541669782</v>
      </c>
    </row>
    <row r="34" spans="1:8" x14ac:dyDescent="0.2">
      <c r="A34" t="s">
        <v>25</v>
      </c>
      <c r="B34" s="1" t="s">
        <v>56</v>
      </c>
      <c r="C34" s="2" t="s">
        <v>9</v>
      </c>
      <c r="D34">
        <v>8.3225176446506968E-2</v>
      </c>
      <c r="E34">
        <v>0.52111579121501905</v>
      </c>
      <c r="F34">
        <v>1.7319985169902451E-3</v>
      </c>
      <c r="G34">
        <v>0.52097642624776763</v>
      </c>
      <c r="H34">
        <v>502.01388566607147</v>
      </c>
    </row>
    <row r="35" spans="1:8" x14ac:dyDescent="0.2">
      <c r="A35" t="s">
        <v>26</v>
      </c>
      <c r="B35" s="1" t="s">
        <v>57</v>
      </c>
      <c r="C35" s="2" t="s">
        <v>9</v>
      </c>
      <c r="D35">
        <v>0.1359509763130802</v>
      </c>
      <c r="E35">
        <v>0.28920263969182819</v>
      </c>
      <c r="F35">
        <v>4.6083934644474654E-3</v>
      </c>
      <c r="G35">
        <v>0.28883074031345468</v>
      </c>
      <c r="H35">
        <v>516.46661812856132</v>
      </c>
    </row>
    <row r="36" spans="1:8" x14ac:dyDescent="0.2">
      <c r="A36" t="s">
        <v>27</v>
      </c>
      <c r="B36" s="1" t="s">
        <v>58</v>
      </c>
      <c r="C36" s="2" t="s">
        <v>9</v>
      </c>
      <c r="D36">
        <v>9.5621564966586664E-2</v>
      </c>
      <c r="E36">
        <v>0.45826402386431059</v>
      </c>
      <c r="F36">
        <v>2.285120254961913E-3</v>
      </c>
      <c r="G36">
        <v>0.45807697889579169</v>
      </c>
      <c r="H36">
        <v>509.56918152761523</v>
      </c>
    </row>
    <row r="37" spans="1:8" x14ac:dyDescent="0.2">
      <c r="A37" t="s">
        <v>28</v>
      </c>
      <c r="B37" s="1" t="s">
        <v>59</v>
      </c>
      <c r="C37" s="2" t="s">
        <v>9</v>
      </c>
      <c r="D37">
        <v>3.8610035683955012E-2</v>
      </c>
      <c r="E37">
        <v>0.81262349063846895</v>
      </c>
      <c r="F37">
        <v>3.7327523760548179E-4</v>
      </c>
      <c r="G37">
        <v>0.81258843645529166</v>
      </c>
      <c r="H37">
        <v>295.62638223734967</v>
      </c>
    </row>
    <row r="38" spans="1:8" x14ac:dyDescent="0.2">
      <c r="A38" t="s">
        <v>29</v>
      </c>
      <c r="B38" s="1" t="s">
        <v>60</v>
      </c>
      <c r="C38" s="2" t="s">
        <v>9</v>
      </c>
      <c r="D38">
        <v>5.3099510086721313E-2</v>
      </c>
      <c r="E38">
        <v>0.68082353362561432</v>
      </c>
      <c r="F38">
        <v>7.0577345956214521E-4</v>
      </c>
      <c r="G38">
        <v>0.68077858886003417</v>
      </c>
      <c r="H38">
        <v>507.41077483317969</v>
      </c>
    </row>
    <row r="39" spans="1:8" x14ac:dyDescent="0.2">
      <c r="A39" t="s">
        <v>30</v>
      </c>
      <c r="B39" s="1" t="s">
        <v>61</v>
      </c>
      <c r="C39" s="2" t="s">
        <v>9</v>
      </c>
      <c r="D39">
        <v>-1.370322793315973E-2</v>
      </c>
      <c r="E39">
        <v>0.93486625763388687</v>
      </c>
      <c r="F39">
        <v>4.7034469738668689E-5</v>
      </c>
      <c r="G39">
        <v>0.9348661447166895</v>
      </c>
      <c r="H39">
        <v>276.63623791500868</v>
      </c>
    </row>
    <row r="40" spans="1:8" x14ac:dyDescent="0.2">
      <c r="A40" t="s">
        <v>31</v>
      </c>
      <c r="B40" s="1" t="s">
        <v>62</v>
      </c>
      <c r="C40" s="2" t="s">
        <v>9</v>
      </c>
      <c r="D40">
        <v>0.25102378695740879</v>
      </c>
      <c r="E40">
        <v>6.190079589378146E-2</v>
      </c>
      <c r="F40">
        <v>1.55388633200728E-2</v>
      </c>
      <c r="G40">
        <v>6.111267874980391E-2</v>
      </c>
      <c r="H40">
        <v>465.82311700660642</v>
      </c>
    </row>
    <row r="41" spans="1:8" x14ac:dyDescent="0.2">
      <c r="A41" t="s">
        <v>32</v>
      </c>
      <c r="B41" s="1" t="s">
        <v>63</v>
      </c>
      <c r="C41" s="2" t="s">
        <v>9</v>
      </c>
      <c r="D41">
        <v>0.17751470158774549</v>
      </c>
      <c r="E41">
        <v>0.26054449886122882</v>
      </c>
      <c r="F41">
        <v>7.8315009307880056E-3</v>
      </c>
      <c r="G41">
        <v>0.25925392384084162</v>
      </c>
      <c r="H41">
        <v>321.42011672496352</v>
      </c>
    </row>
    <row r="42" spans="1:8" x14ac:dyDescent="0.2">
      <c r="A42" t="s">
        <v>23</v>
      </c>
      <c r="B42" s="1" t="s">
        <v>64</v>
      </c>
      <c r="C42" s="2" t="s">
        <v>10</v>
      </c>
      <c r="D42">
        <v>-5.6680348121202269E-2</v>
      </c>
      <c r="E42">
        <v>0.22190036794655379</v>
      </c>
      <c r="F42">
        <v>6.6930060310456292E-3</v>
      </c>
      <c r="G42">
        <v>0.22117161896493931</v>
      </c>
      <c r="H42">
        <v>461.93998722121307</v>
      </c>
    </row>
    <row r="43" spans="1:8" x14ac:dyDescent="0.2">
      <c r="A43" t="s">
        <v>24</v>
      </c>
      <c r="B43" s="1" t="s">
        <v>65</v>
      </c>
      <c r="C43" s="2" t="s">
        <v>10</v>
      </c>
      <c r="D43">
        <v>2.2590088229442949E-2</v>
      </c>
      <c r="E43">
        <v>0.63483244748117995</v>
      </c>
      <c r="F43">
        <v>1.0691631436393679E-3</v>
      </c>
      <c r="G43">
        <v>0.63481079203577884</v>
      </c>
      <c r="H43">
        <v>451.0842568869395</v>
      </c>
    </row>
    <row r="44" spans="1:8" x14ac:dyDescent="0.2">
      <c r="A44" t="s">
        <v>25</v>
      </c>
      <c r="B44" s="1" t="s">
        <v>66</v>
      </c>
      <c r="C44" s="2" t="s">
        <v>10</v>
      </c>
      <c r="D44">
        <v>6.0117914669858767E-2</v>
      </c>
      <c r="E44">
        <v>0.1813048307130142</v>
      </c>
      <c r="F44">
        <v>7.5231703684223144E-3</v>
      </c>
      <c r="G44">
        <v>0.18062986462560199</v>
      </c>
      <c r="H44">
        <v>500.63341136373361</v>
      </c>
    </row>
    <row r="45" spans="1:8" x14ac:dyDescent="0.2">
      <c r="A45" t="s">
        <v>26</v>
      </c>
      <c r="B45" s="1" t="s">
        <v>67</v>
      </c>
      <c r="C45" s="2" t="s">
        <v>10</v>
      </c>
      <c r="D45">
        <v>-8.6678820570898155E-3</v>
      </c>
      <c r="E45">
        <v>0.8453509133488224</v>
      </c>
      <c r="F45">
        <v>1.5755430028032769E-4</v>
      </c>
      <c r="G45">
        <v>0.84534416071875129</v>
      </c>
      <c r="H45">
        <v>517.55363240288648</v>
      </c>
    </row>
    <row r="46" spans="1:8" x14ac:dyDescent="0.2">
      <c r="A46" t="s">
        <v>27</v>
      </c>
      <c r="B46" s="1" t="s">
        <v>68</v>
      </c>
      <c r="C46" s="2" t="s">
        <v>10</v>
      </c>
      <c r="D46">
        <v>-6.339619562707538E-2</v>
      </c>
      <c r="E46">
        <v>0.15421216500549589</v>
      </c>
      <c r="F46">
        <v>8.3589856511591901E-3</v>
      </c>
      <c r="G46">
        <v>0.153455411053741</v>
      </c>
      <c r="H46">
        <v>508.08220876524979</v>
      </c>
    </row>
    <row r="47" spans="1:8" x14ac:dyDescent="0.2">
      <c r="A47" t="s">
        <v>28</v>
      </c>
      <c r="B47" s="1" t="s">
        <v>69</v>
      </c>
      <c r="C47" s="2" t="s">
        <v>10</v>
      </c>
      <c r="D47">
        <v>3.9417150218532322E-2</v>
      </c>
      <c r="E47">
        <v>0.47675552012726891</v>
      </c>
      <c r="F47">
        <v>3.2481061922647841E-3</v>
      </c>
      <c r="G47">
        <v>0.47634610475320671</v>
      </c>
      <c r="H47">
        <v>295.17537605790022</v>
      </c>
    </row>
    <row r="48" spans="1:8" x14ac:dyDescent="0.2">
      <c r="A48" t="s">
        <v>29</v>
      </c>
      <c r="B48" s="1" t="s">
        <v>70</v>
      </c>
      <c r="C48" s="2" t="s">
        <v>10</v>
      </c>
      <c r="D48">
        <v>-4.5044959450380583E-2</v>
      </c>
      <c r="E48">
        <v>0.31460376314495608</v>
      </c>
      <c r="F48">
        <v>4.2376084434667229E-3</v>
      </c>
      <c r="G48">
        <v>0.31416025891313593</v>
      </c>
      <c r="H48">
        <v>506.56692110214982</v>
      </c>
    </row>
    <row r="49" spans="1:8" x14ac:dyDescent="0.2">
      <c r="A49" t="s">
        <v>30</v>
      </c>
      <c r="B49" s="1" t="s">
        <v>71</v>
      </c>
      <c r="C49" s="2" t="s">
        <v>10</v>
      </c>
      <c r="D49">
        <v>6.5605079825555761E-3</v>
      </c>
      <c r="E49">
        <v>0.9080071744669832</v>
      </c>
      <c r="F49">
        <v>9.0262724714321185E-5</v>
      </c>
      <c r="G49">
        <v>0.90801043657593061</v>
      </c>
      <c r="H49">
        <v>276.62956529761442</v>
      </c>
    </row>
    <row r="50" spans="1:8" x14ac:dyDescent="0.2">
      <c r="A50" t="s">
        <v>31</v>
      </c>
      <c r="B50" s="1" t="s">
        <v>72</v>
      </c>
      <c r="C50" s="2" t="s">
        <v>10</v>
      </c>
      <c r="D50">
        <v>1.8098446031704091E-2</v>
      </c>
      <c r="E50">
        <v>0.69510048700944105</v>
      </c>
      <c r="F50">
        <v>6.8652605209304864E-4</v>
      </c>
      <c r="G50">
        <v>0.69507737264742675</v>
      </c>
      <c r="H50">
        <v>469.17640122362099</v>
      </c>
    </row>
    <row r="51" spans="1:8" x14ac:dyDescent="0.2">
      <c r="A51" t="s">
        <v>32</v>
      </c>
      <c r="B51" s="1" t="s">
        <v>73</v>
      </c>
      <c r="C51" s="2" t="s">
        <v>10</v>
      </c>
      <c r="D51">
        <v>5.5130145374842891E-2</v>
      </c>
      <c r="E51">
        <v>0.30925790680381787</v>
      </c>
      <c r="F51">
        <v>6.3341934931409856E-3</v>
      </c>
      <c r="G51">
        <v>0.30833126110260672</v>
      </c>
      <c r="H51">
        <v>321.65504291410519</v>
      </c>
    </row>
    <row r="52" spans="1:8" x14ac:dyDescent="0.2">
      <c r="A52" t="s">
        <v>23</v>
      </c>
      <c r="B52" s="1" t="s">
        <v>74</v>
      </c>
      <c r="C52" s="2" t="s">
        <v>11</v>
      </c>
      <c r="D52">
        <v>0.15319042101519201</v>
      </c>
      <c r="E52">
        <v>0.26003278360409809</v>
      </c>
      <c r="F52">
        <v>5.7743864704330791E-3</v>
      </c>
      <c r="G52">
        <v>0.25889771855406468</v>
      </c>
      <c r="H52">
        <v>462.16209875817839</v>
      </c>
    </row>
    <row r="53" spans="1:8" x14ac:dyDescent="0.2">
      <c r="A53" t="s">
        <v>24</v>
      </c>
      <c r="B53" s="1" t="s">
        <v>75</v>
      </c>
      <c r="C53" s="2" t="s">
        <v>11</v>
      </c>
      <c r="D53">
        <v>6.4207348874767756E-2</v>
      </c>
      <c r="E53">
        <v>0.63876649003003405</v>
      </c>
      <c r="F53">
        <v>1.019258337744667E-3</v>
      </c>
      <c r="G53">
        <v>0.63851014844760245</v>
      </c>
      <c r="H53">
        <v>451.08915418932389</v>
      </c>
    </row>
    <row r="54" spans="1:8" x14ac:dyDescent="0.2">
      <c r="A54" t="s">
        <v>25</v>
      </c>
      <c r="B54" s="1" t="s">
        <v>76</v>
      </c>
      <c r="C54" s="2" t="s">
        <v>11</v>
      </c>
      <c r="D54">
        <v>0.33007865605289421</v>
      </c>
      <c r="E54">
        <v>1.328577790234777E-2</v>
      </c>
      <c r="F54">
        <v>2.6256517817384511E-2</v>
      </c>
      <c r="G54">
        <v>1.2662045558637409E-2</v>
      </c>
      <c r="H54">
        <v>496.21012007774362</v>
      </c>
    </row>
    <row r="55" spans="1:8" x14ac:dyDescent="0.2">
      <c r="A55" t="s">
        <v>26</v>
      </c>
      <c r="B55" s="1" t="s">
        <v>77</v>
      </c>
      <c r="C55" s="2" t="s">
        <v>11</v>
      </c>
      <c r="D55">
        <v>-6.8026585791748861E-2</v>
      </c>
      <c r="E55">
        <v>0.59665906893581044</v>
      </c>
      <c r="F55">
        <v>1.1439786554770931E-3</v>
      </c>
      <c r="G55">
        <v>0.59676790485516928</v>
      </c>
      <c r="H55">
        <v>517.31178344579746</v>
      </c>
    </row>
    <row r="56" spans="1:8" x14ac:dyDescent="0.2">
      <c r="A56" t="s">
        <v>27</v>
      </c>
      <c r="B56" s="1" t="s">
        <v>78</v>
      </c>
      <c r="C56" s="2" t="s">
        <v>11</v>
      </c>
      <c r="D56">
        <v>3.6859746417732417E-2</v>
      </c>
      <c r="E56">
        <v>0.77627530067765471</v>
      </c>
      <c r="F56">
        <v>3.361370307927636E-4</v>
      </c>
      <c r="G56">
        <v>0.77620757593186762</v>
      </c>
      <c r="H56">
        <v>510.03896450496183</v>
      </c>
    </row>
    <row r="57" spans="1:8" x14ac:dyDescent="0.2">
      <c r="A57" t="s">
        <v>28</v>
      </c>
      <c r="B57" s="1" t="s">
        <v>79</v>
      </c>
      <c r="C57" s="2" t="s">
        <v>11</v>
      </c>
      <c r="D57">
        <v>-0.38971219151961062</v>
      </c>
      <c r="E57">
        <v>1.8463785077620191E-2</v>
      </c>
      <c r="F57">
        <v>3.6226039228560929E-2</v>
      </c>
      <c r="G57">
        <v>1.761251985398591E-2</v>
      </c>
      <c r="H57">
        <v>290.04830727570351</v>
      </c>
    </row>
    <row r="58" spans="1:8" x14ac:dyDescent="0.2">
      <c r="A58" t="s">
        <v>29</v>
      </c>
      <c r="B58" s="1" t="s">
        <v>80</v>
      </c>
      <c r="C58" s="2" t="s">
        <v>11</v>
      </c>
      <c r="D58">
        <v>-6.3126388448522225E-2</v>
      </c>
      <c r="E58">
        <v>0.62618697845906579</v>
      </c>
      <c r="F58">
        <v>9.8526138648323894E-4</v>
      </c>
      <c r="G58">
        <v>0.62629023995406685</v>
      </c>
      <c r="H58">
        <v>507.34290039343807</v>
      </c>
    </row>
    <row r="59" spans="1:8" x14ac:dyDescent="0.2">
      <c r="A59" t="s">
        <v>30</v>
      </c>
      <c r="B59" s="1" t="s">
        <v>81</v>
      </c>
      <c r="C59" s="2" t="s">
        <v>11</v>
      </c>
      <c r="D59">
        <v>-6.2529801484641698E-2</v>
      </c>
      <c r="E59">
        <v>0.71008367867086397</v>
      </c>
      <c r="F59">
        <v>9.6674453397317618E-4</v>
      </c>
      <c r="G59">
        <v>0.71024492237501402</v>
      </c>
      <c r="H59">
        <v>276.50488429839669</v>
      </c>
    </row>
    <row r="60" spans="1:8" x14ac:dyDescent="0.2">
      <c r="A60" t="s">
        <v>31</v>
      </c>
      <c r="B60" s="1" t="s">
        <v>82</v>
      </c>
      <c r="C60" s="2" t="s">
        <v>11</v>
      </c>
      <c r="D60">
        <v>8.2893823519628665E-2</v>
      </c>
      <c r="E60">
        <v>0.53815103356762828</v>
      </c>
      <c r="F60">
        <v>1.6977122835458609E-3</v>
      </c>
      <c r="G60">
        <v>0.53774727969711589</v>
      </c>
      <c r="H60">
        <v>468.95031397761329</v>
      </c>
    </row>
    <row r="61" spans="1:8" x14ac:dyDescent="0.2">
      <c r="A61" t="s">
        <v>32</v>
      </c>
      <c r="B61" s="1" t="s">
        <v>83</v>
      </c>
      <c r="C61" s="2" t="s">
        <v>11</v>
      </c>
      <c r="D61">
        <v>-3.1037499628679001E-2</v>
      </c>
      <c r="E61">
        <v>0.84361436040870397</v>
      </c>
      <c r="F61">
        <v>2.3835683257300821E-4</v>
      </c>
      <c r="G61">
        <v>0.84366595780151776</v>
      </c>
      <c r="H61">
        <v>322.65396292229087</v>
      </c>
    </row>
    <row r="62" spans="1:8" x14ac:dyDescent="0.2">
      <c r="A62" t="s">
        <v>23</v>
      </c>
      <c r="B62" s="1" t="s">
        <v>84</v>
      </c>
      <c r="C62" s="2" t="s">
        <v>12</v>
      </c>
      <c r="D62">
        <v>7.2351047902855049E-5</v>
      </c>
      <c r="E62">
        <v>0.37380116606067032</v>
      </c>
      <c r="F62">
        <v>3.5025905536755311E-3</v>
      </c>
      <c r="G62">
        <v>0.37408601966293559</v>
      </c>
      <c r="H62">
        <v>462.64669372348692</v>
      </c>
    </row>
    <row r="63" spans="1:8" x14ac:dyDescent="0.2">
      <c r="A63" t="s">
        <v>24</v>
      </c>
      <c r="B63" s="1" t="s">
        <v>85</v>
      </c>
      <c r="C63" s="2" t="s">
        <v>12</v>
      </c>
      <c r="D63">
        <v>3.5852675195078872E-5</v>
      </c>
      <c r="E63">
        <v>0.66414982706365699</v>
      </c>
      <c r="F63">
        <v>8.6236673848254046E-4</v>
      </c>
      <c r="G63">
        <v>0.66435919483431283</v>
      </c>
      <c r="H63">
        <v>451.1215787032076</v>
      </c>
    </row>
    <row r="64" spans="1:8" x14ac:dyDescent="0.2">
      <c r="A64" t="s">
        <v>25</v>
      </c>
      <c r="B64" s="1" t="s">
        <v>86</v>
      </c>
      <c r="C64" s="2" t="s">
        <v>12</v>
      </c>
      <c r="D64">
        <v>1.126749522382951E-4</v>
      </c>
      <c r="E64">
        <v>0.15684479597040901</v>
      </c>
      <c r="F64">
        <v>8.4526284587844516E-3</v>
      </c>
      <c r="G64">
        <v>0.15703715848527891</v>
      </c>
      <c r="H64">
        <v>500.42331802515298</v>
      </c>
    </row>
    <row r="65" spans="1:8" x14ac:dyDescent="0.2">
      <c r="A65" t="s">
        <v>26</v>
      </c>
      <c r="B65" s="1" t="s">
        <v>87</v>
      </c>
      <c r="C65" s="2" t="s">
        <v>12</v>
      </c>
      <c r="D65">
        <v>8.2364195403977354E-5</v>
      </c>
      <c r="E65">
        <v>0.29284716549724482</v>
      </c>
      <c r="F65">
        <v>4.5344716696491564E-3</v>
      </c>
      <c r="G65">
        <v>0.29312996864788271</v>
      </c>
      <c r="H65">
        <v>516.48649188388924</v>
      </c>
    </row>
    <row r="66" spans="1:8" x14ac:dyDescent="0.2">
      <c r="A66" t="s">
        <v>27</v>
      </c>
      <c r="B66" s="1" t="s">
        <v>88</v>
      </c>
      <c r="C66" s="2" t="s">
        <v>12</v>
      </c>
      <c r="D66">
        <v>1.324544780135793E-4</v>
      </c>
      <c r="E66">
        <v>9.2086974975749261E-2</v>
      </c>
      <c r="F66">
        <v>1.1643153225935499E-2</v>
      </c>
      <c r="G66">
        <v>9.2073385925088985E-2</v>
      </c>
      <c r="H66">
        <v>507.28202661186879</v>
      </c>
    </row>
    <row r="67" spans="1:8" x14ac:dyDescent="0.2">
      <c r="A67" t="s">
        <v>28</v>
      </c>
      <c r="B67" s="1" t="s">
        <v>89</v>
      </c>
      <c r="C67" s="2" t="s">
        <v>12</v>
      </c>
      <c r="D67">
        <v>1.149234017784265E-4</v>
      </c>
      <c r="E67">
        <v>0.25102482044004898</v>
      </c>
      <c r="F67">
        <v>8.790346918381587E-3</v>
      </c>
      <c r="G67">
        <v>0.25159256083463838</v>
      </c>
      <c r="H67">
        <v>294.36815423395149</v>
      </c>
    </row>
    <row r="68" spans="1:8" x14ac:dyDescent="0.2">
      <c r="A68" t="s">
        <v>29</v>
      </c>
      <c r="B68" s="1" t="s">
        <v>90</v>
      </c>
      <c r="C68" s="2" t="s">
        <v>12</v>
      </c>
      <c r="D68">
        <v>1.30662272432242E-4</v>
      </c>
      <c r="E68">
        <v>9.5671074229637512E-2</v>
      </c>
      <c r="F68">
        <v>1.133375105776145E-2</v>
      </c>
      <c r="G68">
        <v>9.5535898565776711E-2</v>
      </c>
      <c r="H68">
        <v>504.80149687872068</v>
      </c>
    </row>
    <row r="69" spans="1:8" x14ac:dyDescent="0.2">
      <c r="A69" t="s">
        <v>30</v>
      </c>
      <c r="B69" s="1" t="s">
        <v>91</v>
      </c>
      <c r="C69" s="2" t="s">
        <v>12</v>
      </c>
      <c r="D69">
        <v>2.8932252631181418E-4</v>
      </c>
      <c r="E69">
        <v>5.0263023942410954E-3</v>
      </c>
      <c r="F69">
        <v>5.3215620231448969E-2</v>
      </c>
      <c r="G69">
        <v>4.6166259459175414E-3</v>
      </c>
      <c r="H69">
        <v>268.61910322645753</v>
      </c>
    </row>
    <row r="70" spans="1:8" x14ac:dyDescent="0.2">
      <c r="A70" t="s">
        <v>31</v>
      </c>
      <c r="B70" s="1" t="s">
        <v>92</v>
      </c>
      <c r="C70" s="2" t="s">
        <v>12</v>
      </c>
      <c r="D70">
        <v>5.7283842023520997E-5</v>
      </c>
      <c r="E70">
        <v>0.48341804326504872</v>
      </c>
      <c r="F70">
        <v>2.1985278117714331E-3</v>
      </c>
      <c r="G70">
        <v>0.48377851195301969</v>
      </c>
      <c r="H70">
        <v>468.83971125310671</v>
      </c>
    </row>
    <row r="71" spans="1:8" x14ac:dyDescent="0.2">
      <c r="A71" t="s">
        <v>32</v>
      </c>
      <c r="B71" s="1" t="s">
        <v>93</v>
      </c>
      <c r="C71" s="2" t="s">
        <v>12</v>
      </c>
      <c r="D71">
        <v>2.2433524760738139E-4</v>
      </c>
      <c r="E71">
        <v>1.8865031835307609E-2</v>
      </c>
      <c r="F71">
        <v>3.268776729031355E-2</v>
      </c>
      <c r="G71">
        <v>1.844510278715409E-2</v>
      </c>
      <c r="H71">
        <v>317.13947972602818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R2</vt:lpstr>
      <vt:lpstr>BIC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 Muller</cp:lastModifiedBy>
  <dcterms:created xsi:type="dcterms:W3CDTF">2025-04-16T08:19:19Z</dcterms:created>
  <dcterms:modified xsi:type="dcterms:W3CDTF">2025-04-16T19:48:51Z</dcterms:modified>
</cp:coreProperties>
</file>