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0"/>
  <workbookPr autoCompressPictures="0"/>
  <mc:AlternateContent xmlns:mc="http://schemas.openxmlformats.org/markup-compatibility/2006">
    <mc:Choice Requires="x15">
      <x15ac:absPath xmlns:x15ac="http://schemas.microsoft.com/office/spreadsheetml/2010/11/ac" url="/Users/rdel1asr/Desktop/"/>
    </mc:Choice>
  </mc:AlternateContent>
  <xr:revisionPtr revIDLastSave="0" documentId="13_ncr:1_{367398E7-C29B-2B45-87E6-EF05B4058815}" xr6:coauthVersionLast="47" xr6:coauthVersionMax="47" xr10:uidLastSave="{00000000-0000-0000-0000-000000000000}"/>
  <bookViews>
    <workbookView xWindow="0" yWindow="600" windowWidth="26240" windowHeight="16360" tabRatio="500" xr2:uid="{00000000-000D-0000-FFFF-FFFF00000000}"/>
  </bookViews>
  <sheets>
    <sheet name="Sheet1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433" i="1" l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3" i="1"/>
  <c r="L4" i="1"/>
  <c r="L5" i="1"/>
  <c r="L2" i="1"/>
  <c r="M341" i="1"/>
  <c r="N217" i="1"/>
  <c r="M217" i="1"/>
  <c r="N216" i="1"/>
  <c r="M216" i="1"/>
  <c r="N215" i="1"/>
  <c r="M215" i="1"/>
  <c r="N214" i="1"/>
  <c r="M214" i="1"/>
  <c r="N213" i="1"/>
  <c r="M213" i="1"/>
  <c r="N212" i="1"/>
  <c r="M212" i="1"/>
  <c r="N211" i="1"/>
  <c r="M211" i="1"/>
  <c r="N210" i="1"/>
  <c r="M210" i="1"/>
  <c r="N209" i="1"/>
  <c r="M209" i="1"/>
  <c r="N208" i="1"/>
  <c r="M208" i="1"/>
  <c r="N207" i="1"/>
  <c r="M207" i="1"/>
  <c r="N206" i="1"/>
  <c r="M206" i="1"/>
  <c r="N205" i="1"/>
  <c r="M205" i="1"/>
  <c r="N204" i="1"/>
  <c r="M204" i="1"/>
  <c r="N203" i="1"/>
  <c r="M203" i="1"/>
  <c r="N202" i="1"/>
  <c r="M202" i="1"/>
  <c r="N201" i="1"/>
  <c r="M201" i="1"/>
  <c r="N200" i="1"/>
  <c r="M200" i="1"/>
  <c r="N199" i="1"/>
  <c r="M199" i="1"/>
  <c r="N198" i="1"/>
  <c r="M198" i="1"/>
  <c r="N197" i="1"/>
  <c r="M197" i="1"/>
  <c r="N196" i="1"/>
  <c r="M196" i="1"/>
  <c r="N195" i="1"/>
  <c r="M195" i="1"/>
  <c r="N194" i="1"/>
  <c r="M194" i="1"/>
  <c r="N193" i="1"/>
  <c r="M193" i="1"/>
  <c r="N192" i="1"/>
  <c r="M192" i="1"/>
  <c r="N191" i="1"/>
  <c r="M191" i="1"/>
  <c r="N190" i="1"/>
  <c r="M190" i="1"/>
  <c r="N189" i="1"/>
  <c r="M189" i="1"/>
  <c r="N188" i="1"/>
  <c r="M188" i="1"/>
  <c r="N187" i="1"/>
  <c r="M187" i="1"/>
  <c r="N186" i="1"/>
  <c r="M186" i="1"/>
  <c r="N185" i="1"/>
  <c r="M185" i="1"/>
  <c r="N184" i="1"/>
  <c r="M184" i="1"/>
  <c r="N183" i="1"/>
  <c r="M183" i="1"/>
  <c r="N182" i="1"/>
  <c r="M182" i="1"/>
  <c r="N181" i="1"/>
  <c r="M181" i="1"/>
  <c r="N180" i="1"/>
  <c r="M180" i="1"/>
  <c r="N179" i="1"/>
  <c r="M179" i="1"/>
  <c r="N178" i="1"/>
  <c r="M178" i="1"/>
  <c r="N177" i="1"/>
  <c r="M177" i="1"/>
  <c r="N176" i="1"/>
  <c r="M176" i="1"/>
  <c r="N175" i="1"/>
  <c r="M175" i="1"/>
  <c r="N174" i="1"/>
  <c r="M174" i="1"/>
  <c r="N173" i="1"/>
  <c r="M173" i="1"/>
  <c r="N172" i="1"/>
  <c r="M172" i="1"/>
  <c r="N171" i="1"/>
  <c r="M171" i="1"/>
  <c r="N170" i="1"/>
  <c r="M170" i="1"/>
  <c r="N169" i="1"/>
  <c r="M169" i="1"/>
  <c r="N168" i="1"/>
  <c r="M168" i="1"/>
  <c r="N167" i="1"/>
  <c r="M167" i="1"/>
  <c r="N166" i="1"/>
  <c r="M166" i="1"/>
  <c r="N165" i="1"/>
  <c r="M165" i="1"/>
  <c r="N164" i="1"/>
  <c r="M164" i="1"/>
  <c r="N163" i="1"/>
  <c r="M163" i="1"/>
  <c r="N162" i="1"/>
  <c r="M162" i="1"/>
  <c r="N161" i="1"/>
  <c r="M161" i="1"/>
  <c r="N160" i="1"/>
  <c r="M160" i="1"/>
  <c r="N159" i="1"/>
  <c r="M159" i="1"/>
  <c r="N158" i="1"/>
  <c r="M158" i="1"/>
  <c r="N157" i="1"/>
  <c r="M157" i="1"/>
  <c r="N156" i="1"/>
  <c r="M156" i="1"/>
  <c r="N155" i="1"/>
  <c r="M155" i="1"/>
  <c r="N154" i="1"/>
  <c r="M154" i="1"/>
  <c r="N153" i="1"/>
  <c r="M153" i="1"/>
  <c r="N152" i="1"/>
  <c r="M152" i="1"/>
  <c r="N151" i="1"/>
  <c r="M151" i="1"/>
  <c r="N150" i="1"/>
  <c r="M150" i="1"/>
  <c r="N149" i="1"/>
  <c r="M149" i="1"/>
  <c r="N148" i="1"/>
  <c r="M148" i="1"/>
  <c r="N147" i="1"/>
  <c r="M147" i="1"/>
  <c r="N146" i="1"/>
  <c r="M146" i="1"/>
</calcChain>
</file>

<file path=xl/sharedStrings.xml><?xml version="1.0" encoding="utf-8"?>
<sst xmlns="http://schemas.openxmlformats.org/spreadsheetml/2006/main" count="1455" uniqueCount="86">
  <si>
    <t>LON</t>
  </si>
  <si>
    <t>LAT</t>
  </si>
  <si>
    <t>REGION</t>
  </si>
  <si>
    <t>ENVSETT</t>
  </si>
  <si>
    <t>SITE</t>
  </si>
  <si>
    <t>CORE</t>
  </si>
  <si>
    <t>DEPTH</t>
  </si>
  <si>
    <t>N_pcent</t>
  </si>
  <si>
    <t>C_pcent</t>
  </si>
  <si>
    <t>CP</t>
  </si>
  <si>
    <t>BD_gcc</t>
  </si>
  <si>
    <t>S25</t>
  </si>
  <si>
    <t>ET</t>
  </si>
  <si>
    <t>SC1</t>
  </si>
  <si>
    <t>SC2</t>
  </si>
  <si>
    <t>SC3</t>
  </si>
  <si>
    <t>S10</t>
  </si>
  <si>
    <t>DT</t>
  </si>
  <si>
    <t>BA1</t>
  </si>
  <si>
    <t>BA2</t>
  </si>
  <si>
    <t>BA3</t>
  </si>
  <si>
    <t>S0</t>
  </si>
  <si>
    <t>DT1</t>
  </si>
  <si>
    <t>PA1</t>
  </si>
  <si>
    <t>PA2</t>
  </si>
  <si>
    <t>PA3</t>
  </si>
  <si>
    <t>N10</t>
  </si>
  <si>
    <t>LG1</t>
  </si>
  <si>
    <t>LG2</t>
  </si>
  <si>
    <t>LG3</t>
  </si>
  <si>
    <t>N11</t>
  </si>
  <si>
    <t>BR</t>
  </si>
  <si>
    <t>GN1</t>
  </si>
  <si>
    <t>GN2</t>
  </si>
  <si>
    <t>GN3</t>
  </si>
  <si>
    <t>N13</t>
  </si>
  <si>
    <t>LG</t>
  </si>
  <si>
    <t>ES1</t>
  </si>
  <si>
    <t>ES2</t>
  </si>
  <si>
    <t>ES3</t>
  </si>
  <si>
    <t>N25</t>
  </si>
  <si>
    <t>ET1</t>
  </si>
  <si>
    <t>SB1</t>
  </si>
  <si>
    <t>RB12</t>
  </si>
  <si>
    <t>RB23</t>
  </si>
  <si>
    <t>N20</t>
  </si>
  <si>
    <t>ET2</t>
  </si>
  <si>
    <t>SRS61</t>
  </si>
  <si>
    <t>NR2</t>
  </si>
  <si>
    <t>CB3</t>
  </si>
  <si>
    <t>N19</t>
  </si>
  <si>
    <t>CT</t>
  </si>
  <si>
    <t>TS71</t>
  </si>
  <si>
    <t>TS82</t>
  </si>
  <si>
    <t>TC3</t>
  </si>
  <si>
    <t>S13</t>
  </si>
  <si>
    <t>CT1</t>
  </si>
  <si>
    <t>GP1</t>
  </si>
  <si>
    <t>GP2</t>
  </si>
  <si>
    <t>GP3</t>
  </si>
  <si>
    <t>-82.281247</t>
  </si>
  <si>
    <t xml:space="preserve"> 8.307105</t>
  </si>
  <si>
    <t>N9</t>
  </si>
  <si>
    <t>ET3</t>
  </si>
  <si>
    <t>CQ1</t>
  </si>
  <si>
    <t>-82.349890</t>
  </si>
  <si>
    <t>8.276765</t>
  </si>
  <si>
    <t>CQ2</t>
  </si>
  <si>
    <t>-82.440367</t>
  </si>
  <si>
    <t>8.317855</t>
  </si>
  <si>
    <t>CQ3</t>
  </si>
  <si>
    <t>-47.513154</t>
  </si>
  <si>
    <t>-24.691084</t>
  </si>
  <si>
    <t>S26</t>
  </si>
  <si>
    <t>SP1</t>
  </si>
  <si>
    <t>-47.917862</t>
  </si>
  <si>
    <t>-25.018879</t>
  </si>
  <si>
    <t>SP2</t>
  </si>
  <si>
    <t>-48.022265</t>
  </si>
  <si>
    <t>-25.230937</t>
  </si>
  <si>
    <t>SP3</t>
  </si>
  <si>
    <t>subsmple_up_depth_cm</t>
  </si>
  <si>
    <t>subsmple_lw_depth_cm</t>
  </si>
  <si>
    <t>core_depth_interval_cm</t>
  </si>
  <si>
    <t>core_up_depth_cm</t>
  </si>
  <si>
    <t>core_lw_depth_cm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</si>
</sst>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"/>
  </numFmts>
  <fonts count="4" x14ac:knownFonts="1">
    <font>
      <sz val="12"/>
      <color theme="1"/>
      <name val="Calibri"/>
      <family val="2"/>
      <scheme val="minor"/>
    </font>
    <font>
      <sz val="10"/>
      <color theme="1"/>
      <name val="Verdana"/>
      <family val="2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49" fontId="0" fillId="0" borderId="0" xfId="0" applyNumberFormat="1"/>
    <xf numFmtId="164" fontId="0" fillId="0" borderId="0" xfId="0" applyNumberFormat="1"/>
    <xf numFmtId="2" fontId="0" fillId="0" borderId="0" xfId="0" applyNumberFormat="1"/>
    <xf numFmtId="49" fontId="2" fillId="0" borderId="0" xfId="0" applyNumberFormat="1" applyFont="1"/>
    <xf numFmtId="0" fontId="2" fillId="0" borderId="0" xfId="0" applyFont="1"/>
    <xf numFmtId="1" fontId="2" fillId="0" borderId="0" xfId="0" applyNumberFormat="1" applyFont="1"/>
    <xf numFmtId="165" fontId="0" fillId="0" borderId="0" xfId="0" applyNumberFormat="1"/>
    <xf numFmtId="165" fontId="2" fillId="0" borderId="0" xfId="0" applyNumberFormat="1" applyFont="1"/>
    <xf numFmtId="0" fontId="0" fillId="0" borderId="0" xfId="0" applyFill="1"/>
    <xf numFmtId="165" fontId="0" fillId="0" borderId="0" xfId="0" applyNumberFormat="1" applyFill="1"/>
    <xf numFmtId="165" fontId="2" fillId="0" borderId="0" xfId="0" applyNumberFormat="1" applyFont="1" applyFill="1"/>
    <xf numFmtId="165" fontId="1" fillId="0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33"/>
  <sheetViews>
    <sheetView tabSelected="1" zoomScale="118" workbookViewId="0">
      <pane xSplit="7" ySplit="1" topLeftCell="H2" activePane="bottomRight" state="frozen"/>
      <selection pane="topRight" activeCell="I1" sqref="I1"/>
      <selection pane="bottomLeft" activeCell="A2" sqref="A2"/>
      <selection pane="bottomRight" activeCell="K5" sqref="K5"/>
    </sheetView>
  </sheetViews>
  <sheetFormatPr baseColWidth="10" defaultRowHeight="16" x14ac:dyDescent="0.2"/>
  <cols>
    <col min="1" max="2" width="10.33203125" style="1" bestFit="1" customWidth="1"/>
    <col min="3" max="3" width="7.83203125" bestFit="1" customWidth="1"/>
    <col min="4" max="4" width="8.6640625" bestFit="1" customWidth="1"/>
    <col min="5" max="5" width="6.33203125" bestFit="1" customWidth="1"/>
    <col min="6" max="6" width="5.6640625" bestFit="1" customWidth="1"/>
    <col min="7" max="7" width="6.5" bestFit="1" customWidth="1"/>
    <col min="8" max="9" width="21.5" bestFit="1" customWidth="1"/>
    <col min="10" max="11" width="17" bestFit="1" customWidth="1"/>
    <col min="12" max="12" width="21.1640625" bestFit="1" customWidth="1"/>
    <col min="13" max="14" width="11" style="9" customWidth="1"/>
    <col min="15" max="15" width="11" customWidth="1"/>
  </cols>
  <sheetData>
    <row r="1" spans="1:15" x14ac:dyDescent="0.2">
      <c r="A1" s="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81</v>
      </c>
      <c r="I1" t="s">
        <v>82</v>
      </c>
      <c r="J1" t="s">
        <v>84</v>
      </c>
      <c r="K1" t="s">
        <v>85</v>
      </c>
      <c r="L1" t="s">
        <v>83</v>
      </c>
      <c r="M1" s="9" t="s">
        <v>7</v>
      </c>
      <c r="N1" s="9" t="s">
        <v>8</v>
      </c>
      <c r="O1" t="s">
        <v>10</v>
      </c>
    </row>
    <row r="2" spans="1:15" x14ac:dyDescent="0.2">
      <c r="A2" s="1">
        <v>-48.522762</v>
      </c>
      <c r="B2" s="1">
        <v>-27.452245000000001</v>
      </c>
      <c r="C2" t="s">
        <v>11</v>
      </c>
      <c r="D2" t="s">
        <v>12</v>
      </c>
      <c r="E2" t="s">
        <v>13</v>
      </c>
      <c r="F2">
        <v>1</v>
      </c>
      <c r="G2">
        <v>1</v>
      </c>
      <c r="H2">
        <v>5</v>
      </c>
      <c r="I2">
        <v>10</v>
      </c>
      <c r="J2">
        <v>0</v>
      </c>
      <c r="K2">
        <v>15</v>
      </c>
      <c r="L2">
        <f>K2-J2</f>
        <v>15</v>
      </c>
      <c r="M2" s="10">
        <v>0.14660000000000001</v>
      </c>
      <c r="N2" s="10">
        <v>1.2473000000000001</v>
      </c>
      <c r="O2" s="7">
        <v>0.75287307692307692</v>
      </c>
    </row>
    <row r="3" spans="1:15" x14ac:dyDescent="0.2">
      <c r="A3" s="1">
        <v>-48.522762</v>
      </c>
      <c r="B3" s="1">
        <v>-27.452245000000001</v>
      </c>
      <c r="C3" t="s">
        <v>11</v>
      </c>
      <c r="D3" t="s">
        <v>12</v>
      </c>
      <c r="E3" t="s">
        <v>13</v>
      </c>
      <c r="F3">
        <v>1</v>
      </c>
      <c r="G3">
        <v>2</v>
      </c>
      <c r="H3">
        <v>20</v>
      </c>
      <c r="I3">
        <v>25</v>
      </c>
      <c r="J3">
        <v>15</v>
      </c>
      <c r="K3">
        <v>30</v>
      </c>
      <c r="L3">
        <f t="shared" ref="L3:L6" si="0">K3-J3</f>
        <v>15</v>
      </c>
      <c r="M3" s="10">
        <v>0.19059999999999999</v>
      </c>
      <c r="N3" s="10">
        <v>2.8256999999999999</v>
      </c>
      <c r="O3" s="7">
        <v>0.56268076923076915</v>
      </c>
    </row>
    <row r="4" spans="1:15" x14ac:dyDescent="0.2">
      <c r="A4" s="1">
        <v>-48.522762</v>
      </c>
      <c r="B4" s="1">
        <v>-27.452245000000001</v>
      </c>
      <c r="C4" t="s">
        <v>11</v>
      </c>
      <c r="D4" t="s">
        <v>12</v>
      </c>
      <c r="E4" t="s">
        <v>13</v>
      </c>
      <c r="F4">
        <v>1</v>
      </c>
      <c r="G4">
        <v>3</v>
      </c>
      <c r="H4">
        <v>37.5</v>
      </c>
      <c r="I4">
        <v>42.5</v>
      </c>
      <c r="J4">
        <v>30</v>
      </c>
      <c r="K4">
        <v>50</v>
      </c>
      <c r="L4">
        <f t="shared" si="0"/>
        <v>20</v>
      </c>
      <c r="M4" s="10">
        <v>2.8299999999999999E-2</v>
      </c>
      <c r="N4" s="10">
        <v>9.9699999999999997E-2</v>
      </c>
      <c r="O4" s="7">
        <v>1.3711423076923077</v>
      </c>
    </row>
    <row r="5" spans="1:15" x14ac:dyDescent="0.2">
      <c r="A5" s="1">
        <v>-48.522762</v>
      </c>
      <c r="B5" s="1">
        <v>-27.452245000000001</v>
      </c>
      <c r="C5" t="s">
        <v>11</v>
      </c>
      <c r="D5" t="s">
        <v>12</v>
      </c>
      <c r="E5" t="s">
        <v>13</v>
      </c>
      <c r="F5">
        <v>1</v>
      </c>
      <c r="G5">
        <v>4</v>
      </c>
      <c r="H5">
        <v>72.5</v>
      </c>
      <c r="I5">
        <v>77.5</v>
      </c>
      <c r="J5">
        <v>50</v>
      </c>
      <c r="K5">
        <v>100</v>
      </c>
      <c r="L5">
        <f t="shared" si="0"/>
        <v>50</v>
      </c>
      <c r="M5" s="10">
        <v>4.02E-2</v>
      </c>
      <c r="N5" s="10">
        <v>0.1275</v>
      </c>
      <c r="O5" s="7">
        <v>1.5715269230769233</v>
      </c>
    </row>
    <row r="6" spans="1:15" x14ac:dyDescent="0.2">
      <c r="A6" s="1">
        <v>-48.522762</v>
      </c>
      <c r="B6" s="1">
        <v>-27.452245000000001</v>
      </c>
      <c r="C6" t="s">
        <v>11</v>
      </c>
      <c r="D6" t="s">
        <v>12</v>
      </c>
      <c r="E6" t="s">
        <v>13</v>
      </c>
      <c r="F6">
        <v>2</v>
      </c>
      <c r="G6">
        <v>1</v>
      </c>
      <c r="H6">
        <v>5</v>
      </c>
      <c r="I6">
        <v>10</v>
      </c>
      <c r="J6">
        <v>0</v>
      </c>
      <c r="K6">
        <v>15</v>
      </c>
      <c r="L6">
        <f>K6-J6</f>
        <v>15</v>
      </c>
      <c r="M6" s="10">
        <v>0.37669999999999998</v>
      </c>
      <c r="N6" s="10">
        <v>4.2709000000000001</v>
      </c>
      <c r="O6" s="7">
        <v>0.43748846153846149</v>
      </c>
    </row>
    <row r="7" spans="1:15" x14ac:dyDescent="0.2">
      <c r="A7" s="1">
        <v>-48.522762</v>
      </c>
      <c r="B7" s="1">
        <v>-27.452245000000001</v>
      </c>
      <c r="C7" t="s">
        <v>11</v>
      </c>
      <c r="D7" t="s">
        <v>12</v>
      </c>
      <c r="E7" t="s">
        <v>13</v>
      </c>
      <c r="F7">
        <v>2</v>
      </c>
      <c r="G7">
        <v>2</v>
      </c>
      <c r="H7">
        <v>20</v>
      </c>
      <c r="I7">
        <v>25</v>
      </c>
      <c r="J7">
        <v>15</v>
      </c>
      <c r="K7">
        <v>30</v>
      </c>
      <c r="L7">
        <f t="shared" ref="L7:L9" si="1">K7-J7</f>
        <v>15</v>
      </c>
      <c r="M7" s="10">
        <v>0.36409999999999998</v>
      </c>
      <c r="N7" s="10">
        <v>5.5213999999999999</v>
      </c>
      <c r="O7" s="7">
        <v>0.35575769230769227</v>
      </c>
    </row>
    <row r="8" spans="1:15" x14ac:dyDescent="0.2">
      <c r="A8" s="1">
        <v>-48.522762</v>
      </c>
      <c r="B8" s="1">
        <v>-27.452245000000001</v>
      </c>
      <c r="C8" t="s">
        <v>11</v>
      </c>
      <c r="D8" t="s">
        <v>12</v>
      </c>
      <c r="E8" t="s">
        <v>13</v>
      </c>
      <c r="F8">
        <v>2</v>
      </c>
      <c r="G8">
        <v>3</v>
      </c>
      <c r="H8">
        <v>37.5</v>
      </c>
      <c r="I8">
        <v>42.5</v>
      </c>
      <c r="J8">
        <v>30</v>
      </c>
      <c r="K8">
        <v>50</v>
      </c>
      <c r="L8">
        <f t="shared" si="1"/>
        <v>20</v>
      </c>
      <c r="M8" s="10">
        <v>0.14460000000000001</v>
      </c>
      <c r="N8" s="10">
        <v>0.88300000000000001</v>
      </c>
      <c r="O8" s="7">
        <v>0.93075769230769234</v>
      </c>
    </row>
    <row r="9" spans="1:15" x14ac:dyDescent="0.2">
      <c r="A9" s="1">
        <v>-48.522762</v>
      </c>
      <c r="B9" s="1">
        <v>-27.452245000000001</v>
      </c>
      <c r="C9" t="s">
        <v>11</v>
      </c>
      <c r="D9" t="s">
        <v>12</v>
      </c>
      <c r="E9" t="s">
        <v>13</v>
      </c>
      <c r="F9">
        <v>2</v>
      </c>
      <c r="G9">
        <v>4</v>
      </c>
      <c r="H9">
        <v>72.5</v>
      </c>
      <c r="I9">
        <v>77.5</v>
      </c>
      <c r="J9">
        <v>50</v>
      </c>
      <c r="K9">
        <v>100</v>
      </c>
      <c r="L9">
        <f t="shared" si="1"/>
        <v>50</v>
      </c>
      <c r="M9" s="10">
        <v>0.29830000000000001</v>
      </c>
      <c r="N9" s="10">
        <v>3.5257999999999998</v>
      </c>
      <c r="O9" s="7">
        <v>0.46460384615384603</v>
      </c>
    </row>
    <row r="10" spans="1:15" x14ac:dyDescent="0.2">
      <c r="A10" s="1">
        <v>-48.522762</v>
      </c>
      <c r="B10" s="1">
        <v>-27.452245000000001</v>
      </c>
      <c r="C10" t="s">
        <v>11</v>
      </c>
      <c r="D10" t="s">
        <v>12</v>
      </c>
      <c r="E10" t="s">
        <v>13</v>
      </c>
      <c r="F10">
        <v>3</v>
      </c>
      <c r="G10">
        <v>1</v>
      </c>
      <c r="H10">
        <v>5</v>
      </c>
      <c r="I10">
        <v>10</v>
      </c>
      <c r="J10">
        <v>0</v>
      </c>
      <c r="K10">
        <v>15</v>
      </c>
      <c r="L10">
        <f>K10-J10</f>
        <v>15</v>
      </c>
      <c r="M10" s="10">
        <v>0.35289999999999999</v>
      </c>
      <c r="N10" s="10">
        <v>5.6764999999999999</v>
      </c>
      <c r="O10" s="7">
        <v>0.47575769230769233</v>
      </c>
    </row>
    <row r="11" spans="1:15" x14ac:dyDescent="0.2">
      <c r="A11" s="1">
        <v>-48.522762</v>
      </c>
      <c r="B11" s="1">
        <v>-27.452245000000001</v>
      </c>
      <c r="C11" t="s">
        <v>11</v>
      </c>
      <c r="D11" t="s">
        <v>12</v>
      </c>
      <c r="E11" t="s">
        <v>13</v>
      </c>
      <c r="F11">
        <v>3</v>
      </c>
      <c r="G11">
        <v>2</v>
      </c>
      <c r="H11">
        <v>20</v>
      </c>
      <c r="I11">
        <v>25</v>
      </c>
      <c r="J11">
        <v>15</v>
      </c>
      <c r="K11">
        <v>30</v>
      </c>
      <c r="L11">
        <f t="shared" ref="L11:L13" si="2">K11-J11</f>
        <v>15</v>
      </c>
      <c r="M11" s="10">
        <v>0.32079999999999997</v>
      </c>
      <c r="N11" s="10">
        <v>4.1623999999999999</v>
      </c>
      <c r="O11" s="7">
        <v>0.49268076923076914</v>
      </c>
    </row>
    <row r="12" spans="1:15" x14ac:dyDescent="0.2">
      <c r="A12" s="1">
        <v>-48.522762</v>
      </c>
      <c r="B12" s="1">
        <v>-27.452245000000001</v>
      </c>
      <c r="C12" t="s">
        <v>11</v>
      </c>
      <c r="D12" t="s">
        <v>12</v>
      </c>
      <c r="E12" t="s">
        <v>13</v>
      </c>
      <c r="F12">
        <v>3</v>
      </c>
      <c r="G12">
        <v>3</v>
      </c>
      <c r="H12">
        <v>37.5</v>
      </c>
      <c r="I12">
        <v>42.5</v>
      </c>
      <c r="J12">
        <v>30</v>
      </c>
      <c r="K12">
        <v>50</v>
      </c>
      <c r="L12">
        <f t="shared" si="2"/>
        <v>20</v>
      </c>
      <c r="M12" s="10">
        <v>9.4E-2</v>
      </c>
      <c r="N12" s="10">
        <v>0.65180000000000005</v>
      </c>
      <c r="O12" s="7">
        <v>1.1572961538461539</v>
      </c>
    </row>
    <row r="13" spans="1:15" x14ac:dyDescent="0.2">
      <c r="A13" s="1">
        <v>-48.522762</v>
      </c>
      <c r="B13" s="1">
        <v>-27.452245000000001</v>
      </c>
      <c r="C13" t="s">
        <v>11</v>
      </c>
      <c r="D13" t="s">
        <v>12</v>
      </c>
      <c r="E13" t="s">
        <v>13</v>
      </c>
      <c r="F13">
        <v>3</v>
      </c>
      <c r="G13">
        <v>4</v>
      </c>
      <c r="H13">
        <v>72.5</v>
      </c>
      <c r="I13">
        <v>77.5</v>
      </c>
      <c r="J13">
        <v>50</v>
      </c>
      <c r="K13">
        <v>100</v>
      </c>
      <c r="L13">
        <f t="shared" si="2"/>
        <v>50</v>
      </c>
      <c r="M13" s="10">
        <v>0.29020000000000001</v>
      </c>
      <c r="N13" s="10">
        <v>3.0550000000000002</v>
      </c>
      <c r="O13" s="7">
        <v>0.53421923076923072</v>
      </c>
    </row>
    <row r="14" spans="1:15" x14ac:dyDescent="0.2">
      <c r="A14" s="1">
        <v>-48.623635</v>
      </c>
      <c r="B14" s="1">
        <v>-26.183503999999999</v>
      </c>
      <c r="C14" t="s">
        <v>11</v>
      </c>
      <c r="D14" t="s">
        <v>12</v>
      </c>
      <c r="E14" t="s">
        <v>14</v>
      </c>
      <c r="F14">
        <v>1</v>
      </c>
      <c r="G14">
        <v>1</v>
      </c>
      <c r="H14">
        <v>5</v>
      </c>
      <c r="I14">
        <v>10</v>
      </c>
      <c r="J14">
        <v>0</v>
      </c>
      <c r="K14">
        <v>15</v>
      </c>
      <c r="L14">
        <f>K14-J14</f>
        <v>15</v>
      </c>
      <c r="M14" s="10">
        <v>0.33850000000000002</v>
      </c>
      <c r="N14" s="10">
        <v>5.7384000000000004</v>
      </c>
      <c r="O14" s="7">
        <v>0.46248846153846146</v>
      </c>
    </row>
    <row r="15" spans="1:15" x14ac:dyDescent="0.2">
      <c r="A15" s="1">
        <v>-48.623635</v>
      </c>
      <c r="B15" s="1">
        <v>-26.183503999999999</v>
      </c>
      <c r="C15" t="s">
        <v>11</v>
      </c>
      <c r="D15" t="s">
        <v>12</v>
      </c>
      <c r="E15" t="s">
        <v>14</v>
      </c>
      <c r="F15">
        <v>1</v>
      </c>
      <c r="G15">
        <v>2</v>
      </c>
      <c r="H15">
        <v>20</v>
      </c>
      <c r="I15">
        <v>25</v>
      </c>
      <c r="J15">
        <v>15</v>
      </c>
      <c r="K15">
        <v>30</v>
      </c>
      <c r="L15">
        <f t="shared" ref="L15:L17" si="3">K15-J15</f>
        <v>15</v>
      </c>
      <c r="M15" s="10">
        <v>0.2636</v>
      </c>
      <c r="N15" s="10">
        <v>4.8346999999999998</v>
      </c>
      <c r="O15" s="7">
        <v>0.4778730769230769</v>
      </c>
    </row>
    <row r="16" spans="1:15" x14ac:dyDescent="0.2">
      <c r="A16" s="1">
        <v>-48.623635</v>
      </c>
      <c r="B16" s="1">
        <v>-26.183503999999999</v>
      </c>
      <c r="C16" t="s">
        <v>11</v>
      </c>
      <c r="D16" t="s">
        <v>12</v>
      </c>
      <c r="E16" t="s">
        <v>14</v>
      </c>
      <c r="F16">
        <v>1</v>
      </c>
      <c r="G16">
        <v>3</v>
      </c>
      <c r="H16">
        <v>37.5</v>
      </c>
      <c r="I16">
        <v>42.5</v>
      </c>
      <c r="J16">
        <v>30</v>
      </c>
      <c r="K16">
        <v>50</v>
      </c>
      <c r="L16">
        <f t="shared" si="3"/>
        <v>20</v>
      </c>
      <c r="M16" s="10">
        <v>0.27700000000000002</v>
      </c>
      <c r="N16" s="10">
        <v>4.3636999999999997</v>
      </c>
      <c r="O16" s="7">
        <v>0.50441153846153841</v>
      </c>
    </row>
    <row r="17" spans="1:15" x14ac:dyDescent="0.2">
      <c r="A17" s="1">
        <v>-48.623635</v>
      </c>
      <c r="B17" s="1">
        <v>-26.183503999999999</v>
      </c>
      <c r="C17" t="s">
        <v>11</v>
      </c>
      <c r="D17" t="s">
        <v>12</v>
      </c>
      <c r="E17" t="s">
        <v>14</v>
      </c>
      <c r="F17">
        <v>1</v>
      </c>
      <c r="G17">
        <v>4</v>
      </c>
      <c r="H17">
        <v>72.5</v>
      </c>
      <c r="I17">
        <v>77.5</v>
      </c>
      <c r="J17">
        <v>50</v>
      </c>
      <c r="K17">
        <v>100</v>
      </c>
      <c r="L17">
        <f t="shared" si="3"/>
        <v>50</v>
      </c>
      <c r="M17" s="10">
        <v>5.8999999999999997E-2</v>
      </c>
      <c r="N17" s="10">
        <v>0.79379999999999995</v>
      </c>
      <c r="O17" s="7">
        <v>1.0605653846153846</v>
      </c>
    </row>
    <row r="18" spans="1:15" x14ac:dyDescent="0.2">
      <c r="A18" s="1">
        <v>-48.623635</v>
      </c>
      <c r="B18" s="1">
        <v>-26.183503999999999</v>
      </c>
      <c r="C18" t="s">
        <v>11</v>
      </c>
      <c r="D18" t="s">
        <v>12</v>
      </c>
      <c r="E18" t="s">
        <v>14</v>
      </c>
      <c r="F18">
        <v>2</v>
      </c>
      <c r="G18">
        <v>1</v>
      </c>
      <c r="H18">
        <v>5</v>
      </c>
      <c r="I18">
        <v>10</v>
      </c>
      <c r="J18">
        <v>0</v>
      </c>
      <c r="K18">
        <v>15</v>
      </c>
      <c r="L18">
        <f>K18-J18</f>
        <v>15</v>
      </c>
      <c r="M18" s="10">
        <v>7.3800000000000004E-2</v>
      </c>
      <c r="N18" s="10">
        <v>1.1238999999999999</v>
      </c>
      <c r="O18" s="7">
        <v>0.92498846153846159</v>
      </c>
    </row>
    <row r="19" spans="1:15" x14ac:dyDescent="0.2">
      <c r="A19" s="1">
        <v>-48.623635</v>
      </c>
      <c r="B19" s="1">
        <v>-26.183503999999999</v>
      </c>
      <c r="C19" t="s">
        <v>11</v>
      </c>
      <c r="D19" t="s">
        <v>12</v>
      </c>
      <c r="E19" t="s">
        <v>14</v>
      </c>
      <c r="F19">
        <v>2</v>
      </c>
      <c r="G19">
        <v>2</v>
      </c>
      <c r="H19">
        <v>20</v>
      </c>
      <c r="I19">
        <v>25</v>
      </c>
      <c r="J19">
        <v>15</v>
      </c>
      <c r="K19">
        <v>30</v>
      </c>
      <c r="L19">
        <f t="shared" ref="L19:L21" si="4">K19-J19</f>
        <v>15</v>
      </c>
      <c r="M19" s="10">
        <v>5.79E-2</v>
      </c>
      <c r="N19" s="10">
        <v>0.76439999999999997</v>
      </c>
      <c r="O19" s="7">
        <v>0.99998846153846144</v>
      </c>
    </row>
    <row r="20" spans="1:15" x14ac:dyDescent="0.2">
      <c r="A20" s="1">
        <v>-48.623635</v>
      </c>
      <c r="B20" s="1">
        <v>-26.183503999999999</v>
      </c>
      <c r="C20" t="s">
        <v>11</v>
      </c>
      <c r="D20" t="s">
        <v>12</v>
      </c>
      <c r="E20" t="s">
        <v>14</v>
      </c>
      <c r="F20">
        <v>2</v>
      </c>
      <c r="G20">
        <v>3</v>
      </c>
      <c r="H20">
        <v>37.5</v>
      </c>
      <c r="I20">
        <v>42.5</v>
      </c>
      <c r="J20">
        <v>30</v>
      </c>
      <c r="K20">
        <v>50</v>
      </c>
      <c r="L20">
        <f t="shared" si="4"/>
        <v>20</v>
      </c>
      <c r="M20" s="10">
        <v>0.12640000000000001</v>
      </c>
      <c r="N20" s="10">
        <v>2.3258000000000001</v>
      </c>
      <c r="O20" s="7">
        <v>0.67191153846153828</v>
      </c>
    </row>
    <row r="21" spans="1:15" x14ac:dyDescent="0.2">
      <c r="A21" s="1">
        <v>-48.623635</v>
      </c>
      <c r="B21" s="1">
        <v>-26.183503999999999</v>
      </c>
      <c r="C21" t="s">
        <v>11</v>
      </c>
      <c r="D21" t="s">
        <v>12</v>
      </c>
      <c r="E21" t="s">
        <v>14</v>
      </c>
      <c r="F21">
        <v>2</v>
      </c>
      <c r="G21">
        <v>4</v>
      </c>
      <c r="H21">
        <v>72.5</v>
      </c>
      <c r="I21">
        <v>77.5</v>
      </c>
      <c r="J21">
        <v>50</v>
      </c>
      <c r="K21">
        <v>100</v>
      </c>
      <c r="L21">
        <f t="shared" si="4"/>
        <v>50</v>
      </c>
      <c r="M21" s="10">
        <v>7.3999999999999996E-2</v>
      </c>
      <c r="N21" s="10">
        <v>1.2453000000000001</v>
      </c>
      <c r="O21" s="7">
        <v>1.0113346153846154</v>
      </c>
    </row>
    <row r="22" spans="1:15" x14ac:dyDescent="0.2">
      <c r="A22" s="1">
        <v>-48.623635</v>
      </c>
      <c r="B22" s="1">
        <v>-26.183503999999999</v>
      </c>
      <c r="C22" t="s">
        <v>11</v>
      </c>
      <c r="D22" t="s">
        <v>12</v>
      </c>
      <c r="E22" t="s">
        <v>14</v>
      </c>
      <c r="F22">
        <v>3</v>
      </c>
      <c r="G22">
        <v>1</v>
      </c>
      <c r="H22">
        <v>5</v>
      </c>
      <c r="I22">
        <v>10</v>
      </c>
      <c r="J22">
        <v>0</v>
      </c>
      <c r="K22">
        <v>15</v>
      </c>
      <c r="L22">
        <f>K22-J22</f>
        <v>15</v>
      </c>
      <c r="M22" s="10">
        <v>0.1061</v>
      </c>
      <c r="N22" s="10">
        <v>2.1372</v>
      </c>
      <c r="O22" s="7">
        <v>0.80921923076923064</v>
      </c>
    </row>
    <row r="23" spans="1:15" x14ac:dyDescent="0.2">
      <c r="A23" s="1">
        <v>-48.623635</v>
      </c>
      <c r="B23" s="1">
        <v>-26.183503999999999</v>
      </c>
      <c r="C23" t="s">
        <v>11</v>
      </c>
      <c r="D23" t="s">
        <v>12</v>
      </c>
      <c r="E23" t="s">
        <v>14</v>
      </c>
      <c r="F23">
        <v>3</v>
      </c>
      <c r="G23">
        <v>2</v>
      </c>
      <c r="H23">
        <v>20</v>
      </c>
      <c r="I23">
        <v>25</v>
      </c>
      <c r="J23">
        <v>15</v>
      </c>
      <c r="K23">
        <v>30</v>
      </c>
      <c r="L23">
        <f t="shared" ref="L23:L25" si="5">K23-J23</f>
        <v>15</v>
      </c>
      <c r="M23" s="10">
        <v>0.17319999999999999</v>
      </c>
      <c r="N23" s="10">
        <v>5.6462000000000003</v>
      </c>
      <c r="O23" s="7">
        <v>0.8676807692307692</v>
      </c>
    </row>
    <row r="24" spans="1:15" x14ac:dyDescent="0.2">
      <c r="A24" s="1">
        <v>-48.623635</v>
      </c>
      <c r="B24" s="1">
        <v>-26.183503999999999</v>
      </c>
      <c r="C24" t="s">
        <v>11</v>
      </c>
      <c r="D24" t="s">
        <v>12</v>
      </c>
      <c r="E24" t="s">
        <v>14</v>
      </c>
      <c r="F24">
        <v>3</v>
      </c>
      <c r="G24">
        <v>3</v>
      </c>
      <c r="H24">
        <v>37.5</v>
      </c>
      <c r="I24">
        <v>42.5</v>
      </c>
      <c r="J24">
        <v>30</v>
      </c>
      <c r="K24">
        <v>50</v>
      </c>
      <c r="L24">
        <f t="shared" si="5"/>
        <v>20</v>
      </c>
      <c r="M24" s="10">
        <v>0.1149</v>
      </c>
      <c r="N24" s="10">
        <v>1.8648</v>
      </c>
      <c r="O24" s="7">
        <v>0.80402692307692303</v>
      </c>
    </row>
    <row r="25" spans="1:15" x14ac:dyDescent="0.2">
      <c r="A25" s="1">
        <v>-48.623635</v>
      </c>
      <c r="B25" s="1">
        <v>-26.183503999999999</v>
      </c>
      <c r="C25" t="s">
        <v>11</v>
      </c>
      <c r="D25" t="s">
        <v>12</v>
      </c>
      <c r="E25" t="s">
        <v>14</v>
      </c>
      <c r="F25">
        <v>3</v>
      </c>
      <c r="G25">
        <v>4</v>
      </c>
      <c r="H25">
        <v>72.5</v>
      </c>
      <c r="I25">
        <v>77.5</v>
      </c>
      <c r="J25">
        <v>50</v>
      </c>
      <c r="K25">
        <v>100</v>
      </c>
      <c r="L25">
        <f t="shared" si="5"/>
        <v>50</v>
      </c>
      <c r="M25" s="10">
        <v>3.9800000000000002E-2</v>
      </c>
      <c r="N25" s="10">
        <v>0.69650000000000001</v>
      </c>
      <c r="O25" s="7">
        <v>1.1574884615384617</v>
      </c>
    </row>
    <row r="26" spans="1:15" x14ac:dyDescent="0.2">
      <c r="A26" s="1">
        <v>-48.630631999999999</v>
      </c>
      <c r="B26" s="1">
        <v>-25.870301000000001</v>
      </c>
      <c r="C26" t="s">
        <v>11</v>
      </c>
      <c r="D26" t="s">
        <v>12</v>
      </c>
      <c r="E26" t="s">
        <v>15</v>
      </c>
      <c r="F26">
        <v>1</v>
      </c>
      <c r="G26">
        <v>1</v>
      </c>
      <c r="H26">
        <v>5</v>
      </c>
      <c r="I26">
        <v>10</v>
      </c>
      <c r="J26">
        <v>0</v>
      </c>
      <c r="K26">
        <v>15</v>
      </c>
      <c r="L26">
        <f>K26-J26</f>
        <v>15</v>
      </c>
      <c r="M26" s="10">
        <v>0.17979999999999999</v>
      </c>
      <c r="N26" s="10">
        <v>2.4958</v>
      </c>
      <c r="O26" s="7">
        <v>0.64998846153846135</v>
      </c>
    </row>
    <row r="27" spans="1:15" x14ac:dyDescent="0.2">
      <c r="A27" s="1">
        <v>-48.630631999999999</v>
      </c>
      <c r="B27" s="1">
        <v>-25.870301000000001</v>
      </c>
      <c r="C27" t="s">
        <v>11</v>
      </c>
      <c r="D27" t="s">
        <v>12</v>
      </c>
      <c r="E27" t="s">
        <v>15</v>
      </c>
      <c r="F27">
        <v>1</v>
      </c>
      <c r="G27">
        <v>2</v>
      </c>
      <c r="H27">
        <v>20</v>
      </c>
      <c r="I27">
        <v>25</v>
      </c>
      <c r="J27">
        <v>15</v>
      </c>
      <c r="K27">
        <v>30</v>
      </c>
      <c r="L27">
        <f t="shared" ref="L27:L29" si="6">K27-J27</f>
        <v>15</v>
      </c>
      <c r="M27" s="10">
        <v>9.8100000000000007E-2</v>
      </c>
      <c r="N27" s="10">
        <v>0.9768</v>
      </c>
      <c r="O27" s="7">
        <v>1.0011423076923076</v>
      </c>
    </row>
    <row r="28" spans="1:15" x14ac:dyDescent="0.2">
      <c r="A28" s="1">
        <v>-48.630631999999999</v>
      </c>
      <c r="B28" s="1">
        <v>-25.870301000000001</v>
      </c>
      <c r="C28" t="s">
        <v>11</v>
      </c>
      <c r="D28" t="s">
        <v>12</v>
      </c>
      <c r="E28" t="s">
        <v>15</v>
      </c>
      <c r="F28">
        <v>1</v>
      </c>
      <c r="G28">
        <v>3</v>
      </c>
      <c r="H28">
        <v>37.5</v>
      </c>
      <c r="I28">
        <v>42.5</v>
      </c>
      <c r="J28">
        <v>30</v>
      </c>
      <c r="K28">
        <v>50</v>
      </c>
      <c r="L28">
        <f t="shared" si="6"/>
        <v>20</v>
      </c>
      <c r="M28" s="10">
        <v>7.0199999999999999E-2</v>
      </c>
      <c r="N28" s="10">
        <v>0.43140000000000001</v>
      </c>
      <c r="O28" s="7">
        <v>1.1640269230769229</v>
      </c>
    </row>
    <row r="29" spans="1:15" x14ac:dyDescent="0.2">
      <c r="A29" s="1">
        <v>-48.630631999999999</v>
      </c>
      <c r="B29" s="1">
        <v>-25.870301000000001</v>
      </c>
      <c r="C29" t="s">
        <v>11</v>
      </c>
      <c r="D29" t="s">
        <v>12</v>
      </c>
      <c r="E29" t="s">
        <v>15</v>
      </c>
      <c r="F29">
        <v>1</v>
      </c>
      <c r="G29">
        <v>4</v>
      </c>
      <c r="H29">
        <v>72.5</v>
      </c>
      <c r="I29">
        <v>77.5</v>
      </c>
      <c r="J29">
        <v>50</v>
      </c>
      <c r="K29">
        <v>100</v>
      </c>
      <c r="L29">
        <f t="shared" si="6"/>
        <v>50</v>
      </c>
      <c r="M29" s="10">
        <v>0.1113</v>
      </c>
      <c r="N29" s="10">
        <v>1.1176999999999999</v>
      </c>
      <c r="O29" s="7">
        <v>0.7707576923076922</v>
      </c>
    </row>
    <row r="30" spans="1:15" x14ac:dyDescent="0.2">
      <c r="A30" s="1">
        <v>-48.630631999999999</v>
      </c>
      <c r="B30" s="1">
        <v>-25.870301000000001</v>
      </c>
      <c r="C30" t="s">
        <v>11</v>
      </c>
      <c r="D30" t="s">
        <v>12</v>
      </c>
      <c r="E30" t="s">
        <v>15</v>
      </c>
      <c r="F30">
        <v>2</v>
      </c>
      <c r="G30">
        <v>1</v>
      </c>
      <c r="H30">
        <v>5</v>
      </c>
      <c r="I30">
        <v>10</v>
      </c>
      <c r="J30">
        <v>0</v>
      </c>
      <c r="K30">
        <v>15</v>
      </c>
      <c r="L30">
        <f>K30-J30</f>
        <v>15</v>
      </c>
      <c r="M30" s="10">
        <v>0.29880000000000001</v>
      </c>
      <c r="N30" s="10">
        <v>3.9256000000000002</v>
      </c>
      <c r="O30" s="7">
        <v>0.53729615384615381</v>
      </c>
    </row>
    <row r="31" spans="1:15" x14ac:dyDescent="0.2">
      <c r="A31" s="1">
        <v>-48.630631999999999</v>
      </c>
      <c r="B31" s="1">
        <v>-25.870301000000001</v>
      </c>
      <c r="C31" t="s">
        <v>11</v>
      </c>
      <c r="D31" t="s">
        <v>12</v>
      </c>
      <c r="E31" t="s">
        <v>15</v>
      </c>
      <c r="F31">
        <v>2</v>
      </c>
      <c r="G31">
        <v>2</v>
      </c>
      <c r="H31">
        <v>20</v>
      </c>
      <c r="I31">
        <v>25</v>
      </c>
      <c r="J31">
        <v>15</v>
      </c>
      <c r="K31">
        <v>30</v>
      </c>
      <c r="L31">
        <f t="shared" ref="L31:L33" si="7">K31-J31</f>
        <v>15</v>
      </c>
      <c r="M31" s="10">
        <v>0.21410000000000001</v>
      </c>
      <c r="N31" s="10">
        <v>2.9931999999999999</v>
      </c>
      <c r="O31" s="7">
        <v>0.48652692307692297</v>
      </c>
    </row>
    <row r="32" spans="1:15" x14ac:dyDescent="0.2">
      <c r="A32" s="1">
        <v>-48.630631999999999</v>
      </c>
      <c r="B32" s="1">
        <v>-25.870301000000001</v>
      </c>
      <c r="C32" t="s">
        <v>11</v>
      </c>
      <c r="D32" t="s">
        <v>12</v>
      </c>
      <c r="E32" t="s">
        <v>15</v>
      </c>
      <c r="F32">
        <v>2</v>
      </c>
      <c r="G32">
        <v>3</v>
      </c>
      <c r="H32">
        <v>37.5</v>
      </c>
      <c r="I32">
        <v>42.5</v>
      </c>
      <c r="J32">
        <v>30</v>
      </c>
      <c r="K32">
        <v>50</v>
      </c>
      <c r="L32">
        <f t="shared" si="7"/>
        <v>20</v>
      </c>
      <c r="M32" s="10">
        <v>0.32229999999999998</v>
      </c>
      <c r="N32" s="10">
        <v>4.4123000000000001</v>
      </c>
      <c r="O32" s="7">
        <v>0.41960384615384611</v>
      </c>
    </row>
    <row r="33" spans="1:15" x14ac:dyDescent="0.2">
      <c r="A33" s="1">
        <v>-48.630631999999999</v>
      </c>
      <c r="B33" s="1">
        <v>-25.870301000000001</v>
      </c>
      <c r="C33" t="s">
        <v>11</v>
      </c>
      <c r="D33" t="s">
        <v>12</v>
      </c>
      <c r="E33" t="s">
        <v>15</v>
      </c>
      <c r="F33">
        <v>2</v>
      </c>
      <c r="G33">
        <v>4</v>
      </c>
      <c r="H33">
        <v>72.5</v>
      </c>
      <c r="I33">
        <v>77.5</v>
      </c>
      <c r="J33">
        <v>50</v>
      </c>
      <c r="K33">
        <v>100</v>
      </c>
      <c r="L33">
        <f t="shared" si="7"/>
        <v>50</v>
      </c>
      <c r="M33" s="10">
        <v>0.18010000000000001</v>
      </c>
      <c r="N33" s="10">
        <v>2.2685</v>
      </c>
      <c r="O33" s="7">
        <v>0.59729615384615387</v>
      </c>
    </row>
    <row r="34" spans="1:15" x14ac:dyDescent="0.2">
      <c r="A34" s="1">
        <v>-48.630631999999999</v>
      </c>
      <c r="B34" s="1">
        <v>-25.870301000000001</v>
      </c>
      <c r="C34" t="s">
        <v>11</v>
      </c>
      <c r="D34" t="s">
        <v>12</v>
      </c>
      <c r="E34" t="s">
        <v>15</v>
      </c>
      <c r="F34">
        <v>3</v>
      </c>
      <c r="G34">
        <v>1</v>
      </c>
      <c r="H34">
        <v>5</v>
      </c>
      <c r="I34">
        <v>10</v>
      </c>
      <c r="J34">
        <v>0</v>
      </c>
      <c r="K34">
        <v>15</v>
      </c>
      <c r="L34">
        <f>K34-J34</f>
        <v>15</v>
      </c>
      <c r="M34" s="10">
        <v>0.3448</v>
      </c>
      <c r="N34" s="10">
        <v>4.7859999999999996</v>
      </c>
      <c r="O34" s="7">
        <v>0.38710384615384619</v>
      </c>
    </row>
    <row r="35" spans="1:15" x14ac:dyDescent="0.2">
      <c r="A35" s="1">
        <v>-48.630631999999999</v>
      </c>
      <c r="B35" s="1">
        <v>-25.870301000000001</v>
      </c>
      <c r="C35" t="s">
        <v>11</v>
      </c>
      <c r="D35" t="s">
        <v>12</v>
      </c>
      <c r="E35" t="s">
        <v>15</v>
      </c>
      <c r="F35">
        <v>3</v>
      </c>
      <c r="G35">
        <v>2</v>
      </c>
      <c r="H35">
        <v>20</v>
      </c>
      <c r="I35">
        <v>25</v>
      </c>
      <c r="J35">
        <v>15</v>
      </c>
      <c r="K35">
        <v>30</v>
      </c>
      <c r="L35">
        <f t="shared" ref="L35:L37" si="8">K35-J35</f>
        <v>15</v>
      </c>
      <c r="M35" s="10">
        <v>0.16900000000000001</v>
      </c>
      <c r="N35" s="10">
        <v>1.6478999999999999</v>
      </c>
      <c r="O35" s="7">
        <v>0.67479615384615377</v>
      </c>
    </row>
    <row r="36" spans="1:15" x14ac:dyDescent="0.2">
      <c r="A36" s="1">
        <v>-48.630631999999999</v>
      </c>
      <c r="B36" s="1">
        <v>-25.870301000000001</v>
      </c>
      <c r="C36" t="s">
        <v>11</v>
      </c>
      <c r="D36" t="s">
        <v>12</v>
      </c>
      <c r="E36" t="s">
        <v>15</v>
      </c>
      <c r="F36">
        <v>3</v>
      </c>
      <c r="G36">
        <v>3</v>
      </c>
      <c r="H36">
        <v>37.5</v>
      </c>
      <c r="I36">
        <v>42.5</v>
      </c>
      <c r="J36">
        <v>30</v>
      </c>
      <c r="K36">
        <v>50</v>
      </c>
      <c r="L36">
        <f t="shared" si="8"/>
        <v>20</v>
      </c>
      <c r="M36" s="10">
        <v>0.12230000000000001</v>
      </c>
      <c r="N36" s="10">
        <v>1.3914</v>
      </c>
      <c r="O36" s="7">
        <v>0.95383461538461545</v>
      </c>
    </row>
    <row r="37" spans="1:15" x14ac:dyDescent="0.2">
      <c r="A37" s="1">
        <v>-48.630631999999999</v>
      </c>
      <c r="B37" s="1">
        <v>-25.870301000000001</v>
      </c>
      <c r="C37" t="s">
        <v>11</v>
      </c>
      <c r="D37" t="s">
        <v>12</v>
      </c>
      <c r="E37" t="s">
        <v>15</v>
      </c>
      <c r="F37">
        <v>3</v>
      </c>
      <c r="G37">
        <v>4</v>
      </c>
      <c r="H37">
        <v>72.5</v>
      </c>
      <c r="I37">
        <v>77.5</v>
      </c>
      <c r="J37">
        <v>50</v>
      </c>
      <c r="K37">
        <v>100</v>
      </c>
      <c r="L37">
        <f t="shared" si="8"/>
        <v>50</v>
      </c>
      <c r="M37" s="10">
        <v>0.1116</v>
      </c>
      <c r="N37" s="10">
        <v>1.2271000000000001</v>
      </c>
      <c r="O37" s="7">
        <v>0.80960384615384617</v>
      </c>
    </row>
    <row r="38" spans="1:15" x14ac:dyDescent="0.2">
      <c r="A38" s="1">
        <v>-39.332557999999999</v>
      </c>
      <c r="B38" s="1">
        <v>-17.769698999999999</v>
      </c>
      <c r="C38" t="s">
        <v>16</v>
      </c>
      <c r="D38" t="s">
        <v>17</v>
      </c>
      <c r="E38" t="s">
        <v>18</v>
      </c>
      <c r="F38">
        <v>1</v>
      </c>
      <c r="G38">
        <v>1</v>
      </c>
      <c r="H38">
        <v>5</v>
      </c>
      <c r="I38">
        <v>10</v>
      </c>
      <c r="J38">
        <v>0</v>
      </c>
      <c r="K38">
        <v>15</v>
      </c>
      <c r="L38">
        <f>K38-J38</f>
        <v>15</v>
      </c>
      <c r="M38" s="10">
        <v>0.25719999999999998</v>
      </c>
      <c r="N38" s="10">
        <v>2.7006999999999999</v>
      </c>
      <c r="O38" s="7">
        <v>0.52864230769230769</v>
      </c>
    </row>
    <row r="39" spans="1:15" x14ac:dyDescent="0.2">
      <c r="A39" s="1">
        <v>-39.332557999999999</v>
      </c>
      <c r="B39" s="1">
        <v>-17.769698999999999</v>
      </c>
      <c r="C39" t="s">
        <v>16</v>
      </c>
      <c r="D39" t="s">
        <v>17</v>
      </c>
      <c r="E39" t="s">
        <v>18</v>
      </c>
      <c r="F39">
        <v>1</v>
      </c>
      <c r="G39">
        <v>2</v>
      </c>
      <c r="H39">
        <v>20</v>
      </c>
      <c r="I39">
        <v>25</v>
      </c>
      <c r="J39">
        <v>15</v>
      </c>
      <c r="K39">
        <v>30</v>
      </c>
      <c r="L39">
        <f t="shared" ref="L39:L41" si="9">K39-J39</f>
        <v>15</v>
      </c>
      <c r="M39" s="10">
        <v>0.1736</v>
      </c>
      <c r="N39" s="10">
        <v>2.4236</v>
      </c>
      <c r="O39" s="7">
        <v>0.76171923076923065</v>
      </c>
    </row>
    <row r="40" spans="1:15" x14ac:dyDescent="0.2">
      <c r="A40" s="1">
        <v>-39.332557999999999</v>
      </c>
      <c r="B40" s="1">
        <v>-17.769698999999999</v>
      </c>
      <c r="C40" t="s">
        <v>16</v>
      </c>
      <c r="D40" t="s">
        <v>17</v>
      </c>
      <c r="E40" t="s">
        <v>18</v>
      </c>
      <c r="F40">
        <v>1</v>
      </c>
      <c r="G40">
        <v>3</v>
      </c>
      <c r="H40">
        <v>37.5</v>
      </c>
      <c r="I40">
        <v>42.5</v>
      </c>
      <c r="J40">
        <v>30</v>
      </c>
      <c r="K40">
        <v>50</v>
      </c>
      <c r="L40">
        <f t="shared" si="9"/>
        <v>20</v>
      </c>
      <c r="M40" s="10">
        <v>0.18229999999999999</v>
      </c>
      <c r="N40" s="10">
        <v>3.0583999999999998</v>
      </c>
      <c r="O40" s="7">
        <v>0.70364230769230762</v>
      </c>
    </row>
    <row r="41" spans="1:15" x14ac:dyDescent="0.2">
      <c r="A41" s="1">
        <v>-39.332557999999999</v>
      </c>
      <c r="B41" s="1">
        <v>-17.769698999999999</v>
      </c>
      <c r="C41" t="s">
        <v>16</v>
      </c>
      <c r="D41" t="s">
        <v>17</v>
      </c>
      <c r="E41" t="s">
        <v>18</v>
      </c>
      <c r="F41">
        <v>1</v>
      </c>
      <c r="G41">
        <v>4</v>
      </c>
      <c r="H41">
        <v>72.5</v>
      </c>
      <c r="I41">
        <v>77.5</v>
      </c>
      <c r="J41">
        <v>50</v>
      </c>
      <c r="K41">
        <v>100</v>
      </c>
      <c r="L41">
        <f t="shared" si="9"/>
        <v>50</v>
      </c>
      <c r="M41" s="10">
        <v>0.16139999999999999</v>
      </c>
      <c r="N41" s="10">
        <v>2.6274999999999999</v>
      </c>
      <c r="O41" s="7">
        <v>0.70018076923076911</v>
      </c>
    </row>
    <row r="42" spans="1:15" x14ac:dyDescent="0.2">
      <c r="A42" s="1">
        <v>-39.332557999999999</v>
      </c>
      <c r="B42" s="1">
        <v>-17.769698999999999</v>
      </c>
      <c r="C42" t="s">
        <v>16</v>
      </c>
      <c r="D42" t="s">
        <v>17</v>
      </c>
      <c r="E42" t="s">
        <v>18</v>
      </c>
      <c r="F42">
        <v>2</v>
      </c>
      <c r="G42">
        <v>1</v>
      </c>
      <c r="H42">
        <v>5</v>
      </c>
      <c r="I42">
        <v>10</v>
      </c>
      <c r="J42">
        <v>0</v>
      </c>
      <c r="K42">
        <v>15</v>
      </c>
      <c r="L42">
        <f>K42-J42</f>
        <v>15</v>
      </c>
      <c r="M42" s="10">
        <v>0.1915</v>
      </c>
      <c r="N42" s="10">
        <v>2.8083</v>
      </c>
      <c r="O42" s="7">
        <v>0.73806538461538473</v>
      </c>
    </row>
    <row r="43" spans="1:15" x14ac:dyDescent="0.2">
      <c r="A43" s="1">
        <v>-39.332557999999999</v>
      </c>
      <c r="B43" s="1">
        <v>-17.769698999999999</v>
      </c>
      <c r="C43" t="s">
        <v>16</v>
      </c>
      <c r="D43" t="s">
        <v>17</v>
      </c>
      <c r="E43" t="s">
        <v>18</v>
      </c>
      <c r="F43">
        <v>2</v>
      </c>
      <c r="G43">
        <v>2</v>
      </c>
      <c r="H43">
        <v>20</v>
      </c>
      <c r="I43">
        <v>25</v>
      </c>
      <c r="J43">
        <v>15</v>
      </c>
      <c r="K43">
        <v>30</v>
      </c>
      <c r="L43">
        <f t="shared" ref="L43:L45" si="10">K43-J43</f>
        <v>15</v>
      </c>
      <c r="M43" s="10">
        <v>0.18790000000000001</v>
      </c>
      <c r="N43" s="10">
        <v>3.1808999999999998</v>
      </c>
      <c r="O43" s="7">
        <v>0.71768076923076929</v>
      </c>
    </row>
    <row r="44" spans="1:15" x14ac:dyDescent="0.2">
      <c r="A44" s="1">
        <v>-39.332557999999999</v>
      </c>
      <c r="B44" s="1">
        <v>-17.769698999999999</v>
      </c>
      <c r="C44" t="s">
        <v>16</v>
      </c>
      <c r="D44" t="s">
        <v>17</v>
      </c>
      <c r="E44" t="s">
        <v>18</v>
      </c>
      <c r="F44">
        <v>2</v>
      </c>
      <c r="G44">
        <v>3</v>
      </c>
      <c r="H44">
        <v>37.5</v>
      </c>
      <c r="I44">
        <v>42.5</v>
      </c>
      <c r="J44">
        <v>30</v>
      </c>
      <c r="K44">
        <v>50</v>
      </c>
      <c r="L44">
        <f t="shared" si="10"/>
        <v>20</v>
      </c>
      <c r="M44" s="10">
        <v>0.2243</v>
      </c>
      <c r="N44" s="10">
        <v>4.319</v>
      </c>
      <c r="O44" s="7">
        <v>0.68364230769230749</v>
      </c>
    </row>
    <row r="45" spans="1:15" x14ac:dyDescent="0.2">
      <c r="A45" s="1">
        <v>-39.332557999999999</v>
      </c>
      <c r="B45" s="1">
        <v>-17.769698999999999</v>
      </c>
      <c r="C45" t="s">
        <v>16</v>
      </c>
      <c r="D45" t="s">
        <v>17</v>
      </c>
      <c r="E45" t="s">
        <v>18</v>
      </c>
      <c r="F45">
        <v>2</v>
      </c>
      <c r="G45">
        <v>4</v>
      </c>
      <c r="H45">
        <v>72.5</v>
      </c>
      <c r="I45">
        <v>77.5</v>
      </c>
      <c r="J45">
        <v>50</v>
      </c>
      <c r="K45">
        <v>100</v>
      </c>
      <c r="L45">
        <f t="shared" si="10"/>
        <v>50</v>
      </c>
      <c r="M45" s="10">
        <v>0.1226</v>
      </c>
      <c r="N45" s="10">
        <v>1.2242</v>
      </c>
      <c r="O45" s="7">
        <v>0.85787307692307679</v>
      </c>
    </row>
    <row r="46" spans="1:15" x14ac:dyDescent="0.2">
      <c r="A46" s="1">
        <v>-39.332557999999999</v>
      </c>
      <c r="B46" s="1">
        <v>-17.769698999999999</v>
      </c>
      <c r="C46" t="s">
        <v>16</v>
      </c>
      <c r="D46" t="s">
        <v>17</v>
      </c>
      <c r="E46" t="s">
        <v>18</v>
      </c>
      <c r="F46">
        <v>3</v>
      </c>
      <c r="G46">
        <v>1</v>
      </c>
      <c r="H46">
        <v>5</v>
      </c>
      <c r="I46">
        <v>10</v>
      </c>
      <c r="J46">
        <v>0</v>
      </c>
      <c r="K46">
        <v>15</v>
      </c>
      <c r="L46">
        <f>K46-J46</f>
        <v>15</v>
      </c>
      <c r="M46" s="10">
        <v>0.23960000000000001</v>
      </c>
      <c r="N46" s="10">
        <v>2.5245000000000002</v>
      </c>
      <c r="O46" s="7">
        <v>0.73556538461538445</v>
      </c>
    </row>
    <row r="47" spans="1:15" x14ac:dyDescent="0.2">
      <c r="A47" s="1">
        <v>-39.332557999999999</v>
      </c>
      <c r="B47" s="1">
        <v>-17.769698999999999</v>
      </c>
      <c r="C47" t="s">
        <v>16</v>
      </c>
      <c r="D47" t="s">
        <v>17</v>
      </c>
      <c r="E47" t="s">
        <v>18</v>
      </c>
      <c r="F47">
        <v>3</v>
      </c>
      <c r="G47">
        <v>2</v>
      </c>
      <c r="H47">
        <v>20</v>
      </c>
      <c r="I47">
        <v>25</v>
      </c>
      <c r="J47">
        <v>15</v>
      </c>
      <c r="K47">
        <v>30</v>
      </c>
      <c r="L47">
        <f t="shared" ref="L47:L49" si="11">K47-J47</f>
        <v>15</v>
      </c>
      <c r="M47" s="10">
        <v>0.24440000000000001</v>
      </c>
      <c r="N47" s="10">
        <v>3.1701999999999999</v>
      </c>
      <c r="O47" s="7">
        <v>0.73421923076923079</v>
      </c>
    </row>
    <row r="48" spans="1:15" x14ac:dyDescent="0.2">
      <c r="A48" s="1">
        <v>-39.332557999999999</v>
      </c>
      <c r="B48" s="1">
        <v>-17.769698999999999</v>
      </c>
      <c r="C48" t="s">
        <v>16</v>
      </c>
      <c r="D48" t="s">
        <v>17</v>
      </c>
      <c r="E48" t="s">
        <v>18</v>
      </c>
      <c r="F48">
        <v>3</v>
      </c>
      <c r="G48">
        <v>3</v>
      </c>
      <c r="H48">
        <v>37.5</v>
      </c>
      <c r="I48">
        <v>42.5</v>
      </c>
      <c r="J48">
        <v>30</v>
      </c>
      <c r="K48">
        <v>50</v>
      </c>
      <c r="L48">
        <f t="shared" si="11"/>
        <v>20</v>
      </c>
      <c r="M48" s="10">
        <v>0.1993</v>
      </c>
      <c r="N48" s="10">
        <v>2.5870000000000002</v>
      </c>
      <c r="O48" s="7">
        <v>0.74498846153846165</v>
      </c>
    </row>
    <row r="49" spans="1:15" x14ac:dyDescent="0.2">
      <c r="A49" s="1">
        <v>-39.332557999999999</v>
      </c>
      <c r="B49" s="1">
        <v>-17.769698999999999</v>
      </c>
      <c r="C49" t="s">
        <v>16</v>
      </c>
      <c r="D49" t="s">
        <v>17</v>
      </c>
      <c r="E49" t="s">
        <v>18</v>
      </c>
      <c r="F49">
        <v>3</v>
      </c>
      <c r="G49">
        <v>4</v>
      </c>
      <c r="H49">
        <v>72.5</v>
      </c>
      <c r="I49">
        <v>77.5</v>
      </c>
      <c r="J49">
        <v>50</v>
      </c>
      <c r="K49">
        <v>100</v>
      </c>
      <c r="L49">
        <f t="shared" si="11"/>
        <v>50</v>
      </c>
      <c r="M49" s="10">
        <v>0.1166</v>
      </c>
      <c r="N49" s="10">
        <v>1.3210999999999999</v>
      </c>
      <c r="O49" s="7">
        <v>0.84960384615384621</v>
      </c>
    </row>
    <row r="50" spans="1:15" x14ac:dyDescent="0.2">
      <c r="A50" s="1">
        <v>-39.331620999999998</v>
      </c>
      <c r="B50" s="1">
        <v>-17.788451999999999</v>
      </c>
      <c r="C50" t="s">
        <v>16</v>
      </c>
      <c r="D50" t="s">
        <v>17</v>
      </c>
      <c r="E50" t="s">
        <v>19</v>
      </c>
      <c r="F50">
        <v>1</v>
      </c>
      <c r="G50">
        <v>1</v>
      </c>
      <c r="H50">
        <v>5</v>
      </c>
      <c r="I50">
        <v>10</v>
      </c>
      <c r="J50">
        <v>0</v>
      </c>
      <c r="K50">
        <v>15</v>
      </c>
      <c r="L50">
        <f>K50-J50</f>
        <v>15</v>
      </c>
      <c r="M50" s="10">
        <v>1.1615</v>
      </c>
      <c r="N50" s="10">
        <v>8.8201000000000001</v>
      </c>
      <c r="O50" s="7">
        <v>0.29806538461538457</v>
      </c>
    </row>
    <row r="51" spans="1:15" x14ac:dyDescent="0.2">
      <c r="A51" s="1">
        <v>-39.331620999999998</v>
      </c>
      <c r="B51" s="1">
        <v>-17.788451999999999</v>
      </c>
      <c r="C51" t="s">
        <v>16</v>
      </c>
      <c r="D51" t="s">
        <v>17</v>
      </c>
      <c r="E51" t="s">
        <v>19</v>
      </c>
      <c r="F51">
        <v>1</v>
      </c>
      <c r="G51">
        <v>2</v>
      </c>
      <c r="H51">
        <v>20</v>
      </c>
      <c r="I51">
        <v>25</v>
      </c>
      <c r="J51">
        <v>15</v>
      </c>
      <c r="K51">
        <v>30</v>
      </c>
      <c r="L51">
        <f t="shared" ref="L51:L53" si="12">K51-J51</f>
        <v>15</v>
      </c>
      <c r="M51" s="10">
        <v>0.43030000000000002</v>
      </c>
      <c r="N51" s="10">
        <v>7.8425000000000002</v>
      </c>
      <c r="O51" s="7">
        <v>0.37652692307692298</v>
      </c>
    </row>
    <row r="52" spans="1:15" x14ac:dyDescent="0.2">
      <c r="A52" s="1">
        <v>-39.331620999999998</v>
      </c>
      <c r="B52" s="1">
        <v>-17.788451999999999</v>
      </c>
      <c r="C52" t="s">
        <v>16</v>
      </c>
      <c r="D52" t="s">
        <v>17</v>
      </c>
      <c r="E52" t="s">
        <v>19</v>
      </c>
      <c r="F52">
        <v>1</v>
      </c>
      <c r="G52">
        <v>3</v>
      </c>
      <c r="H52">
        <v>37.5</v>
      </c>
      <c r="I52">
        <v>42.5</v>
      </c>
      <c r="J52">
        <v>30</v>
      </c>
      <c r="K52">
        <v>50</v>
      </c>
      <c r="L52">
        <f t="shared" si="12"/>
        <v>20</v>
      </c>
      <c r="M52" s="10">
        <v>0.35709999999999997</v>
      </c>
      <c r="N52" s="10">
        <v>6.8316999999999997</v>
      </c>
      <c r="O52" s="7">
        <v>0.36344999999999994</v>
      </c>
    </row>
    <row r="53" spans="1:15" x14ac:dyDescent="0.2">
      <c r="A53" s="1">
        <v>-39.331620999999998</v>
      </c>
      <c r="B53" s="1">
        <v>-17.788451999999999</v>
      </c>
      <c r="C53" t="s">
        <v>16</v>
      </c>
      <c r="D53" t="s">
        <v>17</v>
      </c>
      <c r="E53" t="s">
        <v>19</v>
      </c>
      <c r="F53">
        <v>1</v>
      </c>
      <c r="G53">
        <v>4</v>
      </c>
      <c r="H53">
        <v>72.5</v>
      </c>
      <c r="I53">
        <v>77.5</v>
      </c>
      <c r="J53">
        <v>50</v>
      </c>
      <c r="K53">
        <v>100</v>
      </c>
      <c r="L53">
        <f t="shared" si="12"/>
        <v>50</v>
      </c>
      <c r="M53" s="10">
        <v>0.33300000000000002</v>
      </c>
      <c r="N53" s="10">
        <v>6.3808999999999996</v>
      </c>
      <c r="O53" s="7">
        <v>0.40825769230769221</v>
      </c>
    </row>
    <row r="54" spans="1:15" x14ac:dyDescent="0.2">
      <c r="A54" s="1">
        <v>-39.331620999999998</v>
      </c>
      <c r="B54" s="1">
        <v>-17.788451999999999</v>
      </c>
      <c r="C54" t="s">
        <v>16</v>
      </c>
      <c r="D54" t="s">
        <v>17</v>
      </c>
      <c r="E54" t="s">
        <v>19</v>
      </c>
      <c r="F54">
        <v>2</v>
      </c>
      <c r="G54">
        <v>1</v>
      </c>
      <c r="H54">
        <v>5</v>
      </c>
      <c r="I54">
        <v>10</v>
      </c>
      <c r="J54">
        <v>0</v>
      </c>
      <c r="K54">
        <v>15</v>
      </c>
      <c r="L54">
        <f>K54-J54</f>
        <v>15</v>
      </c>
      <c r="M54" s="10">
        <v>0.45569999999999999</v>
      </c>
      <c r="N54" s="10">
        <v>9.1805000000000003</v>
      </c>
      <c r="O54" s="7">
        <v>0.26998846153846146</v>
      </c>
    </row>
    <row r="55" spans="1:15" x14ac:dyDescent="0.2">
      <c r="A55" s="1">
        <v>-39.331620999999998</v>
      </c>
      <c r="B55" s="1">
        <v>-17.788451999999999</v>
      </c>
      <c r="C55" t="s">
        <v>16</v>
      </c>
      <c r="D55" t="s">
        <v>17</v>
      </c>
      <c r="E55" t="s">
        <v>19</v>
      </c>
      <c r="F55">
        <v>2</v>
      </c>
      <c r="G55">
        <v>2</v>
      </c>
      <c r="H55">
        <v>20</v>
      </c>
      <c r="I55">
        <v>25</v>
      </c>
      <c r="J55">
        <v>15</v>
      </c>
      <c r="K55">
        <v>30</v>
      </c>
      <c r="L55">
        <f t="shared" ref="L55:L57" si="13">K55-J55</f>
        <v>15</v>
      </c>
      <c r="M55" s="10">
        <v>0.45090000000000002</v>
      </c>
      <c r="N55" s="10">
        <v>9.8350000000000009</v>
      </c>
      <c r="O55" s="7">
        <v>0.31229615384615378</v>
      </c>
    </row>
    <row r="56" spans="1:15" x14ac:dyDescent="0.2">
      <c r="A56" s="1">
        <v>-39.331620999999998</v>
      </c>
      <c r="B56" s="1">
        <v>-17.788451999999999</v>
      </c>
      <c r="C56" t="s">
        <v>16</v>
      </c>
      <c r="D56" t="s">
        <v>17</v>
      </c>
      <c r="E56" t="s">
        <v>19</v>
      </c>
      <c r="F56">
        <v>2</v>
      </c>
      <c r="G56">
        <v>3</v>
      </c>
      <c r="H56">
        <v>37.5</v>
      </c>
      <c r="I56">
        <v>42.5</v>
      </c>
      <c r="J56">
        <v>30</v>
      </c>
      <c r="K56">
        <v>50</v>
      </c>
      <c r="L56">
        <f t="shared" si="13"/>
        <v>20</v>
      </c>
      <c r="M56" s="10">
        <v>0.37030000000000002</v>
      </c>
      <c r="N56" s="10">
        <v>8.3881999999999994</v>
      </c>
      <c r="O56" s="7">
        <v>0.3988346153846154</v>
      </c>
    </row>
    <row r="57" spans="1:15" x14ac:dyDescent="0.2">
      <c r="A57" s="1">
        <v>-39.331620999999998</v>
      </c>
      <c r="B57" s="1">
        <v>-17.788451999999999</v>
      </c>
      <c r="C57" t="s">
        <v>16</v>
      </c>
      <c r="D57" t="s">
        <v>17</v>
      </c>
      <c r="E57" t="s">
        <v>19</v>
      </c>
      <c r="F57">
        <v>2</v>
      </c>
      <c r="G57">
        <v>4</v>
      </c>
      <c r="H57">
        <v>72.5</v>
      </c>
      <c r="I57">
        <v>77.5</v>
      </c>
      <c r="J57">
        <v>50</v>
      </c>
      <c r="K57">
        <v>100</v>
      </c>
      <c r="L57">
        <f t="shared" si="13"/>
        <v>50</v>
      </c>
      <c r="M57" s="10">
        <v>0.32890000000000003</v>
      </c>
      <c r="N57" s="10">
        <v>7.2431999999999999</v>
      </c>
      <c r="O57" s="7">
        <v>0.36575769230769234</v>
      </c>
    </row>
    <row r="58" spans="1:15" x14ac:dyDescent="0.2">
      <c r="A58" s="1">
        <v>-39.331620999999998</v>
      </c>
      <c r="B58" s="1">
        <v>-17.788451999999999</v>
      </c>
      <c r="C58" t="s">
        <v>16</v>
      </c>
      <c r="D58" t="s">
        <v>17</v>
      </c>
      <c r="E58" t="s">
        <v>19</v>
      </c>
      <c r="F58">
        <v>3</v>
      </c>
      <c r="G58">
        <v>1</v>
      </c>
      <c r="H58">
        <v>5</v>
      </c>
      <c r="I58">
        <v>10</v>
      </c>
      <c r="J58">
        <v>0</v>
      </c>
      <c r="K58">
        <v>15</v>
      </c>
      <c r="L58">
        <f>K58-J58</f>
        <v>15</v>
      </c>
      <c r="M58" s="10">
        <v>0.4672</v>
      </c>
      <c r="N58" s="10">
        <v>8.9794</v>
      </c>
      <c r="O58" s="7">
        <v>0.34691153846153838</v>
      </c>
    </row>
    <row r="59" spans="1:15" x14ac:dyDescent="0.2">
      <c r="A59" s="1">
        <v>-39.331620999999998</v>
      </c>
      <c r="B59" s="1">
        <v>-17.788451999999999</v>
      </c>
      <c r="C59" t="s">
        <v>16</v>
      </c>
      <c r="D59" t="s">
        <v>17</v>
      </c>
      <c r="E59" t="s">
        <v>19</v>
      </c>
      <c r="F59">
        <v>3</v>
      </c>
      <c r="G59">
        <v>2</v>
      </c>
      <c r="H59">
        <v>20</v>
      </c>
      <c r="I59">
        <v>25</v>
      </c>
      <c r="J59">
        <v>15</v>
      </c>
      <c r="K59">
        <v>30</v>
      </c>
      <c r="L59">
        <f t="shared" ref="L59:L61" si="14">K59-J59</f>
        <v>15</v>
      </c>
      <c r="M59" s="10">
        <v>0.49340000000000001</v>
      </c>
      <c r="N59" s="10">
        <v>11.528600000000001</v>
      </c>
      <c r="O59" s="7">
        <v>0.30210384615384611</v>
      </c>
    </row>
    <row r="60" spans="1:15" x14ac:dyDescent="0.2">
      <c r="A60" s="1">
        <v>-39.331620999999998</v>
      </c>
      <c r="B60" s="1">
        <v>-17.788451999999999</v>
      </c>
      <c r="C60" t="s">
        <v>16</v>
      </c>
      <c r="D60" t="s">
        <v>17</v>
      </c>
      <c r="E60" t="s">
        <v>19</v>
      </c>
      <c r="F60">
        <v>3</v>
      </c>
      <c r="G60">
        <v>3</v>
      </c>
      <c r="H60">
        <v>37.5</v>
      </c>
      <c r="I60">
        <v>42.5</v>
      </c>
      <c r="J60">
        <v>30</v>
      </c>
      <c r="K60">
        <v>50</v>
      </c>
      <c r="L60">
        <f t="shared" si="14"/>
        <v>20</v>
      </c>
      <c r="M60" s="10">
        <v>0.39429999999999998</v>
      </c>
      <c r="N60" s="10">
        <v>8.7726000000000006</v>
      </c>
      <c r="O60" s="7">
        <v>0.3857576923076923</v>
      </c>
    </row>
    <row r="61" spans="1:15" x14ac:dyDescent="0.2">
      <c r="A61" s="1">
        <v>-39.331620999999998</v>
      </c>
      <c r="B61" s="1">
        <v>-17.788451999999999</v>
      </c>
      <c r="C61" t="s">
        <v>16</v>
      </c>
      <c r="D61" t="s">
        <v>17</v>
      </c>
      <c r="E61" t="s">
        <v>19</v>
      </c>
      <c r="F61">
        <v>3</v>
      </c>
      <c r="G61">
        <v>4</v>
      </c>
      <c r="H61">
        <v>72.5</v>
      </c>
      <c r="I61">
        <v>77.5</v>
      </c>
      <c r="J61">
        <v>50</v>
      </c>
      <c r="K61">
        <v>100</v>
      </c>
      <c r="L61">
        <f t="shared" si="14"/>
        <v>50</v>
      </c>
      <c r="M61" s="10">
        <v>0.3523</v>
      </c>
      <c r="N61" s="10">
        <v>7.3621999999999996</v>
      </c>
      <c r="O61" s="7">
        <v>0.44402692307692299</v>
      </c>
    </row>
    <row r="62" spans="1:15" x14ac:dyDescent="0.2">
      <c r="A62" s="1">
        <v>-39.215733</v>
      </c>
      <c r="B62" s="1">
        <v>-17.773427000000002</v>
      </c>
      <c r="C62" t="s">
        <v>16</v>
      </c>
      <c r="D62" t="s">
        <v>17</v>
      </c>
      <c r="E62" t="s">
        <v>20</v>
      </c>
      <c r="F62">
        <v>1</v>
      </c>
      <c r="G62">
        <v>1</v>
      </c>
      <c r="H62">
        <v>5</v>
      </c>
      <c r="I62">
        <v>10</v>
      </c>
      <c r="J62">
        <v>0</v>
      </c>
      <c r="K62">
        <v>15</v>
      </c>
      <c r="L62">
        <f>K62-J62</f>
        <v>15</v>
      </c>
      <c r="M62" s="10">
        <v>0.3029</v>
      </c>
      <c r="N62" s="10">
        <v>2.4674999999999998</v>
      </c>
      <c r="O62" s="7">
        <v>0.77806538461538466</v>
      </c>
    </row>
    <row r="63" spans="1:15" x14ac:dyDescent="0.2">
      <c r="A63" s="1">
        <v>-39.215733</v>
      </c>
      <c r="B63" s="1">
        <v>-17.773427000000002</v>
      </c>
      <c r="C63" t="s">
        <v>16</v>
      </c>
      <c r="D63" t="s">
        <v>17</v>
      </c>
      <c r="E63" t="s">
        <v>20</v>
      </c>
      <c r="F63">
        <v>1</v>
      </c>
      <c r="G63">
        <v>2</v>
      </c>
      <c r="H63">
        <v>20</v>
      </c>
      <c r="I63">
        <v>25</v>
      </c>
      <c r="J63">
        <v>15</v>
      </c>
      <c r="K63">
        <v>30</v>
      </c>
      <c r="L63">
        <f t="shared" ref="L63:L65" si="15">K63-J63</f>
        <v>15</v>
      </c>
      <c r="M63" s="10">
        <v>0.156</v>
      </c>
      <c r="N63" s="10">
        <v>2.5059999999999998</v>
      </c>
      <c r="O63" s="7">
        <v>0.79537307692307679</v>
      </c>
    </row>
    <row r="64" spans="1:15" x14ac:dyDescent="0.2">
      <c r="A64" s="1">
        <v>-39.215733</v>
      </c>
      <c r="B64" s="1">
        <v>-17.773427000000002</v>
      </c>
      <c r="C64" t="s">
        <v>16</v>
      </c>
      <c r="D64" t="s">
        <v>17</v>
      </c>
      <c r="E64" t="s">
        <v>20</v>
      </c>
      <c r="F64">
        <v>1</v>
      </c>
      <c r="G64">
        <v>3</v>
      </c>
      <c r="H64">
        <v>37.5</v>
      </c>
      <c r="I64">
        <v>42.5</v>
      </c>
      <c r="J64">
        <v>30</v>
      </c>
      <c r="K64">
        <v>50</v>
      </c>
      <c r="L64">
        <f t="shared" si="15"/>
        <v>20</v>
      </c>
      <c r="M64" s="10">
        <v>0.1605</v>
      </c>
      <c r="N64" s="10">
        <v>3.1597</v>
      </c>
      <c r="O64" s="7">
        <v>0.79768076923076925</v>
      </c>
    </row>
    <row r="65" spans="1:15" x14ac:dyDescent="0.2">
      <c r="A65" s="1">
        <v>-39.215733</v>
      </c>
      <c r="B65" s="1">
        <v>-17.773427000000002</v>
      </c>
      <c r="C65" t="s">
        <v>16</v>
      </c>
      <c r="D65" t="s">
        <v>17</v>
      </c>
      <c r="E65" t="s">
        <v>20</v>
      </c>
      <c r="F65">
        <v>1</v>
      </c>
      <c r="G65">
        <v>4</v>
      </c>
      <c r="H65">
        <v>72.5</v>
      </c>
      <c r="I65">
        <v>77.5</v>
      </c>
      <c r="J65">
        <v>50</v>
      </c>
      <c r="K65">
        <v>100</v>
      </c>
      <c r="L65">
        <f t="shared" si="15"/>
        <v>50</v>
      </c>
      <c r="M65" s="10">
        <v>6.3500000000000001E-2</v>
      </c>
      <c r="N65" s="10">
        <v>0.89910000000000001</v>
      </c>
      <c r="O65" s="7">
        <v>1.1355653846153848</v>
      </c>
    </row>
    <row r="66" spans="1:15" x14ac:dyDescent="0.2">
      <c r="A66" s="1">
        <v>-39.215733</v>
      </c>
      <c r="B66" s="1">
        <v>-17.773427000000002</v>
      </c>
      <c r="C66" t="s">
        <v>16</v>
      </c>
      <c r="D66" t="s">
        <v>17</v>
      </c>
      <c r="E66" t="s">
        <v>20</v>
      </c>
      <c r="F66">
        <v>2</v>
      </c>
      <c r="G66">
        <v>1</v>
      </c>
      <c r="H66">
        <v>5</v>
      </c>
      <c r="I66">
        <v>10</v>
      </c>
      <c r="J66">
        <v>0</v>
      </c>
      <c r="K66">
        <v>15</v>
      </c>
      <c r="L66">
        <f>K66-J66</f>
        <v>15</v>
      </c>
      <c r="M66" s="10">
        <v>0.20610000000000001</v>
      </c>
      <c r="N66" s="10">
        <v>2.8908</v>
      </c>
      <c r="O66" s="7">
        <v>0.60421923076923079</v>
      </c>
    </row>
    <row r="67" spans="1:15" x14ac:dyDescent="0.2">
      <c r="A67" s="1">
        <v>-39.215733</v>
      </c>
      <c r="B67" s="1">
        <v>-17.773427000000002</v>
      </c>
      <c r="C67" t="s">
        <v>16</v>
      </c>
      <c r="D67" t="s">
        <v>17</v>
      </c>
      <c r="E67" t="s">
        <v>20</v>
      </c>
      <c r="F67">
        <v>2</v>
      </c>
      <c r="G67">
        <v>2</v>
      </c>
      <c r="H67">
        <v>20</v>
      </c>
      <c r="I67">
        <v>25</v>
      </c>
      <c r="J67">
        <v>15</v>
      </c>
      <c r="K67">
        <v>30</v>
      </c>
      <c r="L67">
        <f t="shared" ref="L67:L69" si="16">K67-J67</f>
        <v>15</v>
      </c>
      <c r="M67" s="10">
        <v>0.1638</v>
      </c>
      <c r="N67" s="10">
        <v>2.1414</v>
      </c>
      <c r="O67" s="7">
        <v>0.79018076923076919</v>
      </c>
    </row>
    <row r="68" spans="1:15" x14ac:dyDescent="0.2">
      <c r="A68" s="1">
        <v>-39.215733</v>
      </c>
      <c r="B68" s="1">
        <v>-17.773427000000002</v>
      </c>
      <c r="C68" t="s">
        <v>16</v>
      </c>
      <c r="D68" t="s">
        <v>17</v>
      </c>
      <c r="E68" t="s">
        <v>20</v>
      </c>
      <c r="F68">
        <v>2</v>
      </c>
      <c r="G68">
        <v>3</v>
      </c>
      <c r="H68">
        <v>37.5</v>
      </c>
      <c r="I68">
        <v>42.5</v>
      </c>
      <c r="J68">
        <v>30</v>
      </c>
      <c r="K68">
        <v>50</v>
      </c>
      <c r="L68">
        <f t="shared" si="16"/>
        <v>20</v>
      </c>
      <c r="M68" s="10">
        <v>0.15559999999999999</v>
      </c>
      <c r="N68" s="10">
        <v>2.476</v>
      </c>
      <c r="O68" s="7">
        <v>0.86306538461538473</v>
      </c>
    </row>
    <row r="69" spans="1:15" x14ac:dyDescent="0.2">
      <c r="A69" s="1">
        <v>-39.215733</v>
      </c>
      <c r="B69" s="1">
        <v>-17.773427000000002</v>
      </c>
      <c r="C69" t="s">
        <v>16</v>
      </c>
      <c r="D69" t="s">
        <v>17</v>
      </c>
      <c r="E69" t="s">
        <v>20</v>
      </c>
      <c r="F69">
        <v>2</v>
      </c>
      <c r="G69">
        <v>4</v>
      </c>
      <c r="H69">
        <v>72.5</v>
      </c>
      <c r="I69">
        <v>77.5</v>
      </c>
      <c r="J69">
        <v>50</v>
      </c>
      <c r="K69">
        <v>100</v>
      </c>
      <c r="L69">
        <f t="shared" si="16"/>
        <v>50</v>
      </c>
      <c r="M69" s="10">
        <v>7.4800000000000005E-2</v>
      </c>
      <c r="N69" s="10">
        <v>0.81289999999999996</v>
      </c>
      <c r="O69" s="7">
        <v>1.3355653846153845</v>
      </c>
    </row>
    <row r="70" spans="1:15" x14ac:dyDescent="0.2">
      <c r="A70" s="1">
        <v>-39.215733</v>
      </c>
      <c r="B70" s="1">
        <v>-17.773427000000002</v>
      </c>
      <c r="C70" t="s">
        <v>16</v>
      </c>
      <c r="D70" t="s">
        <v>17</v>
      </c>
      <c r="E70" t="s">
        <v>20</v>
      </c>
      <c r="F70">
        <v>3</v>
      </c>
      <c r="G70">
        <v>1</v>
      </c>
      <c r="H70">
        <v>5</v>
      </c>
      <c r="I70">
        <v>10</v>
      </c>
      <c r="J70">
        <v>0</v>
      </c>
      <c r="K70">
        <v>15</v>
      </c>
      <c r="L70">
        <f>K70-J70</f>
        <v>15</v>
      </c>
      <c r="M70" s="10">
        <v>0.248</v>
      </c>
      <c r="N70" s="10">
        <v>3.0146000000000002</v>
      </c>
      <c r="O70" s="7">
        <v>0.54152692307692296</v>
      </c>
    </row>
    <row r="71" spans="1:15" x14ac:dyDescent="0.2">
      <c r="A71" s="1">
        <v>-39.215733</v>
      </c>
      <c r="B71" s="1">
        <v>-17.773427000000002</v>
      </c>
      <c r="C71" t="s">
        <v>16</v>
      </c>
      <c r="D71" t="s">
        <v>17</v>
      </c>
      <c r="E71" t="s">
        <v>20</v>
      </c>
      <c r="F71">
        <v>3</v>
      </c>
      <c r="G71">
        <v>2</v>
      </c>
      <c r="H71">
        <v>20</v>
      </c>
      <c r="I71">
        <v>25</v>
      </c>
      <c r="J71">
        <v>15</v>
      </c>
      <c r="K71">
        <v>30</v>
      </c>
      <c r="L71">
        <f t="shared" ref="L71:L73" si="17">K71-J71</f>
        <v>15</v>
      </c>
      <c r="M71" s="10">
        <v>0.2026</v>
      </c>
      <c r="N71" s="10">
        <v>2.3073999999999999</v>
      </c>
      <c r="O71" s="7">
        <v>0.72723846153846161</v>
      </c>
    </row>
    <row r="72" spans="1:15" x14ac:dyDescent="0.2">
      <c r="A72" s="1">
        <v>-39.215733</v>
      </c>
      <c r="B72" s="1">
        <v>-17.773427000000002</v>
      </c>
      <c r="C72" t="s">
        <v>16</v>
      </c>
      <c r="D72" t="s">
        <v>17</v>
      </c>
      <c r="E72" t="s">
        <v>20</v>
      </c>
      <c r="F72">
        <v>3</v>
      </c>
      <c r="G72">
        <v>3</v>
      </c>
      <c r="H72">
        <v>37.5</v>
      </c>
      <c r="I72">
        <v>42.5</v>
      </c>
      <c r="J72">
        <v>30</v>
      </c>
      <c r="K72">
        <v>50</v>
      </c>
      <c r="L72">
        <f t="shared" si="17"/>
        <v>20</v>
      </c>
      <c r="M72" s="10">
        <v>0.21440000000000001</v>
      </c>
      <c r="N72" s="10">
        <v>3.4150999999999998</v>
      </c>
      <c r="O72" s="7">
        <v>0.76960384615384625</v>
      </c>
    </row>
    <row r="73" spans="1:15" x14ac:dyDescent="0.2">
      <c r="A73" s="1">
        <v>-39.215733</v>
      </c>
      <c r="B73" s="1">
        <v>-17.773427000000002</v>
      </c>
      <c r="C73" t="s">
        <v>16</v>
      </c>
      <c r="D73" t="s">
        <v>17</v>
      </c>
      <c r="E73" t="s">
        <v>20</v>
      </c>
      <c r="F73">
        <v>3</v>
      </c>
      <c r="G73">
        <v>4</v>
      </c>
      <c r="H73">
        <v>72.5</v>
      </c>
      <c r="I73">
        <v>77.5</v>
      </c>
      <c r="J73">
        <v>50</v>
      </c>
      <c r="K73">
        <v>100</v>
      </c>
      <c r="L73">
        <f t="shared" si="17"/>
        <v>50</v>
      </c>
      <c r="M73" s="10">
        <v>0.19919999999999999</v>
      </c>
      <c r="N73" s="10">
        <v>3.7016</v>
      </c>
      <c r="O73" s="7">
        <v>0.75633461538461522</v>
      </c>
    </row>
    <row r="74" spans="1:15" x14ac:dyDescent="0.2">
      <c r="A74" s="1">
        <v>-48.031399999999998</v>
      </c>
      <c r="B74" s="1">
        <v>-0.66741099999999998</v>
      </c>
      <c r="C74" t="s">
        <v>21</v>
      </c>
      <c r="D74" t="s">
        <v>22</v>
      </c>
      <c r="E74" t="s">
        <v>23</v>
      </c>
      <c r="F74">
        <v>1</v>
      </c>
      <c r="G74">
        <v>1</v>
      </c>
      <c r="H74">
        <v>5</v>
      </c>
      <c r="I74">
        <v>10</v>
      </c>
      <c r="J74">
        <v>0</v>
      </c>
      <c r="K74">
        <v>15</v>
      </c>
      <c r="L74">
        <f>K74-J74</f>
        <v>15</v>
      </c>
      <c r="M74" s="10">
        <v>0.20449999999999999</v>
      </c>
      <c r="N74" s="10">
        <v>2.5537000000000001</v>
      </c>
      <c r="O74" s="7">
        <v>0.7326807692307693</v>
      </c>
    </row>
    <row r="75" spans="1:15" x14ac:dyDescent="0.2">
      <c r="A75" s="1">
        <v>-48.031399999999998</v>
      </c>
      <c r="B75" s="1">
        <v>-0.66741099999999998</v>
      </c>
      <c r="C75" t="s">
        <v>21</v>
      </c>
      <c r="D75" t="s">
        <v>22</v>
      </c>
      <c r="E75" t="s">
        <v>23</v>
      </c>
      <c r="F75">
        <v>1</v>
      </c>
      <c r="G75">
        <v>2</v>
      </c>
      <c r="H75">
        <v>20</v>
      </c>
      <c r="I75">
        <v>25</v>
      </c>
      <c r="J75">
        <v>15</v>
      </c>
      <c r="K75">
        <v>30</v>
      </c>
      <c r="L75">
        <f t="shared" ref="L75:L77" si="18">K75-J75</f>
        <v>15</v>
      </c>
      <c r="M75" s="10">
        <v>0.15390000000000001</v>
      </c>
      <c r="N75" s="10">
        <v>2.9687999999999999</v>
      </c>
      <c r="O75" s="7">
        <v>0.78402692307692312</v>
      </c>
    </row>
    <row r="76" spans="1:15" x14ac:dyDescent="0.2">
      <c r="A76" s="1">
        <v>-48.031399999999998</v>
      </c>
      <c r="B76" s="1">
        <v>-0.66741099999999998</v>
      </c>
      <c r="C76" t="s">
        <v>21</v>
      </c>
      <c r="D76" t="s">
        <v>22</v>
      </c>
      <c r="E76" t="s">
        <v>23</v>
      </c>
      <c r="F76">
        <v>1</v>
      </c>
      <c r="G76">
        <v>3</v>
      </c>
      <c r="H76">
        <v>37.5</v>
      </c>
      <c r="I76">
        <v>42.5</v>
      </c>
      <c r="J76">
        <v>30</v>
      </c>
      <c r="K76">
        <v>50</v>
      </c>
      <c r="L76">
        <f t="shared" si="18"/>
        <v>20</v>
      </c>
      <c r="M76" s="10">
        <v>7.2300000000000003E-2</v>
      </c>
      <c r="N76" s="10">
        <v>1.1626000000000001</v>
      </c>
      <c r="O76" s="7">
        <v>1.0024884615384617</v>
      </c>
    </row>
    <row r="77" spans="1:15" x14ac:dyDescent="0.2">
      <c r="A77" s="1">
        <v>-48.031399999999998</v>
      </c>
      <c r="B77" s="1">
        <v>-0.66741099999999998</v>
      </c>
      <c r="C77" t="s">
        <v>21</v>
      </c>
      <c r="D77" t="s">
        <v>22</v>
      </c>
      <c r="E77" t="s">
        <v>23</v>
      </c>
      <c r="F77">
        <v>1</v>
      </c>
      <c r="G77">
        <v>4</v>
      </c>
      <c r="H77">
        <v>72.5</v>
      </c>
      <c r="I77">
        <v>77.5</v>
      </c>
      <c r="J77">
        <v>50</v>
      </c>
      <c r="K77">
        <v>100</v>
      </c>
      <c r="L77">
        <f t="shared" si="18"/>
        <v>50</v>
      </c>
      <c r="M77" s="10">
        <v>0.12239999999999999</v>
      </c>
      <c r="N77" s="10">
        <v>2.6168</v>
      </c>
      <c r="O77" s="7">
        <v>0.73556538461538445</v>
      </c>
    </row>
    <row r="78" spans="1:15" x14ac:dyDescent="0.2">
      <c r="A78" s="1">
        <v>-48.031399999999998</v>
      </c>
      <c r="B78" s="1">
        <v>-0.66741099999999998</v>
      </c>
      <c r="C78" t="s">
        <v>21</v>
      </c>
      <c r="D78" t="s">
        <v>22</v>
      </c>
      <c r="E78" t="s">
        <v>23</v>
      </c>
      <c r="F78">
        <v>2</v>
      </c>
      <c r="G78">
        <v>1</v>
      </c>
      <c r="H78">
        <v>5</v>
      </c>
      <c r="I78">
        <v>10</v>
      </c>
      <c r="J78">
        <v>0</v>
      </c>
      <c r="K78">
        <v>15</v>
      </c>
      <c r="L78">
        <f>K78-J78</f>
        <v>15</v>
      </c>
      <c r="M78" s="10">
        <v>7.6899999999999996E-2</v>
      </c>
      <c r="N78" s="10">
        <v>1.1914</v>
      </c>
      <c r="O78" s="7">
        <v>1.0359499999999999</v>
      </c>
    </row>
    <row r="79" spans="1:15" x14ac:dyDescent="0.2">
      <c r="A79" s="1">
        <v>-48.031399999999998</v>
      </c>
      <c r="B79" s="1">
        <v>-0.66741099999999998</v>
      </c>
      <c r="C79" t="s">
        <v>21</v>
      </c>
      <c r="D79" t="s">
        <v>22</v>
      </c>
      <c r="E79" t="s">
        <v>23</v>
      </c>
      <c r="F79">
        <v>2</v>
      </c>
      <c r="G79">
        <v>2</v>
      </c>
      <c r="H79">
        <v>20</v>
      </c>
      <c r="I79">
        <v>25</v>
      </c>
      <c r="J79">
        <v>15</v>
      </c>
      <c r="K79">
        <v>30</v>
      </c>
      <c r="L79">
        <f t="shared" ref="L79:L81" si="19">K79-J79</f>
        <v>15</v>
      </c>
      <c r="M79" s="10">
        <v>5.9200000000000003E-2</v>
      </c>
      <c r="N79" s="10">
        <v>1.0585</v>
      </c>
      <c r="O79" s="7">
        <v>1.0301807692307692</v>
      </c>
    </row>
    <row r="80" spans="1:15" x14ac:dyDescent="0.2">
      <c r="A80" s="1">
        <v>-48.031399999999998</v>
      </c>
      <c r="B80" s="1">
        <v>-0.66741099999999998</v>
      </c>
      <c r="C80" t="s">
        <v>21</v>
      </c>
      <c r="D80" t="s">
        <v>22</v>
      </c>
      <c r="E80" t="s">
        <v>23</v>
      </c>
      <c r="F80">
        <v>2</v>
      </c>
      <c r="G80">
        <v>3</v>
      </c>
      <c r="H80">
        <v>37.5</v>
      </c>
      <c r="I80">
        <v>42.5</v>
      </c>
      <c r="J80">
        <v>30</v>
      </c>
      <c r="K80">
        <v>50</v>
      </c>
      <c r="L80">
        <f t="shared" si="19"/>
        <v>20</v>
      </c>
      <c r="M80" s="10">
        <v>0.1095</v>
      </c>
      <c r="N80" s="10">
        <v>2.5630999999999999</v>
      </c>
      <c r="O80" s="7">
        <v>0.81287307692307698</v>
      </c>
    </row>
    <row r="81" spans="1:15" x14ac:dyDescent="0.2">
      <c r="A81" s="1">
        <v>-48.031399999999998</v>
      </c>
      <c r="B81" s="1">
        <v>-0.66741099999999998</v>
      </c>
      <c r="C81" t="s">
        <v>21</v>
      </c>
      <c r="D81" t="s">
        <v>22</v>
      </c>
      <c r="E81" t="s">
        <v>23</v>
      </c>
      <c r="F81">
        <v>2</v>
      </c>
      <c r="G81">
        <v>4</v>
      </c>
      <c r="H81">
        <v>72.5</v>
      </c>
      <c r="I81">
        <v>77.5</v>
      </c>
      <c r="J81">
        <v>50</v>
      </c>
      <c r="K81">
        <v>100</v>
      </c>
      <c r="L81">
        <f t="shared" si="19"/>
        <v>50</v>
      </c>
      <c r="M81" s="10">
        <v>0.11210000000000001</v>
      </c>
      <c r="N81" s="10">
        <v>2.2416999999999998</v>
      </c>
      <c r="O81" s="7">
        <v>0.86306538461538473</v>
      </c>
    </row>
    <row r="82" spans="1:15" x14ac:dyDescent="0.2">
      <c r="A82" s="1">
        <v>-48.031399999999998</v>
      </c>
      <c r="B82" s="1">
        <v>-0.66741099999999998</v>
      </c>
      <c r="C82" t="s">
        <v>21</v>
      </c>
      <c r="D82" t="s">
        <v>22</v>
      </c>
      <c r="E82" t="s">
        <v>23</v>
      </c>
      <c r="F82">
        <v>3</v>
      </c>
      <c r="G82">
        <v>1</v>
      </c>
      <c r="H82">
        <v>5</v>
      </c>
      <c r="I82">
        <v>10</v>
      </c>
      <c r="J82">
        <v>0</v>
      </c>
      <c r="K82">
        <v>15</v>
      </c>
      <c r="L82">
        <f>K82-J82</f>
        <v>15</v>
      </c>
      <c r="M82" s="10">
        <v>7.5200000000000003E-2</v>
      </c>
      <c r="N82" s="10">
        <v>1.5680000000000001</v>
      </c>
      <c r="O82" s="7">
        <v>1.0307576923076924</v>
      </c>
    </row>
    <row r="83" spans="1:15" x14ac:dyDescent="0.2">
      <c r="A83" s="1">
        <v>-48.031399999999998</v>
      </c>
      <c r="B83" s="1">
        <v>-0.66741099999999998</v>
      </c>
      <c r="C83" t="s">
        <v>21</v>
      </c>
      <c r="D83" t="s">
        <v>22</v>
      </c>
      <c r="E83" t="s">
        <v>23</v>
      </c>
      <c r="F83">
        <v>3</v>
      </c>
      <c r="G83">
        <v>2</v>
      </c>
      <c r="H83">
        <v>20</v>
      </c>
      <c r="I83">
        <v>25</v>
      </c>
      <c r="J83">
        <v>15</v>
      </c>
      <c r="K83">
        <v>30</v>
      </c>
      <c r="L83">
        <f t="shared" ref="L83:L85" si="20">K83-J83</f>
        <v>15</v>
      </c>
      <c r="M83" s="10">
        <v>4.4400000000000002E-2</v>
      </c>
      <c r="N83" s="10">
        <v>1.0570999999999999</v>
      </c>
      <c r="O83" s="7">
        <v>1.0911423076923077</v>
      </c>
    </row>
    <row r="84" spans="1:15" x14ac:dyDescent="0.2">
      <c r="A84" s="1">
        <v>-48.031399999999998</v>
      </c>
      <c r="B84" s="1">
        <v>-0.66741099999999998</v>
      </c>
      <c r="C84" t="s">
        <v>21</v>
      </c>
      <c r="D84" t="s">
        <v>22</v>
      </c>
      <c r="E84" t="s">
        <v>23</v>
      </c>
      <c r="F84">
        <v>3</v>
      </c>
      <c r="G84">
        <v>3</v>
      </c>
      <c r="H84">
        <v>37.5</v>
      </c>
      <c r="I84">
        <v>42.5</v>
      </c>
      <c r="J84">
        <v>30</v>
      </c>
      <c r="K84">
        <v>50</v>
      </c>
      <c r="L84">
        <f t="shared" si="20"/>
        <v>20</v>
      </c>
      <c r="M84" s="10">
        <v>6.4299999999999996E-2</v>
      </c>
      <c r="N84" s="10">
        <v>1.8118000000000001</v>
      </c>
      <c r="O84" s="7">
        <v>0.89306538461538443</v>
      </c>
    </row>
    <row r="85" spans="1:15" x14ac:dyDescent="0.2">
      <c r="A85" s="1">
        <v>-48.031399999999998</v>
      </c>
      <c r="B85" s="1">
        <v>-0.66741099999999998</v>
      </c>
      <c r="C85" t="s">
        <v>21</v>
      </c>
      <c r="D85" t="s">
        <v>22</v>
      </c>
      <c r="E85" t="s">
        <v>23</v>
      </c>
      <c r="F85">
        <v>3</v>
      </c>
      <c r="G85">
        <v>4</v>
      </c>
      <c r="H85">
        <v>72.5</v>
      </c>
      <c r="I85">
        <v>77.5</v>
      </c>
      <c r="J85">
        <v>50</v>
      </c>
      <c r="K85">
        <v>100</v>
      </c>
      <c r="L85">
        <f t="shared" si="20"/>
        <v>50</v>
      </c>
      <c r="M85" s="10">
        <v>5.6399999999999999E-2</v>
      </c>
      <c r="N85" s="10">
        <v>1.5610999999999999</v>
      </c>
      <c r="O85" s="7">
        <v>1.069796153846154</v>
      </c>
    </row>
    <row r="86" spans="1:15" x14ac:dyDescent="0.2">
      <c r="A86" s="1">
        <v>-47.561022999999999</v>
      </c>
      <c r="B86" s="1">
        <v>-0.63720900000000003</v>
      </c>
      <c r="C86" t="s">
        <v>21</v>
      </c>
      <c r="D86" t="s">
        <v>22</v>
      </c>
      <c r="E86" t="s">
        <v>24</v>
      </c>
      <c r="F86">
        <v>1</v>
      </c>
      <c r="G86">
        <v>1</v>
      </c>
      <c r="H86">
        <v>5</v>
      </c>
      <c r="I86">
        <v>10</v>
      </c>
      <c r="J86">
        <v>0</v>
      </c>
      <c r="K86">
        <v>15</v>
      </c>
      <c r="L86">
        <f>K86-J86</f>
        <v>15</v>
      </c>
      <c r="M86" s="10">
        <v>0.1963</v>
      </c>
      <c r="N86" s="10">
        <v>3.4586000000000001</v>
      </c>
      <c r="O86" s="7">
        <v>0.60364230769230764</v>
      </c>
    </row>
    <row r="87" spans="1:15" x14ac:dyDescent="0.2">
      <c r="A87" s="1">
        <v>-47.561022999999999</v>
      </c>
      <c r="B87" s="1">
        <v>-0.63720900000000003</v>
      </c>
      <c r="C87" t="s">
        <v>21</v>
      </c>
      <c r="D87" t="s">
        <v>22</v>
      </c>
      <c r="E87" t="s">
        <v>24</v>
      </c>
      <c r="F87">
        <v>1</v>
      </c>
      <c r="G87">
        <v>2</v>
      </c>
      <c r="H87">
        <v>20</v>
      </c>
      <c r="I87">
        <v>25</v>
      </c>
      <c r="J87">
        <v>15</v>
      </c>
      <c r="K87">
        <v>30</v>
      </c>
      <c r="L87">
        <f t="shared" ref="L87:L89" si="21">K87-J87</f>
        <v>15</v>
      </c>
      <c r="M87" s="10">
        <v>0.14710000000000001</v>
      </c>
      <c r="N87" s="10">
        <v>3.0769000000000002</v>
      </c>
      <c r="O87" s="7">
        <v>0.79402692307692313</v>
      </c>
    </row>
    <row r="88" spans="1:15" x14ac:dyDescent="0.2">
      <c r="A88" s="1">
        <v>-47.561022999999999</v>
      </c>
      <c r="B88" s="1">
        <v>-0.63720900000000003</v>
      </c>
      <c r="C88" t="s">
        <v>21</v>
      </c>
      <c r="D88" t="s">
        <v>22</v>
      </c>
      <c r="E88" t="s">
        <v>24</v>
      </c>
      <c r="F88">
        <v>1</v>
      </c>
      <c r="G88">
        <v>3</v>
      </c>
      <c r="H88">
        <v>37.5</v>
      </c>
      <c r="I88">
        <v>42.5</v>
      </c>
      <c r="J88">
        <v>30</v>
      </c>
      <c r="K88">
        <v>50</v>
      </c>
      <c r="L88">
        <f t="shared" si="21"/>
        <v>20</v>
      </c>
      <c r="M88" s="10">
        <v>0.15559999999999999</v>
      </c>
      <c r="N88" s="10">
        <v>2.5182000000000002</v>
      </c>
      <c r="O88" s="7">
        <v>0.51902692307692311</v>
      </c>
    </row>
    <row r="89" spans="1:15" x14ac:dyDescent="0.2">
      <c r="A89" s="1">
        <v>-47.561022999999999</v>
      </c>
      <c r="B89" s="1">
        <v>-0.63720900000000003</v>
      </c>
      <c r="C89" t="s">
        <v>21</v>
      </c>
      <c r="D89" t="s">
        <v>22</v>
      </c>
      <c r="E89" t="s">
        <v>24</v>
      </c>
      <c r="F89">
        <v>1</v>
      </c>
      <c r="G89">
        <v>4</v>
      </c>
      <c r="H89">
        <v>72.5</v>
      </c>
      <c r="I89">
        <v>77.5</v>
      </c>
      <c r="J89">
        <v>50</v>
      </c>
      <c r="K89">
        <v>100</v>
      </c>
      <c r="L89">
        <f t="shared" si="21"/>
        <v>50</v>
      </c>
      <c r="M89" s="10">
        <v>6.5000000000000002E-2</v>
      </c>
      <c r="N89" s="10">
        <v>1.0331999999999999</v>
      </c>
      <c r="O89" s="7">
        <v>0.95921923076923088</v>
      </c>
    </row>
    <row r="90" spans="1:15" x14ac:dyDescent="0.2">
      <c r="A90" s="1">
        <v>-47.561022999999999</v>
      </c>
      <c r="B90" s="1">
        <v>-0.63720900000000003</v>
      </c>
      <c r="C90" t="s">
        <v>21</v>
      </c>
      <c r="D90" t="s">
        <v>22</v>
      </c>
      <c r="E90" t="s">
        <v>24</v>
      </c>
      <c r="F90">
        <v>2</v>
      </c>
      <c r="G90">
        <v>1</v>
      </c>
      <c r="H90">
        <v>5</v>
      </c>
      <c r="I90">
        <v>10</v>
      </c>
      <c r="J90">
        <v>0</v>
      </c>
      <c r="K90">
        <v>15</v>
      </c>
      <c r="L90">
        <f>K90-J90</f>
        <v>15</v>
      </c>
      <c r="M90" s="10">
        <v>0.2571</v>
      </c>
      <c r="N90" s="10">
        <v>3.8868999999999998</v>
      </c>
      <c r="O90" s="7">
        <v>0.56518076923076921</v>
      </c>
    </row>
    <row r="91" spans="1:15" x14ac:dyDescent="0.2">
      <c r="A91" s="1">
        <v>-47.561022999999999</v>
      </c>
      <c r="B91" s="1">
        <v>-0.63720900000000003</v>
      </c>
      <c r="C91" t="s">
        <v>21</v>
      </c>
      <c r="D91" t="s">
        <v>22</v>
      </c>
      <c r="E91" t="s">
        <v>24</v>
      </c>
      <c r="F91">
        <v>2</v>
      </c>
      <c r="G91">
        <v>2</v>
      </c>
      <c r="H91">
        <v>20</v>
      </c>
      <c r="I91">
        <v>25</v>
      </c>
      <c r="J91">
        <v>15</v>
      </c>
      <c r="K91">
        <v>30</v>
      </c>
      <c r="L91">
        <f t="shared" ref="L91:L93" si="22">K91-J91</f>
        <v>15</v>
      </c>
      <c r="M91" s="10">
        <v>0.2177</v>
      </c>
      <c r="N91" s="10">
        <v>3.7490999999999999</v>
      </c>
      <c r="O91" s="7">
        <v>0.65710384615384609</v>
      </c>
    </row>
    <row r="92" spans="1:15" x14ac:dyDescent="0.2">
      <c r="A92" s="1">
        <v>-47.561022999999999</v>
      </c>
      <c r="B92" s="1">
        <v>-0.63720900000000003</v>
      </c>
      <c r="C92" t="s">
        <v>21</v>
      </c>
      <c r="D92" t="s">
        <v>22</v>
      </c>
      <c r="E92" t="s">
        <v>24</v>
      </c>
      <c r="F92">
        <v>2</v>
      </c>
      <c r="G92">
        <v>3</v>
      </c>
      <c r="H92">
        <v>37.5</v>
      </c>
      <c r="I92">
        <v>42.5</v>
      </c>
      <c r="J92">
        <v>30</v>
      </c>
      <c r="K92">
        <v>50</v>
      </c>
      <c r="L92">
        <f t="shared" si="22"/>
        <v>20</v>
      </c>
      <c r="M92" s="10">
        <v>0.1915</v>
      </c>
      <c r="N92" s="10">
        <v>3.2682000000000002</v>
      </c>
      <c r="O92" s="7">
        <v>0.65883461538461541</v>
      </c>
    </row>
    <row r="93" spans="1:15" x14ac:dyDescent="0.2">
      <c r="A93" s="1">
        <v>-47.561022999999999</v>
      </c>
      <c r="B93" s="1">
        <v>-0.63720900000000003</v>
      </c>
      <c r="C93" t="s">
        <v>21</v>
      </c>
      <c r="D93" t="s">
        <v>22</v>
      </c>
      <c r="E93" t="s">
        <v>24</v>
      </c>
      <c r="F93">
        <v>2</v>
      </c>
      <c r="G93">
        <v>4</v>
      </c>
      <c r="H93">
        <v>72.5</v>
      </c>
      <c r="I93">
        <v>77.5</v>
      </c>
      <c r="J93">
        <v>50</v>
      </c>
      <c r="K93">
        <v>100</v>
      </c>
      <c r="L93">
        <f t="shared" si="22"/>
        <v>50</v>
      </c>
      <c r="M93" s="10">
        <v>0.1077</v>
      </c>
      <c r="N93" s="10">
        <v>1.2042999999999999</v>
      </c>
      <c r="O93" s="7">
        <v>1.0259500000000001</v>
      </c>
    </row>
    <row r="94" spans="1:15" x14ac:dyDescent="0.2">
      <c r="A94" s="1">
        <v>-47.561022999999999</v>
      </c>
      <c r="B94" s="1">
        <v>-0.63720900000000003</v>
      </c>
      <c r="C94" t="s">
        <v>21</v>
      </c>
      <c r="D94" t="s">
        <v>22</v>
      </c>
      <c r="E94" t="s">
        <v>24</v>
      </c>
      <c r="F94">
        <v>3</v>
      </c>
      <c r="G94">
        <v>1</v>
      </c>
      <c r="H94">
        <v>5</v>
      </c>
      <c r="I94">
        <v>10</v>
      </c>
      <c r="J94">
        <v>0</v>
      </c>
      <c r="K94">
        <v>15</v>
      </c>
      <c r="L94">
        <f>K94-J94</f>
        <v>15</v>
      </c>
      <c r="M94" s="10">
        <v>0.23280000000000001</v>
      </c>
      <c r="N94" s="10">
        <v>3.2886000000000002</v>
      </c>
      <c r="O94" s="7">
        <v>0.62152692307692314</v>
      </c>
    </row>
    <row r="95" spans="1:15" x14ac:dyDescent="0.2">
      <c r="A95" s="1">
        <v>-47.561022999999999</v>
      </c>
      <c r="B95" s="1">
        <v>-0.63720900000000003</v>
      </c>
      <c r="C95" t="s">
        <v>21</v>
      </c>
      <c r="D95" t="s">
        <v>22</v>
      </c>
      <c r="E95" t="s">
        <v>24</v>
      </c>
      <c r="F95">
        <v>3</v>
      </c>
      <c r="G95">
        <v>2</v>
      </c>
      <c r="H95">
        <v>20</v>
      </c>
      <c r="I95">
        <v>25</v>
      </c>
      <c r="J95">
        <v>15</v>
      </c>
      <c r="K95">
        <v>30</v>
      </c>
      <c r="L95">
        <f t="shared" ref="L95:L97" si="23">K95-J95</f>
        <v>15</v>
      </c>
      <c r="M95" s="10">
        <v>0.2321</v>
      </c>
      <c r="N95" s="10">
        <v>3.5701000000000001</v>
      </c>
      <c r="O95" s="7">
        <v>0.58614230769230757</v>
      </c>
    </row>
    <row r="96" spans="1:15" x14ac:dyDescent="0.2">
      <c r="A96" s="1">
        <v>-47.561022999999999</v>
      </c>
      <c r="B96" s="1">
        <v>-0.63720900000000003</v>
      </c>
      <c r="C96" t="s">
        <v>21</v>
      </c>
      <c r="D96" t="s">
        <v>22</v>
      </c>
      <c r="E96" t="s">
        <v>24</v>
      </c>
      <c r="F96">
        <v>3</v>
      </c>
      <c r="G96">
        <v>3</v>
      </c>
      <c r="H96">
        <v>37.5</v>
      </c>
      <c r="I96">
        <v>42.5</v>
      </c>
      <c r="J96">
        <v>30</v>
      </c>
      <c r="K96">
        <v>50</v>
      </c>
      <c r="L96">
        <f t="shared" si="23"/>
        <v>20</v>
      </c>
      <c r="M96" s="10">
        <v>0.10050000000000001</v>
      </c>
      <c r="N96" s="10">
        <v>1.4380999999999999</v>
      </c>
      <c r="O96" s="7">
        <v>0.9582576923076922</v>
      </c>
    </row>
    <row r="97" spans="1:20" x14ac:dyDescent="0.2">
      <c r="A97" s="1">
        <v>-47.561022999999999</v>
      </c>
      <c r="B97" s="1">
        <v>-0.63720900000000003</v>
      </c>
      <c r="C97" t="s">
        <v>21</v>
      </c>
      <c r="D97" t="s">
        <v>22</v>
      </c>
      <c r="E97" t="s">
        <v>24</v>
      </c>
      <c r="F97">
        <v>3</v>
      </c>
      <c r="G97">
        <v>4</v>
      </c>
      <c r="H97">
        <v>72.5</v>
      </c>
      <c r="I97">
        <v>77.5</v>
      </c>
      <c r="J97">
        <v>50</v>
      </c>
      <c r="K97">
        <v>100</v>
      </c>
      <c r="L97">
        <f t="shared" si="23"/>
        <v>50</v>
      </c>
      <c r="M97" s="10">
        <v>0.2094</v>
      </c>
      <c r="N97" s="10">
        <v>3.4411999999999998</v>
      </c>
      <c r="O97" s="7">
        <v>0.6934499999999999</v>
      </c>
    </row>
    <row r="98" spans="1:20" x14ac:dyDescent="0.2">
      <c r="A98" s="1">
        <v>-47.117269999999998</v>
      </c>
      <c r="B98" s="1">
        <v>-0.70096700000000001</v>
      </c>
      <c r="C98" t="s">
        <v>21</v>
      </c>
      <c r="D98" t="s">
        <v>22</v>
      </c>
      <c r="E98" t="s">
        <v>25</v>
      </c>
      <c r="F98">
        <v>1</v>
      </c>
      <c r="G98">
        <v>1</v>
      </c>
      <c r="H98">
        <v>5</v>
      </c>
      <c r="I98">
        <v>10</v>
      </c>
      <c r="J98">
        <v>0</v>
      </c>
      <c r="K98">
        <v>15</v>
      </c>
      <c r="L98">
        <f>K98-J98</f>
        <v>15</v>
      </c>
      <c r="M98" s="10">
        <v>0.2165</v>
      </c>
      <c r="N98" s="10">
        <v>2.5855000000000001</v>
      </c>
      <c r="O98" s="7">
        <v>0.60844999999999994</v>
      </c>
    </row>
    <row r="99" spans="1:20" x14ac:dyDescent="0.2">
      <c r="A99" s="1">
        <v>-47.117269999999998</v>
      </c>
      <c r="B99" s="1">
        <v>-0.70096700000000001</v>
      </c>
      <c r="C99" t="s">
        <v>21</v>
      </c>
      <c r="D99" t="s">
        <v>22</v>
      </c>
      <c r="E99" t="s">
        <v>25</v>
      </c>
      <c r="F99">
        <v>1</v>
      </c>
      <c r="G99">
        <v>2</v>
      </c>
      <c r="H99">
        <v>20</v>
      </c>
      <c r="I99">
        <v>25</v>
      </c>
      <c r="J99">
        <v>15</v>
      </c>
      <c r="K99">
        <v>30</v>
      </c>
      <c r="L99">
        <f t="shared" ref="L99:L101" si="24">K99-J99</f>
        <v>15</v>
      </c>
      <c r="M99" s="10">
        <v>0.2296</v>
      </c>
      <c r="N99" s="10">
        <v>2.6724999999999999</v>
      </c>
      <c r="O99" s="7">
        <v>0.59441153846153838</v>
      </c>
    </row>
    <row r="100" spans="1:20" x14ac:dyDescent="0.2">
      <c r="A100" s="1">
        <v>-47.117269999999998</v>
      </c>
      <c r="B100" s="1">
        <v>-0.70096700000000001</v>
      </c>
      <c r="C100" t="s">
        <v>21</v>
      </c>
      <c r="D100" t="s">
        <v>22</v>
      </c>
      <c r="E100" t="s">
        <v>25</v>
      </c>
      <c r="F100">
        <v>1</v>
      </c>
      <c r="G100">
        <v>3</v>
      </c>
      <c r="H100">
        <v>37.5</v>
      </c>
      <c r="I100">
        <v>42.5</v>
      </c>
      <c r="J100">
        <v>30</v>
      </c>
      <c r="K100">
        <v>50</v>
      </c>
      <c r="L100">
        <f t="shared" si="24"/>
        <v>20</v>
      </c>
      <c r="M100" s="10">
        <v>0.17399999999999999</v>
      </c>
      <c r="N100" s="10">
        <v>2.6785999999999999</v>
      </c>
      <c r="O100" s="7">
        <v>0.5536423076923076</v>
      </c>
    </row>
    <row r="101" spans="1:20" x14ac:dyDescent="0.2">
      <c r="A101" s="1">
        <v>-47.117269999999998</v>
      </c>
      <c r="B101" s="1">
        <v>-0.70096700000000001</v>
      </c>
      <c r="C101" t="s">
        <v>21</v>
      </c>
      <c r="D101" t="s">
        <v>22</v>
      </c>
      <c r="E101" t="s">
        <v>25</v>
      </c>
      <c r="F101">
        <v>1</v>
      </c>
      <c r="G101">
        <v>4</v>
      </c>
      <c r="H101">
        <v>72.5</v>
      </c>
      <c r="I101">
        <v>77.5</v>
      </c>
      <c r="J101">
        <v>50</v>
      </c>
      <c r="K101">
        <v>100</v>
      </c>
      <c r="L101">
        <f t="shared" si="24"/>
        <v>50</v>
      </c>
      <c r="M101" s="10">
        <v>0.16389999999999999</v>
      </c>
      <c r="N101" s="10">
        <v>2.7046000000000001</v>
      </c>
      <c r="O101" s="7">
        <v>0.59210384615384615</v>
      </c>
    </row>
    <row r="102" spans="1:20" x14ac:dyDescent="0.2">
      <c r="A102" s="1">
        <v>-47.117269999999998</v>
      </c>
      <c r="B102" s="1">
        <v>-0.70096700000000001</v>
      </c>
      <c r="C102" t="s">
        <v>21</v>
      </c>
      <c r="D102" t="s">
        <v>22</v>
      </c>
      <c r="E102" t="s">
        <v>25</v>
      </c>
      <c r="F102">
        <v>2</v>
      </c>
      <c r="G102">
        <v>1</v>
      </c>
      <c r="H102">
        <v>5</v>
      </c>
      <c r="I102">
        <v>10</v>
      </c>
      <c r="J102">
        <v>0</v>
      </c>
      <c r="K102">
        <v>15</v>
      </c>
      <c r="L102">
        <f>K102-J102</f>
        <v>15</v>
      </c>
      <c r="M102" s="10">
        <v>0.17249999999999999</v>
      </c>
      <c r="N102" s="10">
        <v>2.4363999999999999</v>
      </c>
      <c r="O102" s="7">
        <v>0.63979615384615396</v>
      </c>
    </row>
    <row r="103" spans="1:20" x14ac:dyDescent="0.2">
      <c r="A103" s="1">
        <v>-47.117269999999998</v>
      </c>
      <c r="B103" s="1">
        <v>-0.70096700000000001</v>
      </c>
      <c r="C103" t="s">
        <v>21</v>
      </c>
      <c r="D103" t="s">
        <v>22</v>
      </c>
      <c r="E103" t="s">
        <v>25</v>
      </c>
      <c r="F103">
        <v>2</v>
      </c>
      <c r="G103">
        <v>2</v>
      </c>
      <c r="H103">
        <v>20</v>
      </c>
      <c r="I103">
        <v>25</v>
      </c>
      <c r="J103">
        <v>15</v>
      </c>
      <c r="K103">
        <v>30</v>
      </c>
      <c r="L103">
        <f t="shared" ref="L103:L105" si="25">K103-J103</f>
        <v>15</v>
      </c>
      <c r="M103" s="10">
        <v>0.18310000000000001</v>
      </c>
      <c r="N103" s="10">
        <v>3.4853999999999998</v>
      </c>
      <c r="O103" s="7">
        <v>0.60671923076923062</v>
      </c>
    </row>
    <row r="104" spans="1:20" x14ac:dyDescent="0.2">
      <c r="A104" s="1">
        <v>-47.117269999999998</v>
      </c>
      <c r="B104" s="1">
        <v>-0.70096700000000001</v>
      </c>
      <c r="C104" t="s">
        <v>21</v>
      </c>
      <c r="D104" t="s">
        <v>22</v>
      </c>
      <c r="E104" t="s">
        <v>25</v>
      </c>
      <c r="F104">
        <v>2</v>
      </c>
      <c r="G104">
        <v>3</v>
      </c>
      <c r="H104">
        <v>37.5</v>
      </c>
      <c r="I104">
        <v>42.5</v>
      </c>
      <c r="J104">
        <v>30</v>
      </c>
      <c r="K104">
        <v>50</v>
      </c>
      <c r="L104">
        <f t="shared" si="25"/>
        <v>20</v>
      </c>
      <c r="M104" s="10">
        <v>0.16789999999999999</v>
      </c>
      <c r="N104" s="10">
        <v>2.5857000000000001</v>
      </c>
      <c r="O104" s="7">
        <v>0.66383461538461552</v>
      </c>
    </row>
    <row r="105" spans="1:20" x14ac:dyDescent="0.2">
      <c r="A105" s="1">
        <v>-47.117269999999998</v>
      </c>
      <c r="B105" s="1">
        <v>-0.70096700000000001</v>
      </c>
      <c r="C105" t="s">
        <v>21</v>
      </c>
      <c r="D105" t="s">
        <v>22</v>
      </c>
      <c r="E105" t="s">
        <v>25</v>
      </c>
      <c r="F105">
        <v>2</v>
      </c>
      <c r="G105">
        <v>4</v>
      </c>
      <c r="H105">
        <v>72.5</v>
      </c>
      <c r="I105">
        <v>77.5</v>
      </c>
      <c r="J105">
        <v>50</v>
      </c>
      <c r="K105">
        <v>100</v>
      </c>
      <c r="L105">
        <f t="shared" si="25"/>
        <v>50</v>
      </c>
      <c r="M105" s="10">
        <v>0.15620000000000001</v>
      </c>
      <c r="N105" s="10">
        <v>2.9289999999999998</v>
      </c>
      <c r="O105" s="7">
        <v>0.64498846153846157</v>
      </c>
    </row>
    <row r="106" spans="1:20" x14ac:dyDescent="0.2">
      <c r="A106" s="1">
        <v>-47.117269999999998</v>
      </c>
      <c r="B106" s="1">
        <v>-0.70096700000000001</v>
      </c>
      <c r="C106" t="s">
        <v>21</v>
      </c>
      <c r="D106" t="s">
        <v>22</v>
      </c>
      <c r="E106" t="s">
        <v>25</v>
      </c>
      <c r="F106">
        <v>3</v>
      </c>
      <c r="G106">
        <v>1</v>
      </c>
      <c r="H106">
        <v>5</v>
      </c>
      <c r="I106">
        <v>10</v>
      </c>
      <c r="J106">
        <v>0</v>
      </c>
      <c r="K106">
        <v>15</v>
      </c>
      <c r="L106">
        <f>K106-J106</f>
        <v>15</v>
      </c>
      <c r="M106" s="10">
        <v>0.219</v>
      </c>
      <c r="N106" s="10">
        <v>2.8534000000000002</v>
      </c>
      <c r="O106" s="7">
        <v>0.59152692307692301</v>
      </c>
    </row>
    <row r="107" spans="1:20" x14ac:dyDescent="0.2">
      <c r="A107" s="1">
        <v>-47.117269999999998</v>
      </c>
      <c r="B107" s="1">
        <v>-0.70096700000000001</v>
      </c>
      <c r="C107" t="s">
        <v>21</v>
      </c>
      <c r="D107" t="s">
        <v>22</v>
      </c>
      <c r="E107" t="s">
        <v>25</v>
      </c>
      <c r="F107">
        <v>3</v>
      </c>
      <c r="G107">
        <v>2</v>
      </c>
      <c r="H107">
        <v>20</v>
      </c>
      <c r="I107">
        <v>25</v>
      </c>
      <c r="J107">
        <v>15</v>
      </c>
      <c r="K107">
        <v>30</v>
      </c>
      <c r="L107">
        <f t="shared" ref="L107:L109" si="26">K107-J107</f>
        <v>15</v>
      </c>
      <c r="M107" s="10">
        <v>0.19539999999999999</v>
      </c>
      <c r="N107" s="10">
        <v>2.6684999999999999</v>
      </c>
      <c r="O107" s="7">
        <v>0.46979615384615381</v>
      </c>
    </row>
    <row r="108" spans="1:20" x14ac:dyDescent="0.2">
      <c r="A108" s="1">
        <v>-47.117269999999998</v>
      </c>
      <c r="B108" s="1">
        <v>-0.70096700000000001</v>
      </c>
      <c r="C108" t="s">
        <v>21</v>
      </c>
      <c r="D108" t="s">
        <v>22</v>
      </c>
      <c r="E108" t="s">
        <v>25</v>
      </c>
      <c r="F108">
        <v>3</v>
      </c>
      <c r="G108">
        <v>3</v>
      </c>
      <c r="H108">
        <v>37.5</v>
      </c>
      <c r="I108">
        <v>42.5</v>
      </c>
      <c r="J108">
        <v>30</v>
      </c>
      <c r="K108">
        <v>50</v>
      </c>
      <c r="L108">
        <f t="shared" si="26"/>
        <v>20</v>
      </c>
      <c r="M108" s="10">
        <v>0.17</v>
      </c>
      <c r="N108" s="10">
        <v>2.9157000000000002</v>
      </c>
      <c r="O108" s="7">
        <v>0.60748846153846148</v>
      </c>
    </row>
    <row r="109" spans="1:20" x14ac:dyDescent="0.2">
      <c r="A109" s="1">
        <v>-47.117269999999998</v>
      </c>
      <c r="B109" s="1">
        <v>-0.70096700000000001</v>
      </c>
      <c r="C109" t="s">
        <v>21</v>
      </c>
      <c r="D109" t="s">
        <v>22</v>
      </c>
      <c r="E109" t="s">
        <v>25</v>
      </c>
      <c r="F109">
        <v>3</v>
      </c>
      <c r="G109">
        <v>4</v>
      </c>
      <c r="H109">
        <v>72.5</v>
      </c>
      <c r="I109">
        <v>77.5</v>
      </c>
      <c r="J109">
        <v>50</v>
      </c>
      <c r="K109">
        <v>100</v>
      </c>
      <c r="L109">
        <f t="shared" si="26"/>
        <v>50</v>
      </c>
      <c r="M109" s="10">
        <v>0.1721</v>
      </c>
      <c r="N109" s="10">
        <v>2.9921000000000002</v>
      </c>
      <c r="O109" s="7">
        <v>0.57806538461538459</v>
      </c>
    </row>
    <row r="110" spans="1:20" s="5" customFormat="1" x14ac:dyDescent="0.2">
      <c r="A110" s="4">
        <v>-82.59787</v>
      </c>
      <c r="B110" s="4">
        <v>9.5904260000000008</v>
      </c>
      <c r="C110" s="5" t="s">
        <v>26</v>
      </c>
      <c r="D110" s="5" t="s">
        <v>9</v>
      </c>
      <c r="E110" s="5" t="s">
        <v>27</v>
      </c>
      <c r="F110" s="5">
        <v>1</v>
      </c>
      <c r="G110" s="5">
        <v>1</v>
      </c>
      <c r="H110">
        <v>5</v>
      </c>
      <c r="I110">
        <v>10</v>
      </c>
      <c r="J110">
        <v>0</v>
      </c>
      <c r="K110">
        <v>15</v>
      </c>
      <c r="L110">
        <f>K110-J110</f>
        <v>15</v>
      </c>
      <c r="M110" s="11">
        <v>1.1605000000000001</v>
      </c>
      <c r="N110" s="11">
        <v>23.8979</v>
      </c>
      <c r="O110" s="8">
        <v>0.17402692307692305</v>
      </c>
      <c r="T110" s="6"/>
    </row>
    <row r="111" spans="1:20" s="5" customFormat="1" x14ac:dyDescent="0.2">
      <c r="A111" s="4">
        <v>-82.59787</v>
      </c>
      <c r="B111" s="4">
        <v>9.5904260000000008</v>
      </c>
      <c r="C111" s="5" t="s">
        <v>26</v>
      </c>
      <c r="D111" s="5" t="s">
        <v>9</v>
      </c>
      <c r="E111" s="5" t="s">
        <v>27</v>
      </c>
      <c r="F111" s="5">
        <v>1</v>
      </c>
      <c r="G111" s="5">
        <v>2</v>
      </c>
      <c r="H111">
        <v>20</v>
      </c>
      <c r="I111">
        <v>25</v>
      </c>
      <c r="J111">
        <v>15</v>
      </c>
      <c r="K111">
        <v>30</v>
      </c>
      <c r="L111">
        <f t="shared" ref="L111:L113" si="27">K111-J111</f>
        <v>15</v>
      </c>
      <c r="M111" s="11">
        <v>1.0111000000000001</v>
      </c>
      <c r="N111" s="11">
        <v>21.585100000000001</v>
      </c>
      <c r="O111" s="8">
        <v>0.21960384615384607</v>
      </c>
    </row>
    <row r="112" spans="1:20" s="5" customFormat="1" x14ac:dyDescent="0.2">
      <c r="A112" s="4">
        <v>-82.59787</v>
      </c>
      <c r="B112" s="4">
        <v>9.5904260000000008</v>
      </c>
      <c r="C112" s="5" t="s">
        <v>26</v>
      </c>
      <c r="D112" s="5" t="s">
        <v>9</v>
      </c>
      <c r="E112" s="5" t="s">
        <v>27</v>
      </c>
      <c r="F112" s="5">
        <v>1</v>
      </c>
      <c r="G112" s="5">
        <v>3</v>
      </c>
      <c r="H112">
        <v>37.5</v>
      </c>
      <c r="I112">
        <v>42.5</v>
      </c>
      <c r="J112">
        <v>30</v>
      </c>
      <c r="K112">
        <v>50</v>
      </c>
      <c r="L112">
        <f t="shared" si="27"/>
        <v>20</v>
      </c>
      <c r="M112" s="11">
        <v>1.0326</v>
      </c>
      <c r="N112" s="11">
        <v>23.5123</v>
      </c>
      <c r="O112" s="8">
        <v>0.17729615384615377</v>
      </c>
    </row>
    <row r="113" spans="1:15" s="5" customFormat="1" x14ac:dyDescent="0.2">
      <c r="A113" s="4">
        <v>-82.59787</v>
      </c>
      <c r="B113" s="4">
        <v>9.5904260000000008</v>
      </c>
      <c r="C113" s="5" t="s">
        <v>26</v>
      </c>
      <c r="D113" s="5" t="s">
        <v>9</v>
      </c>
      <c r="E113" s="5" t="s">
        <v>27</v>
      </c>
      <c r="F113" s="5">
        <v>1</v>
      </c>
      <c r="G113" s="5">
        <v>4</v>
      </c>
      <c r="H113">
        <v>72.5</v>
      </c>
      <c r="I113">
        <v>77.5</v>
      </c>
      <c r="J113">
        <v>50</v>
      </c>
      <c r="K113">
        <v>100</v>
      </c>
      <c r="L113">
        <f t="shared" si="27"/>
        <v>50</v>
      </c>
      <c r="M113" s="11">
        <v>1.1533</v>
      </c>
      <c r="N113" s="11">
        <v>17.498999999999999</v>
      </c>
      <c r="O113" s="8">
        <v>0.1642192307692307</v>
      </c>
    </row>
    <row r="114" spans="1:15" s="5" customFormat="1" x14ac:dyDescent="0.2">
      <c r="A114" s="4">
        <v>-82.59787</v>
      </c>
      <c r="B114" s="4">
        <v>9.5904260000000008</v>
      </c>
      <c r="C114" s="5" t="s">
        <v>26</v>
      </c>
      <c r="D114" s="5" t="s">
        <v>9</v>
      </c>
      <c r="E114" s="5" t="s">
        <v>27</v>
      </c>
      <c r="F114" s="5">
        <v>2</v>
      </c>
      <c r="G114" s="5">
        <v>1</v>
      </c>
      <c r="H114">
        <v>5</v>
      </c>
      <c r="I114">
        <v>10</v>
      </c>
      <c r="J114">
        <v>0</v>
      </c>
      <c r="K114">
        <v>15</v>
      </c>
      <c r="L114">
        <f>K114-J114</f>
        <v>15</v>
      </c>
      <c r="M114" s="11">
        <v>1.4609000000000001</v>
      </c>
      <c r="N114" s="11">
        <v>31.637799999999999</v>
      </c>
      <c r="O114" s="8">
        <v>0.15921923076923075</v>
      </c>
    </row>
    <row r="115" spans="1:15" s="5" customFormat="1" x14ac:dyDescent="0.2">
      <c r="A115" s="4">
        <v>-82.59787</v>
      </c>
      <c r="B115" s="4">
        <v>9.5904260000000008</v>
      </c>
      <c r="C115" s="5" t="s">
        <v>26</v>
      </c>
      <c r="D115" s="5" t="s">
        <v>9</v>
      </c>
      <c r="E115" s="5" t="s">
        <v>27</v>
      </c>
      <c r="F115" s="5">
        <v>2</v>
      </c>
      <c r="G115" s="5">
        <v>2</v>
      </c>
      <c r="H115">
        <v>20</v>
      </c>
      <c r="I115">
        <v>25</v>
      </c>
      <c r="J115">
        <v>15</v>
      </c>
      <c r="K115">
        <v>30</v>
      </c>
      <c r="L115">
        <f t="shared" ref="L115:L117" si="28">K115-J115</f>
        <v>15</v>
      </c>
      <c r="M115" s="11">
        <v>1.0831</v>
      </c>
      <c r="N115" s="11">
        <v>22.571100000000001</v>
      </c>
      <c r="O115" s="8">
        <v>0.2324884615384615</v>
      </c>
    </row>
    <row r="116" spans="1:15" s="5" customFormat="1" x14ac:dyDescent="0.2">
      <c r="A116" s="4">
        <v>-82.59787</v>
      </c>
      <c r="B116" s="4">
        <v>9.5904260000000008</v>
      </c>
      <c r="C116" s="5" t="s">
        <v>26</v>
      </c>
      <c r="D116" s="5" t="s">
        <v>9</v>
      </c>
      <c r="E116" s="5" t="s">
        <v>27</v>
      </c>
      <c r="F116" s="5">
        <v>2</v>
      </c>
      <c r="G116" s="5">
        <v>3</v>
      </c>
      <c r="H116">
        <v>37.5</v>
      </c>
      <c r="I116">
        <v>42.5</v>
      </c>
      <c r="J116">
        <v>30</v>
      </c>
      <c r="K116">
        <v>50</v>
      </c>
      <c r="L116">
        <f t="shared" si="28"/>
        <v>20</v>
      </c>
      <c r="M116" s="11">
        <v>1.0345</v>
      </c>
      <c r="N116" s="11">
        <v>21.206099999999999</v>
      </c>
      <c r="O116" s="8">
        <v>0.2271038461538461</v>
      </c>
    </row>
    <row r="117" spans="1:15" s="5" customFormat="1" x14ac:dyDescent="0.2">
      <c r="A117" s="4">
        <v>-82.59787</v>
      </c>
      <c r="B117" s="4">
        <v>9.5904260000000008</v>
      </c>
      <c r="C117" s="5" t="s">
        <v>26</v>
      </c>
      <c r="D117" s="5" t="s">
        <v>9</v>
      </c>
      <c r="E117" s="5" t="s">
        <v>27</v>
      </c>
      <c r="F117" s="5">
        <v>2</v>
      </c>
      <c r="G117" s="5">
        <v>4</v>
      </c>
      <c r="H117">
        <v>72.5</v>
      </c>
      <c r="I117">
        <v>77.5</v>
      </c>
      <c r="J117">
        <v>50</v>
      </c>
      <c r="K117">
        <v>100</v>
      </c>
      <c r="L117">
        <f t="shared" si="28"/>
        <v>50</v>
      </c>
      <c r="M117" s="11">
        <v>0.8337</v>
      </c>
      <c r="N117" s="11">
        <v>16.667400000000001</v>
      </c>
      <c r="O117" s="8">
        <v>0.20806538461538457</v>
      </c>
    </row>
    <row r="118" spans="1:15" s="5" customFormat="1" x14ac:dyDescent="0.2">
      <c r="A118" s="4">
        <v>-82.59787</v>
      </c>
      <c r="B118" s="4">
        <v>9.5904260000000008</v>
      </c>
      <c r="C118" s="5" t="s">
        <v>26</v>
      </c>
      <c r="D118" s="5" t="s">
        <v>9</v>
      </c>
      <c r="E118" s="5" t="s">
        <v>27</v>
      </c>
      <c r="F118" s="5">
        <v>3</v>
      </c>
      <c r="G118" s="5">
        <v>1</v>
      </c>
      <c r="H118">
        <v>5</v>
      </c>
      <c r="I118">
        <v>10</v>
      </c>
      <c r="J118">
        <v>0</v>
      </c>
      <c r="K118">
        <v>15</v>
      </c>
      <c r="L118">
        <f>K118-J118</f>
        <v>15</v>
      </c>
      <c r="M118" s="11">
        <v>1.3512999999999999</v>
      </c>
      <c r="N118" s="11">
        <v>28.299700000000001</v>
      </c>
      <c r="O118" s="8">
        <v>0.15768076923076918</v>
      </c>
    </row>
    <row r="119" spans="1:15" s="5" customFormat="1" x14ac:dyDescent="0.2">
      <c r="A119" s="4">
        <v>-82.59787</v>
      </c>
      <c r="B119" s="4">
        <v>9.5904260000000008</v>
      </c>
      <c r="C119" s="5" t="s">
        <v>26</v>
      </c>
      <c r="D119" s="5" t="s">
        <v>9</v>
      </c>
      <c r="E119" s="5" t="s">
        <v>27</v>
      </c>
      <c r="F119" s="5">
        <v>3</v>
      </c>
      <c r="G119" s="5">
        <v>2</v>
      </c>
      <c r="H119">
        <v>20</v>
      </c>
      <c r="I119">
        <v>25</v>
      </c>
      <c r="J119">
        <v>15</v>
      </c>
      <c r="K119">
        <v>30</v>
      </c>
      <c r="L119">
        <f t="shared" ref="L119:L121" si="29">K119-J119</f>
        <v>15</v>
      </c>
      <c r="M119" s="11">
        <v>1.1337999999999999</v>
      </c>
      <c r="N119" s="11">
        <v>26.489100000000001</v>
      </c>
      <c r="O119" s="8">
        <v>0.18037307692307686</v>
      </c>
    </row>
    <row r="120" spans="1:15" s="5" customFormat="1" x14ac:dyDescent="0.2">
      <c r="A120" s="4">
        <v>-82.59787</v>
      </c>
      <c r="B120" s="4">
        <v>9.5904260000000008</v>
      </c>
      <c r="C120" s="5" t="s">
        <v>26</v>
      </c>
      <c r="D120" s="5" t="s">
        <v>9</v>
      </c>
      <c r="E120" s="5" t="s">
        <v>27</v>
      </c>
      <c r="F120" s="5">
        <v>3</v>
      </c>
      <c r="G120" s="5">
        <v>3</v>
      </c>
      <c r="H120">
        <v>37.5</v>
      </c>
      <c r="I120">
        <v>42.5</v>
      </c>
      <c r="J120">
        <v>30</v>
      </c>
      <c r="K120">
        <v>50</v>
      </c>
      <c r="L120">
        <f t="shared" si="29"/>
        <v>20</v>
      </c>
      <c r="M120" s="11">
        <v>1.1555</v>
      </c>
      <c r="N120" s="11">
        <v>24.427099999999999</v>
      </c>
      <c r="O120" s="8">
        <v>0.20344999999999994</v>
      </c>
    </row>
    <row r="121" spans="1:15" s="5" customFormat="1" x14ac:dyDescent="0.2">
      <c r="A121" s="4">
        <v>-82.59787</v>
      </c>
      <c r="B121" s="4">
        <v>9.5904260000000008</v>
      </c>
      <c r="C121" s="5" t="s">
        <v>26</v>
      </c>
      <c r="D121" s="5" t="s">
        <v>9</v>
      </c>
      <c r="E121" s="5" t="s">
        <v>27</v>
      </c>
      <c r="F121" s="5">
        <v>3</v>
      </c>
      <c r="G121" s="5">
        <v>4</v>
      </c>
      <c r="H121">
        <v>72.5</v>
      </c>
      <c r="I121">
        <v>77.5</v>
      </c>
      <c r="J121">
        <v>50</v>
      </c>
      <c r="K121">
        <v>100</v>
      </c>
      <c r="L121">
        <f t="shared" si="29"/>
        <v>50</v>
      </c>
      <c r="M121" s="11">
        <v>1.0469999999999999</v>
      </c>
      <c r="N121" s="11">
        <v>22.735700000000001</v>
      </c>
      <c r="O121" s="8">
        <v>0.1747961538461538</v>
      </c>
    </row>
    <row r="122" spans="1:15" s="5" customFormat="1" x14ac:dyDescent="0.2">
      <c r="A122" s="4">
        <v>-82.597520000000003</v>
      </c>
      <c r="B122" s="4">
        <v>9.5881380000000007</v>
      </c>
      <c r="C122" s="5" t="s">
        <v>26</v>
      </c>
      <c r="D122" s="5" t="s">
        <v>9</v>
      </c>
      <c r="E122" s="5" t="s">
        <v>28</v>
      </c>
      <c r="F122" s="5">
        <v>1</v>
      </c>
      <c r="G122" s="5">
        <v>1</v>
      </c>
      <c r="H122">
        <v>5</v>
      </c>
      <c r="I122">
        <v>10</v>
      </c>
      <c r="J122">
        <v>0</v>
      </c>
      <c r="K122">
        <v>15</v>
      </c>
      <c r="L122">
        <f>K122-J122</f>
        <v>15</v>
      </c>
      <c r="M122" s="11">
        <v>2.0602</v>
      </c>
      <c r="N122" s="11">
        <v>28.5564</v>
      </c>
      <c r="O122" s="8">
        <v>0.17344999999999994</v>
      </c>
    </row>
    <row r="123" spans="1:15" s="5" customFormat="1" x14ac:dyDescent="0.2">
      <c r="A123" s="4">
        <v>-82.597520000000003</v>
      </c>
      <c r="B123" s="4">
        <v>9.5881380000000007</v>
      </c>
      <c r="C123" s="5" t="s">
        <v>26</v>
      </c>
      <c r="D123" s="5" t="s">
        <v>9</v>
      </c>
      <c r="E123" s="5" t="s">
        <v>28</v>
      </c>
      <c r="F123" s="5">
        <v>1</v>
      </c>
      <c r="G123" s="5">
        <v>2</v>
      </c>
      <c r="H123">
        <v>20</v>
      </c>
      <c r="I123">
        <v>25</v>
      </c>
      <c r="J123">
        <v>15</v>
      </c>
      <c r="K123">
        <v>30</v>
      </c>
      <c r="L123">
        <f t="shared" ref="L123:L125" si="30">K123-J123</f>
        <v>15</v>
      </c>
      <c r="M123" s="11">
        <v>1.1714</v>
      </c>
      <c r="N123" s="11">
        <v>25.9041</v>
      </c>
      <c r="O123" s="8">
        <v>0.18344999999999995</v>
      </c>
    </row>
    <row r="124" spans="1:15" s="5" customFormat="1" x14ac:dyDescent="0.2">
      <c r="A124" s="4">
        <v>-82.597520000000003</v>
      </c>
      <c r="B124" s="4">
        <v>9.5881380000000007</v>
      </c>
      <c r="C124" s="5" t="s">
        <v>26</v>
      </c>
      <c r="D124" s="5" t="s">
        <v>9</v>
      </c>
      <c r="E124" s="5" t="s">
        <v>28</v>
      </c>
      <c r="F124" s="5">
        <v>1</v>
      </c>
      <c r="G124" s="5">
        <v>3</v>
      </c>
      <c r="H124">
        <v>37.5</v>
      </c>
      <c r="I124">
        <v>42.5</v>
      </c>
      <c r="J124">
        <v>30</v>
      </c>
      <c r="K124">
        <v>50</v>
      </c>
      <c r="L124">
        <f t="shared" si="30"/>
        <v>20</v>
      </c>
      <c r="M124" s="11">
        <v>2.3944000000000001</v>
      </c>
      <c r="N124" s="11">
        <v>24.714600000000001</v>
      </c>
      <c r="O124" s="8">
        <v>0.17518076923076917</v>
      </c>
    </row>
    <row r="125" spans="1:15" s="5" customFormat="1" x14ac:dyDescent="0.2">
      <c r="A125" s="4">
        <v>-82.597520000000003</v>
      </c>
      <c r="B125" s="4">
        <v>9.5881380000000007</v>
      </c>
      <c r="C125" s="5" t="s">
        <v>26</v>
      </c>
      <c r="D125" s="5" t="s">
        <v>9</v>
      </c>
      <c r="E125" s="5" t="s">
        <v>28</v>
      </c>
      <c r="F125" s="5">
        <v>1</v>
      </c>
      <c r="G125" s="5">
        <v>4</v>
      </c>
      <c r="H125">
        <v>72.5</v>
      </c>
      <c r="I125">
        <v>77.5</v>
      </c>
      <c r="J125">
        <v>50</v>
      </c>
      <c r="K125">
        <v>100</v>
      </c>
      <c r="L125">
        <f t="shared" si="30"/>
        <v>50</v>
      </c>
      <c r="M125" s="11">
        <v>1.089</v>
      </c>
      <c r="N125" s="11">
        <v>17.545400000000001</v>
      </c>
      <c r="O125" s="8">
        <v>0.17864230769230763</v>
      </c>
    </row>
    <row r="126" spans="1:15" s="5" customFormat="1" x14ac:dyDescent="0.2">
      <c r="A126" s="4">
        <v>-82.597520000000003</v>
      </c>
      <c r="B126" s="4">
        <v>9.5881380000000007</v>
      </c>
      <c r="C126" s="5" t="s">
        <v>26</v>
      </c>
      <c r="D126" s="5" t="s">
        <v>9</v>
      </c>
      <c r="E126" s="5" t="s">
        <v>28</v>
      </c>
      <c r="F126" s="5">
        <v>2</v>
      </c>
      <c r="G126" s="5">
        <v>1</v>
      </c>
      <c r="H126">
        <v>5</v>
      </c>
      <c r="I126">
        <v>10</v>
      </c>
      <c r="J126">
        <v>0</v>
      </c>
      <c r="K126">
        <v>15</v>
      </c>
      <c r="L126">
        <f>K126-J126</f>
        <v>15</v>
      </c>
      <c r="M126" s="11">
        <v>1.4265000000000001</v>
      </c>
      <c r="N126" s="11">
        <v>25.5608</v>
      </c>
      <c r="O126" s="8">
        <v>0.17364230769230768</v>
      </c>
    </row>
    <row r="127" spans="1:15" s="5" customFormat="1" x14ac:dyDescent="0.2">
      <c r="A127" s="4">
        <v>-82.597520000000003</v>
      </c>
      <c r="B127" s="4">
        <v>9.5881380000000007</v>
      </c>
      <c r="C127" s="5" t="s">
        <v>26</v>
      </c>
      <c r="D127" s="5" t="s">
        <v>9</v>
      </c>
      <c r="E127" s="5" t="s">
        <v>28</v>
      </c>
      <c r="F127" s="5">
        <v>2</v>
      </c>
      <c r="G127" s="5">
        <v>2</v>
      </c>
      <c r="H127">
        <v>20</v>
      </c>
      <c r="I127">
        <v>25</v>
      </c>
      <c r="J127">
        <v>15</v>
      </c>
      <c r="K127">
        <v>30</v>
      </c>
      <c r="L127">
        <f t="shared" ref="L127:L129" si="31">K127-J127</f>
        <v>15</v>
      </c>
      <c r="M127" s="11">
        <v>1.294</v>
      </c>
      <c r="N127" s="11">
        <v>21.108000000000001</v>
      </c>
      <c r="O127" s="8">
        <v>0.19575769230769227</v>
      </c>
    </row>
    <row r="128" spans="1:15" s="5" customFormat="1" x14ac:dyDescent="0.2">
      <c r="A128" s="4">
        <v>-82.597520000000003</v>
      </c>
      <c r="B128" s="4">
        <v>9.5881380000000007</v>
      </c>
      <c r="C128" s="5" t="s">
        <v>26</v>
      </c>
      <c r="D128" s="5" t="s">
        <v>9</v>
      </c>
      <c r="E128" s="5" t="s">
        <v>28</v>
      </c>
      <c r="F128" s="5">
        <v>2</v>
      </c>
      <c r="G128" s="5">
        <v>3</v>
      </c>
      <c r="H128">
        <v>37.5</v>
      </c>
      <c r="I128">
        <v>42.5</v>
      </c>
      <c r="J128">
        <v>30</v>
      </c>
      <c r="K128">
        <v>50</v>
      </c>
      <c r="L128">
        <f t="shared" si="31"/>
        <v>20</v>
      </c>
      <c r="M128" s="11">
        <v>1.2418</v>
      </c>
      <c r="N128" s="11">
        <v>24.2164</v>
      </c>
      <c r="O128" s="8">
        <v>0.18979615384615384</v>
      </c>
    </row>
    <row r="129" spans="1:15" s="5" customFormat="1" x14ac:dyDescent="0.2">
      <c r="A129" s="4">
        <v>-82.597520000000003</v>
      </c>
      <c r="B129" s="4">
        <v>9.5881380000000007</v>
      </c>
      <c r="C129" s="5" t="s">
        <v>26</v>
      </c>
      <c r="D129" s="5" t="s">
        <v>9</v>
      </c>
      <c r="E129" s="5" t="s">
        <v>28</v>
      </c>
      <c r="F129" s="5">
        <v>2</v>
      </c>
      <c r="G129" s="5">
        <v>4</v>
      </c>
      <c r="H129">
        <v>72.5</v>
      </c>
      <c r="I129">
        <v>77.5</v>
      </c>
      <c r="J129">
        <v>50</v>
      </c>
      <c r="K129">
        <v>100</v>
      </c>
      <c r="L129">
        <f t="shared" si="31"/>
        <v>50</v>
      </c>
      <c r="M129" s="11">
        <v>0.76270000000000004</v>
      </c>
      <c r="N129" s="11">
        <v>8.8858999999999995</v>
      </c>
      <c r="O129" s="8">
        <v>0.31306538461538458</v>
      </c>
    </row>
    <row r="130" spans="1:15" s="5" customFormat="1" x14ac:dyDescent="0.2">
      <c r="A130" s="4">
        <v>-82.597520000000003</v>
      </c>
      <c r="B130" s="4">
        <v>9.5881380000000007</v>
      </c>
      <c r="C130" s="5" t="s">
        <v>26</v>
      </c>
      <c r="D130" s="5" t="s">
        <v>9</v>
      </c>
      <c r="E130" s="5" t="s">
        <v>28</v>
      </c>
      <c r="F130" s="5">
        <v>3</v>
      </c>
      <c r="G130" s="5">
        <v>1</v>
      </c>
      <c r="H130">
        <v>5</v>
      </c>
      <c r="I130">
        <v>10</v>
      </c>
      <c r="J130">
        <v>0</v>
      </c>
      <c r="K130">
        <v>15</v>
      </c>
      <c r="L130">
        <f>K130-J130</f>
        <v>15</v>
      </c>
      <c r="M130" s="11">
        <v>1.2061999999999999</v>
      </c>
      <c r="N130" s="11">
        <v>22.5825</v>
      </c>
      <c r="O130" s="8">
        <v>0.22498846153846147</v>
      </c>
    </row>
    <row r="131" spans="1:15" s="5" customFormat="1" x14ac:dyDescent="0.2">
      <c r="A131" s="4">
        <v>-82.597520000000003</v>
      </c>
      <c r="B131" s="4">
        <v>9.5881380000000007</v>
      </c>
      <c r="C131" s="5" t="s">
        <v>26</v>
      </c>
      <c r="D131" s="5" t="s">
        <v>9</v>
      </c>
      <c r="E131" s="5" t="s">
        <v>28</v>
      </c>
      <c r="F131" s="5">
        <v>3</v>
      </c>
      <c r="G131" s="5">
        <v>2</v>
      </c>
      <c r="H131">
        <v>20</v>
      </c>
      <c r="I131">
        <v>25</v>
      </c>
      <c r="J131">
        <v>15</v>
      </c>
      <c r="K131">
        <v>30</v>
      </c>
      <c r="L131">
        <f t="shared" ref="L131:L133" si="32">K131-J131</f>
        <v>15</v>
      </c>
      <c r="M131" s="11">
        <v>0.91210000000000002</v>
      </c>
      <c r="N131" s="11">
        <v>17.612200000000001</v>
      </c>
      <c r="O131" s="8">
        <v>0.20614230769230762</v>
      </c>
    </row>
    <row r="132" spans="1:15" s="5" customFormat="1" x14ac:dyDescent="0.2">
      <c r="A132" s="4">
        <v>-82.597520000000003</v>
      </c>
      <c r="B132" s="4">
        <v>9.5881380000000007</v>
      </c>
      <c r="C132" s="5" t="s">
        <v>26</v>
      </c>
      <c r="D132" s="5" t="s">
        <v>9</v>
      </c>
      <c r="E132" s="5" t="s">
        <v>28</v>
      </c>
      <c r="F132" s="5">
        <v>3</v>
      </c>
      <c r="G132" s="5">
        <v>3</v>
      </c>
      <c r="H132">
        <v>37.5</v>
      </c>
      <c r="I132">
        <v>42.5</v>
      </c>
      <c r="J132">
        <v>30</v>
      </c>
      <c r="K132">
        <v>50</v>
      </c>
      <c r="L132">
        <f t="shared" si="32"/>
        <v>20</v>
      </c>
      <c r="M132" s="11">
        <v>0.84419999999999995</v>
      </c>
      <c r="N132" s="11">
        <v>14.3576</v>
      </c>
      <c r="O132" s="8">
        <v>0.19075769230769224</v>
      </c>
    </row>
    <row r="133" spans="1:15" s="5" customFormat="1" x14ac:dyDescent="0.2">
      <c r="A133" s="4">
        <v>-82.597520000000003</v>
      </c>
      <c r="B133" s="4">
        <v>9.5881380000000007</v>
      </c>
      <c r="C133" s="5" t="s">
        <v>26</v>
      </c>
      <c r="D133" s="5" t="s">
        <v>9</v>
      </c>
      <c r="E133" s="5" t="s">
        <v>28</v>
      </c>
      <c r="F133" s="5">
        <v>3</v>
      </c>
      <c r="G133" s="5">
        <v>4</v>
      </c>
      <c r="H133">
        <v>72.5</v>
      </c>
      <c r="I133">
        <v>77.5</v>
      </c>
      <c r="J133">
        <v>50</v>
      </c>
      <c r="K133">
        <v>100</v>
      </c>
      <c r="L133">
        <f t="shared" si="32"/>
        <v>50</v>
      </c>
      <c r="M133" s="11">
        <v>0.6673</v>
      </c>
      <c r="N133" s="11">
        <v>9.7593999999999994</v>
      </c>
      <c r="O133" s="8">
        <v>0.26018076923076922</v>
      </c>
    </row>
    <row r="134" spans="1:15" s="5" customFormat="1" x14ac:dyDescent="0.2">
      <c r="A134" s="4">
        <v>-82.595879999999994</v>
      </c>
      <c r="B134" s="4">
        <v>9.5887879999999992</v>
      </c>
      <c r="C134" s="5" t="s">
        <v>26</v>
      </c>
      <c r="D134" s="5" t="s">
        <v>9</v>
      </c>
      <c r="E134" s="5" t="s">
        <v>29</v>
      </c>
      <c r="F134" s="5">
        <v>1</v>
      </c>
      <c r="G134" s="5">
        <v>1</v>
      </c>
      <c r="H134">
        <v>5</v>
      </c>
      <c r="I134">
        <v>10</v>
      </c>
      <c r="J134">
        <v>0</v>
      </c>
      <c r="K134">
        <v>15</v>
      </c>
      <c r="L134">
        <f>K134-J134</f>
        <v>15</v>
      </c>
      <c r="M134" s="11">
        <v>1.5670999999999999</v>
      </c>
      <c r="N134" s="11">
        <v>38.408000000000001</v>
      </c>
      <c r="O134" s="8">
        <v>0.10133461538461533</v>
      </c>
    </row>
    <row r="135" spans="1:15" s="5" customFormat="1" x14ac:dyDescent="0.2">
      <c r="A135" s="4">
        <v>-82.595879999999994</v>
      </c>
      <c r="B135" s="4">
        <v>9.5887879999999992</v>
      </c>
      <c r="C135" s="5" t="s">
        <v>26</v>
      </c>
      <c r="D135" s="5" t="s">
        <v>9</v>
      </c>
      <c r="E135" s="5" t="s">
        <v>29</v>
      </c>
      <c r="F135" s="5">
        <v>1</v>
      </c>
      <c r="G135" s="5">
        <v>2</v>
      </c>
      <c r="H135">
        <v>20</v>
      </c>
      <c r="I135">
        <v>25</v>
      </c>
      <c r="J135">
        <v>15</v>
      </c>
      <c r="K135">
        <v>30</v>
      </c>
      <c r="L135">
        <f t="shared" ref="L135:L137" si="33">K135-J135</f>
        <v>15</v>
      </c>
      <c r="M135" s="11">
        <v>1.286</v>
      </c>
      <c r="N135" s="11">
        <v>33.283200000000001</v>
      </c>
      <c r="O135" s="8">
        <v>0.15229615384615378</v>
      </c>
    </row>
    <row r="136" spans="1:15" s="5" customFormat="1" x14ac:dyDescent="0.2">
      <c r="A136" s="4">
        <v>-82.595879999999994</v>
      </c>
      <c r="B136" s="4">
        <v>9.5887879999999992</v>
      </c>
      <c r="C136" s="5" t="s">
        <v>26</v>
      </c>
      <c r="D136" s="5" t="s">
        <v>9</v>
      </c>
      <c r="E136" s="5" t="s">
        <v>29</v>
      </c>
      <c r="F136" s="5">
        <v>1</v>
      </c>
      <c r="G136" s="5">
        <v>3</v>
      </c>
      <c r="H136">
        <v>37.5</v>
      </c>
      <c r="I136">
        <v>42.5</v>
      </c>
      <c r="J136">
        <v>30</v>
      </c>
      <c r="K136">
        <v>50</v>
      </c>
      <c r="L136">
        <f t="shared" si="33"/>
        <v>20</v>
      </c>
      <c r="M136" s="11">
        <v>2.4350000000000001</v>
      </c>
      <c r="N136" s="11">
        <v>33.634700000000002</v>
      </c>
      <c r="O136" s="8">
        <v>0.15325769230769223</v>
      </c>
    </row>
    <row r="137" spans="1:15" s="5" customFormat="1" x14ac:dyDescent="0.2">
      <c r="A137" s="4">
        <v>-82.595879999999994</v>
      </c>
      <c r="B137" s="4">
        <v>9.5887879999999992</v>
      </c>
      <c r="C137" s="5" t="s">
        <v>26</v>
      </c>
      <c r="D137" s="5" t="s">
        <v>9</v>
      </c>
      <c r="E137" s="5" t="s">
        <v>29</v>
      </c>
      <c r="F137" s="5">
        <v>1</v>
      </c>
      <c r="G137" s="5">
        <v>4</v>
      </c>
      <c r="H137">
        <v>72.5</v>
      </c>
      <c r="I137">
        <v>77.5</v>
      </c>
      <c r="J137">
        <v>50</v>
      </c>
      <c r="K137">
        <v>100</v>
      </c>
      <c r="L137">
        <f t="shared" si="33"/>
        <v>50</v>
      </c>
      <c r="M137" s="11">
        <v>1.2181</v>
      </c>
      <c r="N137" s="11">
        <v>27.1873</v>
      </c>
      <c r="O137" s="8">
        <v>0.14556538461538457</v>
      </c>
    </row>
    <row r="138" spans="1:15" s="5" customFormat="1" x14ac:dyDescent="0.2">
      <c r="A138" s="4">
        <v>-82.595879999999994</v>
      </c>
      <c r="B138" s="4">
        <v>9.5887879999999992</v>
      </c>
      <c r="C138" s="5" t="s">
        <v>26</v>
      </c>
      <c r="D138" s="5" t="s">
        <v>9</v>
      </c>
      <c r="E138" s="5" t="s">
        <v>29</v>
      </c>
      <c r="F138" s="5">
        <v>2</v>
      </c>
      <c r="G138" s="5">
        <v>1</v>
      </c>
      <c r="H138">
        <v>5</v>
      </c>
      <c r="I138">
        <v>10</v>
      </c>
      <c r="J138">
        <v>0</v>
      </c>
      <c r="K138">
        <v>15</v>
      </c>
      <c r="L138">
        <f>K138-J138</f>
        <v>15</v>
      </c>
      <c r="M138" s="11">
        <v>0.88139999999999996</v>
      </c>
      <c r="N138" s="11">
        <v>20.825299999999999</v>
      </c>
      <c r="O138" s="8">
        <v>0.2007576923076923</v>
      </c>
    </row>
    <row r="139" spans="1:15" s="5" customFormat="1" x14ac:dyDescent="0.2">
      <c r="A139" s="4">
        <v>-82.595879999999994</v>
      </c>
      <c r="B139" s="4">
        <v>9.5887879999999992</v>
      </c>
      <c r="C139" s="5" t="s">
        <v>26</v>
      </c>
      <c r="D139" s="5" t="s">
        <v>9</v>
      </c>
      <c r="E139" s="5" t="s">
        <v>29</v>
      </c>
      <c r="F139" s="5">
        <v>2</v>
      </c>
      <c r="G139" s="5">
        <v>2</v>
      </c>
      <c r="H139">
        <v>20</v>
      </c>
      <c r="I139">
        <v>25</v>
      </c>
      <c r="J139">
        <v>15</v>
      </c>
      <c r="K139">
        <v>30</v>
      </c>
      <c r="L139">
        <f t="shared" ref="L139:L141" si="34">K139-J139</f>
        <v>15</v>
      </c>
      <c r="M139" s="11">
        <v>1.5738000000000001</v>
      </c>
      <c r="N139" s="11">
        <v>35.961100000000002</v>
      </c>
      <c r="O139" s="8">
        <v>0.15633461538461532</v>
      </c>
    </row>
    <row r="140" spans="1:15" s="5" customFormat="1" x14ac:dyDescent="0.2">
      <c r="A140" s="4">
        <v>-82.595879999999994</v>
      </c>
      <c r="B140" s="4">
        <v>9.5887879999999992</v>
      </c>
      <c r="C140" s="5" t="s">
        <v>26</v>
      </c>
      <c r="D140" s="5" t="s">
        <v>9</v>
      </c>
      <c r="E140" s="5" t="s">
        <v>29</v>
      </c>
      <c r="F140" s="5">
        <v>2</v>
      </c>
      <c r="G140" s="5">
        <v>3</v>
      </c>
      <c r="H140">
        <v>37.5</v>
      </c>
      <c r="I140">
        <v>42.5</v>
      </c>
      <c r="J140">
        <v>30</v>
      </c>
      <c r="K140">
        <v>50</v>
      </c>
      <c r="L140">
        <f t="shared" si="34"/>
        <v>20</v>
      </c>
      <c r="M140" s="11">
        <v>1.377</v>
      </c>
      <c r="N140" s="11">
        <v>32.733800000000002</v>
      </c>
      <c r="O140" s="8">
        <v>0.14806538461538457</v>
      </c>
    </row>
    <row r="141" spans="1:15" s="5" customFormat="1" x14ac:dyDescent="0.2">
      <c r="A141" s="4">
        <v>-82.595879999999994</v>
      </c>
      <c r="B141" s="4">
        <v>9.5887879999999992</v>
      </c>
      <c r="C141" s="5" t="s">
        <v>26</v>
      </c>
      <c r="D141" s="5" t="s">
        <v>9</v>
      </c>
      <c r="E141" s="5" t="s">
        <v>29</v>
      </c>
      <c r="F141" s="5">
        <v>2</v>
      </c>
      <c r="G141" s="5">
        <v>4</v>
      </c>
      <c r="H141">
        <v>72.5</v>
      </c>
      <c r="I141">
        <v>77.5</v>
      </c>
      <c r="J141">
        <v>50</v>
      </c>
      <c r="K141">
        <v>100</v>
      </c>
      <c r="L141">
        <f t="shared" si="34"/>
        <v>50</v>
      </c>
      <c r="M141" s="11">
        <v>1.2629999999999999</v>
      </c>
      <c r="N141" s="11">
        <v>31.914100000000001</v>
      </c>
      <c r="O141" s="8">
        <v>0.11960384615384609</v>
      </c>
    </row>
    <row r="142" spans="1:15" s="5" customFormat="1" x14ac:dyDescent="0.2">
      <c r="A142" s="4">
        <v>-82.595879999999994</v>
      </c>
      <c r="B142" s="4">
        <v>9.5887879999999992</v>
      </c>
      <c r="C142" s="5" t="s">
        <v>26</v>
      </c>
      <c r="D142" s="5" t="s">
        <v>9</v>
      </c>
      <c r="E142" s="5" t="s">
        <v>29</v>
      </c>
      <c r="F142" s="5">
        <v>3</v>
      </c>
      <c r="G142" s="5">
        <v>1</v>
      </c>
      <c r="H142">
        <v>5</v>
      </c>
      <c r="I142">
        <v>10</v>
      </c>
      <c r="J142">
        <v>0</v>
      </c>
      <c r="K142">
        <v>15</v>
      </c>
      <c r="L142">
        <f>K142-J142</f>
        <v>15</v>
      </c>
      <c r="M142" s="11">
        <v>1.5609</v>
      </c>
      <c r="N142" s="11">
        <v>36.620800000000003</v>
      </c>
      <c r="O142" s="8">
        <v>0.11864230769230762</v>
      </c>
    </row>
    <row r="143" spans="1:15" s="5" customFormat="1" x14ac:dyDescent="0.2">
      <c r="A143" s="4">
        <v>-82.595879999999994</v>
      </c>
      <c r="B143" s="4">
        <v>9.5887879999999992</v>
      </c>
      <c r="C143" s="5" t="s">
        <v>26</v>
      </c>
      <c r="D143" s="5" t="s">
        <v>9</v>
      </c>
      <c r="E143" s="5" t="s">
        <v>29</v>
      </c>
      <c r="F143" s="5">
        <v>3</v>
      </c>
      <c r="G143" s="5">
        <v>2</v>
      </c>
      <c r="H143">
        <v>20</v>
      </c>
      <c r="I143">
        <v>25</v>
      </c>
      <c r="J143">
        <v>15</v>
      </c>
      <c r="K143">
        <v>30</v>
      </c>
      <c r="L143">
        <f t="shared" ref="L143:L145" si="35">K143-J143</f>
        <v>15</v>
      </c>
      <c r="M143" s="11">
        <v>1.2434000000000001</v>
      </c>
      <c r="N143" s="11">
        <v>33.033900000000003</v>
      </c>
      <c r="O143" s="8">
        <v>0.15018076923076917</v>
      </c>
    </row>
    <row r="144" spans="1:15" s="5" customFormat="1" x14ac:dyDescent="0.2">
      <c r="A144" s="4">
        <v>-82.595879999999994</v>
      </c>
      <c r="B144" s="4">
        <v>9.5887879999999992</v>
      </c>
      <c r="C144" s="5" t="s">
        <v>26</v>
      </c>
      <c r="D144" s="5" t="s">
        <v>9</v>
      </c>
      <c r="E144" s="5" t="s">
        <v>29</v>
      </c>
      <c r="F144" s="5">
        <v>3</v>
      </c>
      <c r="G144" s="5">
        <v>3</v>
      </c>
      <c r="H144">
        <v>37.5</v>
      </c>
      <c r="I144">
        <v>42.5</v>
      </c>
      <c r="J144">
        <v>30</v>
      </c>
      <c r="K144">
        <v>50</v>
      </c>
      <c r="L144">
        <f t="shared" si="35"/>
        <v>20</v>
      </c>
      <c r="M144" s="11">
        <v>1.2450000000000001</v>
      </c>
      <c r="N144" s="11">
        <v>33.027299999999997</v>
      </c>
      <c r="O144" s="8">
        <v>0.13594999999999996</v>
      </c>
    </row>
    <row r="145" spans="1:20" s="5" customFormat="1" x14ac:dyDescent="0.2">
      <c r="A145" s="4">
        <v>-82.595879999999994</v>
      </c>
      <c r="B145" s="4">
        <v>9.5887879999999992</v>
      </c>
      <c r="C145" s="5" t="s">
        <v>26</v>
      </c>
      <c r="D145" s="5" t="s">
        <v>9</v>
      </c>
      <c r="E145" s="5" t="s">
        <v>29</v>
      </c>
      <c r="F145" s="5">
        <v>3</v>
      </c>
      <c r="G145" s="5">
        <v>4</v>
      </c>
      <c r="H145">
        <v>72.5</v>
      </c>
      <c r="I145">
        <v>77.5</v>
      </c>
      <c r="J145">
        <v>50</v>
      </c>
      <c r="K145">
        <v>100</v>
      </c>
      <c r="L145">
        <f t="shared" si="35"/>
        <v>50</v>
      </c>
      <c r="M145" s="11">
        <v>0.57140000000000002</v>
      </c>
      <c r="N145" s="11">
        <v>10.8735</v>
      </c>
      <c r="O145" s="8">
        <v>0.25883461538461539</v>
      </c>
    </row>
    <row r="146" spans="1:20" x14ac:dyDescent="0.2">
      <c r="A146" s="1">
        <v>-84.914033000000003</v>
      </c>
      <c r="B146" s="1">
        <v>9.8245090000000008</v>
      </c>
      <c r="C146" t="s">
        <v>30</v>
      </c>
      <c r="D146" t="s">
        <v>31</v>
      </c>
      <c r="E146" t="s">
        <v>32</v>
      </c>
      <c r="F146">
        <v>1</v>
      </c>
      <c r="G146">
        <v>1</v>
      </c>
      <c r="H146">
        <v>5</v>
      </c>
      <c r="I146">
        <v>10</v>
      </c>
      <c r="J146">
        <v>0</v>
      </c>
      <c r="K146">
        <v>15</v>
      </c>
      <c r="L146">
        <f>K146-J146</f>
        <v>15</v>
      </c>
      <c r="M146" s="10" t="e">
        <f>#REF!*0.1</f>
        <v>#REF!</v>
      </c>
      <c r="N146" s="10" t="e">
        <f>#REF!*0.1</f>
        <v>#REF!</v>
      </c>
      <c r="O146" s="7">
        <v>1.2495145631067961</v>
      </c>
    </row>
    <row r="147" spans="1:20" x14ac:dyDescent="0.2">
      <c r="A147" s="1">
        <v>-84.914033000000003</v>
      </c>
      <c r="B147" s="1">
        <v>9.8245090000000008</v>
      </c>
      <c r="C147" t="s">
        <v>30</v>
      </c>
      <c r="D147" t="s">
        <v>31</v>
      </c>
      <c r="E147" t="s">
        <v>32</v>
      </c>
      <c r="F147">
        <v>1</v>
      </c>
      <c r="G147">
        <v>2</v>
      </c>
      <c r="H147">
        <v>20</v>
      </c>
      <c r="I147">
        <v>25</v>
      </c>
      <c r="J147">
        <v>15</v>
      </c>
      <c r="K147">
        <v>30</v>
      </c>
      <c r="L147">
        <f t="shared" ref="L147:L149" si="36">K147-J147</f>
        <v>15</v>
      </c>
      <c r="M147" s="10" t="e">
        <f>#REF!*0.1</f>
        <v>#REF!</v>
      </c>
      <c r="N147" s="10" t="e">
        <f>#REF!*0.1</f>
        <v>#REF!</v>
      </c>
      <c r="O147" s="7">
        <v>0.69572815533980581</v>
      </c>
      <c r="P147" s="5"/>
      <c r="Q147" s="5"/>
      <c r="R147" s="5"/>
      <c r="S147" s="5"/>
      <c r="T147" s="6"/>
    </row>
    <row r="148" spans="1:20" x14ac:dyDescent="0.2">
      <c r="A148" s="1">
        <v>-84.914033000000003</v>
      </c>
      <c r="B148" s="1">
        <v>9.8245090000000008</v>
      </c>
      <c r="C148" t="s">
        <v>30</v>
      </c>
      <c r="D148" t="s">
        <v>31</v>
      </c>
      <c r="E148" t="s">
        <v>32</v>
      </c>
      <c r="F148">
        <v>1</v>
      </c>
      <c r="G148">
        <v>3</v>
      </c>
      <c r="H148">
        <v>37.5</v>
      </c>
      <c r="I148">
        <v>42.5</v>
      </c>
      <c r="J148">
        <v>30</v>
      </c>
      <c r="K148">
        <v>50</v>
      </c>
      <c r="L148">
        <f t="shared" si="36"/>
        <v>20</v>
      </c>
      <c r="M148" s="10" t="e">
        <f>#REF!*0.1</f>
        <v>#REF!</v>
      </c>
      <c r="N148" s="10" t="e">
        <f>#REF!*0.1</f>
        <v>#REF!</v>
      </c>
      <c r="O148" s="7">
        <v>0.86155339805825237</v>
      </c>
      <c r="P148" s="5"/>
      <c r="Q148" s="5"/>
      <c r="R148" s="5"/>
      <c r="S148" s="5"/>
      <c r="T148" s="5"/>
    </row>
    <row r="149" spans="1:20" x14ac:dyDescent="0.2">
      <c r="A149" s="1">
        <v>-84.914033000000003</v>
      </c>
      <c r="B149" s="1">
        <v>9.8245090000000008</v>
      </c>
      <c r="C149" t="s">
        <v>30</v>
      </c>
      <c r="D149" t="s">
        <v>31</v>
      </c>
      <c r="E149" t="s">
        <v>32</v>
      </c>
      <c r="F149">
        <v>1</v>
      </c>
      <c r="G149">
        <v>4</v>
      </c>
      <c r="H149">
        <v>72.5</v>
      </c>
      <c r="I149">
        <v>77.5</v>
      </c>
      <c r="J149">
        <v>50</v>
      </c>
      <c r="K149">
        <v>100</v>
      </c>
      <c r="L149">
        <f t="shared" si="36"/>
        <v>50</v>
      </c>
      <c r="M149" s="10" t="e">
        <f>#REF!*0.1</f>
        <v>#REF!</v>
      </c>
      <c r="N149" s="10" t="e">
        <f>#REF!*0.1</f>
        <v>#REF!</v>
      </c>
      <c r="O149" s="7">
        <v>0.79203883495145633</v>
      </c>
      <c r="P149" s="5"/>
      <c r="Q149" s="5"/>
      <c r="R149" s="5"/>
      <c r="S149" s="5"/>
      <c r="T149" s="5"/>
    </row>
    <row r="150" spans="1:20" x14ac:dyDescent="0.2">
      <c r="A150" s="1">
        <v>-84.914033000000003</v>
      </c>
      <c r="B150" s="1">
        <v>9.8245090000000008</v>
      </c>
      <c r="C150" t="s">
        <v>30</v>
      </c>
      <c r="D150" t="s">
        <v>31</v>
      </c>
      <c r="E150" t="s">
        <v>32</v>
      </c>
      <c r="F150">
        <v>2</v>
      </c>
      <c r="G150">
        <v>1</v>
      </c>
      <c r="H150">
        <v>5</v>
      </c>
      <c r="I150">
        <v>10</v>
      </c>
      <c r="J150">
        <v>0</v>
      </c>
      <c r="K150">
        <v>15</v>
      </c>
      <c r="L150">
        <f>K150-J150</f>
        <v>15</v>
      </c>
      <c r="M150" s="10" t="e">
        <f>#REF!*0.1</f>
        <v>#REF!</v>
      </c>
      <c r="N150" s="10" t="e">
        <f>#REF!*0.1</f>
        <v>#REF!</v>
      </c>
      <c r="O150" s="7">
        <v>1.2656310679611651</v>
      </c>
      <c r="P150" s="5"/>
      <c r="Q150" s="5"/>
      <c r="R150" s="5"/>
      <c r="S150" s="5"/>
      <c r="T150" s="5"/>
    </row>
    <row r="151" spans="1:20" x14ac:dyDescent="0.2">
      <c r="A151" s="1">
        <v>-84.914033000000003</v>
      </c>
      <c r="B151" s="1">
        <v>9.8245090000000008</v>
      </c>
      <c r="C151" t="s">
        <v>30</v>
      </c>
      <c r="D151" t="s">
        <v>31</v>
      </c>
      <c r="E151" t="s">
        <v>32</v>
      </c>
      <c r="F151">
        <v>2</v>
      </c>
      <c r="G151">
        <v>2</v>
      </c>
      <c r="H151">
        <v>20</v>
      </c>
      <c r="I151">
        <v>25</v>
      </c>
      <c r="J151">
        <v>15</v>
      </c>
      <c r="K151">
        <v>30</v>
      </c>
      <c r="L151">
        <f t="shared" ref="L151:L153" si="37">K151-J151</f>
        <v>15</v>
      </c>
      <c r="M151" s="10" t="e">
        <f>#REF!*0.1</f>
        <v>#REF!</v>
      </c>
      <c r="N151" s="10" t="e">
        <f>#REF!*0.1</f>
        <v>#REF!</v>
      </c>
      <c r="O151" s="7">
        <v>1.1541747572815533</v>
      </c>
      <c r="P151" s="5"/>
      <c r="Q151" s="5"/>
      <c r="R151" s="5"/>
      <c r="S151" s="5"/>
      <c r="T151" s="5"/>
    </row>
    <row r="152" spans="1:20" x14ac:dyDescent="0.2">
      <c r="A152" s="1">
        <v>-84.914033000000003</v>
      </c>
      <c r="B152" s="1">
        <v>9.8245090000000008</v>
      </c>
      <c r="C152" t="s">
        <v>30</v>
      </c>
      <c r="D152" t="s">
        <v>31</v>
      </c>
      <c r="E152" t="s">
        <v>32</v>
      </c>
      <c r="F152">
        <v>2</v>
      </c>
      <c r="G152">
        <v>3</v>
      </c>
      <c r="H152">
        <v>37.5</v>
      </c>
      <c r="I152">
        <v>42.5</v>
      </c>
      <c r="J152">
        <v>30</v>
      </c>
      <c r="K152">
        <v>50</v>
      </c>
      <c r="L152">
        <f t="shared" si="37"/>
        <v>20</v>
      </c>
      <c r="M152" s="10" t="e">
        <f>#REF!*0.1</f>
        <v>#REF!</v>
      </c>
      <c r="N152" s="10" t="e">
        <f>#REF!*0.1</f>
        <v>#REF!</v>
      </c>
      <c r="O152" s="7">
        <v>0.97786407766990291</v>
      </c>
      <c r="P152" s="5"/>
      <c r="Q152" s="5"/>
      <c r="R152" s="5"/>
      <c r="S152" s="5"/>
      <c r="T152" s="5"/>
    </row>
    <row r="153" spans="1:20" x14ac:dyDescent="0.2">
      <c r="A153" s="1">
        <v>-84.914033000000003</v>
      </c>
      <c r="B153" s="1">
        <v>9.8245090000000008</v>
      </c>
      <c r="C153" t="s">
        <v>30</v>
      </c>
      <c r="D153" t="s">
        <v>31</v>
      </c>
      <c r="E153" t="s">
        <v>32</v>
      </c>
      <c r="F153">
        <v>2</v>
      </c>
      <c r="G153">
        <v>4</v>
      </c>
      <c r="H153">
        <v>72.5</v>
      </c>
      <c r="I153">
        <v>77.5</v>
      </c>
      <c r="J153">
        <v>50</v>
      </c>
      <c r="K153">
        <v>100</v>
      </c>
      <c r="L153">
        <f t="shared" si="37"/>
        <v>50</v>
      </c>
      <c r="M153" s="10" t="e">
        <f>#REF!*0.1</f>
        <v>#REF!</v>
      </c>
      <c r="N153" s="10" t="e">
        <f>#REF!*0.1</f>
        <v>#REF!</v>
      </c>
      <c r="O153" s="7">
        <v>0.71592233009708728</v>
      </c>
      <c r="P153" s="5"/>
      <c r="Q153" s="5"/>
      <c r="R153" s="5"/>
      <c r="S153" s="5"/>
      <c r="T153" s="5"/>
    </row>
    <row r="154" spans="1:20" x14ac:dyDescent="0.2">
      <c r="A154" s="1">
        <v>-84.914033000000003</v>
      </c>
      <c r="B154" s="1">
        <v>9.8245090000000008</v>
      </c>
      <c r="C154" t="s">
        <v>30</v>
      </c>
      <c r="D154" t="s">
        <v>31</v>
      </c>
      <c r="E154" t="s">
        <v>32</v>
      </c>
      <c r="F154">
        <v>3</v>
      </c>
      <c r="G154">
        <v>1</v>
      </c>
      <c r="H154">
        <v>5</v>
      </c>
      <c r="I154">
        <v>10</v>
      </c>
      <c r="J154">
        <v>0</v>
      </c>
      <c r="K154">
        <v>15</v>
      </c>
      <c r="L154">
        <f>K154-J154</f>
        <v>15</v>
      </c>
      <c r="M154" s="10" t="e">
        <f>#REF!*0.1</f>
        <v>#REF!</v>
      </c>
      <c r="N154" s="10" t="e">
        <f>#REF!*0.1</f>
        <v>#REF!</v>
      </c>
      <c r="O154" s="7">
        <v>0.98582524271844663</v>
      </c>
      <c r="P154" s="5"/>
      <c r="Q154" s="5"/>
      <c r="R154" s="5"/>
      <c r="S154" s="5"/>
      <c r="T154" s="5"/>
    </row>
    <row r="155" spans="1:20" x14ac:dyDescent="0.2">
      <c r="A155" s="1">
        <v>-84.914033000000003</v>
      </c>
      <c r="B155" s="1">
        <v>9.8245090000000008</v>
      </c>
      <c r="C155" t="s">
        <v>30</v>
      </c>
      <c r="D155" t="s">
        <v>31</v>
      </c>
      <c r="E155" t="s">
        <v>32</v>
      </c>
      <c r="F155">
        <v>3</v>
      </c>
      <c r="G155">
        <v>2</v>
      </c>
      <c r="H155">
        <v>20</v>
      </c>
      <c r="I155">
        <v>25</v>
      </c>
      <c r="J155">
        <v>15</v>
      </c>
      <c r="K155">
        <v>30</v>
      </c>
      <c r="L155">
        <f t="shared" ref="L155:L157" si="38">K155-J155</f>
        <v>15</v>
      </c>
      <c r="M155" s="10" t="e">
        <f>#REF!*0.1</f>
        <v>#REF!</v>
      </c>
      <c r="N155" s="10" t="e">
        <f>#REF!*0.1</f>
        <v>#REF!</v>
      </c>
      <c r="O155" s="7">
        <v>0.54427184466019418</v>
      </c>
      <c r="P155" s="5"/>
      <c r="Q155" s="5"/>
      <c r="R155" s="5"/>
      <c r="S155" s="5"/>
      <c r="T155" s="5"/>
    </row>
    <row r="156" spans="1:20" x14ac:dyDescent="0.2">
      <c r="A156" s="1">
        <v>-84.914033000000003</v>
      </c>
      <c r="B156" s="1">
        <v>9.8245090000000008</v>
      </c>
      <c r="C156" t="s">
        <v>30</v>
      </c>
      <c r="D156" t="s">
        <v>31</v>
      </c>
      <c r="E156" t="s">
        <v>32</v>
      </c>
      <c r="F156">
        <v>3</v>
      </c>
      <c r="G156">
        <v>3</v>
      </c>
      <c r="H156">
        <v>37.5</v>
      </c>
      <c r="I156">
        <v>42.5</v>
      </c>
      <c r="J156">
        <v>30</v>
      </c>
      <c r="K156">
        <v>50</v>
      </c>
      <c r="L156">
        <f t="shared" si="38"/>
        <v>20</v>
      </c>
      <c r="M156" s="10" t="e">
        <f>#REF!*0.1</f>
        <v>#REF!</v>
      </c>
      <c r="N156" s="10" t="e">
        <f>#REF!*0.1</f>
        <v>#REF!</v>
      </c>
      <c r="O156" s="7">
        <v>0.60621359223300963</v>
      </c>
      <c r="P156" s="5"/>
      <c r="Q156" s="5"/>
      <c r="R156" s="5"/>
      <c r="S156" s="5"/>
      <c r="T156" s="5"/>
    </row>
    <row r="157" spans="1:20" x14ac:dyDescent="0.2">
      <c r="A157" s="1">
        <v>-84.914033000000003</v>
      </c>
      <c r="B157" s="1">
        <v>9.8245090000000008</v>
      </c>
      <c r="C157" t="s">
        <v>30</v>
      </c>
      <c r="D157" t="s">
        <v>31</v>
      </c>
      <c r="E157" t="s">
        <v>32</v>
      </c>
      <c r="F157">
        <v>3</v>
      </c>
      <c r="G157">
        <v>4</v>
      </c>
      <c r="H157">
        <v>72.5</v>
      </c>
      <c r="I157">
        <v>77.5</v>
      </c>
      <c r="J157">
        <v>50</v>
      </c>
      <c r="K157">
        <v>100</v>
      </c>
      <c r="L157">
        <f t="shared" si="38"/>
        <v>50</v>
      </c>
      <c r="M157" s="10" t="e">
        <f>#REF!*0.1</f>
        <v>#REF!</v>
      </c>
      <c r="N157" s="10" t="e">
        <f>#REF!*0.1</f>
        <v>#REF!</v>
      </c>
      <c r="O157" s="7">
        <v>0.71844660194174759</v>
      </c>
      <c r="P157" s="5"/>
      <c r="Q157" s="5"/>
      <c r="R157" s="5"/>
      <c r="S157" s="5"/>
      <c r="T157" s="5"/>
    </row>
    <row r="158" spans="1:20" x14ac:dyDescent="0.2">
      <c r="A158" s="1">
        <v>-84.917696000000007</v>
      </c>
      <c r="B158" s="1">
        <v>9.8266709999999993</v>
      </c>
      <c r="C158" t="s">
        <v>30</v>
      </c>
      <c r="D158" t="s">
        <v>31</v>
      </c>
      <c r="E158" t="s">
        <v>33</v>
      </c>
      <c r="F158">
        <v>1</v>
      </c>
      <c r="G158">
        <v>1</v>
      </c>
      <c r="H158">
        <v>5</v>
      </c>
      <c r="I158">
        <v>10</v>
      </c>
      <c r="J158">
        <v>0</v>
      </c>
      <c r="K158">
        <v>15</v>
      </c>
      <c r="L158">
        <f>K158-J158</f>
        <v>15</v>
      </c>
      <c r="M158" s="10" t="e">
        <f>#REF!*0.1</f>
        <v>#REF!</v>
      </c>
      <c r="N158" s="10" t="e">
        <f>#REF!*0.1</f>
        <v>#REF!</v>
      </c>
      <c r="O158" s="7">
        <v>0.92582524271844657</v>
      </c>
      <c r="P158" s="5"/>
      <c r="Q158" s="5"/>
      <c r="R158" s="5"/>
      <c r="S158" s="5"/>
      <c r="T158" s="5"/>
    </row>
    <row r="159" spans="1:20" x14ac:dyDescent="0.2">
      <c r="A159" s="1">
        <v>-84.917696000000007</v>
      </c>
      <c r="B159" s="1">
        <v>9.8266709999999993</v>
      </c>
      <c r="C159" t="s">
        <v>30</v>
      </c>
      <c r="D159" t="s">
        <v>31</v>
      </c>
      <c r="E159" t="s">
        <v>33</v>
      </c>
      <c r="F159">
        <v>1</v>
      </c>
      <c r="G159">
        <v>2</v>
      </c>
      <c r="H159">
        <v>20</v>
      </c>
      <c r="I159">
        <v>25</v>
      </c>
      <c r="J159">
        <v>15</v>
      </c>
      <c r="K159">
        <v>30</v>
      </c>
      <c r="L159">
        <f t="shared" ref="L159:L161" si="39">K159-J159</f>
        <v>15</v>
      </c>
      <c r="M159" s="10" t="e">
        <f>#REF!*0.1</f>
        <v>#REF!</v>
      </c>
      <c r="N159" s="10" t="e">
        <f>#REF!*0.1</f>
        <v>#REF!</v>
      </c>
      <c r="O159" s="7">
        <v>0.61300970873786409</v>
      </c>
      <c r="P159" s="5"/>
      <c r="Q159" s="5"/>
      <c r="R159" s="5"/>
      <c r="S159" s="5"/>
      <c r="T159" s="5"/>
    </row>
    <row r="160" spans="1:20" x14ac:dyDescent="0.2">
      <c r="A160" s="1">
        <v>-84.917696000000007</v>
      </c>
      <c r="B160" s="1">
        <v>9.8266709999999993</v>
      </c>
      <c r="C160" t="s">
        <v>30</v>
      </c>
      <c r="D160" t="s">
        <v>31</v>
      </c>
      <c r="E160" t="s">
        <v>33</v>
      </c>
      <c r="F160">
        <v>1</v>
      </c>
      <c r="G160">
        <v>3</v>
      </c>
      <c r="H160">
        <v>37.5</v>
      </c>
      <c r="I160">
        <v>42.5</v>
      </c>
      <c r="J160">
        <v>30</v>
      </c>
      <c r="K160">
        <v>50</v>
      </c>
      <c r="L160">
        <f t="shared" si="39"/>
        <v>20</v>
      </c>
      <c r="M160" s="10" t="e">
        <f>#REF!*0.1</f>
        <v>#REF!</v>
      </c>
      <c r="N160" s="10" t="e">
        <f>#REF!*0.1</f>
        <v>#REF!</v>
      </c>
      <c r="O160" s="7">
        <v>0.92815533980582521</v>
      </c>
      <c r="P160" s="5"/>
      <c r="Q160" s="5"/>
      <c r="R160" s="5"/>
      <c r="S160" s="5"/>
      <c r="T160" s="5"/>
    </row>
    <row r="161" spans="1:20" x14ac:dyDescent="0.2">
      <c r="A161" s="1">
        <v>-84.917696000000007</v>
      </c>
      <c r="B161" s="1">
        <v>9.8266709999999993</v>
      </c>
      <c r="C161" t="s">
        <v>30</v>
      </c>
      <c r="D161" t="s">
        <v>31</v>
      </c>
      <c r="E161" t="s">
        <v>33</v>
      </c>
      <c r="F161">
        <v>1</v>
      </c>
      <c r="G161">
        <v>4</v>
      </c>
      <c r="H161">
        <v>72.5</v>
      </c>
      <c r="I161">
        <v>77.5</v>
      </c>
      <c r="J161">
        <v>50</v>
      </c>
      <c r="K161">
        <v>100</v>
      </c>
      <c r="L161">
        <f t="shared" si="39"/>
        <v>50</v>
      </c>
      <c r="M161" s="10" t="e">
        <f>#REF!*0.1</f>
        <v>#REF!</v>
      </c>
      <c r="N161" s="10" t="e">
        <f>#REF!*0.1</f>
        <v>#REF!</v>
      </c>
      <c r="O161" s="7">
        <v>1.0467961165048543</v>
      </c>
      <c r="P161" s="5"/>
      <c r="Q161" s="5"/>
      <c r="R161" s="5"/>
      <c r="S161" s="5"/>
      <c r="T161" s="5"/>
    </row>
    <row r="162" spans="1:20" x14ac:dyDescent="0.2">
      <c r="A162" s="1">
        <v>-84.917696000000007</v>
      </c>
      <c r="B162" s="1">
        <v>9.8266709999999993</v>
      </c>
      <c r="C162" t="s">
        <v>30</v>
      </c>
      <c r="D162" t="s">
        <v>31</v>
      </c>
      <c r="E162" t="s">
        <v>33</v>
      </c>
      <c r="F162">
        <v>2</v>
      </c>
      <c r="G162">
        <v>1</v>
      </c>
      <c r="H162">
        <v>5</v>
      </c>
      <c r="I162">
        <v>10</v>
      </c>
      <c r="J162">
        <v>0</v>
      </c>
      <c r="K162">
        <v>15</v>
      </c>
      <c r="L162">
        <f>K162-J162</f>
        <v>15</v>
      </c>
      <c r="M162" s="10" t="e">
        <f>#REF!*0.1</f>
        <v>#REF!</v>
      </c>
      <c r="N162" s="10" t="e">
        <f>#REF!*0.1</f>
        <v>#REF!</v>
      </c>
      <c r="O162" s="7">
        <v>0.82757281553398054</v>
      </c>
      <c r="P162" s="5"/>
      <c r="Q162" s="5"/>
      <c r="R162" s="5"/>
      <c r="S162" s="5"/>
      <c r="T162" s="5"/>
    </row>
    <row r="163" spans="1:20" x14ac:dyDescent="0.2">
      <c r="A163" s="1">
        <v>-84.917696000000007</v>
      </c>
      <c r="B163" s="1">
        <v>9.8266709999999993</v>
      </c>
      <c r="C163" t="s">
        <v>30</v>
      </c>
      <c r="D163" t="s">
        <v>31</v>
      </c>
      <c r="E163" t="s">
        <v>33</v>
      </c>
      <c r="F163">
        <v>2</v>
      </c>
      <c r="G163">
        <v>2</v>
      </c>
      <c r="H163">
        <v>20</v>
      </c>
      <c r="I163">
        <v>25</v>
      </c>
      <c r="J163">
        <v>15</v>
      </c>
      <c r="K163">
        <v>30</v>
      </c>
      <c r="L163">
        <f t="shared" ref="L163:L165" si="40">K163-J163</f>
        <v>15</v>
      </c>
      <c r="M163" s="10" t="e">
        <f>#REF!*0.1</f>
        <v>#REF!</v>
      </c>
      <c r="N163" s="10" t="e">
        <f>#REF!*0.1</f>
        <v>#REF!</v>
      </c>
      <c r="O163" s="7">
        <v>0.77650485436893213</v>
      </c>
      <c r="P163" s="5"/>
      <c r="Q163" s="5"/>
      <c r="R163" s="5"/>
      <c r="S163" s="5"/>
      <c r="T163" s="5"/>
    </row>
    <row r="164" spans="1:20" x14ac:dyDescent="0.2">
      <c r="A164" s="1">
        <v>-84.917696000000007</v>
      </c>
      <c r="B164" s="1">
        <v>9.8266709999999993</v>
      </c>
      <c r="C164" t="s">
        <v>30</v>
      </c>
      <c r="D164" t="s">
        <v>31</v>
      </c>
      <c r="E164" t="s">
        <v>33</v>
      </c>
      <c r="F164">
        <v>2</v>
      </c>
      <c r="G164">
        <v>3</v>
      </c>
      <c r="H164">
        <v>37.5</v>
      </c>
      <c r="I164">
        <v>42.5</v>
      </c>
      <c r="J164">
        <v>30</v>
      </c>
      <c r="K164">
        <v>50</v>
      </c>
      <c r="L164">
        <f t="shared" si="40"/>
        <v>20</v>
      </c>
      <c r="M164" s="10" t="e">
        <f>#REF!*0.1</f>
        <v>#REF!</v>
      </c>
      <c r="N164" s="10" t="e">
        <f>#REF!*0.1</f>
        <v>#REF!</v>
      </c>
      <c r="O164" s="7">
        <v>0.86388349514563112</v>
      </c>
      <c r="P164" s="5"/>
      <c r="Q164" s="5"/>
      <c r="R164" s="5"/>
      <c r="S164" s="5"/>
      <c r="T164" s="5"/>
    </row>
    <row r="165" spans="1:20" x14ac:dyDescent="0.2">
      <c r="A165" s="1">
        <v>-84.917696000000007</v>
      </c>
      <c r="B165" s="1">
        <v>9.8266709999999993</v>
      </c>
      <c r="C165" t="s">
        <v>30</v>
      </c>
      <c r="D165" t="s">
        <v>31</v>
      </c>
      <c r="E165" t="s">
        <v>33</v>
      </c>
      <c r="F165">
        <v>2</v>
      </c>
      <c r="G165">
        <v>4</v>
      </c>
      <c r="H165">
        <v>72.5</v>
      </c>
      <c r="I165">
        <v>77.5</v>
      </c>
      <c r="J165">
        <v>50</v>
      </c>
      <c r="K165">
        <v>100</v>
      </c>
      <c r="L165">
        <f t="shared" si="40"/>
        <v>50</v>
      </c>
      <c r="M165" s="10" t="e">
        <f>#REF!*0.1</f>
        <v>#REF!</v>
      </c>
      <c r="N165" s="10" t="e">
        <f>#REF!*0.1</f>
        <v>#REF!</v>
      </c>
      <c r="O165" s="7">
        <v>1.0510679611650486</v>
      </c>
      <c r="P165" s="5"/>
      <c r="Q165" s="5"/>
      <c r="R165" s="5"/>
      <c r="S165" s="5"/>
      <c r="T165" s="5"/>
    </row>
    <row r="166" spans="1:20" x14ac:dyDescent="0.2">
      <c r="A166" s="1">
        <v>-84.917696000000007</v>
      </c>
      <c r="B166" s="1">
        <v>9.8266709999999993</v>
      </c>
      <c r="C166" t="s">
        <v>30</v>
      </c>
      <c r="D166" t="s">
        <v>31</v>
      </c>
      <c r="E166" t="s">
        <v>33</v>
      </c>
      <c r="F166">
        <v>3</v>
      </c>
      <c r="G166">
        <v>1</v>
      </c>
      <c r="H166">
        <v>5</v>
      </c>
      <c r="I166">
        <v>10</v>
      </c>
      <c r="J166">
        <v>0</v>
      </c>
      <c r="K166">
        <v>15</v>
      </c>
      <c r="L166">
        <f>K166-J166</f>
        <v>15</v>
      </c>
      <c r="M166" s="10" t="e">
        <f>#REF!*0.1</f>
        <v>#REF!</v>
      </c>
      <c r="N166" s="10" t="e">
        <f>#REF!*0.1</f>
        <v>#REF!</v>
      </c>
      <c r="O166" s="7">
        <v>0.51533980582524275</v>
      </c>
      <c r="P166" s="5"/>
      <c r="Q166" s="5"/>
      <c r="R166" s="5"/>
      <c r="S166" s="5"/>
      <c r="T166" s="5"/>
    </row>
    <row r="167" spans="1:20" x14ac:dyDescent="0.2">
      <c r="A167" s="1">
        <v>-84.917696000000007</v>
      </c>
      <c r="B167" s="1">
        <v>9.8266709999999993</v>
      </c>
      <c r="C167" t="s">
        <v>30</v>
      </c>
      <c r="D167" t="s">
        <v>31</v>
      </c>
      <c r="E167" t="s">
        <v>33</v>
      </c>
      <c r="F167">
        <v>3</v>
      </c>
      <c r="G167">
        <v>2</v>
      </c>
      <c r="H167">
        <v>20</v>
      </c>
      <c r="I167">
        <v>25</v>
      </c>
      <c r="J167">
        <v>15</v>
      </c>
      <c r="K167">
        <v>30</v>
      </c>
      <c r="L167">
        <f t="shared" ref="L167:L169" si="41">K167-J167</f>
        <v>15</v>
      </c>
      <c r="M167" s="10" t="e">
        <f>#REF!*0.1</f>
        <v>#REF!</v>
      </c>
      <c r="N167" s="10" t="e">
        <f>#REF!*0.1</f>
        <v>#REF!</v>
      </c>
      <c r="O167" s="7">
        <v>0.44485436893203884</v>
      </c>
      <c r="P167" s="5"/>
      <c r="Q167" s="5"/>
      <c r="R167" s="5"/>
      <c r="S167" s="5"/>
      <c r="T167" s="5"/>
    </row>
    <row r="168" spans="1:20" x14ac:dyDescent="0.2">
      <c r="A168" s="1">
        <v>-84.917696000000007</v>
      </c>
      <c r="B168" s="1">
        <v>9.8266709999999993</v>
      </c>
      <c r="C168" t="s">
        <v>30</v>
      </c>
      <c r="D168" t="s">
        <v>31</v>
      </c>
      <c r="E168" t="s">
        <v>33</v>
      </c>
      <c r="F168">
        <v>3</v>
      </c>
      <c r="G168">
        <v>3</v>
      </c>
      <c r="H168">
        <v>37.5</v>
      </c>
      <c r="I168">
        <v>42.5</v>
      </c>
      <c r="J168">
        <v>30</v>
      </c>
      <c r="K168">
        <v>50</v>
      </c>
      <c r="L168">
        <f t="shared" si="41"/>
        <v>20</v>
      </c>
      <c r="M168" s="10" t="e">
        <f>#REF!*0.1</f>
        <v>#REF!</v>
      </c>
      <c r="N168" s="10" t="e">
        <f>#REF!*0.1</f>
        <v>#REF!</v>
      </c>
      <c r="O168" s="7">
        <v>1.1157281553398057</v>
      </c>
      <c r="P168" s="5"/>
      <c r="Q168" s="5"/>
      <c r="R168" s="5"/>
      <c r="S168" s="5"/>
      <c r="T168" s="5"/>
    </row>
    <row r="169" spans="1:20" x14ac:dyDescent="0.2">
      <c r="A169" s="1">
        <v>-84.917696000000007</v>
      </c>
      <c r="B169" s="1">
        <v>9.8266709999999993</v>
      </c>
      <c r="C169" t="s">
        <v>30</v>
      </c>
      <c r="D169" t="s">
        <v>31</v>
      </c>
      <c r="E169" t="s">
        <v>33</v>
      </c>
      <c r="F169">
        <v>3</v>
      </c>
      <c r="G169">
        <v>4</v>
      </c>
      <c r="H169">
        <v>72.5</v>
      </c>
      <c r="I169">
        <v>77.5</v>
      </c>
      <c r="J169">
        <v>50</v>
      </c>
      <c r="K169">
        <v>100</v>
      </c>
      <c r="L169">
        <f t="shared" si="41"/>
        <v>50</v>
      </c>
      <c r="M169" s="10" t="e">
        <f>#REF!*0.1</f>
        <v>#REF!</v>
      </c>
      <c r="N169" s="10" t="e">
        <f>#REF!*0.1</f>
        <v>#REF!</v>
      </c>
      <c r="O169" s="7">
        <v>1.1060194174757281</v>
      </c>
      <c r="P169" s="5"/>
      <c r="Q169" s="5"/>
      <c r="R169" s="5"/>
      <c r="S169" s="5"/>
      <c r="T169" s="5"/>
    </row>
    <row r="170" spans="1:20" x14ac:dyDescent="0.2">
      <c r="A170" s="1">
        <v>-84.920191000000003</v>
      </c>
      <c r="B170" s="1">
        <v>9.8271580000000007</v>
      </c>
      <c r="C170" t="s">
        <v>30</v>
      </c>
      <c r="D170" t="s">
        <v>31</v>
      </c>
      <c r="E170" t="s">
        <v>34</v>
      </c>
      <c r="F170">
        <v>1</v>
      </c>
      <c r="G170">
        <v>1</v>
      </c>
      <c r="H170">
        <v>5</v>
      </c>
      <c r="I170">
        <v>10</v>
      </c>
      <c r="J170">
        <v>0</v>
      </c>
      <c r="K170">
        <v>15</v>
      </c>
      <c r="L170">
        <f>K170-J170</f>
        <v>15</v>
      </c>
      <c r="M170" s="10" t="e">
        <f>#REF!*0.1</f>
        <v>#REF!</v>
      </c>
      <c r="N170" s="10" t="e">
        <f>#REF!*0.1</f>
        <v>#REF!</v>
      </c>
      <c r="O170" s="7">
        <v>0.68058252427184462</v>
      </c>
      <c r="P170" s="5"/>
      <c r="Q170" s="5"/>
      <c r="R170" s="5"/>
      <c r="S170" s="5"/>
      <c r="T170" s="5"/>
    </row>
    <row r="171" spans="1:20" x14ac:dyDescent="0.2">
      <c r="A171" s="1">
        <v>-84.920191000000003</v>
      </c>
      <c r="B171" s="1">
        <v>9.8271580000000007</v>
      </c>
      <c r="C171" t="s">
        <v>30</v>
      </c>
      <c r="D171" t="s">
        <v>31</v>
      </c>
      <c r="E171" t="s">
        <v>34</v>
      </c>
      <c r="F171">
        <v>1</v>
      </c>
      <c r="G171">
        <v>2</v>
      </c>
      <c r="H171">
        <v>20</v>
      </c>
      <c r="I171">
        <v>25</v>
      </c>
      <c r="J171">
        <v>15</v>
      </c>
      <c r="K171">
        <v>30</v>
      </c>
      <c r="L171">
        <f t="shared" ref="L171:L173" si="42">K171-J171</f>
        <v>15</v>
      </c>
      <c r="M171" s="10" t="e">
        <f>#REF!*0.1</f>
        <v>#REF!</v>
      </c>
      <c r="N171" s="10" t="e">
        <f>#REF!*0.1</f>
        <v>#REF!</v>
      </c>
      <c r="O171" s="7">
        <v>0.62776699029126215</v>
      </c>
      <c r="P171" s="5"/>
      <c r="Q171" s="5"/>
      <c r="R171" s="5"/>
      <c r="S171" s="5"/>
      <c r="T171" s="5"/>
    </row>
    <row r="172" spans="1:20" x14ac:dyDescent="0.2">
      <c r="A172" s="1">
        <v>-84.920191000000003</v>
      </c>
      <c r="B172" s="1">
        <v>9.8271580000000007</v>
      </c>
      <c r="C172" t="s">
        <v>30</v>
      </c>
      <c r="D172" t="s">
        <v>31</v>
      </c>
      <c r="E172" t="s">
        <v>34</v>
      </c>
      <c r="F172">
        <v>1</v>
      </c>
      <c r="G172">
        <v>3</v>
      </c>
      <c r="H172">
        <v>37.5</v>
      </c>
      <c r="I172">
        <v>42.5</v>
      </c>
      <c r="J172">
        <v>30</v>
      </c>
      <c r="K172">
        <v>50</v>
      </c>
      <c r="L172">
        <f t="shared" si="42"/>
        <v>20</v>
      </c>
      <c r="M172" s="10" t="e">
        <f>#REF!*0.1</f>
        <v>#REF!</v>
      </c>
      <c r="N172" s="10" t="e">
        <f>#REF!*0.1</f>
        <v>#REF!</v>
      </c>
      <c r="O172" s="7">
        <v>0.72349514563106787</v>
      </c>
      <c r="P172" s="5"/>
      <c r="Q172" s="5"/>
      <c r="R172" s="5"/>
      <c r="S172" s="5"/>
      <c r="T172" s="5"/>
    </row>
    <row r="173" spans="1:20" x14ac:dyDescent="0.2">
      <c r="A173" s="1">
        <v>-84.920191000000003</v>
      </c>
      <c r="B173" s="1">
        <v>9.8271580000000007</v>
      </c>
      <c r="C173" t="s">
        <v>30</v>
      </c>
      <c r="D173" t="s">
        <v>31</v>
      </c>
      <c r="E173" t="s">
        <v>34</v>
      </c>
      <c r="F173">
        <v>1</v>
      </c>
      <c r="G173">
        <v>4</v>
      </c>
      <c r="H173">
        <v>72.5</v>
      </c>
      <c r="I173">
        <v>77.5</v>
      </c>
      <c r="J173">
        <v>50</v>
      </c>
      <c r="K173">
        <v>100</v>
      </c>
      <c r="L173">
        <f t="shared" si="42"/>
        <v>50</v>
      </c>
      <c r="M173" s="10" t="e">
        <f>#REF!*0.1</f>
        <v>#REF!</v>
      </c>
      <c r="N173" s="10" t="e">
        <f>#REF!*0.1</f>
        <v>#REF!</v>
      </c>
      <c r="O173" s="7">
        <v>0.61572815533980585</v>
      </c>
      <c r="P173" s="5"/>
      <c r="Q173" s="5"/>
      <c r="R173" s="5"/>
      <c r="S173" s="5"/>
      <c r="T173" s="5"/>
    </row>
    <row r="174" spans="1:20" x14ac:dyDescent="0.2">
      <c r="A174" s="1">
        <v>-84.920191000000003</v>
      </c>
      <c r="B174" s="1">
        <v>9.8271580000000007</v>
      </c>
      <c r="C174" t="s">
        <v>30</v>
      </c>
      <c r="D174" t="s">
        <v>31</v>
      </c>
      <c r="E174" t="s">
        <v>34</v>
      </c>
      <c r="F174">
        <v>2</v>
      </c>
      <c r="G174">
        <v>1</v>
      </c>
      <c r="H174">
        <v>5</v>
      </c>
      <c r="I174">
        <v>10</v>
      </c>
      <c r="J174">
        <v>0</v>
      </c>
      <c r="K174">
        <v>15</v>
      </c>
      <c r="L174">
        <f>K174-J174</f>
        <v>15</v>
      </c>
      <c r="M174" s="10" t="e">
        <f>#REF!*0.1</f>
        <v>#REF!</v>
      </c>
      <c r="N174" s="10" t="e">
        <f>#REF!*0.1</f>
        <v>#REF!</v>
      </c>
      <c r="O174" s="7">
        <v>0.74912621359223297</v>
      </c>
      <c r="P174" s="5"/>
      <c r="Q174" s="5"/>
      <c r="R174" s="5"/>
      <c r="S174" s="5"/>
      <c r="T174" s="5"/>
    </row>
    <row r="175" spans="1:20" x14ac:dyDescent="0.2">
      <c r="A175" s="1">
        <v>-84.920191000000003</v>
      </c>
      <c r="B175" s="1">
        <v>9.8271580000000007</v>
      </c>
      <c r="C175" t="s">
        <v>30</v>
      </c>
      <c r="D175" t="s">
        <v>31</v>
      </c>
      <c r="E175" t="s">
        <v>34</v>
      </c>
      <c r="F175">
        <v>2</v>
      </c>
      <c r="G175">
        <v>2</v>
      </c>
      <c r="H175">
        <v>20</v>
      </c>
      <c r="I175">
        <v>25</v>
      </c>
      <c r="J175">
        <v>15</v>
      </c>
      <c r="K175">
        <v>30</v>
      </c>
      <c r="L175">
        <f t="shared" ref="L175:L177" si="43">K175-J175</f>
        <v>15</v>
      </c>
      <c r="M175" s="10" t="e">
        <f>#REF!*0.1</f>
        <v>#REF!</v>
      </c>
      <c r="N175" s="10" t="e">
        <f>#REF!*0.1</f>
        <v>#REF!</v>
      </c>
      <c r="O175" s="7">
        <v>0.84330097087378642</v>
      </c>
      <c r="P175" s="5"/>
      <c r="Q175" s="5"/>
      <c r="R175" s="5"/>
      <c r="S175" s="5"/>
      <c r="T175" s="5"/>
    </row>
    <row r="176" spans="1:20" x14ac:dyDescent="0.2">
      <c r="A176" s="1">
        <v>-84.920191000000003</v>
      </c>
      <c r="B176" s="1">
        <v>9.8271580000000007</v>
      </c>
      <c r="C176" t="s">
        <v>30</v>
      </c>
      <c r="D176" t="s">
        <v>31</v>
      </c>
      <c r="E176" t="s">
        <v>34</v>
      </c>
      <c r="F176">
        <v>2</v>
      </c>
      <c r="G176">
        <v>3</v>
      </c>
      <c r="H176">
        <v>37.5</v>
      </c>
      <c r="I176">
        <v>42.5</v>
      </c>
      <c r="J176">
        <v>30</v>
      </c>
      <c r="K176">
        <v>50</v>
      </c>
      <c r="L176">
        <f t="shared" si="43"/>
        <v>20</v>
      </c>
      <c r="M176" s="10" t="e">
        <f>#REF!*0.1</f>
        <v>#REF!</v>
      </c>
      <c r="N176" s="10" t="e">
        <f>#REF!*0.1</f>
        <v>#REF!</v>
      </c>
      <c r="O176" s="7">
        <v>0.91592233009708746</v>
      </c>
      <c r="P176" s="5"/>
      <c r="Q176" s="5"/>
      <c r="R176" s="5"/>
      <c r="S176" s="5"/>
      <c r="T176" s="5"/>
    </row>
    <row r="177" spans="1:20" x14ac:dyDescent="0.2">
      <c r="A177" s="1">
        <v>-84.920191000000003</v>
      </c>
      <c r="B177" s="1">
        <v>9.8271580000000007</v>
      </c>
      <c r="C177" t="s">
        <v>30</v>
      </c>
      <c r="D177" t="s">
        <v>31</v>
      </c>
      <c r="E177" t="s">
        <v>34</v>
      </c>
      <c r="F177">
        <v>2</v>
      </c>
      <c r="G177">
        <v>4</v>
      </c>
      <c r="H177">
        <v>72.5</v>
      </c>
      <c r="I177">
        <v>77.5</v>
      </c>
      <c r="J177">
        <v>50</v>
      </c>
      <c r="K177">
        <v>100</v>
      </c>
      <c r="L177">
        <f t="shared" si="43"/>
        <v>50</v>
      </c>
      <c r="M177" s="10" t="e">
        <f>#REF!*0.1</f>
        <v>#REF!</v>
      </c>
      <c r="N177" s="10" t="e">
        <f>#REF!*0.1</f>
        <v>#REF!</v>
      </c>
      <c r="O177" s="7">
        <v>0.5170873786407767</v>
      </c>
      <c r="P177" s="5"/>
      <c r="Q177" s="5"/>
      <c r="R177" s="5"/>
      <c r="S177" s="5"/>
      <c r="T177" s="5"/>
    </row>
    <row r="178" spans="1:20" x14ac:dyDescent="0.2">
      <c r="A178" s="1">
        <v>-84.920191000000003</v>
      </c>
      <c r="B178" s="1">
        <v>9.8271580000000007</v>
      </c>
      <c r="C178" t="s">
        <v>30</v>
      </c>
      <c r="D178" t="s">
        <v>31</v>
      </c>
      <c r="E178" t="s">
        <v>34</v>
      </c>
      <c r="F178">
        <v>3</v>
      </c>
      <c r="G178">
        <v>1</v>
      </c>
      <c r="H178">
        <v>5</v>
      </c>
      <c r="I178">
        <v>10</v>
      </c>
      <c r="J178">
        <v>0</v>
      </c>
      <c r="K178">
        <v>15</v>
      </c>
      <c r="L178">
        <f>K178-J178</f>
        <v>15</v>
      </c>
      <c r="M178" s="10" t="e">
        <f>#REF!*0.1</f>
        <v>#REF!</v>
      </c>
      <c r="N178" s="10" t="e">
        <f>#REF!*0.1</f>
        <v>#REF!</v>
      </c>
      <c r="O178" s="7">
        <v>0.92174757281553399</v>
      </c>
      <c r="P178" s="5"/>
      <c r="Q178" s="5"/>
      <c r="R178" s="5"/>
      <c r="S178" s="5"/>
      <c r="T178" s="5"/>
    </row>
    <row r="179" spans="1:20" x14ac:dyDescent="0.2">
      <c r="A179" s="1">
        <v>-84.920191000000003</v>
      </c>
      <c r="B179" s="1">
        <v>9.8271580000000007</v>
      </c>
      <c r="C179" t="s">
        <v>30</v>
      </c>
      <c r="D179" t="s">
        <v>31</v>
      </c>
      <c r="E179" t="s">
        <v>34</v>
      </c>
      <c r="F179">
        <v>3</v>
      </c>
      <c r="G179">
        <v>2</v>
      </c>
      <c r="H179">
        <v>20</v>
      </c>
      <c r="I179">
        <v>25</v>
      </c>
      <c r="J179">
        <v>15</v>
      </c>
      <c r="K179">
        <v>30</v>
      </c>
      <c r="L179">
        <f t="shared" ref="L179:L181" si="44">K179-J179</f>
        <v>15</v>
      </c>
      <c r="M179" s="10" t="e">
        <f>#REF!*0.1</f>
        <v>#REF!</v>
      </c>
      <c r="N179" s="10" t="e">
        <f>#REF!*0.1</f>
        <v>#REF!</v>
      </c>
      <c r="O179" s="7">
        <v>0.86427184466019413</v>
      </c>
      <c r="P179" s="5"/>
      <c r="Q179" s="5"/>
      <c r="R179" s="5"/>
      <c r="S179" s="5"/>
      <c r="T179" s="5"/>
    </row>
    <row r="180" spans="1:20" x14ac:dyDescent="0.2">
      <c r="A180" s="1">
        <v>-84.920191000000003</v>
      </c>
      <c r="B180" s="1">
        <v>9.8271580000000007</v>
      </c>
      <c r="C180" t="s">
        <v>30</v>
      </c>
      <c r="D180" t="s">
        <v>31</v>
      </c>
      <c r="E180" t="s">
        <v>34</v>
      </c>
      <c r="F180">
        <v>3</v>
      </c>
      <c r="G180">
        <v>3</v>
      </c>
      <c r="H180">
        <v>37.5</v>
      </c>
      <c r="I180">
        <v>42.5</v>
      </c>
      <c r="J180">
        <v>30</v>
      </c>
      <c r="K180">
        <v>50</v>
      </c>
      <c r="L180">
        <f t="shared" si="44"/>
        <v>20</v>
      </c>
      <c r="M180" s="10" t="e">
        <f>#REF!*0.1</f>
        <v>#REF!</v>
      </c>
      <c r="N180" s="10" t="e">
        <f>#REF!*0.1</f>
        <v>#REF!</v>
      </c>
      <c r="O180" s="7">
        <v>0.88</v>
      </c>
      <c r="P180" s="5"/>
      <c r="Q180" s="5"/>
      <c r="R180" s="5"/>
      <c r="S180" s="5"/>
      <c r="T180" s="5"/>
    </row>
    <row r="181" spans="1:20" x14ac:dyDescent="0.2">
      <c r="A181" s="1">
        <v>-84.920191000000003</v>
      </c>
      <c r="B181" s="1">
        <v>9.8271580000000007</v>
      </c>
      <c r="C181" t="s">
        <v>30</v>
      </c>
      <c r="D181" t="s">
        <v>31</v>
      </c>
      <c r="E181" t="s">
        <v>34</v>
      </c>
      <c r="F181">
        <v>3</v>
      </c>
      <c r="G181">
        <v>4</v>
      </c>
      <c r="H181">
        <v>72.5</v>
      </c>
      <c r="I181">
        <v>77.5</v>
      </c>
      <c r="J181">
        <v>50</v>
      </c>
      <c r="K181">
        <v>100</v>
      </c>
      <c r="L181">
        <f t="shared" si="44"/>
        <v>50</v>
      </c>
      <c r="M181" s="10" t="e">
        <f>#REF!*0.1</f>
        <v>#REF!</v>
      </c>
      <c r="N181" s="10" t="e">
        <f>#REF!*0.1</f>
        <v>#REF!</v>
      </c>
      <c r="O181" s="7">
        <v>0.7324271844660194</v>
      </c>
      <c r="P181" s="5"/>
      <c r="Q181" s="5"/>
      <c r="R181" s="5"/>
      <c r="S181" s="5"/>
      <c r="T181" s="5"/>
    </row>
    <row r="182" spans="1:20" x14ac:dyDescent="0.2">
      <c r="A182" s="1">
        <v>-88.331444000000005</v>
      </c>
      <c r="B182" s="1">
        <v>13.189806000000001</v>
      </c>
      <c r="C182" t="s">
        <v>35</v>
      </c>
      <c r="D182" t="s">
        <v>36</v>
      </c>
      <c r="E182" t="s">
        <v>37</v>
      </c>
      <c r="F182">
        <v>1</v>
      </c>
      <c r="G182">
        <v>1</v>
      </c>
      <c r="H182">
        <v>5</v>
      </c>
      <c r="I182">
        <v>10</v>
      </c>
      <c r="J182">
        <v>0</v>
      </c>
      <c r="K182">
        <v>15</v>
      </c>
      <c r="L182">
        <f>K182-J182</f>
        <v>15</v>
      </c>
      <c r="M182" s="10" t="e">
        <f>#REF!*0.1</f>
        <v>#REF!</v>
      </c>
      <c r="N182" s="10" t="e">
        <f>#REF!*0.1</f>
        <v>#REF!</v>
      </c>
      <c r="O182" s="7">
        <v>0.20635294117647057</v>
      </c>
      <c r="P182" s="5"/>
      <c r="Q182" s="5"/>
      <c r="R182" s="5"/>
      <c r="S182" s="5"/>
      <c r="T182" s="5"/>
    </row>
    <row r="183" spans="1:20" x14ac:dyDescent="0.2">
      <c r="A183" s="1">
        <v>-88.331444000000005</v>
      </c>
      <c r="B183" s="1">
        <v>13.189806000000001</v>
      </c>
      <c r="C183" t="s">
        <v>35</v>
      </c>
      <c r="D183" t="s">
        <v>36</v>
      </c>
      <c r="E183" t="s">
        <v>37</v>
      </c>
      <c r="F183">
        <v>1</v>
      </c>
      <c r="G183">
        <v>2</v>
      </c>
      <c r="H183">
        <v>20</v>
      </c>
      <c r="I183">
        <v>25</v>
      </c>
      <c r="J183">
        <v>15</v>
      </c>
      <c r="K183">
        <v>30</v>
      </c>
      <c r="L183">
        <f t="shared" ref="L183:L185" si="45">K183-J183</f>
        <v>15</v>
      </c>
      <c r="M183" s="10" t="e">
        <f>#REF!*0.1</f>
        <v>#REF!</v>
      </c>
      <c r="N183" s="10" t="e">
        <f>#REF!*0.1</f>
        <v>#REF!</v>
      </c>
      <c r="O183" s="7">
        <v>0.17517647058823529</v>
      </c>
      <c r="T183" s="3"/>
    </row>
    <row r="184" spans="1:20" x14ac:dyDescent="0.2">
      <c r="A184" s="1">
        <v>-88.331444000000005</v>
      </c>
      <c r="B184" s="1">
        <v>13.189806000000001</v>
      </c>
      <c r="C184" t="s">
        <v>35</v>
      </c>
      <c r="D184" t="s">
        <v>36</v>
      </c>
      <c r="E184" t="s">
        <v>37</v>
      </c>
      <c r="F184">
        <v>1</v>
      </c>
      <c r="G184">
        <v>3</v>
      </c>
      <c r="H184">
        <v>37.5</v>
      </c>
      <c r="I184">
        <v>42.5</v>
      </c>
      <c r="J184">
        <v>30</v>
      </c>
      <c r="K184">
        <v>50</v>
      </c>
      <c r="L184">
        <f t="shared" si="45"/>
        <v>20</v>
      </c>
      <c r="M184" s="10" t="e">
        <f>#REF!*0.1</f>
        <v>#REF!</v>
      </c>
      <c r="N184" s="10" t="e">
        <f>#REF!*0.1</f>
        <v>#REF!</v>
      </c>
      <c r="O184" s="7">
        <v>0.23199999999999998</v>
      </c>
      <c r="T184" s="3"/>
    </row>
    <row r="185" spans="1:20" x14ac:dyDescent="0.2">
      <c r="A185" s="1">
        <v>-88.331444000000005</v>
      </c>
      <c r="B185" s="1">
        <v>13.189806000000001</v>
      </c>
      <c r="C185" t="s">
        <v>35</v>
      </c>
      <c r="D185" t="s">
        <v>36</v>
      </c>
      <c r="E185" t="s">
        <v>37</v>
      </c>
      <c r="F185">
        <v>1</v>
      </c>
      <c r="G185">
        <v>4</v>
      </c>
      <c r="H185">
        <v>72.5</v>
      </c>
      <c r="I185">
        <v>77.5</v>
      </c>
      <c r="J185">
        <v>50</v>
      </c>
      <c r="K185">
        <v>100</v>
      </c>
      <c r="L185">
        <f t="shared" si="45"/>
        <v>50</v>
      </c>
      <c r="M185" s="10" t="e">
        <f>#REF!*0.1</f>
        <v>#REF!</v>
      </c>
      <c r="N185" s="10" t="e">
        <f>#REF!*0.1</f>
        <v>#REF!</v>
      </c>
      <c r="O185" s="7">
        <v>0.24776470588235291</v>
      </c>
      <c r="T185" s="3"/>
    </row>
    <row r="186" spans="1:20" x14ac:dyDescent="0.2">
      <c r="A186" s="1">
        <v>-88.331444000000005</v>
      </c>
      <c r="B186" s="1">
        <v>13.189806000000001</v>
      </c>
      <c r="C186" t="s">
        <v>35</v>
      </c>
      <c r="D186" t="s">
        <v>36</v>
      </c>
      <c r="E186" t="s">
        <v>37</v>
      </c>
      <c r="F186">
        <v>2</v>
      </c>
      <c r="G186">
        <v>1</v>
      </c>
      <c r="H186">
        <v>5</v>
      </c>
      <c r="I186">
        <v>10</v>
      </c>
      <c r="J186">
        <v>0</v>
      </c>
      <c r="K186">
        <v>15</v>
      </c>
      <c r="L186">
        <f>K186-J186</f>
        <v>15</v>
      </c>
      <c r="M186" s="10" t="e">
        <f>#REF!*0.1</f>
        <v>#REF!</v>
      </c>
      <c r="N186" s="10" t="e">
        <f>#REF!*0.1</f>
        <v>#REF!</v>
      </c>
      <c r="O186" s="7">
        <v>0.14141176470588235</v>
      </c>
      <c r="T186" s="3"/>
    </row>
    <row r="187" spans="1:20" x14ac:dyDescent="0.2">
      <c r="A187" s="1">
        <v>-88.331444000000005</v>
      </c>
      <c r="B187" s="1">
        <v>13.189806000000001</v>
      </c>
      <c r="C187" t="s">
        <v>35</v>
      </c>
      <c r="D187" t="s">
        <v>36</v>
      </c>
      <c r="E187" t="s">
        <v>37</v>
      </c>
      <c r="F187">
        <v>2</v>
      </c>
      <c r="G187">
        <v>2</v>
      </c>
      <c r="H187">
        <v>20</v>
      </c>
      <c r="I187">
        <v>25</v>
      </c>
      <c r="J187">
        <v>15</v>
      </c>
      <c r="K187">
        <v>30</v>
      </c>
      <c r="L187">
        <f t="shared" ref="L187:L189" si="46">K187-J187</f>
        <v>15</v>
      </c>
      <c r="M187" s="10" t="e">
        <f>#REF!*0.1</f>
        <v>#REF!</v>
      </c>
      <c r="N187" s="10" t="e">
        <f>#REF!*0.1</f>
        <v>#REF!</v>
      </c>
      <c r="O187" s="7">
        <v>0.18882352941176472</v>
      </c>
      <c r="T187" s="3"/>
    </row>
    <row r="188" spans="1:20" x14ac:dyDescent="0.2">
      <c r="A188" s="1">
        <v>-88.331444000000005</v>
      </c>
      <c r="B188" s="1">
        <v>13.189806000000001</v>
      </c>
      <c r="C188" t="s">
        <v>35</v>
      </c>
      <c r="D188" t="s">
        <v>36</v>
      </c>
      <c r="E188" t="s">
        <v>37</v>
      </c>
      <c r="F188">
        <v>2</v>
      </c>
      <c r="G188">
        <v>3</v>
      </c>
      <c r="H188">
        <v>37.5</v>
      </c>
      <c r="I188">
        <v>42.5</v>
      </c>
      <c r="J188">
        <v>30</v>
      </c>
      <c r="K188">
        <v>50</v>
      </c>
      <c r="L188">
        <f t="shared" si="46"/>
        <v>20</v>
      </c>
      <c r="M188" s="10" t="e">
        <f>#REF!*0.1</f>
        <v>#REF!</v>
      </c>
      <c r="N188" s="10" t="e">
        <f>#REF!*0.1</f>
        <v>#REF!</v>
      </c>
      <c r="O188" s="7">
        <v>0.15517647058823528</v>
      </c>
      <c r="T188" s="3"/>
    </row>
    <row r="189" spans="1:20" x14ac:dyDescent="0.2">
      <c r="A189" s="1">
        <v>-88.331444000000005</v>
      </c>
      <c r="B189" s="1">
        <v>13.189806000000001</v>
      </c>
      <c r="C189" t="s">
        <v>35</v>
      </c>
      <c r="D189" t="s">
        <v>36</v>
      </c>
      <c r="E189" t="s">
        <v>37</v>
      </c>
      <c r="F189">
        <v>2</v>
      </c>
      <c r="G189">
        <v>4</v>
      </c>
      <c r="H189">
        <v>72.5</v>
      </c>
      <c r="I189">
        <v>77.5</v>
      </c>
      <c r="J189">
        <v>50</v>
      </c>
      <c r="K189">
        <v>100</v>
      </c>
      <c r="L189">
        <f t="shared" si="46"/>
        <v>50</v>
      </c>
      <c r="M189" s="10" t="e">
        <f>#REF!*0.1</f>
        <v>#REF!</v>
      </c>
      <c r="N189" s="10" t="e">
        <f>#REF!*0.1</f>
        <v>#REF!</v>
      </c>
      <c r="O189" s="7">
        <v>0.28941176470588237</v>
      </c>
      <c r="T189" s="3"/>
    </row>
    <row r="190" spans="1:20" x14ac:dyDescent="0.2">
      <c r="A190" s="1">
        <v>-88.331444000000005</v>
      </c>
      <c r="B190" s="1">
        <v>13.189806000000001</v>
      </c>
      <c r="C190" t="s">
        <v>35</v>
      </c>
      <c r="D190" t="s">
        <v>36</v>
      </c>
      <c r="E190" t="s">
        <v>37</v>
      </c>
      <c r="F190">
        <v>3</v>
      </c>
      <c r="G190">
        <v>1</v>
      </c>
      <c r="H190">
        <v>5</v>
      </c>
      <c r="I190">
        <v>10</v>
      </c>
      <c r="J190">
        <v>0</v>
      </c>
      <c r="K190">
        <v>15</v>
      </c>
      <c r="L190">
        <f>K190-J190</f>
        <v>15</v>
      </c>
      <c r="M190" s="10" t="e">
        <f>#REF!*0.1</f>
        <v>#REF!</v>
      </c>
      <c r="N190" s="10" t="e">
        <f>#REF!*0.1</f>
        <v>#REF!</v>
      </c>
      <c r="O190" s="7">
        <v>0.12482352941176469</v>
      </c>
      <c r="T190" s="3"/>
    </row>
    <row r="191" spans="1:20" x14ac:dyDescent="0.2">
      <c r="A191" s="1">
        <v>-88.331444000000005</v>
      </c>
      <c r="B191" s="1">
        <v>13.189806000000001</v>
      </c>
      <c r="C191" t="s">
        <v>35</v>
      </c>
      <c r="D191" t="s">
        <v>36</v>
      </c>
      <c r="E191" t="s">
        <v>37</v>
      </c>
      <c r="F191">
        <v>3</v>
      </c>
      <c r="G191">
        <v>2</v>
      </c>
      <c r="H191">
        <v>20</v>
      </c>
      <c r="I191">
        <v>25</v>
      </c>
      <c r="J191">
        <v>15</v>
      </c>
      <c r="K191">
        <v>30</v>
      </c>
      <c r="L191">
        <f t="shared" ref="L191:L193" si="47">K191-J191</f>
        <v>15</v>
      </c>
      <c r="M191" s="10" t="e">
        <f>#REF!*0.1</f>
        <v>#REF!</v>
      </c>
      <c r="N191" s="10" t="e">
        <f>#REF!*0.1</f>
        <v>#REF!</v>
      </c>
      <c r="O191" s="7">
        <v>0.1716470588235294</v>
      </c>
      <c r="T191" s="3"/>
    </row>
    <row r="192" spans="1:20" x14ac:dyDescent="0.2">
      <c r="A192" s="1">
        <v>-88.331444000000005</v>
      </c>
      <c r="B192" s="1">
        <v>13.189806000000001</v>
      </c>
      <c r="C192" t="s">
        <v>35</v>
      </c>
      <c r="D192" t="s">
        <v>36</v>
      </c>
      <c r="E192" t="s">
        <v>37</v>
      </c>
      <c r="F192">
        <v>3</v>
      </c>
      <c r="G192">
        <v>3</v>
      </c>
      <c r="H192">
        <v>37.5</v>
      </c>
      <c r="I192">
        <v>42.5</v>
      </c>
      <c r="J192">
        <v>30</v>
      </c>
      <c r="K192">
        <v>50</v>
      </c>
      <c r="L192">
        <f t="shared" si="47"/>
        <v>20</v>
      </c>
      <c r="M192" s="10" t="e">
        <f>#REF!*0.1</f>
        <v>#REF!</v>
      </c>
      <c r="N192" s="10" t="e">
        <f>#REF!*0.1</f>
        <v>#REF!</v>
      </c>
      <c r="O192" s="7">
        <v>0.25929411764705879</v>
      </c>
      <c r="T192" s="3"/>
    </row>
    <row r="193" spans="1:20" x14ac:dyDescent="0.2">
      <c r="A193" s="1">
        <v>-88.331444000000005</v>
      </c>
      <c r="B193" s="1">
        <v>13.189806000000001</v>
      </c>
      <c r="C193" t="s">
        <v>35</v>
      </c>
      <c r="D193" t="s">
        <v>36</v>
      </c>
      <c r="E193" t="s">
        <v>37</v>
      </c>
      <c r="F193">
        <v>3</v>
      </c>
      <c r="G193">
        <v>4</v>
      </c>
      <c r="H193">
        <v>72.5</v>
      </c>
      <c r="I193">
        <v>77.5</v>
      </c>
      <c r="J193">
        <v>50</v>
      </c>
      <c r="K193">
        <v>100</v>
      </c>
      <c r="L193">
        <f t="shared" si="47"/>
        <v>50</v>
      </c>
      <c r="M193" s="10" t="e">
        <f>#REF!*0.1</f>
        <v>#REF!</v>
      </c>
      <c r="N193" s="10" t="e">
        <f>#REF!*0.1</f>
        <v>#REF!</v>
      </c>
      <c r="O193" s="7">
        <v>0.17223529411764707</v>
      </c>
      <c r="T193" s="3"/>
    </row>
    <row r="194" spans="1:20" x14ac:dyDescent="0.2">
      <c r="A194" s="1">
        <v>-88.788167000000001</v>
      </c>
      <c r="B194" s="1">
        <v>13.256417000000001</v>
      </c>
      <c r="C194" t="s">
        <v>35</v>
      </c>
      <c r="D194" t="s">
        <v>36</v>
      </c>
      <c r="E194" t="s">
        <v>38</v>
      </c>
      <c r="F194">
        <v>1</v>
      </c>
      <c r="G194">
        <v>1</v>
      </c>
      <c r="H194">
        <v>5</v>
      </c>
      <c r="I194">
        <v>10</v>
      </c>
      <c r="J194">
        <v>0</v>
      </c>
      <c r="K194">
        <v>15</v>
      </c>
      <c r="L194">
        <f>K194-J194</f>
        <v>15</v>
      </c>
      <c r="M194" s="10" t="e">
        <f>#REF!*0.1</f>
        <v>#REF!</v>
      </c>
      <c r="N194" s="10" t="e">
        <f>#REF!*0.1</f>
        <v>#REF!</v>
      </c>
      <c r="O194" s="7">
        <v>0.24105882352941174</v>
      </c>
      <c r="T194" s="3"/>
    </row>
    <row r="195" spans="1:20" x14ac:dyDescent="0.2">
      <c r="A195" s="1">
        <v>-88.788167000000001</v>
      </c>
      <c r="B195" s="1">
        <v>13.256417000000001</v>
      </c>
      <c r="C195" t="s">
        <v>35</v>
      </c>
      <c r="D195" t="s">
        <v>36</v>
      </c>
      <c r="E195" t="s">
        <v>38</v>
      </c>
      <c r="F195">
        <v>1</v>
      </c>
      <c r="G195">
        <v>2</v>
      </c>
      <c r="H195">
        <v>20</v>
      </c>
      <c r="I195">
        <v>25</v>
      </c>
      <c r="J195">
        <v>15</v>
      </c>
      <c r="K195">
        <v>30</v>
      </c>
      <c r="L195">
        <f t="shared" ref="L195:L197" si="48">K195-J195</f>
        <v>15</v>
      </c>
      <c r="M195" s="10" t="e">
        <f>#REF!*0.1</f>
        <v>#REF!</v>
      </c>
      <c r="N195" s="10" t="e">
        <f>#REF!*0.1</f>
        <v>#REF!</v>
      </c>
      <c r="O195" s="7">
        <v>0.27376470588235291</v>
      </c>
      <c r="T195" s="3"/>
    </row>
    <row r="196" spans="1:20" x14ac:dyDescent="0.2">
      <c r="A196" s="1">
        <v>-88.788167000000001</v>
      </c>
      <c r="B196" s="1">
        <v>13.256417000000001</v>
      </c>
      <c r="C196" t="s">
        <v>35</v>
      </c>
      <c r="D196" t="s">
        <v>36</v>
      </c>
      <c r="E196" t="s">
        <v>38</v>
      </c>
      <c r="F196">
        <v>1</v>
      </c>
      <c r="G196">
        <v>3</v>
      </c>
      <c r="H196">
        <v>37.5</v>
      </c>
      <c r="I196">
        <v>42.5</v>
      </c>
      <c r="J196">
        <v>30</v>
      </c>
      <c r="K196">
        <v>50</v>
      </c>
      <c r="L196">
        <f t="shared" si="48"/>
        <v>20</v>
      </c>
      <c r="M196" s="10" t="e">
        <f>#REF!*0.1</f>
        <v>#REF!</v>
      </c>
      <c r="N196" s="10" t="e">
        <f>#REF!*0.1</f>
        <v>#REF!</v>
      </c>
      <c r="O196" s="7">
        <v>0.29129411764705881</v>
      </c>
      <c r="T196" s="3"/>
    </row>
    <row r="197" spans="1:20" x14ac:dyDescent="0.2">
      <c r="A197" s="1">
        <v>-88.788167000000001</v>
      </c>
      <c r="B197" s="1">
        <v>13.256417000000001</v>
      </c>
      <c r="C197" t="s">
        <v>35</v>
      </c>
      <c r="D197" t="s">
        <v>36</v>
      </c>
      <c r="E197" t="s">
        <v>38</v>
      </c>
      <c r="F197">
        <v>1</v>
      </c>
      <c r="G197">
        <v>4</v>
      </c>
      <c r="H197">
        <v>72.5</v>
      </c>
      <c r="I197">
        <v>77.5</v>
      </c>
      <c r="J197">
        <v>50</v>
      </c>
      <c r="K197">
        <v>100</v>
      </c>
      <c r="L197">
        <f t="shared" si="48"/>
        <v>50</v>
      </c>
      <c r="M197" s="10" t="e">
        <f>#REF!*0.1</f>
        <v>#REF!</v>
      </c>
      <c r="N197" s="10" t="e">
        <f>#REF!*0.1</f>
        <v>#REF!</v>
      </c>
      <c r="O197" s="7">
        <v>0.32729411764705885</v>
      </c>
      <c r="T197" s="3"/>
    </row>
    <row r="198" spans="1:20" x14ac:dyDescent="0.2">
      <c r="A198" s="1">
        <v>-88.788167000000001</v>
      </c>
      <c r="B198" s="1">
        <v>13.256417000000001</v>
      </c>
      <c r="C198" t="s">
        <v>35</v>
      </c>
      <c r="D198" t="s">
        <v>36</v>
      </c>
      <c r="E198" t="s">
        <v>38</v>
      </c>
      <c r="F198">
        <v>2</v>
      </c>
      <c r="G198">
        <v>1</v>
      </c>
      <c r="H198">
        <v>5</v>
      </c>
      <c r="I198">
        <v>10</v>
      </c>
      <c r="J198">
        <v>0</v>
      </c>
      <c r="K198">
        <v>15</v>
      </c>
      <c r="L198">
        <f>K198-J198</f>
        <v>15</v>
      </c>
      <c r="M198" s="10" t="e">
        <f>#REF!*0.1</f>
        <v>#REF!</v>
      </c>
      <c r="N198" s="10" t="e">
        <f>#REF!*0.1</f>
        <v>#REF!</v>
      </c>
      <c r="O198" s="7">
        <v>0.21517647058823527</v>
      </c>
      <c r="T198" s="3"/>
    </row>
    <row r="199" spans="1:20" x14ac:dyDescent="0.2">
      <c r="A199" s="1">
        <v>-88.788167000000001</v>
      </c>
      <c r="B199" s="1">
        <v>13.256417000000001</v>
      </c>
      <c r="C199" t="s">
        <v>35</v>
      </c>
      <c r="D199" t="s">
        <v>36</v>
      </c>
      <c r="E199" t="s">
        <v>38</v>
      </c>
      <c r="F199">
        <v>2</v>
      </c>
      <c r="G199">
        <v>2</v>
      </c>
      <c r="H199">
        <v>20</v>
      </c>
      <c r="I199">
        <v>25</v>
      </c>
      <c r="J199">
        <v>15</v>
      </c>
      <c r="K199">
        <v>30</v>
      </c>
      <c r="L199">
        <f t="shared" ref="L199:L201" si="49">K199-J199</f>
        <v>15</v>
      </c>
      <c r="M199" s="10" t="e">
        <f>#REF!*0.1</f>
        <v>#REF!</v>
      </c>
      <c r="N199" s="10" t="e">
        <f>#REF!*0.1</f>
        <v>#REF!</v>
      </c>
      <c r="O199" s="7">
        <v>0.26976470588235296</v>
      </c>
      <c r="T199" s="3"/>
    </row>
    <row r="200" spans="1:20" x14ac:dyDescent="0.2">
      <c r="A200" s="1">
        <v>-88.788167000000001</v>
      </c>
      <c r="B200" s="1">
        <v>13.256417000000001</v>
      </c>
      <c r="C200" t="s">
        <v>35</v>
      </c>
      <c r="D200" t="s">
        <v>36</v>
      </c>
      <c r="E200" t="s">
        <v>38</v>
      </c>
      <c r="F200">
        <v>2</v>
      </c>
      <c r="G200">
        <v>3</v>
      </c>
      <c r="H200">
        <v>37.5</v>
      </c>
      <c r="I200">
        <v>42.5</v>
      </c>
      <c r="J200">
        <v>30</v>
      </c>
      <c r="K200">
        <v>50</v>
      </c>
      <c r="L200">
        <f t="shared" si="49"/>
        <v>20</v>
      </c>
      <c r="M200" s="10" t="e">
        <f>#REF!*0.1</f>
        <v>#REF!</v>
      </c>
      <c r="N200" s="10" t="e">
        <f>#REF!*0.1</f>
        <v>#REF!</v>
      </c>
      <c r="O200" s="7">
        <v>0.27670588235294119</v>
      </c>
      <c r="T200" s="3"/>
    </row>
    <row r="201" spans="1:20" x14ac:dyDescent="0.2">
      <c r="A201" s="1">
        <v>-88.788167000000001</v>
      </c>
      <c r="B201" s="1">
        <v>13.256417000000001</v>
      </c>
      <c r="C201" t="s">
        <v>35</v>
      </c>
      <c r="D201" t="s">
        <v>36</v>
      </c>
      <c r="E201" t="s">
        <v>38</v>
      </c>
      <c r="F201">
        <v>2</v>
      </c>
      <c r="G201">
        <v>4</v>
      </c>
      <c r="H201">
        <v>72.5</v>
      </c>
      <c r="I201">
        <v>77.5</v>
      </c>
      <c r="J201">
        <v>50</v>
      </c>
      <c r="K201">
        <v>100</v>
      </c>
      <c r="L201">
        <f t="shared" si="49"/>
        <v>50</v>
      </c>
      <c r="M201" s="10" t="e">
        <f>#REF!*0.1</f>
        <v>#REF!</v>
      </c>
      <c r="N201" s="10" t="e">
        <f>#REF!*0.1</f>
        <v>#REF!</v>
      </c>
      <c r="O201" s="7">
        <v>0.2752941176470588</v>
      </c>
      <c r="T201" s="3"/>
    </row>
    <row r="202" spans="1:20" x14ac:dyDescent="0.2">
      <c r="A202" s="1">
        <v>-88.788167000000001</v>
      </c>
      <c r="B202" s="1">
        <v>13.256417000000001</v>
      </c>
      <c r="C202" t="s">
        <v>35</v>
      </c>
      <c r="D202" t="s">
        <v>36</v>
      </c>
      <c r="E202" t="s">
        <v>38</v>
      </c>
      <c r="F202">
        <v>3</v>
      </c>
      <c r="G202">
        <v>1</v>
      </c>
      <c r="H202">
        <v>5</v>
      </c>
      <c r="I202">
        <v>10</v>
      </c>
      <c r="J202">
        <v>0</v>
      </c>
      <c r="K202">
        <v>15</v>
      </c>
      <c r="L202">
        <f>K202-J202</f>
        <v>15</v>
      </c>
      <c r="M202" s="10" t="e">
        <f>#REF!*0.1</f>
        <v>#REF!</v>
      </c>
      <c r="N202" s="10" t="e">
        <f>#REF!*0.1</f>
        <v>#REF!</v>
      </c>
      <c r="O202" s="7">
        <v>0.25717647058823528</v>
      </c>
      <c r="T202" s="3"/>
    </row>
    <row r="203" spans="1:20" x14ac:dyDescent="0.2">
      <c r="A203" s="1">
        <v>-88.788167000000001</v>
      </c>
      <c r="B203" s="1">
        <v>13.256417000000001</v>
      </c>
      <c r="C203" t="s">
        <v>35</v>
      </c>
      <c r="D203" t="s">
        <v>36</v>
      </c>
      <c r="E203" t="s">
        <v>38</v>
      </c>
      <c r="F203">
        <v>3</v>
      </c>
      <c r="G203">
        <v>2</v>
      </c>
      <c r="H203">
        <v>20</v>
      </c>
      <c r="I203">
        <v>25</v>
      </c>
      <c r="J203">
        <v>15</v>
      </c>
      <c r="K203">
        <v>30</v>
      </c>
      <c r="L203">
        <f t="shared" ref="L203:L205" si="50">K203-J203</f>
        <v>15</v>
      </c>
      <c r="M203" s="10" t="e">
        <f>#REF!*0.1</f>
        <v>#REF!</v>
      </c>
      <c r="N203" s="10" t="e">
        <f>#REF!*0.1</f>
        <v>#REF!</v>
      </c>
      <c r="O203" s="7">
        <v>0.30670588235294116</v>
      </c>
      <c r="T203" s="3"/>
    </row>
    <row r="204" spans="1:20" x14ac:dyDescent="0.2">
      <c r="A204" s="1">
        <v>-88.788167000000001</v>
      </c>
      <c r="B204" s="1">
        <v>13.256417000000001</v>
      </c>
      <c r="C204" t="s">
        <v>35</v>
      </c>
      <c r="D204" t="s">
        <v>36</v>
      </c>
      <c r="E204" t="s">
        <v>38</v>
      </c>
      <c r="F204">
        <v>3</v>
      </c>
      <c r="G204">
        <v>3</v>
      </c>
      <c r="H204">
        <v>37.5</v>
      </c>
      <c r="I204">
        <v>42.5</v>
      </c>
      <c r="J204">
        <v>30</v>
      </c>
      <c r="K204">
        <v>50</v>
      </c>
      <c r="L204">
        <f t="shared" si="50"/>
        <v>20</v>
      </c>
      <c r="M204" s="10" t="e">
        <f>#REF!*0.1</f>
        <v>#REF!</v>
      </c>
      <c r="N204" s="10" t="e">
        <f>#REF!*0.1</f>
        <v>#REF!</v>
      </c>
      <c r="O204" s="7">
        <v>0.58458823529411763</v>
      </c>
      <c r="T204" s="3"/>
    </row>
    <row r="205" spans="1:20" x14ac:dyDescent="0.2">
      <c r="A205" s="1">
        <v>-88.788167000000001</v>
      </c>
      <c r="B205" s="1">
        <v>13.256417000000001</v>
      </c>
      <c r="C205" t="s">
        <v>35</v>
      </c>
      <c r="D205" t="s">
        <v>36</v>
      </c>
      <c r="E205" t="s">
        <v>38</v>
      </c>
      <c r="F205">
        <v>3</v>
      </c>
      <c r="G205">
        <v>4</v>
      </c>
      <c r="H205">
        <v>72.5</v>
      </c>
      <c r="I205">
        <v>77.5</v>
      </c>
      <c r="J205">
        <v>50</v>
      </c>
      <c r="K205">
        <v>100</v>
      </c>
      <c r="L205">
        <f t="shared" si="50"/>
        <v>50</v>
      </c>
      <c r="M205" s="10" t="e">
        <f>#REF!*0.1</f>
        <v>#REF!</v>
      </c>
      <c r="N205" s="10" t="e">
        <f>#REF!*0.1</f>
        <v>#REF!</v>
      </c>
      <c r="O205" s="7">
        <v>0.63600000000000001</v>
      </c>
      <c r="T205" s="3"/>
    </row>
    <row r="206" spans="1:20" x14ac:dyDescent="0.2">
      <c r="A206" s="1">
        <v>-88.460333000000006</v>
      </c>
      <c r="B206" s="1">
        <v>13.219111</v>
      </c>
      <c r="C206" t="s">
        <v>35</v>
      </c>
      <c r="D206" t="s">
        <v>36</v>
      </c>
      <c r="E206" t="s">
        <v>39</v>
      </c>
      <c r="F206">
        <v>1</v>
      </c>
      <c r="G206">
        <v>1</v>
      </c>
      <c r="H206">
        <v>5</v>
      </c>
      <c r="I206">
        <v>10</v>
      </c>
      <c r="J206">
        <v>0</v>
      </c>
      <c r="K206">
        <v>15</v>
      </c>
      <c r="L206">
        <f>K206-J206</f>
        <v>15</v>
      </c>
      <c r="M206" s="10" t="e">
        <f>#REF!*0.1</f>
        <v>#REF!</v>
      </c>
      <c r="N206" s="10" t="e">
        <f>#REF!*0.1</f>
        <v>#REF!</v>
      </c>
      <c r="O206" s="7">
        <v>0.16</v>
      </c>
      <c r="T206" s="3"/>
    </row>
    <row r="207" spans="1:20" x14ac:dyDescent="0.2">
      <c r="A207" s="1">
        <v>-88.460333000000006</v>
      </c>
      <c r="B207" s="1">
        <v>13.219111</v>
      </c>
      <c r="C207" t="s">
        <v>35</v>
      </c>
      <c r="D207" t="s">
        <v>36</v>
      </c>
      <c r="E207" t="s">
        <v>39</v>
      </c>
      <c r="F207">
        <v>1</v>
      </c>
      <c r="G207">
        <v>2</v>
      </c>
      <c r="H207">
        <v>20</v>
      </c>
      <c r="I207">
        <v>25</v>
      </c>
      <c r="J207">
        <v>15</v>
      </c>
      <c r="K207">
        <v>30</v>
      </c>
      <c r="L207">
        <f t="shared" ref="L207:L209" si="51">K207-J207</f>
        <v>15</v>
      </c>
      <c r="M207" s="10" t="e">
        <f>#REF!*0.1</f>
        <v>#REF!</v>
      </c>
      <c r="N207" s="10" t="e">
        <f>#REF!*0.1</f>
        <v>#REF!</v>
      </c>
      <c r="O207" s="7">
        <v>0.17082352941176471</v>
      </c>
      <c r="T207" s="3"/>
    </row>
    <row r="208" spans="1:20" x14ac:dyDescent="0.2">
      <c r="A208" s="1">
        <v>-88.460333000000006</v>
      </c>
      <c r="B208" s="1">
        <v>13.219111</v>
      </c>
      <c r="C208" t="s">
        <v>35</v>
      </c>
      <c r="D208" t="s">
        <v>36</v>
      </c>
      <c r="E208" t="s">
        <v>39</v>
      </c>
      <c r="F208">
        <v>1</v>
      </c>
      <c r="G208">
        <v>3</v>
      </c>
      <c r="H208">
        <v>37.5</v>
      </c>
      <c r="I208">
        <v>42.5</v>
      </c>
      <c r="J208">
        <v>30</v>
      </c>
      <c r="K208">
        <v>50</v>
      </c>
      <c r="L208">
        <f t="shared" si="51"/>
        <v>20</v>
      </c>
      <c r="M208" s="10" t="e">
        <f>#REF!*0.1</f>
        <v>#REF!</v>
      </c>
      <c r="N208" s="10" t="e">
        <f>#REF!*0.1</f>
        <v>#REF!</v>
      </c>
      <c r="O208" s="7">
        <v>0.12729411764705884</v>
      </c>
      <c r="T208" s="3"/>
    </row>
    <row r="209" spans="1:20" x14ac:dyDescent="0.2">
      <c r="A209" s="1">
        <v>-88.460333000000006</v>
      </c>
      <c r="B209" s="1">
        <v>13.219111</v>
      </c>
      <c r="C209" t="s">
        <v>35</v>
      </c>
      <c r="D209" t="s">
        <v>36</v>
      </c>
      <c r="E209" t="s">
        <v>39</v>
      </c>
      <c r="F209">
        <v>1</v>
      </c>
      <c r="G209">
        <v>4</v>
      </c>
      <c r="H209">
        <v>72.5</v>
      </c>
      <c r="I209">
        <v>77.5</v>
      </c>
      <c r="J209">
        <v>50</v>
      </c>
      <c r="K209">
        <v>100</v>
      </c>
      <c r="L209">
        <f t="shared" si="51"/>
        <v>50</v>
      </c>
      <c r="M209" s="10" t="e">
        <f>#REF!*0.1</f>
        <v>#REF!</v>
      </c>
      <c r="N209" s="10" t="e">
        <f>#REF!*0.1</f>
        <v>#REF!</v>
      </c>
      <c r="O209" s="7">
        <v>0.17811764705882355</v>
      </c>
      <c r="T209" s="3"/>
    </row>
    <row r="210" spans="1:20" x14ac:dyDescent="0.2">
      <c r="A210" s="1">
        <v>-88.460333000000006</v>
      </c>
      <c r="B210" s="1">
        <v>13.219111</v>
      </c>
      <c r="C210" t="s">
        <v>35</v>
      </c>
      <c r="D210" t="s">
        <v>36</v>
      </c>
      <c r="E210" t="s">
        <v>39</v>
      </c>
      <c r="F210">
        <v>2</v>
      </c>
      <c r="G210">
        <v>1</v>
      </c>
      <c r="H210">
        <v>5</v>
      </c>
      <c r="I210">
        <v>10</v>
      </c>
      <c r="J210">
        <v>0</v>
      </c>
      <c r="K210">
        <v>15</v>
      </c>
      <c r="L210">
        <f>K210-J210</f>
        <v>15</v>
      </c>
      <c r="M210" s="10" t="e">
        <f>#REF!*0.1</f>
        <v>#REF!</v>
      </c>
      <c r="N210" s="10" t="e">
        <f>#REF!*0.1</f>
        <v>#REF!</v>
      </c>
      <c r="O210" s="7">
        <v>0.1231764705882353</v>
      </c>
      <c r="T210" s="3"/>
    </row>
    <row r="211" spans="1:20" x14ac:dyDescent="0.2">
      <c r="A211" s="1">
        <v>-88.460333000000006</v>
      </c>
      <c r="B211" s="1">
        <v>13.219111</v>
      </c>
      <c r="C211" t="s">
        <v>35</v>
      </c>
      <c r="D211" t="s">
        <v>36</v>
      </c>
      <c r="E211" t="s">
        <v>39</v>
      </c>
      <c r="F211">
        <v>2</v>
      </c>
      <c r="G211">
        <v>2</v>
      </c>
      <c r="H211">
        <v>20</v>
      </c>
      <c r="I211">
        <v>25</v>
      </c>
      <c r="J211">
        <v>15</v>
      </c>
      <c r="K211">
        <v>30</v>
      </c>
      <c r="L211">
        <f t="shared" ref="L211:L213" si="52">K211-J211</f>
        <v>15</v>
      </c>
      <c r="M211" s="10" t="e">
        <f>#REF!*0.1</f>
        <v>#REF!</v>
      </c>
      <c r="N211" s="10" t="e">
        <f>#REF!*0.1</f>
        <v>#REF!</v>
      </c>
      <c r="O211" s="7">
        <v>0.11329411764705884</v>
      </c>
      <c r="T211" s="3"/>
    </row>
    <row r="212" spans="1:20" x14ac:dyDescent="0.2">
      <c r="A212" s="1">
        <v>-88.460333000000006</v>
      </c>
      <c r="B212" s="1">
        <v>13.219111</v>
      </c>
      <c r="C212" t="s">
        <v>35</v>
      </c>
      <c r="D212" t="s">
        <v>36</v>
      </c>
      <c r="E212" t="s">
        <v>39</v>
      </c>
      <c r="F212">
        <v>2</v>
      </c>
      <c r="G212">
        <v>3</v>
      </c>
      <c r="H212">
        <v>37.5</v>
      </c>
      <c r="I212">
        <v>42.5</v>
      </c>
      <c r="J212">
        <v>30</v>
      </c>
      <c r="K212">
        <v>50</v>
      </c>
      <c r="L212">
        <f t="shared" si="52"/>
        <v>20</v>
      </c>
      <c r="M212" s="10" t="e">
        <f>#REF!*0.1</f>
        <v>#REF!</v>
      </c>
      <c r="N212" s="10" t="e">
        <f>#REF!*0.1</f>
        <v>#REF!</v>
      </c>
      <c r="O212" s="7">
        <v>0.16529411764705884</v>
      </c>
      <c r="T212" s="3"/>
    </row>
    <row r="213" spans="1:20" x14ac:dyDescent="0.2">
      <c r="A213" s="1">
        <v>-88.460333000000006</v>
      </c>
      <c r="B213" s="1">
        <v>13.219111</v>
      </c>
      <c r="C213" t="s">
        <v>35</v>
      </c>
      <c r="D213" t="s">
        <v>36</v>
      </c>
      <c r="E213" t="s">
        <v>39</v>
      </c>
      <c r="F213">
        <v>2</v>
      </c>
      <c r="G213">
        <v>4</v>
      </c>
      <c r="H213">
        <v>72.5</v>
      </c>
      <c r="I213">
        <v>77.5</v>
      </c>
      <c r="J213">
        <v>50</v>
      </c>
      <c r="K213">
        <v>100</v>
      </c>
      <c r="L213">
        <f t="shared" si="52"/>
        <v>50</v>
      </c>
      <c r="M213" s="10" t="e">
        <f>#REF!*0.1</f>
        <v>#REF!</v>
      </c>
      <c r="N213" s="10" t="e">
        <f>#REF!*0.1</f>
        <v>#REF!</v>
      </c>
      <c r="O213" s="7">
        <v>0.17152941176470587</v>
      </c>
      <c r="T213" s="3"/>
    </row>
    <row r="214" spans="1:20" x14ac:dyDescent="0.2">
      <c r="A214" s="1">
        <v>-88.460333000000006</v>
      </c>
      <c r="B214" s="1">
        <v>13.219111</v>
      </c>
      <c r="C214" t="s">
        <v>35</v>
      </c>
      <c r="D214" t="s">
        <v>36</v>
      </c>
      <c r="E214" t="s">
        <v>39</v>
      </c>
      <c r="F214">
        <v>3</v>
      </c>
      <c r="G214">
        <v>1</v>
      </c>
      <c r="H214">
        <v>5</v>
      </c>
      <c r="I214">
        <v>10</v>
      </c>
      <c r="J214">
        <v>0</v>
      </c>
      <c r="K214">
        <v>15</v>
      </c>
      <c r="L214">
        <f>K214-J214</f>
        <v>15</v>
      </c>
      <c r="M214" s="10" t="e">
        <f>#REF!*0.1</f>
        <v>#REF!</v>
      </c>
      <c r="N214" s="10" t="e">
        <f>#REF!*0.1</f>
        <v>#REF!</v>
      </c>
      <c r="O214" s="7">
        <v>0.10388235294117647</v>
      </c>
      <c r="T214" s="3"/>
    </row>
    <row r="215" spans="1:20" x14ac:dyDescent="0.2">
      <c r="A215" s="1">
        <v>-88.460333000000006</v>
      </c>
      <c r="B215" s="1">
        <v>13.219111</v>
      </c>
      <c r="C215" t="s">
        <v>35</v>
      </c>
      <c r="D215" t="s">
        <v>36</v>
      </c>
      <c r="E215" t="s">
        <v>39</v>
      </c>
      <c r="F215">
        <v>3</v>
      </c>
      <c r="G215">
        <v>2</v>
      </c>
      <c r="H215">
        <v>20</v>
      </c>
      <c r="I215">
        <v>25</v>
      </c>
      <c r="J215">
        <v>15</v>
      </c>
      <c r="K215">
        <v>30</v>
      </c>
      <c r="L215">
        <f t="shared" ref="L215:L217" si="53">K215-J215</f>
        <v>15</v>
      </c>
      <c r="M215" s="10" t="e">
        <f>#REF!*0.1</f>
        <v>#REF!</v>
      </c>
      <c r="N215" s="10" t="e">
        <f>#REF!*0.1</f>
        <v>#REF!</v>
      </c>
      <c r="O215" s="7">
        <v>0.14658823529411766</v>
      </c>
      <c r="T215" s="3"/>
    </row>
    <row r="216" spans="1:20" x14ac:dyDescent="0.2">
      <c r="A216" s="1">
        <v>-88.460333000000006</v>
      </c>
      <c r="B216" s="1">
        <v>13.219111</v>
      </c>
      <c r="C216" t="s">
        <v>35</v>
      </c>
      <c r="D216" t="s">
        <v>36</v>
      </c>
      <c r="E216" t="s">
        <v>39</v>
      </c>
      <c r="F216">
        <v>3</v>
      </c>
      <c r="G216">
        <v>3</v>
      </c>
      <c r="H216">
        <v>37.5</v>
      </c>
      <c r="I216">
        <v>42.5</v>
      </c>
      <c r="J216">
        <v>30</v>
      </c>
      <c r="K216">
        <v>50</v>
      </c>
      <c r="L216">
        <f t="shared" si="53"/>
        <v>20</v>
      </c>
      <c r="M216" s="10" t="e">
        <f>#REF!*0.1</f>
        <v>#REF!</v>
      </c>
      <c r="N216" s="10" t="e">
        <f>#REF!*0.1</f>
        <v>#REF!</v>
      </c>
      <c r="O216" s="7">
        <v>0.1996470588235294</v>
      </c>
      <c r="T216" s="3"/>
    </row>
    <row r="217" spans="1:20" x14ac:dyDescent="0.2">
      <c r="A217" s="1">
        <v>-88.460333000000006</v>
      </c>
      <c r="B217" s="1">
        <v>13.219111</v>
      </c>
      <c r="C217" t="s">
        <v>35</v>
      </c>
      <c r="D217" t="s">
        <v>36</v>
      </c>
      <c r="E217" t="s">
        <v>39</v>
      </c>
      <c r="F217">
        <v>3</v>
      </c>
      <c r="G217">
        <v>4</v>
      </c>
      <c r="H217">
        <v>72.5</v>
      </c>
      <c r="I217">
        <v>77.5</v>
      </c>
      <c r="J217">
        <v>50</v>
      </c>
      <c r="K217">
        <v>100</v>
      </c>
      <c r="L217">
        <f t="shared" si="53"/>
        <v>50</v>
      </c>
      <c r="M217" s="10" t="e">
        <f>#REF!*0.1</f>
        <v>#REF!</v>
      </c>
      <c r="N217" s="10" t="e">
        <f>#REF!*0.1</f>
        <v>#REF!</v>
      </c>
      <c r="O217" s="7">
        <v>0.18388235294117647</v>
      </c>
      <c r="T217" s="3"/>
    </row>
    <row r="218" spans="1:20" x14ac:dyDescent="0.2">
      <c r="A218" s="1">
        <v>-82.150278999999998</v>
      </c>
      <c r="B218" s="1">
        <v>26.478159999999999</v>
      </c>
      <c r="C218" t="s">
        <v>40</v>
      </c>
      <c r="D218" t="s">
        <v>41</v>
      </c>
      <c r="E218" t="s">
        <v>42</v>
      </c>
      <c r="F218">
        <v>1</v>
      </c>
      <c r="G218">
        <v>1</v>
      </c>
      <c r="H218">
        <v>5</v>
      </c>
      <c r="I218">
        <v>10</v>
      </c>
      <c r="J218">
        <v>0</v>
      </c>
      <c r="K218">
        <v>15</v>
      </c>
      <c r="L218">
        <f>K218-J218</f>
        <v>15</v>
      </c>
      <c r="M218" s="10">
        <v>1.8611</v>
      </c>
      <c r="N218" s="10">
        <v>33.288899999999998</v>
      </c>
      <c r="O218" s="7">
        <v>0.19610588235294113</v>
      </c>
      <c r="R218" s="3"/>
      <c r="T218" s="3"/>
    </row>
    <row r="219" spans="1:20" x14ac:dyDescent="0.2">
      <c r="A219" s="1">
        <v>-82.150278999999998</v>
      </c>
      <c r="B219" s="1">
        <v>26.478159999999999</v>
      </c>
      <c r="C219" t="s">
        <v>40</v>
      </c>
      <c r="D219" t="s">
        <v>41</v>
      </c>
      <c r="E219" t="s">
        <v>42</v>
      </c>
      <c r="F219">
        <v>1</v>
      </c>
      <c r="G219">
        <v>2</v>
      </c>
      <c r="H219">
        <v>20</v>
      </c>
      <c r="I219">
        <v>25</v>
      </c>
      <c r="J219">
        <v>15</v>
      </c>
      <c r="K219">
        <v>30</v>
      </c>
      <c r="L219">
        <f t="shared" ref="L219:L221" si="54">K219-J219</f>
        <v>15</v>
      </c>
      <c r="M219" s="10">
        <v>1.679</v>
      </c>
      <c r="N219" s="10">
        <v>30.9998</v>
      </c>
      <c r="O219" s="7">
        <v>0.15018823529411765</v>
      </c>
      <c r="R219" s="3"/>
      <c r="T219" s="3"/>
    </row>
    <row r="220" spans="1:20" x14ac:dyDescent="0.2">
      <c r="A220" s="1">
        <v>-82.150278999999998</v>
      </c>
      <c r="B220" s="1">
        <v>26.478159999999999</v>
      </c>
      <c r="C220" t="s">
        <v>40</v>
      </c>
      <c r="D220" t="s">
        <v>41</v>
      </c>
      <c r="E220" t="s">
        <v>42</v>
      </c>
      <c r="F220">
        <v>1</v>
      </c>
      <c r="G220">
        <v>3</v>
      </c>
      <c r="H220">
        <v>37.5</v>
      </c>
      <c r="I220">
        <v>42.5</v>
      </c>
      <c r="J220">
        <v>30</v>
      </c>
      <c r="K220">
        <v>50</v>
      </c>
      <c r="L220">
        <f t="shared" si="54"/>
        <v>20</v>
      </c>
      <c r="M220" s="10">
        <v>1.5334000000000001</v>
      </c>
      <c r="N220" s="10">
        <v>30.642800000000001</v>
      </c>
      <c r="O220" s="7">
        <v>0.20290588235294119</v>
      </c>
      <c r="R220" s="3"/>
      <c r="T220" s="3"/>
    </row>
    <row r="221" spans="1:20" x14ac:dyDescent="0.2">
      <c r="A221" s="1">
        <v>-82.150278999999998</v>
      </c>
      <c r="B221" s="1">
        <v>26.478159999999999</v>
      </c>
      <c r="C221" t="s">
        <v>40</v>
      </c>
      <c r="D221" t="s">
        <v>41</v>
      </c>
      <c r="E221" t="s">
        <v>42</v>
      </c>
      <c r="F221">
        <v>1</v>
      </c>
      <c r="G221">
        <v>4</v>
      </c>
      <c r="H221">
        <v>72.5</v>
      </c>
      <c r="I221">
        <v>77.5</v>
      </c>
      <c r="J221">
        <v>50</v>
      </c>
      <c r="K221">
        <v>100</v>
      </c>
      <c r="L221">
        <f t="shared" si="54"/>
        <v>50</v>
      </c>
      <c r="M221" s="10">
        <v>0.50519999999999998</v>
      </c>
      <c r="N221" s="10">
        <v>13.789199999999999</v>
      </c>
      <c r="O221" s="7">
        <v>0.50964705882352945</v>
      </c>
      <c r="R221" s="3"/>
      <c r="T221" s="3"/>
    </row>
    <row r="222" spans="1:20" x14ac:dyDescent="0.2">
      <c r="A222" s="1">
        <v>-82.150278999999998</v>
      </c>
      <c r="B222" s="1">
        <v>26.478159999999999</v>
      </c>
      <c r="C222" t="s">
        <v>40</v>
      </c>
      <c r="D222" t="s">
        <v>41</v>
      </c>
      <c r="E222" t="s">
        <v>42</v>
      </c>
      <c r="F222">
        <v>2</v>
      </c>
      <c r="G222">
        <v>1</v>
      </c>
      <c r="H222">
        <v>5</v>
      </c>
      <c r="I222">
        <v>10</v>
      </c>
      <c r="J222">
        <v>0</v>
      </c>
      <c r="K222">
        <v>15</v>
      </c>
      <c r="L222">
        <f>K222-J222</f>
        <v>15</v>
      </c>
      <c r="M222" s="10">
        <v>1.7751999999999999</v>
      </c>
      <c r="N222" s="10">
        <v>36.068300000000001</v>
      </c>
      <c r="O222" s="7">
        <v>0.23372941176470588</v>
      </c>
      <c r="R222" s="3"/>
      <c r="T222" s="3"/>
    </row>
    <row r="223" spans="1:20" x14ac:dyDescent="0.2">
      <c r="A223" s="1">
        <v>-82.150278999999998</v>
      </c>
      <c r="B223" s="1">
        <v>26.478159999999999</v>
      </c>
      <c r="C223" t="s">
        <v>40</v>
      </c>
      <c r="D223" t="s">
        <v>41</v>
      </c>
      <c r="E223" t="s">
        <v>42</v>
      </c>
      <c r="F223">
        <v>2</v>
      </c>
      <c r="G223">
        <v>2</v>
      </c>
      <c r="H223">
        <v>20</v>
      </c>
      <c r="I223">
        <v>25</v>
      </c>
      <c r="J223">
        <v>15</v>
      </c>
      <c r="K223">
        <v>30</v>
      </c>
      <c r="L223">
        <f t="shared" ref="L223:L225" si="55">K223-J223</f>
        <v>15</v>
      </c>
      <c r="M223" s="10">
        <v>1.3936999999999999</v>
      </c>
      <c r="N223" s="10">
        <v>31.320799999999998</v>
      </c>
      <c r="O223" s="7">
        <v>0.18936470588235293</v>
      </c>
      <c r="R223" s="3"/>
      <c r="T223" s="3"/>
    </row>
    <row r="224" spans="1:20" x14ac:dyDescent="0.2">
      <c r="A224" s="1">
        <v>-82.150278999999998</v>
      </c>
      <c r="B224" s="1">
        <v>26.478159999999999</v>
      </c>
      <c r="C224" t="s">
        <v>40</v>
      </c>
      <c r="D224" t="s">
        <v>41</v>
      </c>
      <c r="E224" t="s">
        <v>42</v>
      </c>
      <c r="F224">
        <v>2</v>
      </c>
      <c r="G224">
        <v>3</v>
      </c>
      <c r="H224">
        <v>37.5</v>
      </c>
      <c r="I224">
        <v>42.5</v>
      </c>
      <c r="J224">
        <v>30</v>
      </c>
      <c r="K224">
        <v>50</v>
      </c>
      <c r="L224">
        <f t="shared" si="55"/>
        <v>20</v>
      </c>
      <c r="M224" s="10">
        <v>1.01</v>
      </c>
      <c r="N224" s="10">
        <v>25.393699999999999</v>
      </c>
      <c r="O224" s="7">
        <v>0.24948235294117646</v>
      </c>
      <c r="R224" s="3"/>
      <c r="T224" s="3"/>
    </row>
    <row r="225" spans="1:20" x14ac:dyDescent="0.2">
      <c r="A225" s="1">
        <v>-82.150278999999998</v>
      </c>
      <c r="B225" s="1">
        <v>26.478159999999999</v>
      </c>
      <c r="C225" t="s">
        <v>40</v>
      </c>
      <c r="D225" t="s">
        <v>41</v>
      </c>
      <c r="E225" t="s">
        <v>42</v>
      </c>
      <c r="F225">
        <v>2</v>
      </c>
      <c r="G225">
        <v>4</v>
      </c>
      <c r="H225">
        <v>72.5</v>
      </c>
      <c r="I225">
        <v>77.5</v>
      </c>
      <c r="J225">
        <v>50</v>
      </c>
      <c r="K225">
        <v>100</v>
      </c>
      <c r="L225">
        <f t="shared" si="55"/>
        <v>50</v>
      </c>
      <c r="M225" s="10">
        <v>0.60880000000000001</v>
      </c>
      <c r="N225" s="10">
        <v>20.845500000000001</v>
      </c>
      <c r="O225" s="7">
        <v>0.38067058823529409</v>
      </c>
      <c r="R225" s="3"/>
      <c r="T225" s="3"/>
    </row>
    <row r="226" spans="1:20" x14ac:dyDescent="0.2">
      <c r="A226" s="1">
        <v>-82.150278999999998</v>
      </c>
      <c r="B226" s="1">
        <v>26.478159999999999</v>
      </c>
      <c r="C226" t="s">
        <v>40</v>
      </c>
      <c r="D226" t="s">
        <v>41</v>
      </c>
      <c r="E226" t="s">
        <v>42</v>
      </c>
      <c r="F226">
        <v>3</v>
      </c>
      <c r="G226">
        <v>1</v>
      </c>
      <c r="H226">
        <v>5</v>
      </c>
      <c r="I226">
        <v>10</v>
      </c>
      <c r="J226">
        <v>0</v>
      </c>
      <c r="K226">
        <v>15</v>
      </c>
      <c r="L226">
        <f>K226-J226</f>
        <v>15</v>
      </c>
      <c r="M226" s="10">
        <v>1.2605999999999999</v>
      </c>
      <c r="N226" s="10">
        <v>35.2271</v>
      </c>
      <c r="O226" s="7">
        <v>0.16543529411764707</v>
      </c>
      <c r="R226" s="3"/>
      <c r="T226" s="3"/>
    </row>
    <row r="227" spans="1:20" x14ac:dyDescent="0.2">
      <c r="A227" s="1">
        <v>-82.150278999999998</v>
      </c>
      <c r="B227" s="1">
        <v>26.478159999999999</v>
      </c>
      <c r="C227" t="s">
        <v>40</v>
      </c>
      <c r="D227" t="s">
        <v>41</v>
      </c>
      <c r="E227" t="s">
        <v>42</v>
      </c>
      <c r="F227">
        <v>3</v>
      </c>
      <c r="G227">
        <v>2</v>
      </c>
      <c r="H227">
        <v>20</v>
      </c>
      <c r="I227">
        <v>25</v>
      </c>
      <c r="J227">
        <v>15</v>
      </c>
      <c r="K227">
        <v>30</v>
      </c>
      <c r="L227">
        <f t="shared" ref="L227:L229" si="56">K227-J227</f>
        <v>15</v>
      </c>
      <c r="M227" s="10">
        <v>1.43</v>
      </c>
      <c r="N227" s="10">
        <v>28.321100000000001</v>
      </c>
      <c r="O227" s="7">
        <v>0.13391764705882353</v>
      </c>
      <c r="R227" s="3"/>
      <c r="T227" s="3"/>
    </row>
    <row r="228" spans="1:20" x14ac:dyDescent="0.2">
      <c r="A228" s="1">
        <v>-82.150278999999998</v>
      </c>
      <c r="B228" s="1">
        <v>26.478159999999999</v>
      </c>
      <c r="C228" t="s">
        <v>40</v>
      </c>
      <c r="D228" t="s">
        <v>41</v>
      </c>
      <c r="E228" t="s">
        <v>42</v>
      </c>
      <c r="F228">
        <v>3</v>
      </c>
      <c r="G228">
        <v>3</v>
      </c>
      <c r="H228">
        <v>37.5</v>
      </c>
      <c r="I228">
        <v>42.5</v>
      </c>
      <c r="J228">
        <v>30</v>
      </c>
      <c r="K228">
        <v>50</v>
      </c>
      <c r="L228">
        <f t="shared" si="56"/>
        <v>20</v>
      </c>
      <c r="M228" s="10">
        <v>0.70089999999999997</v>
      </c>
      <c r="N228" s="10">
        <v>13.924799999999999</v>
      </c>
      <c r="O228" s="7">
        <v>0.50802352941176476</v>
      </c>
      <c r="R228" s="3"/>
      <c r="T228" s="3"/>
    </row>
    <row r="229" spans="1:20" x14ac:dyDescent="0.2">
      <c r="A229" s="1">
        <v>-82.150278999999998</v>
      </c>
      <c r="B229" s="1">
        <v>26.478159999999999</v>
      </c>
      <c r="C229" t="s">
        <v>40</v>
      </c>
      <c r="D229" t="s">
        <v>41</v>
      </c>
      <c r="E229" t="s">
        <v>42</v>
      </c>
      <c r="F229">
        <v>3</v>
      </c>
      <c r="G229">
        <v>4</v>
      </c>
      <c r="H229">
        <v>72.5</v>
      </c>
      <c r="I229">
        <v>77.5</v>
      </c>
      <c r="J229">
        <v>50</v>
      </c>
      <c r="K229">
        <v>100</v>
      </c>
      <c r="L229">
        <f t="shared" si="56"/>
        <v>50</v>
      </c>
      <c r="M229" s="10">
        <v>0.17419999999999999</v>
      </c>
      <c r="N229" s="10">
        <v>3.972</v>
      </c>
      <c r="O229" s="7">
        <v>0.94234117647058824</v>
      </c>
      <c r="R229" s="3"/>
      <c r="T229" s="3"/>
    </row>
    <row r="230" spans="1:20" x14ac:dyDescent="0.2">
      <c r="A230" s="1">
        <v>-81.734164000000007</v>
      </c>
      <c r="B230" s="1">
        <v>26.020741000000001</v>
      </c>
      <c r="C230" t="s">
        <v>40</v>
      </c>
      <c r="D230" t="s">
        <v>41</v>
      </c>
      <c r="E230" t="s">
        <v>43</v>
      </c>
      <c r="F230">
        <v>1</v>
      </c>
      <c r="G230">
        <v>1</v>
      </c>
      <c r="H230">
        <v>5</v>
      </c>
      <c r="I230">
        <v>10</v>
      </c>
      <c r="J230">
        <v>0</v>
      </c>
      <c r="K230">
        <v>15</v>
      </c>
      <c r="L230">
        <f>K230-J230</f>
        <v>15</v>
      </c>
      <c r="M230" s="10">
        <v>1.5616000000000001</v>
      </c>
      <c r="N230" s="10">
        <v>30.813300000000002</v>
      </c>
      <c r="O230" s="8">
        <v>0.21111764705882352</v>
      </c>
      <c r="Q230" s="2"/>
      <c r="R230" s="2"/>
      <c r="S230" s="2"/>
      <c r="T230" s="3"/>
    </row>
    <row r="231" spans="1:20" x14ac:dyDescent="0.2">
      <c r="A231" s="1">
        <v>-81.734164000000007</v>
      </c>
      <c r="B231" s="1">
        <v>26.020741000000001</v>
      </c>
      <c r="C231" t="s">
        <v>40</v>
      </c>
      <c r="D231" t="s">
        <v>41</v>
      </c>
      <c r="E231" t="s">
        <v>43</v>
      </c>
      <c r="F231">
        <v>1</v>
      </c>
      <c r="G231">
        <v>2</v>
      </c>
      <c r="H231">
        <v>20</v>
      </c>
      <c r="I231">
        <v>25</v>
      </c>
      <c r="J231">
        <v>15</v>
      </c>
      <c r="K231">
        <v>30</v>
      </c>
      <c r="L231">
        <f t="shared" ref="L231:L233" si="57">K231-J231</f>
        <v>15</v>
      </c>
      <c r="M231" s="10">
        <v>1.4474</v>
      </c>
      <c r="N231" s="10">
        <v>25.331399999999999</v>
      </c>
      <c r="O231" s="8">
        <v>0.2065176470588235</v>
      </c>
      <c r="R231" s="3"/>
      <c r="T231" s="3"/>
    </row>
    <row r="232" spans="1:20" x14ac:dyDescent="0.2">
      <c r="A232" s="1">
        <v>-81.734164000000007</v>
      </c>
      <c r="B232" s="1">
        <v>26.020741000000001</v>
      </c>
      <c r="C232" t="s">
        <v>40</v>
      </c>
      <c r="D232" t="s">
        <v>41</v>
      </c>
      <c r="E232" t="s">
        <v>43</v>
      </c>
      <c r="F232">
        <v>1</v>
      </c>
      <c r="G232">
        <v>3</v>
      </c>
      <c r="H232">
        <v>37.5</v>
      </c>
      <c r="I232">
        <v>42.5</v>
      </c>
      <c r="J232">
        <v>30</v>
      </c>
      <c r="K232">
        <v>50</v>
      </c>
      <c r="L232">
        <f t="shared" si="57"/>
        <v>20</v>
      </c>
      <c r="M232" s="10">
        <v>1.2094</v>
      </c>
      <c r="N232" s="10">
        <v>25.219200000000001</v>
      </c>
      <c r="O232" s="8">
        <v>0.19547058823529409</v>
      </c>
      <c r="R232" s="3"/>
      <c r="T232" s="3"/>
    </row>
    <row r="233" spans="1:20" x14ac:dyDescent="0.2">
      <c r="A233" s="1">
        <v>-81.734164000000007</v>
      </c>
      <c r="B233" s="1">
        <v>26.020741000000001</v>
      </c>
      <c r="C233" t="s">
        <v>40</v>
      </c>
      <c r="D233" t="s">
        <v>41</v>
      </c>
      <c r="E233" t="s">
        <v>43</v>
      </c>
      <c r="F233">
        <v>1</v>
      </c>
      <c r="G233">
        <v>4</v>
      </c>
      <c r="H233">
        <v>72.5</v>
      </c>
      <c r="I233">
        <v>77.5</v>
      </c>
      <c r="J233">
        <v>50</v>
      </c>
      <c r="K233">
        <v>100</v>
      </c>
      <c r="L233">
        <f t="shared" si="57"/>
        <v>50</v>
      </c>
      <c r="M233" s="10">
        <v>0.65169999999999995</v>
      </c>
      <c r="N233" s="10">
        <v>13.487500000000001</v>
      </c>
      <c r="O233" s="8">
        <v>0.33143529411764705</v>
      </c>
      <c r="R233" s="3"/>
      <c r="T233" s="3"/>
    </row>
    <row r="234" spans="1:20" x14ac:dyDescent="0.2">
      <c r="A234" s="1">
        <v>-81.734164000000007</v>
      </c>
      <c r="B234" s="1">
        <v>26.020741000000001</v>
      </c>
      <c r="C234" t="s">
        <v>40</v>
      </c>
      <c r="D234" t="s">
        <v>41</v>
      </c>
      <c r="E234" t="s">
        <v>43</v>
      </c>
      <c r="F234">
        <v>2</v>
      </c>
      <c r="G234">
        <v>1</v>
      </c>
      <c r="H234">
        <v>5</v>
      </c>
      <c r="I234">
        <v>10</v>
      </c>
      <c r="J234">
        <v>0</v>
      </c>
      <c r="K234">
        <v>15</v>
      </c>
      <c r="L234">
        <f>K234-J234</f>
        <v>15</v>
      </c>
      <c r="M234" s="10">
        <v>1.7213000000000001</v>
      </c>
      <c r="N234" s="10">
        <v>30.0501</v>
      </c>
      <c r="O234" s="8">
        <v>0.20921176470588232</v>
      </c>
      <c r="R234" s="3"/>
      <c r="T234" s="3"/>
    </row>
    <row r="235" spans="1:20" x14ac:dyDescent="0.2">
      <c r="A235" s="1">
        <v>-81.734164000000007</v>
      </c>
      <c r="B235" s="1">
        <v>26.020741000000001</v>
      </c>
      <c r="C235" t="s">
        <v>40</v>
      </c>
      <c r="D235" t="s">
        <v>41</v>
      </c>
      <c r="E235" t="s">
        <v>43</v>
      </c>
      <c r="F235">
        <v>2</v>
      </c>
      <c r="G235">
        <v>2</v>
      </c>
      <c r="H235">
        <v>20</v>
      </c>
      <c r="I235">
        <v>25</v>
      </c>
      <c r="J235">
        <v>15</v>
      </c>
      <c r="K235">
        <v>30</v>
      </c>
      <c r="L235">
        <f t="shared" ref="L235:L237" si="58">K235-J235</f>
        <v>15</v>
      </c>
      <c r="M235" s="10">
        <v>1.4337</v>
      </c>
      <c r="N235" s="10">
        <v>26.7819</v>
      </c>
      <c r="O235" s="8">
        <v>0.19525882352941179</v>
      </c>
      <c r="R235" s="3"/>
      <c r="T235" s="3"/>
    </row>
    <row r="236" spans="1:20" x14ac:dyDescent="0.2">
      <c r="A236" s="1">
        <v>-81.734164000000007</v>
      </c>
      <c r="B236" s="1">
        <v>26.020741000000001</v>
      </c>
      <c r="C236" t="s">
        <v>40</v>
      </c>
      <c r="D236" t="s">
        <v>41</v>
      </c>
      <c r="E236" t="s">
        <v>43</v>
      </c>
      <c r="F236">
        <v>2</v>
      </c>
      <c r="G236">
        <v>3</v>
      </c>
      <c r="H236">
        <v>37.5</v>
      </c>
      <c r="I236">
        <v>42.5</v>
      </c>
      <c r="J236">
        <v>30</v>
      </c>
      <c r="K236">
        <v>50</v>
      </c>
      <c r="L236">
        <f t="shared" si="58"/>
        <v>20</v>
      </c>
      <c r="M236" s="10">
        <v>1.1326000000000001</v>
      </c>
      <c r="N236" s="10">
        <v>23.419899999999998</v>
      </c>
      <c r="O236" s="8">
        <v>0.25694117647058817</v>
      </c>
      <c r="R236" s="3"/>
      <c r="T236" s="3"/>
    </row>
    <row r="237" spans="1:20" x14ac:dyDescent="0.2">
      <c r="A237" s="1">
        <v>-81.734164000000007</v>
      </c>
      <c r="B237" s="1">
        <v>26.020741000000001</v>
      </c>
      <c r="C237" t="s">
        <v>40</v>
      </c>
      <c r="D237" t="s">
        <v>41</v>
      </c>
      <c r="E237" t="s">
        <v>43</v>
      </c>
      <c r="F237">
        <v>2</v>
      </c>
      <c r="G237">
        <v>4</v>
      </c>
      <c r="H237">
        <v>72.5</v>
      </c>
      <c r="I237">
        <v>77.5</v>
      </c>
      <c r="J237">
        <v>50</v>
      </c>
      <c r="K237">
        <v>100</v>
      </c>
      <c r="L237">
        <f t="shared" si="58"/>
        <v>50</v>
      </c>
      <c r="M237" s="10">
        <v>1.8148</v>
      </c>
      <c r="N237" s="10">
        <v>32.551900000000003</v>
      </c>
      <c r="O237" s="8">
        <v>0.33575294117647059</v>
      </c>
      <c r="R237" s="3"/>
      <c r="T237" s="3"/>
    </row>
    <row r="238" spans="1:20" x14ac:dyDescent="0.2">
      <c r="A238" s="1">
        <v>-81.734164000000007</v>
      </c>
      <c r="B238" s="1">
        <v>26.020741000000001</v>
      </c>
      <c r="C238" t="s">
        <v>40</v>
      </c>
      <c r="D238" t="s">
        <v>41</v>
      </c>
      <c r="E238" t="s">
        <v>43</v>
      </c>
      <c r="F238">
        <v>3</v>
      </c>
      <c r="G238">
        <v>1</v>
      </c>
      <c r="H238">
        <v>5</v>
      </c>
      <c r="I238">
        <v>10</v>
      </c>
      <c r="J238">
        <v>0</v>
      </c>
      <c r="K238">
        <v>15</v>
      </c>
      <c r="L238">
        <f>K238-J238</f>
        <v>15</v>
      </c>
      <c r="M238" s="10">
        <v>1.8137000000000001</v>
      </c>
      <c r="N238" s="10">
        <v>33.109699999999997</v>
      </c>
      <c r="O238" s="8">
        <v>0.27764705882352941</v>
      </c>
      <c r="R238" s="3"/>
      <c r="T238" s="3"/>
    </row>
    <row r="239" spans="1:20" x14ac:dyDescent="0.2">
      <c r="A239" s="1">
        <v>-81.734164000000007</v>
      </c>
      <c r="B239" s="1">
        <v>26.020741000000001</v>
      </c>
      <c r="C239" t="s">
        <v>40</v>
      </c>
      <c r="D239" t="s">
        <v>41</v>
      </c>
      <c r="E239" t="s">
        <v>43</v>
      </c>
      <c r="F239">
        <v>3</v>
      </c>
      <c r="G239">
        <v>2</v>
      </c>
      <c r="H239">
        <v>20</v>
      </c>
      <c r="I239">
        <v>25</v>
      </c>
      <c r="J239">
        <v>15</v>
      </c>
      <c r="K239">
        <v>30</v>
      </c>
      <c r="L239">
        <f t="shared" ref="L239:L241" si="59">K239-J239</f>
        <v>15</v>
      </c>
      <c r="M239" s="10">
        <v>0.82199999999999995</v>
      </c>
      <c r="N239" s="10">
        <v>16.871700000000001</v>
      </c>
      <c r="O239" s="8">
        <v>0.39670588235294119</v>
      </c>
      <c r="R239" s="3"/>
      <c r="T239" s="3"/>
    </row>
    <row r="240" spans="1:20" x14ac:dyDescent="0.2">
      <c r="A240" s="1">
        <v>-81.734164000000007</v>
      </c>
      <c r="B240" s="1">
        <v>26.020741000000001</v>
      </c>
      <c r="C240" t="s">
        <v>40</v>
      </c>
      <c r="D240" t="s">
        <v>41</v>
      </c>
      <c r="E240" t="s">
        <v>43</v>
      </c>
      <c r="F240">
        <v>3</v>
      </c>
      <c r="G240">
        <v>3</v>
      </c>
      <c r="H240">
        <v>37.5</v>
      </c>
      <c r="I240">
        <v>42.5</v>
      </c>
      <c r="J240">
        <v>30</v>
      </c>
      <c r="K240">
        <v>50</v>
      </c>
      <c r="L240">
        <f t="shared" si="59"/>
        <v>20</v>
      </c>
      <c r="M240" s="10">
        <v>0.37290000000000001</v>
      </c>
      <c r="N240" s="10">
        <v>6.9185999999999996</v>
      </c>
      <c r="O240" s="8">
        <v>0.71482352941176464</v>
      </c>
      <c r="R240" s="3"/>
      <c r="T240" s="3"/>
    </row>
    <row r="241" spans="1:20" x14ac:dyDescent="0.2">
      <c r="A241" s="1">
        <v>-81.734164000000007</v>
      </c>
      <c r="B241" s="1">
        <v>26.020741000000001</v>
      </c>
      <c r="C241" t="s">
        <v>40</v>
      </c>
      <c r="D241" t="s">
        <v>41</v>
      </c>
      <c r="E241" t="s">
        <v>43</v>
      </c>
      <c r="F241">
        <v>3</v>
      </c>
      <c r="G241">
        <v>4</v>
      </c>
      <c r="H241">
        <v>72.5</v>
      </c>
      <c r="I241">
        <v>77.5</v>
      </c>
      <c r="J241">
        <v>50</v>
      </c>
      <c r="K241">
        <v>100</v>
      </c>
      <c r="L241">
        <f t="shared" si="59"/>
        <v>50</v>
      </c>
      <c r="M241" s="10">
        <v>0.28160000000000002</v>
      </c>
      <c r="N241" s="10">
        <v>5.4912999999999998</v>
      </c>
      <c r="O241" s="8">
        <v>0.76184705882352943</v>
      </c>
      <c r="R241" s="3"/>
      <c r="T241" s="3"/>
    </row>
    <row r="242" spans="1:20" x14ac:dyDescent="0.2">
      <c r="A242" s="1">
        <v>-81.652518999999998</v>
      </c>
      <c r="B242" s="1">
        <v>25.927605</v>
      </c>
      <c r="C242" t="s">
        <v>40</v>
      </c>
      <c r="D242" t="s">
        <v>41</v>
      </c>
      <c r="E242" t="s">
        <v>44</v>
      </c>
      <c r="F242">
        <v>1</v>
      </c>
      <c r="G242">
        <v>1</v>
      </c>
      <c r="H242">
        <v>5</v>
      </c>
      <c r="I242">
        <v>10</v>
      </c>
      <c r="J242">
        <v>0</v>
      </c>
      <c r="K242">
        <v>15</v>
      </c>
      <c r="L242">
        <f>K242-J242</f>
        <v>15</v>
      </c>
      <c r="M242" s="10">
        <v>1.4333</v>
      </c>
      <c r="N242" s="10">
        <v>29.755500000000001</v>
      </c>
      <c r="O242" s="8">
        <v>0.19525882352941179</v>
      </c>
      <c r="R242" s="3"/>
      <c r="T242" s="3"/>
    </row>
    <row r="243" spans="1:20" x14ac:dyDescent="0.2">
      <c r="A243" s="1">
        <v>-81.652518999999998</v>
      </c>
      <c r="B243" s="1">
        <v>25.927605</v>
      </c>
      <c r="C243" t="s">
        <v>40</v>
      </c>
      <c r="D243" t="s">
        <v>41</v>
      </c>
      <c r="E243" t="s">
        <v>44</v>
      </c>
      <c r="F243">
        <v>1</v>
      </c>
      <c r="G243">
        <v>2</v>
      </c>
      <c r="H243">
        <v>20</v>
      </c>
      <c r="I243">
        <v>25</v>
      </c>
      <c r="J243">
        <v>15</v>
      </c>
      <c r="K243">
        <v>30</v>
      </c>
      <c r="L243">
        <f t="shared" ref="L243:L245" si="60">K243-J243</f>
        <v>15</v>
      </c>
      <c r="M243" s="10">
        <v>1.2344999999999999</v>
      </c>
      <c r="N243" s="10">
        <v>29.597899999999999</v>
      </c>
      <c r="O243" s="8">
        <v>0.217</v>
      </c>
      <c r="R243" s="3"/>
      <c r="T243" s="3"/>
    </row>
    <row r="244" spans="1:20" x14ac:dyDescent="0.2">
      <c r="A244" s="1">
        <v>-81.652518999999998</v>
      </c>
      <c r="B244" s="1">
        <v>25.927605</v>
      </c>
      <c r="C244" t="s">
        <v>40</v>
      </c>
      <c r="D244" t="s">
        <v>41</v>
      </c>
      <c r="E244" t="s">
        <v>44</v>
      </c>
      <c r="F244">
        <v>1</v>
      </c>
      <c r="G244">
        <v>3</v>
      </c>
      <c r="H244">
        <v>37.5</v>
      </c>
      <c r="I244">
        <v>42.5</v>
      </c>
      <c r="J244">
        <v>30</v>
      </c>
      <c r="K244">
        <v>50</v>
      </c>
      <c r="L244">
        <f t="shared" si="60"/>
        <v>20</v>
      </c>
      <c r="M244" s="10">
        <v>1.0982000000000001</v>
      </c>
      <c r="N244" s="10">
        <v>29.140499999999999</v>
      </c>
      <c r="O244" s="8">
        <v>0.23198823529411766</v>
      </c>
      <c r="R244" s="3"/>
      <c r="T244" s="3"/>
    </row>
    <row r="245" spans="1:20" x14ac:dyDescent="0.2">
      <c r="A245" s="1">
        <v>-81.652518999999998</v>
      </c>
      <c r="B245" s="1">
        <v>25.927605</v>
      </c>
      <c r="C245" t="s">
        <v>40</v>
      </c>
      <c r="D245" t="s">
        <v>41</v>
      </c>
      <c r="E245" t="s">
        <v>44</v>
      </c>
      <c r="F245">
        <v>1</v>
      </c>
      <c r="G245">
        <v>4</v>
      </c>
      <c r="H245">
        <v>72.5</v>
      </c>
      <c r="I245">
        <v>77.5</v>
      </c>
      <c r="J245">
        <v>50</v>
      </c>
      <c r="K245">
        <v>100</v>
      </c>
      <c r="L245">
        <f t="shared" si="60"/>
        <v>50</v>
      </c>
      <c r="M245" s="10">
        <v>0.67010000000000003</v>
      </c>
      <c r="N245" s="10">
        <v>12.928900000000001</v>
      </c>
      <c r="O245" s="8">
        <v>0.27318823529411762</v>
      </c>
      <c r="R245" s="3"/>
      <c r="T245" s="3"/>
    </row>
    <row r="246" spans="1:20" x14ac:dyDescent="0.2">
      <c r="A246" s="1">
        <v>-81.652518999999998</v>
      </c>
      <c r="B246" s="1">
        <v>25.927605</v>
      </c>
      <c r="C246" t="s">
        <v>40</v>
      </c>
      <c r="D246" t="s">
        <v>41</v>
      </c>
      <c r="E246" t="s">
        <v>44</v>
      </c>
      <c r="F246">
        <v>2</v>
      </c>
      <c r="G246">
        <v>1</v>
      </c>
      <c r="H246">
        <v>5</v>
      </c>
      <c r="I246">
        <v>10</v>
      </c>
      <c r="J246">
        <v>0</v>
      </c>
      <c r="K246">
        <v>15</v>
      </c>
      <c r="L246">
        <f>K246-J246</f>
        <v>15</v>
      </c>
      <c r="M246" s="10">
        <v>1.5294000000000001</v>
      </c>
      <c r="N246" s="10">
        <v>30.0534</v>
      </c>
      <c r="O246" s="8">
        <v>0.16124705882352944</v>
      </c>
      <c r="R246" s="3"/>
      <c r="T246" s="3"/>
    </row>
    <row r="247" spans="1:20" x14ac:dyDescent="0.2">
      <c r="A247" s="1">
        <v>-81.652518999999998</v>
      </c>
      <c r="B247" s="1">
        <v>25.927605</v>
      </c>
      <c r="C247" t="s">
        <v>40</v>
      </c>
      <c r="D247" t="s">
        <v>41</v>
      </c>
      <c r="E247" t="s">
        <v>44</v>
      </c>
      <c r="F247">
        <v>2</v>
      </c>
      <c r="G247">
        <v>2</v>
      </c>
      <c r="H247">
        <v>20</v>
      </c>
      <c r="I247">
        <v>25</v>
      </c>
      <c r="J247">
        <v>15</v>
      </c>
      <c r="K247">
        <v>30</v>
      </c>
      <c r="L247">
        <f t="shared" ref="L247:L249" si="61">K247-J247</f>
        <v>15</v>
      </c>
      <c r="M247" s="10">
        <v>1.2885</v>
      </c>
      <c r="N247" s="10">
        <v>30.126200000000001</v>
      </c>
      <c r="O247" s="8">
        <v>0.16150588235294117</v>
      </c>
      <c r="R247" s="3"/>
      <c r="T247" s="3"/>
    </row>
    <row r="248" spans="1:20" x14ac:dyDescent="0.2">
      <c r="A248" s="1">
        <v>-81.652518999999998</v>
      </c>
      <c r="B248" s="1">
        <v>25.927605</v>
      </c>
      <c r="C248" t="s">
        <v>40</v>
      </c>
      <c r="D248" t="s">
        <v>41</v>
      </c>
      <c r="E248" t="s">
        <v>44</v>
      </c>
      <c r="F248">
        <v>2</v>
      </c>
      <c r="G248">
        <v>3</v>
      </c>
      <c r="H248">
        <v>37.5</v>
      </c>
      <c r="I248">
        <v>42.5</v>
      </c>
      <c r="J248">
        <v>30</v>
      </c>
      <c r="K248">
        <v>50</v>
      </c>
      <c r="L248">
        <f t="shared" si="61"/>
        <v>20</v>
      </c>
      <c r="M248" s="10">
        <v>1.2945</v>
      </c>
      <c r="N248" s="10">
        <v>29.49</v>
      </c>
      <c r="O248" s="8">
        <v>0.20256470588235295</v>
      </c>
      <c r="R248" s="3"/>
      <c r="T248" s="3"/>
    </row>
    <row r="249" spans="1:20" x14ac:dyDescent="0.2">
      <c r="A249" s="1">
        <v>-81.652518999999998</v>
      </c>
      <c r="B249" s="1">
        <v>25.927605</v>
      </c>
      <c r="C249" t="s">
        <v>40</v>
      </c>
      <c r="D249" t="s">
        <v>41</v>
      </c>
      <c r="E249" t="s">
        <v>44</v>
      </c>
      <c r="F249">
        <v>2</v>
      </c>
      <c r="G249">
        <v>4</v>
      </c>
      <c r="H249">
        <v>72.5</v>
      </c>
      <c r="I249">
        <v>77.5</v>
      </c>
      <c r="J249">
        <v>50</v>
      </c>
      <c r="K249">
        <v>100</v>
      </c>
      <c r="L249">
        <f t="shared" si="61"/>
        <v>50</v>
      </c>
      <c r="M249" s="10">
        <v>0.53110000000000002</v>
      </c>
      <c r="N249" s="10">
        <v>11.804</v>
      </c>
      <c r="O249" s="8">
        <v>0.28368235294117644</v>
      </c>
      <c r="R249" s="3"/>
      <c r="T249" s="3"/>
    </row>
    <row r="250" spans="1:20" x14ac:dyDescent="0.2">
      <c r="A250" s="1">
        <v>-81.652518999999998</v>
      </c>
      <c r="B250" s="1">
        <v>25.927605</v>
      </c>
      <c r="C250" t="s">
        <v>40</v>
      </c>
      <c r="D250" t="s">
        <v>41</v>
      </c>
      <c r="E250" t="s">
        <v>44</v>
      </c>
      <c r="F250">
        <v>3</v>
      </c>
      <c r="G250">
        <v>1</v>
      </c>
      <c r="H250">
        <v>5</v>
      </c>
      <c r="I250">
        <v>10</v>
      </c>
      <c r="J250">
        <v>0</v>
      </c>
      <c r="K250">
        <v>15</v>
      </c>
      <c r="L250">
        <f>K250-J250</f>
        <v>15</v>
      </c>
      <c r="M250" s="10">
        <v>1.4762999999999999</v>
      </c>
      <c r="N250" s="10">
        <v>28.716699999999999</v>
      </c>
      <c r="O250" s="8">
        <v>0.16028235294117649</v>
      </c>
      <c r="R250" s="3"/>
      <c r="T250" s="3"/>
    </row>
    <row r="251" spans="1:20" x14ac:dyDescent="0.2">
      <c r="A251" s="1">
        <v>-81.652518999999998</v>
      </c>
      <c r="B251" s="1">
        <v>25.927605</v>
      </c>
      <c r="C251" t="s">
        <v>40</v>
      </c>
      <c r="D251" t="s">
        <v>41</v>
      </c>
      <c r="E251" t="s">
        <v>44</v>
      </c>
      <c r="F251">
        <v>3</v>
      </c>
      <c r="G251">
        <v>2</v>
      </c>
      <c r="H251">
        <v>20</v>
      </c>
      <c r="I251">
        <v>25</v>
      </c>
      <c r="J251">
        <v>15</v>
      </c>
      <c r="K251">
        <v>30</v>
      </c>
      <c r="L251">
        <f t="shared" ref="L251:L253" si="62">K251-J251</f>
        <v>15</v>
      </c>
      <c r="M251" s="10">
        <v>1.1712</v>
      </c>
      <c r="N251" s="10">
        <v>28.6844</v>
      </c>
      <c r="O251" s="8">
        <v>0.17334117647058825</v>
      </c>
      <c r="R251" s="3"/>
      <c r="T251" s="3"/>
    </row>
    <row r="252" spans="1:20" x14ac:dyDescent="0.2">
      <c r="A252" s="1">
        <v>-81.652518999999998</v>
      </c>
      <c r="B252" s="1">
        <v>25.927605</v>
      </c>
      <c r="C252" t="s">
        <v>40</v>
      </c>
      <c r="D252" t="s">
        <v>41</v>
      </c>
      <c r="E252" t="s">
        <v>44</v>
      </c>
      <c r="F252">
        <v>3</v>
      </c>
      <c r="G252">
        <v>3</v>
      </c>
      <c r="H252">
        <v>37.5</v>
      </c>
      <c r="I252">
        <v>42.5</v>
      </c>
      <c r="J252">
        <v>30</v>
      </c>
      <c r="K252">
        <v>50</v>
      </c>
      <c r="L252">
        <f t="shared" si="62"/>
        <v>20</v>
      </c>
      <c r="M252" s="10">
        <v>1.2670999999999999</v>
      </c>
      <c r="N252" s="10">
        <v>26.855799999999999</v>
      </c>
      <c r="O252" s="8">
        <v>0.22336470588235291</v>
      </c>
      <c r="R252" s="3"/>
      <c r="T252" s="3"/>
    </row>
    <row r="253" spans="1:20" x14ac:dyDescent="0.2">
      <c r="A253" s="1">
        <v>-81.652518999999998</v>
      </c>
      <c r="B253" s="1">
        <v>25.927605</v>
      </c>
      <c r="C253" t="s">
        <v>40</v>
      </c>
      <c r="D253" t="s">
        <v>41</v>
      </c>
      <c r="E253" t="s">
        <v>44</v>
      </c>
      <c r="F253">
        <v>3</v>
      </c>
      <c r="G253">
        <v>4</v>
      </c>
      <c r="H253">
        <v>72.5</v>
      </c>
      <c r="I253">
        <v>77.5</v>
      </c>
      <c r="J253">
        <v>50</v>
      </c>
      <c r="K253">
        <v>100</v>
      </c>
      <c r="L253">
        <f t="shared" si="62"/>
        <v>50</v>
      </c>
      <c r="M253" s="10">
        <v>0.66420000000000001</v>
      </c>
      <c r="N253" s="10">
        <v>14.804</v>
      </c>
      <c r="O253" s="8">
        <v>0.30914117647058825</v>
      </c>
      <c r="R253" s="3"/>
      <c r="T253" s="3"/>
    </row>
    <row r="254" spans="1:20" x14ac:dyDescent="0.2">
      <c r="A254" s="1">
        <v>-81.071539999999999</v>
      </c>
      <c r="B254" s="1">
        <v>25.364747000000001</v>
      </c>
      <c r="C254" t="s">
        <v>45</v>
      </c>
      <c r="D254" t="s">
        <v>46</v>
      </c>
      <c r="E254" t="s">
        <v>47</v>
      </c>
      <c r="F254">
        <v>1</v>
      </c>
      <c r="G254">
        <v>1</v>
      </c>
      <c r="H254">
        <v>5</v>
      </c>
      <c r="I254">
        <v>10</v>
      </c>
      <c r="J254">
        <v>0</v>
      </c>
      <c r="K254">
        <v>15</v>
      </c>
      <c r="L254">
        <f>K254-J254</f>
        <v>15</v>
      </c>
      <c r="M254" s="10">
        <v>0.96689999999999998</v>
      </c>
      <c r="N254" s="10">
        <v>16.050599999999999</v>
      </c>
      <c r="O254" s="7">
        <v>0.32363529411764708</v>
      </c>
      <c r="Q254" s="2"/>
      <c r="R254" s="2"/>
      <c r="S254" s="2"/>
    </row>
    <row r="255" spans="1:20" x14ac:dyDescent="0.2">
      <c r="A255" s="1">
        <v>-81.071539999999999</v>
      </c>
      <c r="B255" s="1">
        <v>25.364747000000001</v>
      </c>
      <c r="C255" t="s">
        <v>45</v>
      </c>
      <c r="D255" t="s">
        <v>46</v>
      </c>
      <c r="E255" t="s">
        <v>47</v>
      </c>
      <c r="F255">
        <v>1</v>
      </c>
      <c r="G255">
        <v>2</v>
      </c>
      <c r="H255">
        <v>20</v>
      </c>
      <c r="I255">
        <v>25</v>
      </c>
      <c r="J255">
        <v>15</v>
      </c>
      <c r="K255">
        <v>30</v>
      </c>
      <c r="L255">
        <f t="shared" ref="L255:L257" si="63">K255-J255</f>
        <v>15</v>
      </c>
      <c r="M255" s="10">
        <v>1.1099000000000001</v>
      </c>
      <c r="N255" s="10">
        <v>24.49</v>
      </c>
      <c r="O255" s="7">
        <v>0.20665882352941176</v>
      </c>
    </row>
    <row r="256" spans="1:20" x14ac:dyDescent="0.2">
      <c r="A256" s="1">
        <v>-81.071539999999999</v>
      </c>
      <c r="B256" s="1">
        <v>25.364747000000001</v>
      </c>
      <c r="C256" t="s">
        <v>45</v>
      </c>
      <c r="D256" t="s">
        <v>46</v>
      </c>
      <c r="E256" t="s">
        <v>47</v>
      </c>
      <c r="F256">
        <v>1</v>
      </c>
      <c r="G256">
        <v>3</v>
      </c>
      <c r="H256">
        <v>37.5</v>
      </c>
      <c r="I256">
        <v>42.5</v>
      </c>
      <c r="J256">
        <v>30</v>
      </c>
      <c r="K256">
        <v>50</v>
      </c>
      <c r="L256">
        <f t="shared" si="63"/>
        <v>20</v>
      </c>
      <c r="M256" s="10">
        <v>1.0516000000000001</v>
      </c>
      <c r="N256" s="10">
        <v>19.211600000000001</v>
      </c>
      <c r="O256" s="7">
        <v>0.26252941176470584</v>
      </c>
      <c r="R256" s="3"/>
    </row>
    <row r="257" spans="1:18" x14ac:dyDescent="0.2">
      <c r="A257" s="1">
        <v>-81.071539999999999</v>
      </c>
      <c r="B257" s="1">
        <v>25.364747000000001</v>
      </c>
      <c r="C257" t="s">
        <v>45</v>
      </c>
      <c r="D257" t="s">
        <v>46</v>
      </c>
      <c r="E257" t="s">
        <v>47</v>
      </c>
      <c r="F257">
        <v>1</v>
      </c>
      <c r="G257">
        <v>4</v>
      </c>
      <c r="H257">
        <v>72.5</v>
      </c>
      <c r="I257">
        <v>77.5</v>
      </c>
      <c r="J257">
        <v>50</v>
      </c>
      <c r="K257">
        <v>100</v>
      </c>
      <c r="L257">
        <f t="shared" si="63"/>
        <v>50</v>
      </c>
      <c r="M257" s="10">
        <v>1.1604000000000001</v>
      </c>
      <c r="N257" s="10">
        <v>21.441600000000001</v>
      </c>
      <c r="O257" s="7">
        <v>0.22336470588235294</v>
      </c>
      <c r="R257" s="3"/>
    </row>
    <row r="258" spans="1:18" x14ac:dyDescent="0.2">
      <c r="A258" s="1">
        <v>-81.071539999999999</v>
      </c>
      <c r="B258" s="1">
        <v>25.364747000000001</v>
      </c>
      <c r="C258" t="s">
        <v>45</v>
      </c>
      <c r="D258" t="s">
        <v>46</v>
      </c>
      <c r="E258" t="s">
        <v>47</v>
      </c>
      <c r="F258">
        <v>2</v>
      </c>
      <c r="G258">
        <v>1</v>
      </c>
      <c r="H258">
        <v>5</v>
      </c>
      <c r="I258">
        <v>10</v>
      </c>
      <c r="J258">
        <v>0</v>
      </c>
      <c r="K258">
        <v>15</v>
      </c>
      <c r="L258">
        <f>K258-J258</f>
        <v>15</v>
      </c>
      <c r="M258" s="10">
        <v>0.60840000000000005</v>
      </c>
      <c r="N258" s="10">
        <v>10.074299999999999</v>
      </c>
      <c r="O258" s="7">
        <v>0.50229411764705878</v>
      </c>
      <c r="R258" s="3"/>
    </row>
    <row r="259" spans="1:18" x14ac:dyDescent="0.2">
      <c r="A259" s="1">
        <v>-81.071539999999999</v>
      </c>
      <c r="B259" s="1">
        <v>25.364747000000001</v>
      </c>
      <c r="C259" t="s">
        <v>45</v>
      </c>
      <c r="D259" t="s">
        <v>46</v>
      </c>
      <c r="E259" t="s">
        <v>47</v>
      </c>
      <c r="F259">
        <v>2</v>
      </c>
      <c r="G259">
        <v>2</v>
      </c>
      <c r="H259">
        <v>20</v>
      </c>
      <c r="I259">
        <v>25</v>
      </c>
      <c r="J259">
        <v>15</v>
      </c>
      <c r="K259">
        <v>30</v>
      </c>
      <c r="L259">
        <f t="shared" ref="L259:L261" si="64">K259-J259</f>
        <v>15</v>
      </c>
      <c r="M259" s="10">
        <v>1.0905</v>
      </c>
      <c r="N259" s="10">
        <v>17.255299999999998</v>
      </c>
      <c r="O259" s="7">
        <v>0.31425882352941176</v>
      </c>
      <c r="R259" s="3"/>
    </row>
    <row r="260" spans="1:18" x14ac:dyDescent="0.2">
      <c r="A260" s="1">
        <v>-81.071539999999999</v>
      </c>
      <c r="B260" s="1">
        <v>25.364747000000001</v>
      </c>
      <c r="C260" t="s">
        <v>45</v>
      </c>
      <c r="D260" t="s">
        <v>46</v>
      </c>
      <c r="E260" t="s">
        <v>47</v>
      </c>
      <c r="F260">
        <v>2</v>
      </c>
      <c r="G260">
        <v>3</v>
      </c>
      <c r="H260">
        <v>37.5</v>
      </c>
      <c r="I260">
        <v>42.5</v>
      </c>
      <c r="J260">
        <v>30</v>
      </c>
      <c r="K260">
        <v>50</v>
      </c>
      <c r="L260">
        <f t="shared" si="64"/>
        <v>20</v>
      </c>
      <c r="M260" s="10">
        <v>1.2146999999999999</v>
      </c>
      <c r="N260" s="10">
        <v>19.895</v>
      </c>
      <c r="O260" s="7">
        <v>0.25257647058823529</v>
      </c>
      <c r="R260" s="3"/>
    </row>
    <row r="261" spans="1:18" x14ac:dyDescent="0.2">
      <c r="A261" s="1">
        <v>-81.071539999999999</v>
      </c>
      <c r="B261" s="1">
        <v>25.364747000000001</v>
      </c>
      <c r="C261" t="s">
        <v>45</v>
      </c>
      <c r="D261" t="s">
        <v>46</v>
      </c>
      <c r="E261" t="s">
        <v>47</v>
      </c>
      <c r="F261">
        <v>2</v>
      </c>
      <c r="G261">
        <v>4</v>
      </c>
      <c r="H261">
        <v>72.5</v>
      </c>
      <c r="I261">
        <v>77.5</v>
      </c>
      <c r="J261">
        <v>50</v>
      </c>
      <c r="K261">
        <v>100</v>
      </c>
      <c r="L261">
        <f t="shared" si="64"/>
        <v>50</v>
      </c>
      <c r="M261" s="10">
        <v>1.1603000000000001</v>
      </c>
      <c r="N261" s="10">
        <v>20.306999999999999</v>
      </c>
      <c r="O261" s="7">
        <v>0.23947058823529407</v>
      </c>
      <c r="R261" s="3"/>
    </row>
    <row r="262" spans="1:18" x14ac:dyDescent="0.2">
      <c r="A262" s="1">
        <v>-81.071539999999999</v>
      </c>
      <c r="B262" s="1">
        <v>25.364747000000001</v>
      </c>
      <c r="C262" t="s">
        <v>45</v>
      </c>
      <c r="D262" t="s">
        <v>46</v>
      </c>
      <c r="E262" t="s">
        <v>47</v>
      </c>
      <c r="F262">
        <v>3</v>
      </c>
      <c r="G262">
        <v>1</v>
      </c>
      <c r="H262">
        <v>5</v>
      </c>
      <c r="I262">
        <v>10</v>
      </c>
      <c r="J262">
        <v>0</v>
      </c>
      <c r="K262">
        <v>15</v>
      </c>
      <c r="L262">
        <f>K262-J262</f>
        <v>15</v>
      </c>
      <c r="M262" s="10">
        <v>1.3684000000000001</v>
      </c>
      <c r="N262" s="10">
        <v>21.274699999999999</v>
      </c>
      <c r="O262" s="7">
        <v>0.20943529411764705</v>
      </c>
      <c r="R262" s="3"/>
    </row>
    <row r="263" spans="1:18" x14ac:dyDescent="0.2">
      <c r="A263" s="1">
        <v>-81.071539999999999</v>
      </c>
      <c r="B263" s="1">
        <v>25.364747000000001</v>
      </c>
      <c r="C263" t="s">
        <v>45</v>
      </c>
      <c r="D263" t="s">
        <v>46</v>
      </c>
      <c r="E263" t="s">
        <v>47</v>
      </c>
      <c r="F263">
        <v>3</v>
      </c>
      <c r="G263">
        <v>2</v>
      </c>
      <c r="H263">
        <v>20</v>
      </c>
      <c r="I263">
        <v>25</v>
      </c>
      <c r="J263">
        <v>15</v>
      </c>
      <c r="K263">
        <v>30</v>
      </c>
      <c r="L263">
        <f t="shared" ref="L263:L265" si="65">K263-J263</f>
        <v>15</v>
      </c>
      <c r="M263" s="10">
        <v>1.1195999999999999</v>
      </c>
      <c r="N263" s="10">
        <v>19.032800000000002</v>
      </c>
      <c r="O263" s="7">
        <v>0.25161176470588237</v>
      </c>
      <c r="R263" s="3"/>
    </row>
    <row r="264" spans="1:18" x14ac:dyDescent="0.2">
      <c r="A264" s="1">
        <v>-81.071539999999999</v>
      </c>
      <c r="B264" s="1">
        <v>25.364747000000001</v>
      </c>
      <c r="C264" t="s">
        <v>45</v>
      </c>
      <c r="D264" t="s">
        <v>46</v>
      </c>
      <c r="E264" t="s">
        <v>47</v>
      </c>
      <c r="F264">
        <v>3</v>
      </c>
      <c r="G264">
        <v>3</v>
      </c>
      <c r="H264">
        <v>37.5</v>
      </c>
      <c r="I264">
        <v>42.5</v>
      </c>
      <c r="J264">
        <v>30</v>
      </c>
      <c r="K264">
        <v>50</v>
      </c>
      <c r="L264">
        <f t="shared" si="65"/>
        <v>20</v>
      </c>
      <c r="M264" s="10">
        <v>0.98599999999999999</v>
      </c>
      <c r="N264" s="10">
        <v>19.6724</v>
      </c>
      <c r="O264" s="7">
        <v>0.27601176470588235</v>
      </c>
      <c r="R264" s="3"/>
    </row>
    <row r="265" spans="1:18" x14ac:dyDescent="0.2">
      <c r="A265" s="1">
        <v>-81.071539999999999</v>
      </c>
      <c r="B265" s="1">
        <v>25.364747000000001</v>
      </c>
      <c r="C265" t="s">
        <v>45</v>
      </c>
      <c r="D265" t="s">
        <v>46</v>
      </c>
      <c r="E265" t="s">
        <v>47</v>
      </c>
      <c r="F265">
        <v>3</v>
      </c>
      <c r="G265">
        <v>4</v>
      </c>
      <c r="H265">
        <v>72.5</v>
      </c>
      <c r="I265">
        <v>77.5</v>
      </c>
      <c r="J265">
        <v>50</v>
      </c>
      <c r="K265">
        <v>100</v>
      </c>
      <c r="L265">
        <f t="shared" si="65"/>
        <v>50</v>
      </c>
      <c r="M265" s="10">
        <v>0.97519999999999996</v>
      </c>
      <c r="N265" s="10">
        <v>16.529399999999999</v>
      </c>
      <c r="O265" s="7">
        <v>0.31255294117647059</v>
      </c>
      <c r="R265" s="3"/>
    </row>
    <row r="266" spans="1:18" x14ac:dyDescent="0.2">
      <c r="A266" s="1">
        <v>-80.955320999999998</v>
      </c>
      <c r="B266" s="1">
        <v>25.299336</v>
      </c>
      <c r="C266" t="s">
        <v>45</v>
      </c>
      <c r="D266" t="s">
        <v>46</v>
      </c>
      <c r="E266" t="s">
        <v>48</v>
      </c>
      <c r="F266">
        <v>1</v>
      </c>
      <c r="G266">
        <v>1</v>
      </c>
      <c r="H266">
        <v>5</v>
      </c>
      <c r="I266">
        <v>10</v>
      </c>
      <c r="J266">
        <v>0</v>
      </c>
      <c r="K266">
        <v>15</v>
      </c>
      <c r="L266">
        <f>K266-J266</f>
        <v>15</v>
      </c>
      <c r="M266" s="10">
        <v>1.0488</v>
      </c>
      <c r="N266" s="10">
        <v>12.5123</v>
      </c>
      <c r="O266" s="7">
        <v>0.36743529411764703</v>
      </c>
      <c r="R266" s="3"/>
    </row>
    <row r="267" spans="1:18" x14ac:dyDescent="0.2">
      <c r="A267" s="1">
        <v>-80.955320999999998</v>
      </c>
      <c r="B267" s="1">
        <v>25.299336</v>
      </c>
      <c r="C267" t="s">
        <v>45</v>
      </c>
      <c r="D267" t="s">
        <v>46</v>
      </c>
      <c r="E267" t="s">
        <v>48</v>
      </c>
      <c r="F267">
        <v>1</v>
      </c>
      <c r="G267">
        <v>2</v>
      </c>
      <c r="H267">
        <v>20</v>
      </c>
      <c r="I267">
        <v>25</v>
      </c>
      <c r="J267">
        <v>15</v>
      </c>
      <c r="K267">
        <v>30</v>
      </c>
      <c r="L267">
        <f t="shared" ref="L267:L269" si="66">K267-J267</f>
        <v>15</v>
      </c>
      <c r="M267" s="10">
        <v>0.79430000000000001</v>
      </c>
      <c r="N267" s="10">
        <v>10.366300000000001</v>
      </c>
      <c r="O267" s="7">
        <v>0.43447058823529411</v>
      </c>
      <c r="R267" s="3"/>
    </row>
    <row r="268" spans="1:18" x14ac:dyDescent="0.2">
      <c r="A268" s="1">
        <v>-80.955320999999998</v>
      </c>
      <c r="B268" s="1">
        <v>25.299336</v>
      </c>
      <c r="C268" t="s">
        <v>45</v>
      </c>
      <c r="D268" t="s">
        <v>46</v>
      </c>
      <c r="E268" t="s">
        <v>48</v>
      </c>
      <c r="F268">
        <v>1</v>
      </c>
      <c r="G268">
        <v>3</v>
      </c>
      <c r="H268">
        <v>37.5</v>
      </c>
      <c r="I268">
        <v>42.5</v>
      </c>
      <c r="J268">
        <v>30</v>
      </c>
      <c r="K268">
        <v>50</v>
      </c>
      <c r="L268">
        <f t="shared" si="66"/>
        <v>20</v>
      </c>
      <c r="M268" s="10">
        <v>1.0056</v>
      </c>
      <c r="N268" s="10">
        <v>15.2661</v>
      </c>
      <c r="O268" s="7">
        <v>0.32842352941176473</v>
      </c>
      <c r="R268" s="3"/>
    </row>
    <row r="269" spans="1:18" x14ac:dyDescent="0.2">
      <c r="A269" s="1">
        <v>-80.955320999999998</v>
      </c>
      <c r="B269" s="1">
        <v>25.299336</v>
      </c>
      <c r="C269" t="s">
        <v>45</v>
      </c>
      <c r="D269" t="s">
        <v>46</v>
      </c>
      <c r="E269" t="s">
        <v>48</v>
      </c>
      <c r="F269">
        <v>1</v>
      </c>
      <c r="G269">
        <v>4</v>
      </c>
      <c r="H269">
        <v>72.5</v>
      </c>
      <c r="I269">
        <v>77.5</v>
      </c>
      <c r="J269">
        <v>50</v>
      </c>
      <c r="K269">
        <v>100</v>
      </c>
      <c r="L269">
        <f t="shared" si="66"/>
        <v>50</v>
      </c>
      <c r="M269" s="10">
        <v>1.0664</v>
      </c>
      <c r="N269" s="10">
        <v>14.042999999999999</v>
      </c>
      <c r="O269" s="7">
        <v>0.32221176470588231</v>
      </c>
      <c r="R269" s="3"/>
    </row>
    <row r="270" spans="1:18" x14ac:dyDescent="0.2">
      <c r="A270" s="1">
        <v>-80.955320999999998</v>
      </c>
      <c r="B270" s="1">
        <v>25.299336</v>
      </c>
      <c r="C270" t="s">
        <v>45</v>
      </c>
      <c r="D270" t="s">
        <v>46</v>
      </c>
      <c r="E270" t="s">
        <v>48</v>
      </c>
      <c r="F270">
        <v>2</v>
      </c>
      <c r="G270">
        <v>1</v>
      </c>
      <c r="H270">
        <v>5</v>
      </c>
      <c r="I270">
        <v>10</v>
      </c>
      <c r="J270">
        <v>0</v>
      </c>
      <c r="K270">
        <v>15</v>
      </c>
      <c r="L270">
        <f>K270-J270</f>
        <v>15</v>
      </c>
      <c r="M270" s="10">
        <v>1.3241000000000001</v>
      </c>
      <c r="N270" s="10">
        <v>17.7089</v>
      </c>
      <c r="O270" s="7">
        <v>0.24870588235294119</v>
      </c>
      <c r="R270" s="3"/>
    </row>
    <row r="271" spans="1:18" x14ac:dyDescent="0.2">
      <c r="A271" s="1">
        <v>-80.955320999999998</v>
      </c>
      <c r="B271" s="1">
        <v>25.299336</v>
      </c>
      <c r="C271" t="s">
        <v>45</v>
      </c>
      <c r="D271" t="s">
        <v>46</v>
      </c>
      <c r="E271" t="s">
        <v>48</v>
      </c>
      <c r="F271">
        <v>2</v>
      </c>
      <c r="G271">
        <v>2</v>
      </c>
      <c r="H271">
        <v>20</v>
      </c>
      <c r="I271">
        <v>25</v>
      </c>
      <c r="J271">
        <v>15</v>
      </c>
      <c r="K271">
        <v>30</v>
      </c>
      <c r="L271">
        <f t="shared" ref="L271:L273" si="67">K271-J271</f>
        <v>15</v>
      </c>
      <c r="M271" s="10">
        <v>0.86660000000000004</v>
      </c>
      <c r="N271" s="10">
        <v>12.2561</v>
      </c>
      <c r="O271" s="7">
        <v>0.33864705882352947</v>
      </c>
      <c r="R271" s="3"/>
    </row>
    <row r="272" spans="1:18" x14ac:dyDescent="0.2">
      <c r="A272" s="1">
        <v>-80.955320999999998</v>
      </c>
      <c r="B272" s="1">
        <v>25.299336</v>
      </c>
      <c r="C272" t="s">
        <v>45</v>
      </c>
      <c r="D272" t="s">
        <v>46</v>
      </c>
      <c r="E272" t="s">
        <v>48</v>
      </c>
      <c r="F272">
        <v>2</v>
      </c>
      <c r="G272">
        <v>3</v>
      </c>
      <c r="H272">
        <v>37.5</v>
      </c>
      <c r="I272">
        <v>42.5</v>
      </c>
      <c r="J272">
        <v>30</v>
      </c>
      <c r="K272">
        <v>50</v>
      </c>
      <c r="L272">
        <f t="shared" si="67"/>
        <v>20</v>
      </c>
      <c r="M272" s="10">
        <v>0.97799999999999998</v>
      </c>
      <c r="N272" s="10">
        <v>14.777900000000001</v>
      </c>
      <c r="O272" s="7">
        <v>0.29956470588235296</v>
      </c>
      <c r="R272" s="3"/>
    </row>
    <row r="273" spans="1:18" x14ac:dyDescent="0.2">
      <c r="A273" s="1">
        <v>-80.955320999999998</v>
      </c>
      <c r="B273" s="1">
        <v>25.299336</v>
      </c>
      <c r="C273" t="s">
        <v>45</v>
      </c>
      <c r="D273" t="s">
        <v>46</v>
      </c>
      <c r="E273" t="s">
        <v>48</v>
      </c>
      <c r="F273">
        <v>2</v>
      </c>
      <c r="G273">
        <v>4</v>
      </c>
      <c r="H273">
        <v>72.5</v>
      </c>
      <c r="I273">
        <v>77.5</v>
      </c>
      <c r="J273">
        <v>50</v>
      </c>
      <c r="K273">
        <v>100</v>
      </c>
      <c r="L273">
        <f t="shared" si="67"/>
        <v>50</v>
      </c>
      <c r="M273" s="10">
        <v>0.95579999999999998</v>
      </c>
      <c r="N273" s="10">
        <v>13.1327</v>
      </c>
      <c r="O273" s="7">
        <v>0.34638823529411766</v>
      </c>
      <c r="R273" s="3"/>
    </row>
    <row r="274" spans="1:18" x14ac:dyDescent="0.2">
      <c r="A274" s="1">
        <v>-80.955320999999998</v>
      </c>
      <c r="B274" s="1">
        <v>25.299336</v>
      </c>
      <c r="C274" t="s">
        <v>45</v>
      </c>
      <c r="D274" t="s">
        <v>46</v>
      </c>
      <c r="E274" t="s">
        <v>48</v>
      </c>
      <c r="F274">
        <v>3</v>
      </c>
      <c r="G274">
        <v>1</v>
      </c>
      <c r="H274">
        <v>5</v>
      </c>
      <c r="I274">
        <v>10</v>
      </c>
      <c r="J274">
        <v>0</v>
      </c>
      <c r="K274">
        <v>15</v>
      </c>
      <c r="L274">
        <f>K274-J274</f>
        <v>15</v>
      </c>
      <c r="M274" s="10">
        <v>1.4859</v>
      </c>
      <c r="N274" s="10">
        <v>25.246400000000001</v>
      </c>
      <c r="O274" s="7">
        <v>0.18462352941176471</v>
      </c>
      <c r="R274" s="3"/>
    </row>
    <row r="275" spans="1:18" x14ac:dyDescent="0.2">
      <c r="A275" s="1">
        <v>-80.955320999999998</v>
      </c>
      <c r="B275" s="1">
        <v>25.299336</v>
      </c>
      <c r="C275" t="s">
        <v>45</v>
      </c>
      <c r="D275" t="s">
        <v>46</v>
      </c>
      <c r="E275" t="s">
        <v>48</v>
      </c>
      <c r="F275">
        <v>3</v>
      </c>
      <c r="G275">
        <v>2</v>
      </c>
      <c r="H275">
        <v>20</v>
      </c>
      <c r="I275">
        <v>25</v>
      </c>
      <c r="J275">
        <v>15</v>
      </c>
      <c r="K275">
        <v>30</v>
      </c>
      <c r="L275">
        <f t="shared" ref="L275:L277" si="68">K275-J275</f>
        <v>15</v>
      </c>
      <c r="M275" s="10">
        <v>0.87739999999999996</v>
      </c>
      <c r="N275" s="10">
        <v>18.204499999999999</v>
      </c>
      <c r="O275" s="7">
        <v>0.28874117647058822</v>
      </c>
      <c r="R275" s="3"/>
    </row>
    <row r="276" spans="1:18" x14ac:dyDescent="0.2">
      <c r="A276" s="1">
        <v>-80.955320999999998</v>
      </c>
      <c r="B276" s="1">
        <v>25.299336</v>
      </c>
      <c r="C276" t="s">
        <v>45</v>
      </c>
      <c r="D276" t="s">
        <v>46</v>
      </c>
      <c r="E276" t="s">
        <v>48</v>
      </c>
      <c r="F276">
        <v>3</v>
      </c>
      <c r="G276">
        <v>3</v>
      </c>
      <c r="H276">
        <v>37.5</v>
      </c>
      <c r="I276">
        <v>42.5</v>
      </c>
      <c r="J276">
        <v>30</v>
      </c>
      <c r="K276">
        <v>50</v>
      </c>
      <c r="L276">
        <f t="shared" si="68"/>
        <v>20</v>
      </c>
      <c r="M276" s="10">
        <v>1.3234999999999999</v>
      </c>
      <c r="N276" s="10">
        <v>26.904800000000002</v>
      </c>
      <c r="O276" s="7">
        <v>0.16439999999999999</v>
      </c>
      <c r="R276" s="3"/>
    </row>
    <row r="277" spans="1:18" x14ac:dyDescent="0.2">
      <c r="A277" s="1">
        <v>-80.955320999999998</v>
      </c>
      <c r="B277" s="1">
        <v>25.299336</v>
      </c>
      <c r="C277" t="s">
        <v>45</v>
      </c>
      <c r="D277" t="s">
        <v>46</v>
      </c>
      <c r="E277" t="s">
        <v>48</v>
      </c>
      <c r="F277">
        <v>3</v>
      </c>
      <c r="G277">
        <v>4</v>
      </c>
      <c r="H277">
        <v>72.5</v>
      </c>
      <c r="I277">
        <v>77.5</v>
      </c>
      <c r="J277">
        <v>50</v>
      </c>
      <c r="K277">
        <v>100</v>
      </c>
      <c r="L277">
        <f t="shared" si="68"/>
        <v>50</v>
      </c>
      <c r="M277" s="10">
        <v>0.91520000000000001</v>
      </c>
      <c r="N277" s="10">
        <v>13.437099999999999</v>
      </c>
      <c r="O277" s="7">
        <v>0.30463529411764706</v>
      </c>
      <c r="R277" s="3"/>
    </row>
    <row r="278" spans="1:18" x14ac:dyDescent="0.2">
      <c r="A278" s="1">
        <v>-80.905646000000004</v>
      </c>
      <c r="B278" s="1">
        <v>25.182818999999999</v>
      </c>
      <c r="C278" t="s">
        <v>45</v>
      </c>
      <c r="D278" t="s">
        <v>46</v>
      </c>
      <c r="E278" t="s">
        <v>49</v>
      </c>
      <c r="F278">
        <v>1</v>
      </c>
      <c r="G278">
        <v>1</v>
      </c>
      <c r="H278">
        <v>5</v>
      </c>
      <c r="I278">
        <v>10</v>
      </c>
      <c r="J278">
        <v>0</v>
      </c>
      <c r="K278">
        <v>15</v>
      </c>
      <c r="L278">
        <f>K278-J278</f>
        <v>15</v>
      </c>
      <c r="M278" s="10">
        <v>2.0747</v>
      </c>
      <c r="N278" s="10">
        <v>30.775200000000002</v>
      </c>
      <c r="O278" s="7">
        <v>0.13887058823529413</v>
      </c>
      <c r="R278" s="3"/>
    </row>
    <row r="279" spans="1:18" x14ac:dyDescent="0.2">
      <c r="A279" s="1">
        <v>-80.905646000000004</v>
      </c>
      <c r="B279" s="1">
        <v>25.182818999999999</v>
      </c>
      <c r="C279" t="s">
        <v>45</v>
      </c>
      <c r="D279" t="s">
        <v>46</v>
      </c>
      <c r="E279" t="s">
        <v>49</v>
      </c>
      <c r="F279">
        <v>1</v>
      </c>
      <c r="G279">
        <v>2</v>
      </c>
      <c r="H279">
        <v>20</v>
      </c>
      <c r="I279">
        <v>25</v>
      </c>
      <c r="J279">
        <v>15</v>
      </c>
      <c r="K279">
        <v>30</v>
      </c>
      <c r="L279">
        <f t="shared" ref="L279:L281" si="69">K279-J279</f>
        <v>15</v>
      </c>
      <c r="M279" s="10">
        <v>1.3588</v>
      </c>
      <c r="N279" s="10">
        <v>27.007899999999999</v>
      </c>
      <c r="O279" s="7">
        <v>0.18308235294117647</v>
      </c>
      <c r="R279" s="3"/>
    </row>
    <row r="280" spans="1:18" x14ac:dyDescent="0.2">
      <c r="A280" s="1">
        <v>-80.905646000000004</v>
      </c>
      <c r="B280" s="1">
        <v>25.182818999999999</v>
      </c>
      <c r="C280" t="s">
        <v>45</v>
      </c>
      <c r="D280" t="s">
        <v>46</v>
      </c>
      <c r="E280" t="s">
        <v>49</v>
      </c>
      <c r="F280">
        <v>1</v>
      </c>
      <c r="G280">
        <v>3</v>
      </c>
      <c r="H280">
        <v>37.5</v>
      </c>
      <c r="I280">
        <v>42.5</v>
      </c>
      <c r="J280">
        <v>30</v>
      </c>
      <c r="K280">
        <v>50</v>
      </c>
      <c r="L280">
        <f t="shared" si="69"/>
        <v>20</v>
      </c>
      <c r="M280" s="10">
        <v>0.9254</v>
      </c>
      <c r="N280" s="10">
        <v>12.8582</v>
      </c>
      <c r="O280" s="7">
        <v>0.33937647058823528</v>
      </c>
      <c r="R280" s="3"/>
    </row>
    <row r="281" spans="1:18" x14ac:dyDescent="0.2">
      <c r="A281" s="1">
        <v>-80.905646000000004</v>
      </c>
      <c r="B281" s="1">
        <v>25.182818999999999</v>
      </c>
      <c r="C281" t="s">
        <v>45</v>
      </c>
      <c r="D281" t="s">
        <v>46</v>
      </c>
      <c r="E281" t="s">
        <v>49</v>
      </c>
      <c r="F281">
        <v>1</v>
      </c>
      <c r="G281">
        <v>4</v>
      </c>
      <c r="H281">
        <v>72.5</v>
      </c>
      <c r="I281">
        <v>77.5</v>
      </c>
      <c r="J281">
        <v>50</v>
      </c>
      <c r="K281">
        <v>100</v>
      </c>
      <c r="L281">
        <f t="shared" si="69"/>
        <v>50</v>
      </c>
      <c r="M281" s="10">
        <v>0.85299999999999998</v>
      </c>
      <c r="N281" s="10">
        <v>20.6953</v>
      </c>
      <c r="O281" s="7">
        <v>0.32096470588235299</v>
      </c>
      <c r="R281" s="3"/>
    </row>
    <row r="282" spans="1:18" x14ac:dyDescent="0.2">
      <c r="A282" s="1">
        <v>-80.905646000000004</v>
      </c>
      <c r="B282" s="1">
        <v>25.182818999999999</v>
      </c>
      <c r="C282" t="s">
        <v>45</v>
      </c>
      <c r="D282" t="s">
        <v>46</v>
      </c>
      <c r="E282" t="s">
        <v>49</v>
      </c>
      <c r="F282">
        <v>2</v>
      </c>
      <c r="G282">
        <v>1</v>
      </c>
      <c r="H282">
        <v>5</v>
      </c>
      <c r="I282">
        <v>10</v>
      </c>
      <c r="J282">
        <v>0</v>
      </c>
      <c r="K282">
        <v>15</v>
      </c>
      <c r="L282">
        <f>K282-J282</f>
        <v>15</v>
      </c>
      <c r="M282" s="10">
        <v>1.6536999999999999</v>
      </c>
      <c r="N282" s="10">
        <v>29.9087</v>
      </c>
      <c r="O282" s="7">
        <v>0.17395294117647062</v>
      </c>
      <c r="R282" s="3"/>
    </row>
    <row r="283" spans="1:18" x14ac:dyDescent="0.2">
      <c r="A283" s="1">
        <v>-80.905646000000004</v>
      </c>
      <c r="B283" s="1">
        <v>25.182818999999999</v>
      </c>
      <c r="C283" t="s">
        <v>45</v>
      </c>
      <c r="D283" t="s">
        <v>46</v>
      </c>
      <c r="E283" t="s">
        <v>49</v>
      </c>
      <c r="F283">
        <v>2</v>
      </c>
      <c r="G283">
        <v>2</v>
      </c>
      <c r="H283">
        <v>20</v>
      </c>
      <c r="I283">
        <v>25</v>
      </c>
      <c r="J283">
        <v>15</v>
      </c>
      <c r="K283">
        <v>30</v>
      </c>
      <c r="L283">
        <f t="shared" ref="L283:L285" si="70">K283-J283</f>
        <v>15</v>
      </c>
      <c r="M283" s="10">
        <v>1.8615999999999999</v>
      </c>
      <c r="N283" s="10">
        <v>33.063400000000001</v>
      </c>
      <c r="O283" s="7">
        <v>0.1677176470588235</v>
      </c>
      <c r="R283" s="3"/>
    </row>
    <row r="284" spans="1:18" x14ac:dyDescent="0.2">
      <c r="A284" s="1">
        <v>-80.905646000000004</v>
      </c>
      <c r="B284" s="1">
        <v>25.182818999999999</v>
      </c>
      <c r="C284" t="s">
        <v>45</v>
      </c>
      <c r="D284" t="s">
        <v>46</v>
      </c>
      <c r="E284" t="s">
        <v>49</v>
      </c>
      <c r="F284">
        <v>2</v>
      </c>
      <c r="G284">
        <v>3</v>
      </c>
      <c r="H284">
        <v>37.5</v>
      </c>
      <c r="I284">
        <v>42.5</v>
      </c>
      <c r="J284">
        <v>30</v>
      </c>
      <c r="K284">
        <v>50</v>
      </c>
      <c r="L284">
        <f t="shared" si="70"/>
        <v>20</v>
      </c>
      <c r="M284" s="10">
        <v>1.6882999999999999</v>
      </c>
      <c r="N284" s="10">
        <v>32.754199999999997</v>
      </c>
      <c r="O284" s="7">
        <v>0.17408235294117647</v>
      </c>
      <c r="R284" s="3"/>
    </row>
    <row r="285" spans="1:18" x14ac:dyDescent="0.2">
      <c r="A285" s="1">
        <v>-80.905646000000004</v>
      </c>
      <c r="B285" s="1">
        <v>25.182818999999999</v>
      </c>
      <c r="C285" t="s">
        <v>45</v>
      </c>
      <c r="D285" t="s">
        <v>46</v>
      </c>
      <c r="E285" t="s">
        <v>49</v>
      </c>
      <c r="F285">
        <v>2</v>
      </c>
      <c r="G285">
        <v>4</v>
      </c>
      <c r="H285">
        <v>72.5</v>
      </c>
      <c r="I285">
        <v>77.5</v>
      </c>
      <c r="J285">
        <v>50</v>
      </c>
      <c r="K285">
        <v>100</v>
      </c>
      <c r="L285">
        <f t="shared" si="70"/>
        <v>50</v>
      </c>
      <c r="M285" s="10">
        <v>0.38419999999999999</v>
      </c>
      <c r="N285" s="10">
        <v>5.9831000000000003</v>
      </c>
      <c r="O285" s="7">
        <v>0.703364705882353</v>
      </c>
      <c r="R285" s="3"/>
    </row>
    <row r="286" spans="1:18" x14ac:dyDescent="0.2">
      <c r="A286" s="1">
        <v>-80.905646000000004</v>
      </c>
      <c r="B286" s="1">
        <v>25.182818999999999</v>
      </c>
      <c r="C286" t="s">
        <v>45</v>
      </c>
      <c r="D286" t="s">
        <v>46</v>
      </c>
      <c r="E286" t="s">
        <v>49</v>
      </c>
      <c r="F286">
        <v>3</v>
      </c>
      <c r="G286">
        <v>1</v>
      </c>
      <c r="H286">
        <v>5</v>
      </c>
      <c r="I286">
        <v>10</v>
      </c>
      <c r="J286">
        <v>0</v>
      </c>
      <c r="K286">
        <v>15</v>
      </c>
      <c r="L286">
        <f>K286-J286</f>
        <v>15</v>
      </c>
      <c r="M286" s="10">
        <v>1.8907</v>
      </c>
      <c r="N286" s="10">
        <v>31.0413</v>
      </c>
      <c r="O286" s="7">
        <v>0.13608235294117646</v>
      </c>
      <c r="R286" s="3"/>
    </row>
    <row r="287" spans="1:18" x14ac:dyDescent="0.2">
      <c r="A287" s="1">
        <v>-80.905646000000004</v>
      </c>
      <c r="B287" s="1">
        <v>25.182818999999999</v>
      </c>
      <c r="C287" t="s">
        <v>45</v>
      </c>
      <c r="D287" t="s">
        <v>46</v>
      </c>
      <c r="E287" t="s">
        <v>49</v>
      </c>
      <c r="F287">
        <v>3</v>
      </c>
      <c r="G287">
        <v>2</v>
      </c>
      <c r="H287">
        <v>20</v>
      </c>
      <c r="I287">
        <v>25</v>
      </c>
      <c r="J287">
        <v>15</v>
      </c>
      <c r="K287">
        <v>30</v>
      </c>
      <c r="L287">
        <f t="shared" ref="L287:L289" si="71">K287-J287</f>
        <v>15</v>
      </c>
      <c r="M287" s="10">
        <v>1.4836</v>
      </c>
      <c r="N287" s="10">
        <v>31.261299999999999</v>
      </c>
      <c r="O287" s="7">
        <v>0.19012941176470591</v>
      </c>
      <c r="R287" s="3"/>
    </row>
    <row r="288" spans="1:18" x14ac:dyDescent="0.2">
      <c r="A288" s="1">
        <v>-80.905646000000004</v>
      </c>
      <c r="B288" s="1">
        <v>25.182818999999999</v>
      </c>
      <c r="C288" t="s">
        <v>45</v>
      </c>
      <c r="D288" t="s">
        <v>46</v>
      </c>
      <c r="E288" t="s">
        <v>49</v>
      </c>
      <c r="F288">
        <v>3</v>
      </c>
      <c r="G288">
        <v>3</v>
      </c>
      <c r="H288">
        <v>37.5</v>
      </c>
      <c r="I288">
        <v>42.5</v>
      </c>
      <c r="J288">
        <v>30</v>
      </c>
      <c r="K288">
        <v>50</v>
      </c>
      <c r="L288">
        <f t="shared" si="71"/>
        <v>20</v>
      </c>
      <c r="M288" s="10">
        <v>1.0474000000000001</v>
      </c>
      <c r="N288" s="10">
        <v>16.799900000000001</v>
      </c>
      <c r="O288" s="7">
        <v>0.29309411764705884</v>
      </c>
      <c r="R288" s="3"/>
    </row>
    <row r="289" spans="1:19" x14ac:dyDescent="0.2">
      <c r="A289" s="1">
        <v>-80.905646000000004</v>
      </c>
      <c r="B289" s="1">
        <v>25.182818999999999</v>
      </c>
      <c r="C289" t="s">
        <v>45</v>
      </c>
      <c r="D289" t="s">
        <v>46</v>
      </c>
      <c r="E289" t="s">
        <v>49</v>
      </c>
      <c r="F289">
        <v>3</v>
      </c>
      <c r="G289">
        <v>4</v>
      </c>
      <c r="H289">
        <v>72.5</v>
      </c>
      <c r="I289">
        <v>77.5</v>
      </c>
      <c r="J289">
        <v>50</v>
      </c>
      <c r="K289">
        <v>100</v>
      </c>
      <c r="L289">
        <f t="shared" si="71"/>
        <v>50</v>
      </c>
      <c r="M289" s="10">
        <v>0.24399999999999999</v>
      </c>
      <c r="N289" s="10">
        <v>2.9735</v>
      </c>
      <c r="O289" s="7">
        <v>0.98948235294117659</v>
      </c>
      <c r="R289" s="3"/>
    </row>
    <row r="290" spans="1:19" x14ac:dyDescent="0.2">
      <c r="A290" s="1">
        <v>-80.642398999999997</v>
      </c>
      <c r="B290" s="1">
        <v>25.204705000000001</v>
      </c>
      <c r="C290" t="s">
        <v>50</v>
      </c>
      <c r="D290" t="s">
        <v>51</v>
      </c>
      <c r="E290" t="s">
        <v>52</v>
      </c>
      <c r="F290">
        <v>1</v>
      </c>
      <c r="G290">
        <v>1</v>
      </c>
      <c r="H290">
        <v>5</v>
      </c>
      <c r="I290">
        <v>10</v>
      </c>
      <c r="J290">
        <v>0</v>
      </c>
      <c r="K290">
        <v>15</v>
      </c>
      <c r="L290">
        <f>K290-J290</f>
        <v>15</v>
      </c>
      <c r="M290" s="10">
        <v>1.7043999999999999</v>
      </c>
      <c r="N290" s="10">
        <v>36.334099999999999</v>
      </c>
      <c r="O290" s="7">
        <v>0.12868235294117647</v>
      </c>
      <c r="Q290" s="2"/>
      <c r="R290" s="2"/>
      <c r="S290" s="2"/>
    </row>
    <row r="291" spans="1:19" x14ac:dyDescent="0.2">
      <c r="A291" s="1">
        <v>-80.642398999999997</v>
      </c>
      <c r="B291" s="1">
        <v>25.204705000000001</v>
      </c>
      <c r="C291" t="s">
        <v>50</v>
      </c>
      <c r="D291" t="s">
        <v>51</v>
      </c>
      <c r="E291" t="s">
        <v>52</v>
      </c>
      <c r="F291">
        <v>1</v>
      </c>
      <c r="G291">
        <v>2</v>
      </c>
      <c r="H291">
        <v>20</v>
      </c>
      <c r="I291">
        <v>25</v>
      </c>
      <c r="J291">
        <v>15</v>
      </c>
      <c r="K291">
        <v>30</v>
      </c>
      <c r="L291">
        <f t="shared" ref="L291:L293" si="72">K291-J291</f>
        <v>15</v>
      </c>
      <c r="M291" s="10">
        <v>0.92369999999999997</v>
      </c>
      <c r="N291" s="10">
        <v>40.018500000000003</v>
      </c>
      <c r="O291" s="7">
        <v>0.22316470588235296</v>
      </c>
      <c r="R291" s="3"/>
    </row>
    <row r="292" spans="1:19" x14ac:dyDescent="0.2">
      <c r="A292" s="1">
        <v>-80.642398999999997</v>
      </c>
      <c r="B292" s="1">
        <v>25.204705000000001</v>
      </c>
      <c r="C292" t="s">
        <v>50</v>
      </c>
      <c r="D292" t="s">
        <v>51</v>
      </c>
      <c r="E292" t="s">
        <v>52</v>
      </c>
      <c r="F292">
        <v>1</v>
      </c>
      <c r="G292">
        <v>3</v>
      </c>
      <c r="H292">
        <v>37.5</v>
      </c>
      <c r="I292">
        <v>42.5</v>
      </c>
      <c r="J292">
        <v>30</v>
      </c>
      <c r="K292">
        <v>50</v>
      </c>
      <c r="L292">
        <f t="shared" si="72"/>
        <v>20</v>
      </c>
      <c r="M292" s="10">
        <v>1.5763</v>
      </c>
      <c r="N292" s="10">
        <v>32.203000000000003</v>
      </c>
      <c r="O292" s="7">
        <v>0.18244705882352943</v>
      </c>
      <c r="R292" s="3"/>
    </row>
    <row r="293" spans="1:19" x14ac:dyDescent="0.2">
      <c r="A293" s="1">
        <v>-80.642398999999997</v>
      </c>
      <c r="B293" s="1">
        <v>25.204705000000001</v>
      </c>
      <c r="C293" t="s">
        <v>50</v>
      </c>
      <c r="D293" t="s">
        <v>51</v>
      </c>
      <c r="E293" t="s">
        <v>52</v>
      </c>
      <c r="F293">
        <v>1</v>
      </c>
      <c r="G293">
        <v>4</v>
      </c>
      <c r="H293">
        <v>72.5</v>
      </c>
      <c r="I293">
        <v>77.5</v>
      </c>
      <c r="J293">
        <v>50</v>
      </c>
      <c r="K293">
        <v>100</v>
      </c>
      <c r="L293">
        <f t="shared" si="72"/>
        <v>50</v>
      </c>
      <c r="M293" s="10">
        <v>1.4562999999999999</v>
      </c>
      <c r="N293" s="10">
        <v>29.080200000000001</v>
      </c>
      <c r="O293" s="7">
        <v>0.16817647058823526</v>
      </c>
      <c r="R293" s="3"/>
    </row>
    <row r="294" spans="1:19" x14ac:dyDescent="0.2">
      <c r="A294" s="1">
        <v>-80.642398999999997</v>
      </c>
      <c r="B294" s="1">
        <v>25.204705000000001</v>
      </c>
      <c r="C294" t="s">
        <v>50</v>
      </c>
      <c r="D294" t="s">
        <v>51</v>
      </c>
      <c r="E294" t="s">
        <v>52</v>
      </c>
      <c r="F294">
        <v>2</v>
      </c>
      <c r="G294">
        <v>1</v>
      </c>
      <c r="H294">
        <v>5</v>
      </c>
      <c r="I294">
        <v>10</v>
      </c>
      <c r="J294">
        <v>0</v>
      </c>
      <c r="K294">
        <v>15</v>
      </c>
      <c r="L294">
        <f>K294-J294</f>
        <v>15</v>
      </c>
      <c r="M294" s="10">
        <v>1.5790999999999999</v>
      </c>
      <c r="N294" s="10">
        <v>32.817100000000003</v>
      </c>
      <c r="O294" s="7">
        <v>0.15881176470588237</v>
      </c>
      <c r="R294" s="3"/>
    </row>
    <row r="295" spans="1:19" x14ac:dyDescent="0.2">
      <c r="A295" s="1">
        <v>-80.642398999999997</v>
      </c>
      <c r="B295" s="1">
        <v>25.204705000000001</v>
      </c>
      <c r="C295" t="s">
        <v>50</v>
      </c>
      <c r="D295" t="s">
        <v>51</v>
      </c>
      <c r="E295" t="s">
        <v>52</v>
      </c>
      <c r="F295">
        <v>2</v>
      </c>
      <c r="G295">
        <v>2</v>
      </c>
      <c r="H295">
        <v>20</v>
      </c>
      <c r="I295">
        <v>25</v>
      </c>
      <c r="J295">
        <v>15</v>
      </c>
      <c r="K295">
        <v>30</v>
      </c>
      <c r="L295">
        <f t="shared" ref="L295:L297" si="73">K295-J295</f>
        <v>15</v>
      </c>
      <c r="M295" s="10">
        <v>1.6324000000000001</v>
      </c>
      <c r="N295" s="10">
        <v>32.841700000000003</v>
      </c>
      <c r="O295" s="7">
        <v>0.20502352941176469</v>
      </c>
      <c r="R295" s="3"/>
    </row>
    <row r="296" spans="1:19" x14ac:dyDescent="0.2">
      <c r="A296" s="1">
        <v>-80.642398999999997</v>
      </c>
      <c r="B296" s="1">
        <v>25.204705000000001</v>
      </c>
      <c r="C296" t="s">
        <v>50</v>
      </c>
      <c r="D296" t="s">
        <v>51</v>
      </c>
      <c r="E296" t="s">
        <v>52</v>
      </c>
      <c r="F296">
        <v>2</v>
      </c>
      <c r="G296">
        <v>3</v>
      </c>
      <c r="H296">
        <v>37.5</v>
      </c>
      <c r="I296">
        <v>42.5</v>
      </c>
      <c r="J296">
        <v>30</v>
      </c>
      <c r="K296">
        <v>50</v>
      </c>
      <c r="L296">
        <f t="shared" si="73"/>
        <v>20</v>
      </c>
      <c r="M296" s="10">
        <v>1.4661999999999999</v>
      </c>
      <c r="N296" s="10">
        <v>33.240499999999997</v>
      </c>
      <c r="O296" s="7">
        <v>0.18549411764705881</v>
      </c>
      <c r="R296" s="3"/>
    </row>
    <row r="297" spans="1:19" x14ac:dyDescent="0.2">
      <c r="A297" s="1">
        <v>-80.642398999999997</v>
      </c>
      <c r="B297" s="1">
        <v>25.204705000000001</v>
      </c>
      <c r="C297" t="s">
        <v>50</v>
      </c>
      <c r="D297" t="s">
        <v>51</v>
      </c>
      <c r="E297" t="s">
        <v>52</v>
      </c>
      <c r="F297">
        <v>2</v>
      </c>
      <c r="G297">
        <v>4</v>
      </c>
      <c r="H297">
        <v>72.5</v>
      </c>
      <c r="I297">
        <v>77.5</v>
      </c>
      <c r="J297">
        <v>50</v>
      </c>
      <c r="K297">
        <v>100</v>
      </c>
      <c r="L297">
        <f t="shared" si="73"/>
        <v>50</v>
      </c>
      <c r="M297" s="10">
        <v>1.0548</v>
      </c>
      <c r="N297" s="10">
        <v>31.88</v>
      </c>
      <c r="O297" s="7">
        <v>0.14218823529411764</v>
      </c>
      <c r="R297" s="3"/>
    </row>
    <row r="298" spans="1:19" x14ac:dyDescent="0.2">
      <c r="A298" s="1">
        <v>-80.642398999999997</v>
      </c>
      <c r="B298" s="1">
        <v>25.204705000000001</v>
      </c>
      <c r="C298" t="s">
        <v>50</v>
      </c>
      <c r="D298" t="s">
        <v>51</v>
      </c>
      <c r="E298" t="s">
        <v>52</v>
      </c>
      <c r="F298">
        <v>3</v>
      </c>
      <c r="G298">
        <v>1</v>
      </c>
      <c r="H298">
        <v>5</v>
      </c>
      <c r="I298">
        <v>10</v>
      </c>
      <c r="J298">
        <v>0</v>
      </c>
      <c r="K298">
        <v>15</v>
      </c>
      <c r="L298">
        <f>K298-J298</f>
        <v>15</v>
      </c>
      <c r="M298" s="10">
        <v>1.7157</v>
      </c>
      <c r="N298" s="10">
        <v>39.4754</v>
      </c>
      <c r="O298" s="7">
        <v>0.1677764705882353</v>
      </c>
      <c r="R298" s="3"/>
    </row>
    <row r="299" spans="1:19" x14ac:dyDescent="0.2">
      <c r="A299" s="1">
        <v>-80.642398999999997</v>
      </c>
      <c r="B299" s="1">
        <v>25.204705000000001</v>
      </c>
      <c r="C299" t="s">
        <v>50</v>
      </c>
      <c r="D299" t="s">
        <v>51</v>
      </c>
      <c r="E299" t="s">
        <v>52</v>
      </c>
      <c r="F299">
        <v>3</v>
      </c>
      <c r="G299">
        <v>2</v>
      </c>
      <c r="H299">
        <v>20</v>
      </c>
      <c r="I299">
        <v>25</v>
      </c>
      <c r="J299">
        <v>15</v>
      </c>
      <c r="K299">
        <v>30</v>
      </c>
      <c r="L299">
        <f t="shared" ref="L299:L301" si="74">K299-J299</f>
        <v>15</v>
      </c>
      <c r="M299" s="10">
        <v>1.9603999999999999</v>
      </c>
      <c r="N299" s="10">
        <v>36.209899999999998</v>
      </c>
      <c r="O299" s="7">
        <v>0.20538823529411762</v>
      </c>
      <c r="R299" s="3"/>
    </row>
    <row r="300" spans="1:19" x14ac:dyDescent="0.2">
      <c r="A300" s="1">
        <v>-80.642398999999997</v>
      </c>
      <c r="B300" s="1">
        <v>25.204705000000001</v>
      </c>
      <c r="C300" t="s">
        <v>50</v>
      </c>
      <c r="D300" t="s">
        <v>51</v>
      </c>
      <c r="E300" t="s">
        <v>52</v>
      </c>
      <c r="F300">
        <v>3</v>
      </c>
      <c r="G300">
        <v>3</v>
      </c>
      <c r="H300">
        <v>37.5</v>
      </c>
      <c r="I300">
        <v>42.5</v>
      </c>
      <c r="J300">
        <v>30</v>
      </c>
      <c r="K300">
        <v>50</v>
      </c>
      <c r="L300">
        <f t="shared" si="74"/>
        <v>20</v>
      </c>
      <c r="M300" s="10">
        <v>1.0649999999999999</v>
      </c>
      <c r="N300" s="10">
        <v>40.641199999999998</v>
      </c>
      <c r="O300" s="7">
        <v>0.24168235294117646</v>
      </c>
      <c r="R300" s="3"/>
    </row>
    <row r="301" spans="1:19" x14ac:dyDescent="0.2">
      <c r="A301" s="1">
        <v>-80.642398999999997</v>
      </c>
      <c r="B301" s="1">
        <v>25.204705000000001</v>
      </c>
      <c r="C301" t="s">
        <v>50</v>
      </c>
      <c r="D301" t="s">
        <v>51</v>
      </c>
      <c r="E301" t="s">
        <v>52</v>
      </c>
      <c r="F301">
        <v>3</v>
      </c>
      <c r="G301">
        <v>4</v>
      </c>
      <c r="H301">
        <v>72.5</v>
      </c>
      <c r="I301">
        <v>77.5</v>
      </c>
      <c r="J301">
        <v>50</v>
      </c>
      <c r="K301">
        <v>100</v>
      </c>
      <c r="L301">
        <f t="shared" si="74"/>
        <v>50</v>
      </c>
      <c r="M301" s="10">
        <v>1.0559000000000001</v>
      </c>
      <c r="N301" s="10">
        <v>30.0593</v>
      </c>
      <c r="O301" s="7">
        <v>0.12652941176470586</v>
      </c>
      <c r="R301" s="3"/>
    </row>
    <row r="302" spans="1:19" x14ac:dyDescent="0.2">
      <c r="A302" s="1">
        <v>-80.531304000000006</v>
      </c>
      <c r="B302" s="1">
        <v>25.214869</v>
      </c>
      <c r="C302" t="s">
        <v>50</v>
      </c>
      <c r="D302" t="s">
        <v>51</v>
      </c>
      <c r="E302" t="s">
        <v>53</v>
      </c>
      <c r="F302">
        <v>1</v>
      </c>
      <c r="G302">
        <v>1</v>
      </c>
      <c r="H302">
        <v>5</v>
      </c>
      <c r="I302">
        <v>10</v>
      </c>
      <c r="J302">
        <v>0</v>
      </c>
      <c r="K302">
        <v>15</v>
      </c>
      <c r="L302">
        <f>K302-J302</f>
        <v>15</v>
      </c>
      <c r="M302" s="10">
        <v>0.8145</v>
      </c>
      <c r="N302" s="10">
        <v>12.1442</v>
      </c>
      <c r="O302" s="7">
        <v>0.35519999999999996</v>
      </c>
      <c r="R302" s="3"/>
    </row>
    <row r="303" spans="1:19" x14ac:dyDescent="0.2">
      <c r="A303" s="1">
        <v>-80.531304000000006</v>
      </c>
      <c r="B303" s="1">
        <v>25.214869</v>
      </c>
      <c r="C303" t="s">
        <v>50</v>
      </c>
      <c r="D303" t="s">
        <v>51</v>
      </c>
      <c r="E303" t="s">
        <v>53</v>
      </c>
      <c r="F303">
        <v>1</v>
      </c>
      <c r="G303">
        <v>2</v>
      </c>
      <c r="H303">
        <v>20</v>
      </c>
      <c r="I303">
        <v>25</v>
      </c>
      <c r="J303">
        <v>15</v>
      </c>
      <c r="K303">
        <v>30</v>
      </c>
      <c r="L303">
        <f t="shared" ref="L303:L305" si="75">K303-J303</f>
        <v>15</v>
      </c>
      <c r="M303" s="10">
        <v>0.39679999999999999</v>
      </c>
      <c r="N303" s="10">
        <v>6.1996000000000002</v>
      </c>
      <c r="O303" s="7">
        <v>0.6963176470588236</v>
      </c>
      <c r="R303" s="3"/>
    </row>
    <row r="304" spans="1:19" x14ac:dyDescent="0.2">
      <c r="A304" s="1">
        <v>-80.531304000000006</v>
      </c>
      <c r="B304" s="1">
        <v>25.214869</v>
      </c>
      <c r="C304" t="s">
        <v>50</v>
      </c>
      <c r="D304" t="s">
        <v>51</v>
      </c>
      <c r="E304" t="s">
        <v>53</v>
      </c>
      <c r="F304">
        <v>1</v>
      </c>
      <c r="G304">
        <v>3</v>
      </c>
      <c r="H304">
        <v>37.5</v>
      </c>
      <c r="I304">
        <v>42.5</v>
      </c>
      <c r="J304">
        <v>30</v>
      </c>
      <c r="K304">
        <v>50</v>
      </c>
      <c r="L304">
        <f t="shared" si="75"/>
        <v>20</v>
      </c>
      <c r="M304" s="10">
        <v>1.5366</v>
      </c>
      <c r="N304" s="10">
        <v>29.339600000000001</v>
      </c>
      <c r="O304" s="7">
        <v>0.18827058823529411</v>
      </c>
      <c r="R304" s="3"/>
    </row>
    <row r="305" spans="1:18" x14ac:dyDescent="0.2">
      <c r="A305" s="1">
        <v>-80.531304000000006</v>
      </c>
      <c r="B305" s="1">
        <v>25.214869</v>
      </c>
      <c r="C305" t="s">
        <v>50</v>
      </c>
      <c r="D305" t="s">
        <v>51</v>
      </c>
      <c r="E305" t="s">
        <v>53</v>
      </c>
      <c r="F305">
        <v>1</v>
      </c>
      <c r="G305">
        <v>4</v>
      </c>
      <c r="H305">
        <v>72.5</v>
      </c>
      <c r="I305">
        <v>77.5</v>
      </c>
      <c r="J305">
        <v>50</v>
      </c>
      <c r="K305">
        <v>100</v>
      </c>
      <c r="L305">
        <f t="shared" si="75"/>
        <v>50</v>
      </c>
      <c r="M305" s="10">
        <v>0.60199999999999998</v>
      </c>
      <c r="N305" s="10">
        <v>9.9074000000000009</v>
      </c>
      <c r="O305" s="7">
        <v>0.34171764705882351</v>
      </c>
      <c r="R305" s="3"/>
    </row>
    <row r="306" spans="1:18" x14ac:dyDescent="0.2">
      <c r="A306" s="1">
        <v>-80.531304000000006</v>
      </c>
      <c r="B306" s="1">
        <v>25.214869</v>
      </c>
      <c r="C306" t="s">
        <v>50</v>
      </c>
      <c r="D306" t="s">
        <v>51</v>
      </c>
      <c r="E306" t="s">
        <v>53</v>
      </c>
      <c r="F306">
        <v>2</v>
      </c>
      <c r="G306">
        <v>1</v>
      </c>
      <c r="H306">
        <v>5</v>
      </c>
      <c r="I306">
        <v>10</v>
      </c>
      <c r="J306">
        <v>0</v>
      </c>
      <c r="K306">
        <v>15</v>
      </c>
      <c r="L306">
        <f>K306-J306</f>
        <v>15</v>
      </c>
      <c r="M306" s="10">
        <v>0.69389999999999996</v>
      </c>
      <c r="N306" s="10">
        <v>8.4415999999999993</v>
      </c>
      <c r="O306" s="7">
        <v>0.36420000000000002</v>
      </c>
      <c r="R306" s="3"/>
    </row>
    <row r="307" spans="1:18" x14ac:dyDescent="0.2">
      <c r="A307" s="1">
        <v>-80.531304000000006</v>
      </c>
      <c r="B307" s="1">
        <v>25.214869</v>
      </c>
      <c r="C307" t="s">
        <v>50</v>
      </c>
      <c r="D307" t="s">
        <v>51</v>
      </c>
      <c r="E307" t="s">
        <v>53</v>
      </c>
      <c r="F307">
        <v>2</v>
      </c>
      <c r="G307">
        <v>2</v>
      </c>
      <c r="H307">
        <v>20</v>
      </c>
      <c r="I307">
        <v>25</v>
      </c>
      <c r="J307">
        <v>15</v>
      </c>
      <c r="K307">
        <v>30</v>
      </c>
      <c r="L307">
        <f t="shared" ref="L307:L309" si="76">K307-J307</f>
        <v>15</v>
      </c>
      <c r="M307" s="10">
        <v>0.90790000000000004</v>
      </c>
      <c r="N307" s="10">
        <v>16.270499999999998</v>
      </c>
      <c r="O307" s="7">
        <v>0.39302352941176466</v>
      </c>
      <c r="R307" s="3"/>
    </row>
    <row r="308" spans="1:18" x14ac:dyDescent="0.2">
      <c r="A308" s="1">
        <v>-80.531304000000006</v>
      </c>
      <c r="B308" s="1">
        <v>25.214869</v>
      </c>
      <c r="C308" t="s">
        <v>50</v>
      </c>
      <c r="D308" t="s">
        <v>51</v>
      </c>
      <c r="E308" t="s">
        <v>53</v>
      </c>
      <c r="F308">
        <v>2</v>
      </c>
      <c r="G308">
        <v>3</v>
      </c>
      <c r="H308">
        <v>37.5</v>
      </c>
      <c r="I308">
        <v>42.5</v>
      </c>
      <c r="J308">
        <v>30</v>
      </c>
      <c r="K308">
        <v>50</v>
      </c>
      <c r="L308">
        <f t="shared" si="76"/>
        <v>20</v>
      </c>
      <c r="M308" s="10">
        <v>1.855</v>
      </c>
      <c r="N308" s="10">
        <v>32.727200000000003</v>
      </c>
      <c r="O308" s="7">
        <v>0.20600000000000002</v>
      </c>
    </row>
    <row r="309" spans="1:18" x14ac:dyDescent="0.2">
      <c r="A309" s="1">
        <v>-80.531304000000006</v>
      </c>
      <c r="B309" s="1">
        <v>25.214869</v>
      </c>
      <c r="C309" t="s">
        <v>50</v>
      </c>
      <c r="D309" t="s">
        <v>51</v>
      </c>
      <c r="E309" t="s">
        <v>53</v>
      </c>
      <c r="F309">
        <v>2</v>
      </c>
      <c r="G309">
        <v>4</v>
      </c>
      <c r="H309">
        <v>72.5</v>
      </c>
      <c r="I309">
        <v>77.5</v>
      </c>
      <c r="J309">
        <v>50</v>
      </c>
      <c r="K309">
        <v>100</v>
      </c>
      <c r="L309">
        <f t="shared" si="76"/>
        <v>50</v>
      </c>
      <c r="M309" s="10">
        <v>1.3391</v>
      </c>
      <c r="N309" s="10">
        <v>29.104299999999999</v>
      </c>
      <c r="O309" s="7">
        <v>0.12056470588235295</v>
      </c>
    </row>
    <row r="310" spans="1:18" x14ac:dyDescent="0.2">
      <c r="A310" s="1">
        <v>-80.531304000000006</v>
      </c>
      <c r="B310" s="1">
        <v>25.214869</v>
      </c>
      <c r="C310" t="s">
        <v>50</v>
      </c>
      <c r="D310" t="s">
        <v>51</v>
      </c>
      <c r="E310" t="s">
        <v>53</v>
      </c>
      <c r="F310">
        <v>3</v>
      </c>
      <c r="G310">
        <v>1</v>
      </c>
      <c r="H310">
        <v>5</v>
      </c>
      <c r="I310">
        <v>10</v>
      </c>
      <c r="J310">
        <v>0</v>
      </c>
      <c r="K310">
        <v>15</v>
      </c>
      <c r="L310">
        <f>K310-J310</f>
        <v>15</v>
      </c>
      <c r="M310" s="10">
        <v>0.68279999999999996</v>
      </c>
      <c r="N310" s="10">
        <v>12.364800000000001</v>
      </c>
      <c r="O310" s="7">
        <v>0.37071764705882349</v>
      </c>
    </row>
    <row r="311" spans="1:18" x14ac:dyDescent="0.2">
      <c r="A311" s="1">
        <v>-80.531304000000006</v>
      </c>
      <c r="B311" s="1">
        <v>25.214869</v>
      </c>
      <c r="C311" t="s">
        <v>50</v>
      </c>
      <c r="D311" t="s">
        <v>51</v>
      </c>
      <c r="E311" t="s">
        <v>53</v>
      </c>
      <c r="F311">
        <v>3</v>
      </c>
      <c r="G311">
        <v>2</v>
      </c>
      <c r="H311">
        <v>20</v>
      </c>
      <c r="I311">
        <v>25</v>
      </c>
      <c r="J311">
        <v>15</v>
      </c>
      <c r="K311">
        <v>30</v>
      </c>
      <c r="L311">
        <f t="shared" ref="L311:L313" si="77">K311-J311</f>
        <v>15</v>
      </c>
      <c r="M311" s="10">
        <v>1.1008</v>
      </c>
      <c r="N311" s="10">
        <v>18.6616</v>
      </c>
      <c r="O311" s="7">
        <v>0.26738823529411765</v>
      </c>
    </row>
    <row r="312" spans="1:18" x14ac:dyDescent="0.2">
      <c r="A312" s="1">
        <v>-80.531304000000006</v>
      </c>
      <c r="B312" s="1">
        <v>25.214869</v>
      </c>
      <c r="C312" t="s">
        <v>50</v>
      </c>
      <c r="D312" t="s">
        <v>51</v>
      </c>
      <c r="E312" t="s">
        <v>53</v>
      </c>
      <c r="F312">
        <v>3</v>
      </c>
      <c r="G312">
        <v>3</v>
      </c>
      <c r="H312">
        <v>37.5</v>
      </c>
      <c r="I312">
        <v>42.5</v>
      </c>
      <c r="J312">
        <v>30</v>
      </c>
      <c r="K312">
        <v>50</v>
      </c>
      <c r="L312">
        <f t="shared" si="77"/>
        <v>20</v>
      </c>
      <c r="M312" s="10">
        <v>1.772</v>
      </c>
      <c r="N312" s="10">
        <v>28.8187</v>
      </c>
      <c r="O312" s="7">
        <v>0.19932941176470587</v>
      </c>
    </row>
    <row r="313" spans="1:18" x14ac:dyDescent="0.2">
      <c r="A313" s="1">
        <v>-80.531304000000006</v>
      </c>
      <c r="B313" s="1">
        <v>25.214869</v>
      </c>
      <c r="C313" t="s">
        <v>50</v>
      </c>
      <c r="D313" t="s">
        <v>51</v>
      </c>
      <c r="E313" t="s">
        <v>53</v>
      </c>
      <c r="F313">
        <v>3</v>
      </c>
      <c r="G313">
        <v>4</v>
      </c>
      <c r="H313">
        <v>72.5</v>
      </c>
      <c r="I313">
        <v>77.5</v>
      </c>
      <c r="J313">
        <v>50</v>
      </c>
      <c r="K313">
        <v>100</v>
      </c>
      <c r="L313">
        <f t="shared" si="77"/>
        <v>50</v>
      </c>
      <c r="M313" s="10">
        <v>1.3027</v>
      </c>
      <c r="N313" s="10">
        <v>29.8322</v>
      </c>
      <c r="O313" s="7">
        <v>0.11689411764705883</v>
      </c>
    </row>
    <row r="314" spans="1:18" x14ac:dyDescent="0.2">
      <c r="A314" s="1">
        <v>-80.456373999999997</v>
      </c>
      <c r="B314" s="1">
        <v>25.202915999999998</v>
      </c>
      <c r="C314" t="s">
        <v>50</v>
      </c>
      <c r="D314" t="s">
        <v>51</v>
      </c>
      <c r="E314" t="s">
        <v>54</v>
      </c>
      <c r="F314">
        <v>1</v>
      </c>
      <c r="G314">
        <v>1</v>
      </c>
      <c r="H314">
        <v>5</v>
      </c>
      <c r="I314">
        <v>10</v>
      </c>
      <c r="J314">
        <v>0</v>
      </c>
      <c r="K314">
        <v>15</v>
      </c>
      <c r="L314">
        <f>K314-J314</f>
        <v>15</v>
      </c>
      <c r="M314" s="10">
        <v>0.79349999999999998</v>
      </c>
      <c r="N314" s="10">
        <v>13.5868</v>
      </c>
      <c r="O314" s="7">
        <v>0.29112941176470591</v>
      </c>
    </row>
    <row r="315" spans="1:18" x14ac:dyDescent="0.2">
      <c r="A315" s="1">
        <v>-80.456373999999997</v>
      </c>
      <c r="B315" s="1">
        <v>25.202915999999998</v>
      </c>
      <c r="C315" t="s">
        <v>50</v>
      </c>
      <c r="D315" t="s">
        <v>51</v>
      </c>
      <c r="E315" t="s">
        <v>54</v>
      </c>
      <c r="F315">
        <v>1</v>
      </c>
      <c r="G315">
        <v>2</v>
      </c>
      <c r="H315">
        <v>20</v>
      </c>
      <c r="I315">
        <v>25</v>
      </c>
      <c r="J315">
        <v>15</v>
      </c>
      <c r="K315">
        <v>30</v>
      </c>
      <c r="L315">
        <f t="shared" ref="L315:L317" si="78">K315-J315</f>
        <v>15</v>
      </c>
      <c r="M315" s="10">
        <v>0.38140000000000002</v>
      </c>
      <c r="N315" s="10">
        <v>6.8277000000000001</v>
      </c>
      <c r="O315" s="7">
        <v>0.49687058823529412</v>
      </c>
    </row>
    <row r="316" spans="1:18" x14ac:dyDescent="0.2">
      <c r="A316" s="1">
        <v>-80.456373999999997</v>
      </c>
      <c r="B316" s="1">
        <v>25.202915999999998</v>
      </c>
      <c r="C316" t="s">
        <v>50</v>
      </c>
      <c r="D316" t="s">
        <v>51</v>
      </c>
      <c r="E316" t="s">
        <v>54</v>
      </c>
      <c r="F316">
        <v>1</v>
      </c>
      <c r="G316">
        <v>3</v>
      </c>
      <c r="H316">
        <v>37.5</v>
      </c>
      <c r="I316">
        <v>42.5</v>
      </c>
      <c r="J316">
        <v>30</v>
      </c>
      <c r="K316">
        <v>50</v>
      </c>
      <c r="L316">
        <f t="shared" si="78"/>
        <v>20</v>
      </c>
      <c r="M316" s="10">
        <v>0.42209999999999998</v>
      </c>
      <c r="N316" s="10">
        <v>9.0047999999999995</v>
      </c>
      <c r="O316" s="7">
        <v>0.28460000000000002</v>
      </c>
    </row>
    <row r="317" spans="1:18" x14ac:dyDescent="0.2">
      <c r="A317" s="1">
        <v>-80.456373999999997</v>
      </c>
      <c r="B317" s="1">
        <v>25.202915999999998</v>
      </c>
      <c r="C317" t="s">
        <v>50</v>
      </c>
      <c r="D317" t="s">
        <v>51</v>
      </c>
      <c r="E317" t="s">
        <v>54</v>
      </c>
      <c r="F317">
        <v>1</v>
      </c>
      <c r="G317">
        <v>4</v>
      </c>
      <c r="H317">
        <v>72.5</v>
      </c>
      <c r="I317">
        <v>77.5</v>
      </c>
      <c r="J317">
        <v>50</v>
      </c>
      <c r="K317">
        <v>100</v>
      </c>
      <c r="L317">
        <f t="shared" si="78"/>
        <v>50</v>
      </c>
      <c r="M317" s="10">
        <v>0.21640000000000001</v>
      </c>
      <c r="N317" s="10">
        <v>2.9933000000000001</v>
      </c>
      <c r="O317" s="7">
        <v>0.71364705882352941</v>
      </c>
    </row>
    <row r="318" spans="1:18" x14ac:dyDescent="0.2">
      <c r="A318" s="1">
        <v>-80.456373999999997</v>
      </c>
      <c r="B318" s="1">
        <v>25.202915999999998</v>
      </c>
      <c r="C318" t="s">
        <v>50</v>
      </c>
      <c r="D318" t="s">
        <v>51</v>
      </c>
      <c r="E318" t="s">
        <v>54</v>
      </c>
      <c r="F318">
        <v>2</v>
      </c>
      <c r="G318">
        <v>1</v>
      </c>
      <c r="H318">
        <v>5</v>
      </c>
      <c r="I318">
        <v>10</v>
      </c>
      <c r="J318">
        <v>0</v>
      </c>
      <c r="K318">
        <v>15</v>
      </c>
      <c r="L318">
        <f>K318-J318</f>
        <v>15</v>
      </c>
      <c r="M318" s="10">
        <v>0.53520000000000001</v>
      </c>
      <c r="N318" s="10">
        <v>7.8871000000000002</v>
      </c>
      <c r="O318" s="7">
        <v>0.40641176470588236</v>
      </c>
    </row>
    <row r="319" spans="1:18" x14ac:dyDescent="0.2">
      <c r="A319" s="1">
        <v>-80.456373999999997</v>
      </c>
      <c r="B319" s="1">
        <v>25.202915999999998</v>
      </c>
      <c r="C319" t="s">
        <v>50</v>
      </c>
      <c r="D319" t="s">
        <v>51</v>
      </c>
      <c r="E319" t="s">
        <v>54</v>
      </c>
      <c r="F319">
        <v>2</v>
      </c>
      <c r="G319">
        <v>2</v>
      </c>
      <c r="H319">
        <v>20</v>
      </c>
      <c r="I319">
        <v>25</v>
      </c>
      <c r="J319">
        <v>15</v>
      </c>
      <c r="K319">
        <v>30</v>
      </c>
      <c r="L319">
        <f t="shared" ref="L319:L321" si="79">K319-J319</f>
        <v>15</v>
      </c>
      <c r="M319" s="10">
        <v>0.2974</v>
      </c>
      <c r="N319" s="10">
        <v>4.2735000000000003</v>
      </c>
      <c r="O319" s="7">
        <v>0.69263529411764713</v>
      </c>
    </row>
    <row r="320" spans="1:18" x14ac:dyDescent="0.2">
      <c r="A320" s="1">
        <v>-80.456373999999997</v>
      </c>
      <c r="B320" s="1">
        <v>25.202915999999998</v>
      </c>
      <c r="C320" t="s">
        <v>50</v>
      </c>
      <c r="D320" t="s">
        <v>51</v>
      </c>
      <c r="E320" t="s">
        <v>54</v>
      </c>
      <c r="F320">
        <v>2</v>
      </c>
      <c r="G320">
        <v>3</v>
      </c>
      <c r="H320">
        <v>37.5</v>
      </c>
      <c r="I320">
        <v>42.5</v>
      </c>
      <c r="J320">
        <v>30</v>
      </c>
      <c r="K320">
        <v>50</v>
      </c>
      <c r="L320">
        <f t="shared" si="79"/>
        <v>20</v>
      </c>
      <c r="M320" s="10">
        <v>0.69569999999999999</v>
      </c>
      <c r="N320" s="10">
        <v>14.7323</v>
      </c>
      <c r="O320" s="7">
        <v>0.2170235294117647</v>
      </c>
    </row>
    <row r="321" spans="1:15" x14ac:dyDescent="0.2">
      <c r="A321" s="1">
        <v>-80.456373999999997</v>
      </c>
      <c r="B321" s="1">
        <v>25.202915999999998</v>
      </c>
      <c r="C321" t="s">
        <v>50</v>
      </c>
      <c r="D321" t="s">
        <v>51</v>
      </c>
      <c r="E321" t="s">
        <v>54</v>
      </c>
      <c r="F321">
        <v>2</v>
      </c>
      <c r="G321">
        <v>4</v>
      </c>
      <c r="H321">
        <v>72.5</v>
      </c>
      <c r="I321">
        <v>77.5</v>
      </c>
      <c r="J321">
        <v>50</v>
      </c>
      <c r="K321">
        <v>100</v>
      </c>
      <c r="L321">
        <f t="shared" si="79"/>
        <v>50</v>
      </c>
      <c r="M321" s="10">
        <v>0.23980000000000001</v>
      </c>
      <c r="N321" s="10">
        <v>3.2572999999999999</v>
      </c>
      <c r="O321" s="7">
        <v>0.79764705882352938</v>
      </c>
    </row>
    <row r="322" spans="1:15" x14ac:dyDescent="0.2">
      <c r="A322" s="1">
        <v>-80.456373999999997</v>
      </c>
      <c r="B322" s="1">
        <v>25.202915999999998</v>
      </c>
      <c r="C322" t="s">
        <v>50</v>
      </c>
      <c r="D322" t="s">
        <v>51</v>
      </c>
      <c r="E322" t="s">
        <v>54</v>
      </c>
      <c r="F322">
        <v>3</v>
      </c>
      <c r="G322">
        <v>1</v>
      </c>
      <c r="H322">
        <v>5</v>
      </c>
      <c r="I322">
        <v>10</v>
      </c>
      <c r="J322">
        <v>0</v>
      </c>
      <c r="K322">
        <v>15</v>
      </c>
      <c r="L322">
        <f>K322-J322</f>
        <v>15</v>
      </c>
      <c r="M322" s="10">
        <v>0.56720000000000004</v>
      </c>
      <c r="N322" s="10">
        <v>9.1133000000000006</v>
      </c>
      <c r="O322" s="7">
        <v>0.34448235294117646</v>
      </c>
    </row>
    <row r="323" spans="1:15" x14ac:dyDescent="0.2">
      <c r="A323" s="1">
        <v>-80.456373999999997</v>
      </c>
      <c r="B323" s="1">
        <v>25.202915999999998</v>
      </c>
      <c r="C323" t="s">
        <v>50</v>
      </c>
      <c r="D323" t="s">
        <v>51</v>
      </c>
      <c r="E323" t="s">
        <v>54</v>
      </c>
      <c r="F323">
        <v>3</v>
      </c>
      <c r="G323">
        <v>2</v>
      </c>
      <c r="H323">
        <v>20</v>
      </c>
      <c r="I323">
        <v>25</v>
      </c>
      <c r="J323">
        <v>15</v>
      </c>
      <c r="K323">
        <v>30</v>
      </c>
      <c r="L323">
        <f t="shared" ref="L323:L325" si="80">K323-J323</f>
        <v>15</v>
      </c>
      <c r="M323" s="10">
        <v>0.2908</v>
      </c>
      <c r="N323" s="10">
        <v>5.4950000000000001</v>
      </c>
      <c r="O323" s="7">
        <v>0.69044705882352941</v>
      </c>
    </row>
    <row r="324" spans="1:15" x14ac:dyDescent="0.2">
      <c r="A324" s="1">
        <v>-80.456373999999997</v>
      </c>
      <c r="B324" s="1">
        <v>25.202915999999998</v>
      </c>
      <c r="C324" t="s">
        <v>50</v>
      </c>
      <c r="D324" t="s">
        <v>51</v>
      </c>
      <c r="E324" t="s">
        <v>54</v>
      </c>
      <c r="F324">
        <v>3</v>
      </c>
      <c r="G324">
        <v>3</v>
      </c>
      <c r="H324">
        <v>37.5</v>
      </c>
      <c r="I324">
        <v>42.5</v>
      </c>
      <c r="J324">
        <v>30</v>
      </c>
      <c r="K324">
        <v>50</v>
      </c>
      <c r="L324">
        <f t="shared" si="80"/>
        <v>20</v>
      </c>
      <c r="M324" s="10">
        <v>0.88600000000000001</v>
      </c>
      <c r="N324" s="10">
        <v>20.3675</v>
      </c>
      <c r="O324" s="7">
        <v>0.19943529411764707</v>
      </c>
    </row>
    <row r="325" spans="1:15" x14ac:dyDescent="0.2">
      <c r="A325" s="1">
        <v>-80.456373999999997</v>
      </c>
      <c r="B325" s="1">
        <v>25.202915999999998</v>
      </c>
      <c r="C325" t="s">
        <v>50</v>
      </c>
      <c r="D325" t="s">
        <v>51</v>
      </c>
      <c r="E325" t="s">
        <v>54</v>
      </c>
      <c r="F325">
        <v>3</v>
      </c>
      <c r="G325">
        <v>4</v>
      </c>
      <c r="H325">
        <v>72.5</v>
      </c>
      <c r="I325">
        <v>77.5</v>
      </c>
      <c r="J325">
        <v>50</v>
      </c>
      <c r="K325">
        <v>100</v>
      </c>
      <c r="L325">
        <f t="shared" si="80"/>
        <v>50</v>
      </c>
      <c r="M325" s="10">
        <v>0.24110000000000001</v>
      </c>
      <c r="N325" s="10">
        <v>4.6707999999999998</v>
      </c>
      <c r="O325" s="7">
        <v>0.77481176470588242</v>
      </c>
    </row>
    <row r="326" spans="1:15" x14ac:dyDescent="0.2">
      <c r="A326" s="1">
        <v>-38.911237</v>
      </c>
      <c r="B326" s="1">
        <v>-13.493223</v>
      </c>
      <c r="C326" t="s">
        <v>55</v>
      </c>
      <c r="D326" t="s">
        <v>56</v>
      </c>
      <c r="E326" t="s">
        <v>57</v>
      </c>
      <c r="F326">
        <v>1</v>
      </c>
      <c r="G326">
        <v>1</v>
      </c>
      <c r="H326">
        <v>5</v>
      </c>
      <c r="I326">
        <v>10</v>
      </c>
      <c r="J326">
        <v>0</v>
      </c>
      <c r="K326">
        <v>15</v>
      </c>
      <c r="L326">
        <f>K326-J326</f>
        <v>15</v>
      </c>
      <c r="M326" s="10">
        <v>8.6850000000000011E-2</v>
      </c>
      <c r="N326" s="10">
        <v>2.5349499999999998</v>
      </c>
      <c r="O326" s="7">
        <v>0.85341294117647049</v>
      </c>
    </row>
    <row r="327" spans="1:15" x14ac:dyDescent="0.2">
      <c r="A327" s="1">
        <v>-38.911237</v>
      </c>
      <c r="B327" s="1">
        <v>-13.493223</v>
      </c>
      <c r="C327" t="s">
        <v>55</v>
      </c>
      <c r="D327" t="s">
        <v>56</v>
      </c>
      <c r="E327" t="s">
        <v>57</v>
      </c>
      <c r="F327">
        <v>1</v>
      </c>
      <c r="G327">
        <v>2</v>
      </c>
      <c r="H327">
        <v>20</v>
      </c>
      <c r="I327">
        <v>25</v>
      </c>
      <c r="J327">
        <v>15</v>
      </c>
      <c r="K327">
        <v>30</v>
      </c>
      <c r="L327">
        <f t="shared" ref="L327:L329" si="81">K327-J327</f>
        <v>15</v>
      </c>
      <c r="M327" s="10">
        <v>0.18135000000000001</v>
      </c>
      <c r="N327" s="10">
        <v>4.5943500000000004</v>
      </c>
      <c r="O327" s="7">
        <v>0.55220000000000002</v>
      </c>
    </row>
    <row r="328" spans="1:15" x14ac:dyDescent="0.2">
      <c r="A328" s="1">
        <v>-38.911237</v>
      </c>
      <c r="B328" s="1">
        <v>-13.493223</v>
      </c>
      <c r="C328" t="s">
        <v>55</v>
      </c>
      <c r="D328" t="s">
        <v>56</v>
      </c>
      <c r="E328" t="s">
        <v>57</v>
      </c>
      <c r="F328">
        <v>1</v>
      </c>
      <c r="G328">
        <v>3</v>
      </c>
      <c r="H328">
        <v>37.5</v>
      </c>
      <c r="I328">
        <v>42.5</v>
      </c>
      <c r="J328">
        <v>30</v>
      </c>
      <c r="K328">
        <v>50</v>
      </c>
      <c r="L328">
        <f t="shared" si="81"/>
        <v>20</v>
      </c>
      <c r="M328" s="10">
        <v>0.29044999999999999</v>
      </c>
      <c r="N328" s="10">
        <v>7.3192000000000004</v>
      </c>
      <c r="O328" s="7">
        <v>0.39097647058823526</v>
      </c>
    </row>
    <row r="329" spans="1:15" x14ac:dyDescent="0.2">
      <c r="A329" s="1">
        <v>-38.911237</v>
      </c>
      <c r="B329" s="1">
        <v>-13.493223</v>
      </c>
      <c r="C329" t="s">
        <v>55</v>
      </c>
      <c r="D329" t="s">
        <v>56</v>
      </c>
      <c r="E329" t="s">
        <v>57</v>
      </c>
      <c r="F329">
        <v>1</v>
      </c>
      <c r="G329">
        <v>4</v>
      </c>
      <c r="H329">
        <v>72.5</v>
      </c>
      <c r="I329">
        <v>77.5</v>
      </c>
      <c r="J329">
        <v>50</v>
      </c>
      <c r="K329">
        <v>100</v>
      </c>
      <c r="L329">
        <f t="shared" si="81"/>
        <v>50</v>
      </c>
      <c r="M329" s="10">
        <v>0.1043</v>
      </c>
      <c r="N329" s="10">
        <v>2.6752000000000002</v>
      </c>
      <c r="O329" s="7">
        <v>0.67627294117647052</v>
      </c>
    </row>
    <row r="330" spans="1:15" x14ac:dyDescent="0.2">
      <c r="A330" s="1">
        <v>-38.911237</v>
      </c>
      <c r="B330" s="1">
        <v>-13.493223</v>
      </c>
      <c r="C330" t="s">
        <v>55</v>
      </c>
      <c r="D330" t="s">
        <v>56</v>
      </c>
      <c r="E330" t="s">
        <v>57</v>
      </c>
      <c r="F330">
        <v>2</v>
      </c>
      <c r="G330">
        <v>1</v>
      </c>
      <c r="H330">
        <v>5</v>
      </c>
      <c r="I330">
        <v>10</v>
      </c>
      <c r="J330">
        <v>0</v>
      </c>
      <c r="K330">
        <v>15</v>
      </c>
      <c r="L330">
        <f>K330-J330</f>
        <v>15</v>
      </c>
      <c r="M330" s="10">
        <v>0.14445</v>
      </c>
      <c r="N330" s="10">
        <v>3.3515499999999996</v>
      </c>
      <c r="O330" s="7">
        <v>0.71344117647058825</v>
      </c>
    </row>
    <row r="331" spans="1:15" x14ac:dyDescent="0.2">
      <c r="A331" s="1">
        <v>-38.911237</v>
      </c>
      <c r="B331" s="1">
        <v>-13.493223</v>
      </c>
      <c r="C331" t="s">
        <v>55</v>
      </c>
      <c r="D331" t="s">
        <v>56</v>
      </c>
      <c r="E331" t="s">
        <v>57</v>
      </c>
      <c r="F331">
        <v>2</v>
      </c>
      <c r="G331">
        <v>2</v>
      </c>
      <c r="H331">
        <v>20</v>
      </c>
      <c r="I331">
        <v>25</v>
      </c>
      <c r="J331">
        <v>15</v>
      </c>
      <c r="K331">
        <v>30</v>
      </c>
      <c r="L331">
        <f t="shared" ref="L331:L333" si="82">K331-J331</f>
        <v>15</v>
      </c>
      <c r="M331" s="10">
        <v>0.1346</v>
      </c>
      <c r="N331" s="10">
        <v>3.1109499999999999</v>
      </c>
      <c r="O331" s="7">
        <v>0.63572470588235297</v>
      </c>
    </row>
    <row r="332" spans="1:15" x14ac:dyDescent="0.2">
      <c r="A332" s="1">
        <v>-38.911237</v>
      </c>
      <c r="B332" s="1">
        <v>-13.493223</v>
      </c>
      <c r="C332" t="s">
        <v>55</v>
      </c>
      <c r="D332" t="s">
        <v>56</v>
      </c>
      <c r="E332" t="s">
        <v>57</v>
      </c>
      <c r="F332">
        <v>2</v>
      </c>
      <c r="G332">
        <v>3</v>
      </c>
      <c r="H332">
        <v>37.5</v>
      </c>
      <c r="I332">
        <v>42.5</v>
      </c>
      <c r="J332">
        <v>30</v>
      </c>
      <c r="K332">
        <v>50</v>
      </c>
      <c r="L332">
        <f t="shared" si="82"/>
        <v>20</v>
      </c>
      <c r="M332" s="10">
        <v>0.19579999999999997</v>
      </c>
      <c r="N332" s="10">
        <v>4.7545500000000001</v>
      </c>
      <c r="O332" s="7">
        <v>0.47593764705882358</v>
      </c>
    </row>
    <row r="333" spans="1:15" x14ac:dyDescent="0.2">
      <c r="A333" s="1">
        <v>-38.911237</v>
      </c>
      <c r="B333" s="1">
        <v>-13.493223</v>
      </c>
      <c r="C333" t="s">
        <v>55</v>
      </c>
      <c r="D333" t="s">
        <v>56</v>
      </c>
      <c r="E333" t="s">
        <v>57</v>
      </c>
      <c r="F333">
        <v>2</v>
      </c>
      <c r="G333">
        <v>4</v>
      </c>
      <c r="H333">
        <v>72.5</v>
      </c>
      <c r="I333">
        <v>77.5</v>
      </c>
      <c r="J333">
        <v>50</v>
      </c>
      <c r="K333">
        <v>100</v>
      </c>
      <c r="L333">
        <f t="shared" si="82"/>
        <v>50</v>
      </c>
      <c r="M333" s="10">
        <v>0.15475</v>
      </c>
      <c r="N333" s="10">
        <v>5.5111499999999998</v>
      </c>
      <c r="O333" s="7">
        <v>0.49494705882352935</v>
      </c>
    </row>
    <row r="334" spans="1:15" x14ac:dyDescent="0.2">
      <c r="A334" s="1">
        <v>-38.911237</v>
      </c>
      <c r="B334" s="1">
        <v>-13.493223</v>
      </c>
      <c r="C334" t="s">
        <v>55</v>
      </c>
      <c r="D334" t="s">
        <v>56</v>
      </c>
      <c r="E334" t="s">
        <v>57</v>
      </c>
      <c r="F334">
        <v>3</v>
      </c>
      <c r="G334">
        <v>1</v>
      </c>
      <c r="H334">
        <v>5</v>
      </c>
      <c r="I334">
        <v>10</v>
      </c>
      <c r="J334">
        <v>0</v>
      </c>
      <c r="K334">
        <v>15</v>
      </c>
      <c r="L334">
        <f>K334-J334</f>
        <v>15</v>
      </c>
      <c r="M334" s="10">
        <v>0.14965000000000001</v>
      </c>
      <c r="N334" s="10">
        <v>5.04495</v>
      </c>
      <c r="O334" s="7">
        <v>0.56255999999999995</v>
      </c>
    </row>
    <row r="335" spans="1:15" x14ac:dyDescent="0.2">
      <c r="A335" s="1">
        <v>-38.911237</v>
      </c>
      <c r="B335" s="1">
        <v>-13.493223</v>
      </c>
      <c r="C335" t="s">
        <v>55</v>
      </c>
      <c r="D335" t="s">
        <v>56</v>
      </c>
      <c r="E335" t="s">
        <v>57</v>
      </c>
      <c r="F335">
        <v>3</v>
      </c>
      <c r="G335">
        <v>2</v>
      </c>
      <c r="H335">
        <v>20</v>
      </c>
      <c r="I335">
        <v>25</v>
      </c>
      <c r="J335">
        <v>15</v>
      </c>
      <c r="K335">
        <v>30</v>
      </c>
      <c r="L335">
        <f t="shared" ref="L335:L337" si="83">K335-J335</f>
        <v>15</v>
      </c>
      <c r="M335" s="10">
        <v>0.15609999999999999</v>
      </c>
      <c r="N335" s="10">
        <v>4.8611500000000003</v>
      </c>
      <c r="O335" s="7">
        <v>0.5416458823529412</v>
      </c>
    </row>
    <row r="336" spans="1:15" x14ac:dyDescent="0.2">
      <c r="A336" s="1">
        <v>-38.911237</v>
      </c>
      <c r="B336" s="1">
        <v>-13.493223</v>
      </c>
      <c r="C336" t="s">
        <v>55</v>
      </c>
      <c r="D336" t="s">
        <v>56</v>
      </c>
      <c r="E336" t="s">
        <v>57</v>
      </c>
      <c r="F336">
        <v>3</v>
      </c>
      <c r="G336">
        <v>3</v>
      </c>
      <c r="H336">
        <v>37.5</v>
      </c>
      <c r="I336">
        <v>42.5</v>
      </c>
      <c r="J336">
        <v>30</v>
      </c>
      <c r="K336">
        <v>50</v>
      </c>
      <c r="L336">
        <f t="shared" si="83"/>
        <v>20</v>
      </c>
      <c r="M336" s="10">
        <v>0.12459999999999999</v>
      </c>
      <c r="N336" s="10">
        <v>4.8620999999999999</v>
      </c>
      <c r="O336" s="7">
        <v>0.49192705882352944</v>
      </c>
    </row>
    <row r="337" spans="1:15" x14ac:dyDescent="0.2">
      <c r="A337" s="1">
        <v>-38.911237</v>
      </c>
      <c r="B337" s="1">
        <v>-13.493223</v>
      </c>
      <c r="C337" t="s">
        <v>55</v>
      </c>
      <c r="D337" t="s">
        <v>56</v>
      </c>
      <c r="E337" t="s">
        <v>57</v>
      </c>
      <c r="F337">
        <v>3</v>
      </c>
      <c r="G337">
        <v>4</v>
      </c>
      <c r="H337">
        <v>72.5</v>
      </c>
      <c r="I337">
        <v>77.5</v>
      </c>
      <c r="J337">
        <v>50</v>
      </c>
      <c r="K337">
        <v>100</v>
      </c>
      <c r="L337">
        <f t="shared" si="83"/>
        <v>50</v>
      </c>
      <c r="M337" s="10">
        <v>0.19235000000000002</v>
      </c>
      <c r="N337" s="10">
        <v>5.0339</v>
      </c>
      <c r="O337" s="7">
        <v>0.45418941176470595</v>
      </c>
    </row>
    <row r="338" spans="1:15" x14ac:dyDescent="0.2">
      <c r="A338" s="1">
        <v>-38.892580000000002</v>
      </c>
      <c r="B338" s="1">
        <v>-13.454386</v>
      </c>
      <c r="C338" t="s">
        <v>55</v>
      </c>
      <c r="D338" t="s">
        <v>56</v>
      </c>
      <c r="E338" t="s">
        <v>58</v>
      </c>
      <c r="F338">
        <v>1</v>
      </c>
      <c r="G338">
        <v>1</v>
      </c>
      <c r="H338">
        <v>5</v>
      </c>
      <c r="I338">
        <v>10</v>
      </c>
      <c r="J338">
        <v>0</v>
      </c>
      <c r="K338">
        <v>15</v>
      </c>
      <c r="L338">
        <f>K338-J338</f>
        <v>15</v>
      </c>
      <c r="M338" s="10">
        <v>0.42520000000000002</v>
      </c>
      <c r="N338" s="10">
        <v>12.379049999999999</v>
      </c>
      <c r="O338" s="7">
        <v>0.34073411764705885</v>
      </c>
    </row>
    <row r="339" spans="1:15" x14ac:dyDescent="0.2">
      <c r="A339" s="1">
        <v>-38.892580000000002</v>
      </c>
      <c r="B339" s="1">
        <v>-13.454386</v>
      </c>
      <c r="C339" t="s">
        <v>55</v>
      </c>
      <c r="D339" t="s">
        <v>56</v>
      </c>
      <c r="E339" t="s">
        <v>58</v>
      </c>
      <c r="F339">
        <v>1</v>
      </c>
      <c r="G339">
        <v>2</v>
      </c>
      <c r="H339">
        <v>20</v>
      </c>
      <c r="I339">
        <v>25</v>
      </c>
      <c r="J339">
        <v>15</v>
      </c>
      <c r="K339">
        <v>30</v>
      </c>
      <c r="L339">
        <f t="shared" ref="L339:L341" si="84">K339-J339</f>
        <v>15</v>
      </c>
      <c r="M339" s="10">
        <v>0.40265000000000001</v>
      </c>
      <c r="N339" s="10">
        <v>12.694649999999999</v>
      </c>
      <c r="O339" s="7">
        <v>0.31756470588235297</v>
      </c>
    </row>
    <row r="340" spans="1:15" x14ac:dyDescent="0.2">
      <c r="A340" s="1">
        <v>-38.892580000000002</v>
      </c>
      <c r="B340" s="1">
        <v>-13.454386</v>
      </c>
      <c r="C340" t="s">
        <v>55</v>
      </c>
      <c r="D340" t="s">
        <v>56</v>
      </c>
      <c r="E340" t="s">
        <v>58</v>
      </c>
      <c r="F340">
        <v>1</v>
      </c>
      <c r="G340">
        <v>3</v>
      </c>
      <c r="H340">
        <v>37.5</v>
      </c>
      <c r="I340">
        <v>42.5</v>
      </c>
      <c r="J340">
        <v>30</v>
      </c>
      <c r="K340">
        <v>50</v>
      </c>
      <c r="L340">
        <f t="shared" si="84"/>
        <v>20</v>
      </c>
      <c r="M340" s="10">
        <v>0.37075000000000002</v>
      </c>
      <c r="N340" s="10">
        <v>10.802299999999999</v>
      </c>
      <c r="O340" s="7">
        <v>0.33296823529411768</v>
      </c>
    </row>
    <row r="341" spans="1:15" x14ac:dyDescent="0.2">
      <c r="A341" s="1">
        <v>-38.892580000000002</v>
      </c>
      <c r="B341" s="1">
        <v>-13.454386</v>
      </c>
      <c r="C341" t="s">
        <v>55</v>
      </c>
      <c r="D341" t="s">
        <v>56</v>
      </c>
      <c r="E341" t="s">
        <v>58</v>
      </c>
      <c r="F341">
        <v>1</v>
      </c>
      <c r="G341">
        <v>4</v>
      </c>
      <c r="H341">
        <v>72.5</v>
      </c>
      <c r="I341">
        <v>77.5</v>
      </c>
      <c r="J341">
        <v>50</v>
      </c>
      <c r="K341">
        <v>100</v>
      </c>
      <c r="L341">
        <f t="shared" si="84"/>
        <v>50</v>
      </c>
      <c r="M341" s="10">
        <f>AVERAGE(M345,M349)</f>
        <v>0.101425</v>
      </c>
      <c r="N341" s="10">
        <v>2.62575</v>
      </c>
      <c r="O341" s="7">
        <v>0.82258823529411762</v>
      </c>
    </row>
    <row r="342" spans="1:15" x14ac:dyDescent="0.2">
      <c r="A342" s="1">
        <v>-38.892580000000002</v>
      </c>
      <c r="B342" s="1">
        <v>-13.454386</v>
      </c>
      <c r="C342" t="s">
        <v>55</v>
      </c>
      <c r="D342" t="s">
        <v>56</v>
      </c>
      <c r="E342" t="s">
        <v>58</v>
      </c>
      <c r="F342">
        <v>2</v>
      </c>
      <c r="G342">
        <v>1</v>
      </c>
      <c r="H342">
        <v>5</v>
      </c>
      <c r="I342">
        <v>10</v>
      </c>
      <c r="J342">
        <v>0</v>
      </c>
      <c r="K342">
        <v>15</v>
      </c>
      <c r="L342">
        <f>K342-J342</f>
        <v>15</v>
      </c>
      <c r="M342" s="10">
        <v>0.32324999999999998</v>
      </c>
      <c r="N342" s="10">
        <v>7.8918499999999998</v>
      </c>
      <c r="O342" s="7">
        <v>0.40477647058823529</v>
      </c>
    </row>
    <row r="343" spans="1:15" x14ac:dyDescent="0.2">
      <c r="A343" s="1">
        <v>-38.892580000000002</v>
      </c>
      <c r="B343" s="1">
        <v>-13.454386</v>
      </c>
      <c r="C343" t="s">
        <v>55</v>
      </c>
      <c r="D343" t="s">
        <v>56</v>
      </c>
      <c r="E343" t="s">
        <v>58</v>
      </c>
      <c r="F343">
        <v>2</v>
      </c>
      <c r="G343">
        <v>2</v>
      </c>
      <c r="H343">
        <v>20</v>
      </c>
      <c r="I343">
        <v>25</v>
      </c>
      <c r="J343">
        <v>15</v>
      </c>
      <c r="K343">
        <v>30</v>
      </c>
      <c r="L343">
        <f t="shared" ref="L343:L345" si="85">K343-J343</f>
        <v>15</v>
      </c>
      <c r="M343" s="10">
        <v>0.41134999999999999</v>
      </c>
      <c r="N343" s="10">
        <v>12.71175</v>
      </c>
      <c r="O343" s="7">
        <v>0.38511647058823534</v>
      </c>
    </row>
    <row r="344" spans="1:15" x14ac:dyDescent="0.2">
      <c r="A344" s="1">
        <v>-38.892580000000002</v>
      </c>
      <c r="B344" s="1">
        <v>-13.454386</v>
      </c>
      <c r="C344" t="s">
        <v>55</v>
      </c>
      <c r="D344" t="s">
        <v>56</v>
      </c>
      <c r="E344" t="s">
        <v>58</v>
      </c>
      <c r="F344">
        <v>2</v>
      </c>
      <c r="G344">
        <v>3</v>
      </c>
      <c r="H344">
        <v>37.5</v>
      </c>
      <c r="I344">
        <v>42.5</v>
      </c>
      <c r="J344">
        <v>30</v>
      </c>
      <c r="K344">
        <v>50</v>
      </c>
      <c r="L344">
        <f t="shared" si="85"/>
        <v>20</v>
      </c>
      <c r="M344" s="10">
        <v>0.74695</v>
      </c>
      <c r="N344" s="10">
        <v>7.3253500000000003</v>
      </c>
      <c r="O344" s="7">
        <v>0.36920588235294116</v>
      </c>
    </row>
    <row r="345" spans="1:15" x14ac:dyDescent="0.2">
      <c r="A345" s="1">
        <v>-38.892580000000002</v>
      </c>
      <c r="B345" s="1">
        <v>-13.454386</v>
      </c>
      <c r="C345" t="s">
        <v>55</v>
      </c>
      <c r="D345" t="s">
        <v>56</v>
      </c>
      <c r="E345" t="s">
        <v>58</v>
      </c>
      <c r="F345">
        <v>2</v>
      </c>
      <c r="G345">
        <v>4</v>
      </c>
      <c r="H345">
        <v>72.5</v>
      </c>
      <c r="I345">
        <v>77.5</v>
      </c>
      <c r="J345">
        <v>50</v>
      </c>
      <c r="K345">
        <v>100</v>
      </c>
      <c r="L345">
        <f t="shared" si="85"/>
        <v>50</v>
      </c>
      <c r="M345" s="10">
        <v>0.1115</v>
      </c>
      <c r="N345" s="10">
        <v>4.8636499999999998</v>
      </c>
      <c r="O345" s="7">
        <v>0.68732235294117638</v>
      </c>
    </row>
    <row r="346" spans="1:15" x14ac:dyDescent="0.2">
      <c r="A346" s="1">
        <v>-38.892580000000002</v>
      </c>
      <c r="B346" s="1">
        <v>-13.454386</v>
      </c>
      <c r="C346" t="s">
        <v>55</v>
      </c>
      <c r="D346" t="s">
        <v>56</v>
      </c>
      <c r="E346" t="s">
        <v>58</v>
      </c>
      <c r="F346">
        <v>3</v>
      </c>
      <c r="G346">
        <v>1</v>
      </c>
      <c r="H346">
        <v>5</v>
      </c>
      <c r="I346">
        <v>10</v>
      </c>
      <c r="J346">
        <v>0</v>
      </c>
      <c r="K346">
        <v>15</v>
      </c>
      <c r="L346">
        <f>K346-J346</f>
        <v>15</v>
      </c>
      <c r="M346" s="10">
        <v>0.32635000000000003</v>
      </c>
      <c r="N346" s="10">
        <v>6.16995</v>
      </c>
      <c r="O346" s="7">
        <v>0.53966000000000003</v>
      </c>
    </row>
    <row r="347" spans="1:15" x14ac:dyDescent="0.2">
      <c r="A347" s="1">
        <v>-38.892580000000002</v>
      </c>
      <c r="B347" s="1">
        <v>-13.454386</v>
      </c>
      <c r="C347" t="s">
        <v>55</v>
      </c>
      <c r="D347" t="s">
        <v>56</v>
      </c>
      <c r="E347" t="s">
        <v>58</v>
      </c>
      <c r="F347">
        <v>3</v>
      </c>
      <c r="G347">
        <v>2</v>
      </c>
      <c r="H347">
        <v>20</v>
      </c>
      <c r="I347">
        <v>25</v>
      </c>
      <c r="J347">
        <v>15</v>
      </c>
      <c r="K347">
        <v>30</v>
      </c>
      <c r="L347">
        <f t="shared" ref="L347:L349" si="86">K347-J347</f>
        <v>15</v>
      </c>
      <c r="M347" s="10">
        <v>0.28320000000000001</v>
      </c>
      <c r="N347" s="10">
        <v>6.2805499999999999</v>
      </c>
      <c r="O347" s="7">
        <v>0.46271882352941174</v>
      </c>
    </row>
    <row r="348" spans="1:15" x14ac:dyDescent="0.2">
      <c r="A348" s="1">
        <v>-38.892580000000002</v>
      </c>
      <c r="B348" s="1">
        <v>-13.454386</v>
      </c>
      <c r="C348" t="s">
        <v>55</v>
      </c>
      <c r="D348" t="s">
        <v>56</v>
      </c>
      <c r="E348" t="s">
        <v>58</v>
      </c>
      <c r="F348">
        <v>3</v>
      </c>
      <c r="G348">
        <v>3</v>
      </c>
      <c r="H348">
        <v>37.5</v>
      </c>
      <c r="I348">
        <v>42.5</v>
      </c>
      <c r="J348">
        <v>30</v>
      </c>
      <c r="K348">
        <v>50</v>
      </c>
      <c r="L348">
        <f t="shared" si="86"/>
        <v>20</v>
      </c>
      <c r="M348" s="12">
        <v>0.16420000000000001</v>
      </c>
      <c r="N348" s="12">
        <v>2.7483500000000003</v>
      </c>
      <c r="O348" s="7">
        <v>0.99232235294117643</v>
      </c>
    </row>
    <row r="349" spans="1:15" x14ac:dyDescent="0.2">
      <c r="A349" s="1">
        <v>-38.892580000000002</v>
      </c>
      <c r="B349" s="1">
        <v>-13.454386</v>
      </c>
      <c r="C349" t="s">
        <v>55</v>
      </c>
      <c r="D349" t="s">
        <v>56</v>
      </c>
      <c r="E349" t="s">
        <v>58</v>
      </c>
      <c r="F349">
        <v>3</v>
      </c>
      <c r="G349">
        <v>4</v>
      </c>
      <c r="H349">
        <v>72.5</v>
      </c>
      <c r="I349">
        <v>77.5</v>
      </c>
      <c r="J349">
        <v>50</v>
      </c>
      <c r="K349">
        <v>100</v>
      </c>
      <c r="L349">
        <f t="shared" si="86"/>
        <v>50</v>
      </c>
      <c r="M349" s="12">
        <v>9.1350000000000001E-2</v>
      </c>
      <c r="N349" s="12">
        <v>1.6307499999999999</v>
      </c>
      <c r="O349" s="7">
        <v>1.3136294117647058</v>
      </c>
    </row>
    <row r="350" spans="1:15" x14ac:dyDescent="0.2">
      <c r="A350" s="1">
        <v>-38.906863999999999</v>
      </c>
      <c r="B350" s="1">
        <v>-13.473796</v>
      </c>
      <c r="C350" t="s">
        <v>55</v>
      </c>
      <c r="D350" t="s">
        <v>56</v>
      </c>
      <c r="E350" t="s">
        <v>59</v>
      </c>
      <c r="F350">
        <v>1</v>
      </c>
      <c r="G350">
        <v>1</v>
      </c>
      <c r="H350">
        <v>5</v>
      </c>
      <c r="I350">
        <v>10</v>
      </c>
      <c r="J350">
        <v>0</v>
      </c>
      <c r="K350">
        <v>15</v>
      </c>
      <c r="L350">
        <f>K350-J350</f>
        <v>15</v>
      </c>
      <c r="M350" s="12">
        <v>0.20469999999999999</v>
      </c>
      <c r="N350" s="12">
        <v>2.8444000000000003</v>
      </c>
      <c r="O350" s="7">
        <v>0.57924705882352945</v>
      </c>
    </row>
    <row r="351" spans="1:15" x14ac:dyDescent="0.2">
      <c r="A351" s="1">
        <v>-38.906863999999999</v>
      </c>
      <c r="B351" s="1">
        <v>-13.473796</v>
      </c>
      <c r="C351" t="s">
        <v>55</v>
      </c>
      <c r="D351" t="s">
        <v>56</v>
      </c>
      <c r="E351" t="s">
        <v>59</v>
      </c>
      <c r="F351">
        <v>1</v>
      </c>
      <c r="G351">
        <v>2</v>
      </c>
      <c r="H351">
        <v>20</v>
      </c>
      <c r="I351">
        <v>25</v>
      </c>
      <c r="J351">
        <v>15</v>
      </c>
      <c r="K351">
        <v>30</v>
      </c>
      <c r="L351">
        <f t="shared" ref="L351:L353" si="87">K351-J351</f>
        <v>15</v>
      </c>
      <c r="M351" s="10">
        <v>0.25319999999999998</v>
      </c>
      <c r="N351" s="10">
        <v>5.5271499999999998</v>
      </c>
      <c r="O351" s="7">
        <v>0.56005882352941183</v>
      </c>
    </row>
    <row r="352" spans="1:15" x14ac:dyDescent="0.2">
      <c r="A352" s="1">
        <v>-38.906863999999999</v>
      </c>
      <c r="B352" s="1">
        <v>-13.473796</v>
      </c>
      <c r="C352" t="s">
        <v>55</v>
      </c>
      <c r="D352" t="s">
        <v>56</v>
      </c>
      <c r="E352" t="s">
        <v>59</v>
      </c>
      <c r="F352">
        <v>1</v>
      </c>
      <c r="G352">
        <v>3</v>
      </c>
      <c r="H352">
        <v>37.5</v>
      </c>
      <c r="I352">
        <v>42.5</v>
      </c>
      <c r="J352">
        <v>30</v>
      </c>
      <c r="K352">
        <v>50</v>
      </c>
      <c r="L352">
        <f t="shared" si="87"/>
        <v>20</v>
      </c>
      <c r="M352" s="10">
        <v>0.17845</v>
      </c>
      <c r="N352" s="10">
        <v>5.4931999999999999</v>
      </c>
      <c r="O352" s="7">
        <v>0.72287882352941168</v>
      </c>
    </row>
    <row r="353" spans="1:15" x14ac:dyDescent="0.2">
      <c r="A353" s="1">
        <v>-38.906863999999999</v>
      </c>
      <c r="B353" s="1">
        <v>-13.473796</v>
      </c>
      <c r="C353" t="s">
        <v>55</v>
      </c>
      <c r="D353" t="s">
        <v>56</v>
      </c>
      <c r="E353" t="s">
        <v>59</v>
      </c>
      <c r="F353">
        <v>1</v>
      </c>
      <c r="G353">
        <v>4</v>
      </c>
      <c r="H353">
        <v>72.5</v>
      </c>
      <c r="I353">
        <v>77.5</v>
      </c>
      <c r="J353">
        <v>50</v>
      </c>
      <c r="K353">
        <v>100</v>
      </c>
      <c r="L353">
        <f t="shared" si="87"/>
        <v>50</v>
      </c>
      <c r="M353" s="10">
        <v>0.10800000000000001</v>
      </c>
      <c r="N353" s="10">
        <v>5.4535999999999998</v>
      </c>
      <c r="O353" s="7">
        <v>1.0609976470588234</v>
      </c>
    </row>
    <row r="354" spans="1:15" x14ac:dyDescent="0.2">
      <c r="A354" s="1">
        <v>-38.906863999999999</v>
      </c>
      <c r="B354" s="1">
        <v>-13.473796</v>
      </c>
      <c r="C354" t="s">
        <v>55</v>
      </c>
      <c r="D354" t="s">
        <v>56</v>
      </c>
      <c r="E354" t="s">
        <v>59</v>
      </c>
      <c r="F354">
        <v>2</v>
      </c>
      <c r="G354">
        <v>1</v>
      </c>
      <c r="H354">
        <v>5</v>
      </c>
      <c r="I354">
        <v>10</v>
      </c>
      <c r="J354">
        <v>0</v>
      </c>
      <c r="K354">
        <v>15</v>
      </c>
      <c r="L354">
        <f>K354-J354</f>
        <v>15</v>
      </c>
      <c r="M354" s="10">
        <v>0.21335000000000001</v>
      </c>
      <c r="N354" s="10">
        <v>7.1453000000000007</v>
      </c>
      <c r="O354" s="7">
        <v>0.56184470588235291</v>
      </c>
    </row>
    <row r="355" spans="1:15" x14ac:dyDescent="0.2">
      <c r="A355" s="1">
        <v>-38.906863999999999</v>
      </c>
      <c r="B355" s="1">
        <v>-13.473796</v>
      </c>
      <c r="C355" t="s">
        <v>55</v>
      </c>
      <c r="D355" t="s">
        <v>56</v>
      </c>
      <c r="E355" t="s">
        <v>59</v>
      </c>
      <c r="F355">
        <v>2</v>
      </c>
      <c r="G355">
        <v>2</v>
      </c>
      <c r="H355">
        <v>20</v>
      </c>
      <c r="I355">
        <v>25</v>
      </c>
      <c r="J355">
        <v>15</v>
      </c>
      <c r="K355">
        <v>30</v>
      </c>
      <c r="L355">
        <f t="shared" ref="L355:L357" si="88">K355-J355</f>
        <v>15</v>
      </c>
      <c r="M355" s="10">
        <v>0.23365</v>
      </c>
      <c r="N355" s="10">
        <v>5.9131</v>
      </c>
      <c r="O355" s="7">
        <v>0.57296352941176465</v>
      </c>
    </row>
    <row r="356" spans="1:15" x14ac:dyDescent="0.2">
      <c r="A356" s="1">
        <v>-38.906863999999999</v>
      </c>
      <c r="B356" s="1">
        <v>-13.473796</v>
      </c>
      <c r="C356" t="s">
        <v>55</v>
      </c>
      <c r="D356" t="s">
        <v>56</v>
      </c>
      <c r="E356" t="s">
        <v>59</v>
      </c>
      <c r="F356">
        <v>2</v>
      </c>
      <c r="G356">
        <v>3</v>
      </c>
      <c r="H356">
        <v>37.5</v>
      </c>
      <c r="I356">
        <v>42.5</v>
      </c>
      <c r="J356">
        <v>30</v>
      </c>
      <c r="K356">
        <v>50</v>
      </c>
      <c r="L356">
        <f t="shared" si="88"/>
        <v>20</v>
      </c>
      <c r="M356" s="10">
        <v>0.26380000000000003</v>
      </c>
      <c r="N356" s="10">
        <v>4.8636999999999997</v>
      </c>
      <c r="O356" s="7">
        <v>0.53213647058823532</v>
      </c>
    </row>
    <row r="357" spans="1:15" x14ac:dyDescent="0.2">
      <c r="A357" s="1">
        <v>-38.906863999999999</v>
      </c>
      <c r="B357" s="1">
        <v>-13.473796</v>
      </c>
      <c r="C357" t="s">
        <v>55</v>
      </c>
      <c r="D357" t="s">
        <v>56</v>
      </c>
      <c r="E357" t="s">
        <v>59</v>
      </c>
      <c r="F357">
        <v>2</v>
      </c>
      <c r="G357">
        <v>4</v>
      </c>
      <c r="H357">
        <v>72.5</v>
      </c>
      <c r="I357">
        <v>77.5</v>
      </c>
      <c r="J357">
        <v>50</v>
      </c>
      <c r="K357">
        <v>100</v>
      </c>
      <c r="L357">
        <f t="shared" si="88"/>
        <v>50</v>
      </c>
      <c r="M357" s="10">
        <v>0.11265</v>
      </c>
      <c r="N357" s="10">
        <v>4.4499999999999993</v>
      </c>
      <c r="O357" s="7">
        <v>0.78041764705882366</v>
      </c>
    </row>
    <row r="358" spans="1:15" x14ac:dyDescent="0.2">
      <c r="A358" s="1">
        <v>-38.906863999999999</v>
      </c>
      <c r="B358" s="1">
        <v>-13.473796</v>
      </c>
      <c r="C358" t="s">
        <v>55</v>
      </c>
      <c r="D358" t="s">
        <v>56</v>
      </c>
      <c r="E358" t="s">
        <v>59</v>
      </c>
      <c r="F358">
        <v>3</v>
      </c>
      <c r="G358">
        <v>1</v>
      </c>
      <c r="H358">
        <v>5</v>
      </c>
      <c r="I358">
        <v>10</v>
      </c>
      <c r="J358">
        <v>0</v>
      </c>
      <c r="K358">
        <v>15</v>
      </c>
      <c r="L358">
        <f>K358-J358</f>
        <v>15</v>
      </c>
      <c r="M358" s="10">
        <v>0.26350000000000001</v>
      </c>
      <c r="N358" s="10">
        <v>5.0555000000000003</v>
      </c>
      <c r="O358" s="7">
        <v>0.61284705882352952</v>
      </c>
    </row>
    <row r="359" spans="1:15" x14ac:dyDescent="0.2">
      <c r="A359" s="1">
        <v>-38.906863999999999</v>
      </c>
      <c r="B359" s="1">
        <v>-13.473796</v>
      </c>
      <c r="C359" t="s">
        <v>55</v>
      </c>
      <c r="D359" t="s">
        <v>56</v>
      </c>
      <c r="E359" t="s">
        <v>59</v>
      </c>
      <c r="F359">
        <v>3</v>
      </c>
      <c r="G359">
        <v>2</v>
      </c>
      <c r="H359">
        <v>20</v>
      </c>
      <c r="I359">
        <v>25</v>
      </c>
      <c r="J359">
        <v>15</v>
      </c>
      <c r="K359">
        <v>30</v>
      </c>
      <c r="L359">
        <f t="shared" ref="L359:L361" si="89">K359-J359</f>
        <v>15</v>
      </c>
      <c r="M359" s="10">
        <v>0.72700000000000009</v>
      </c>
      <c r="N359" s="10">
        <v>19.265149999999998</v>
      </c>
      <c r="O359" s="7">
        <v>0.22781411764705883</v>
      </c>
    </row>
    <row r="360" spans="1:15" x14ac:dyDescent="0.2">
      <c r="A360" s="1">
        <v>-38.906863999999999</v>
      </c>
      <c r="B360" s="1">
        <v>-13.473796</v>
      </c>
      <c r="C360" t="s">
        <v>55</v>
      </c>
      <c r="D360" t="s">
        <v>56</v>
      </c>
      <c r="E360" t="s">
        <v>59</v>
      </c>
      <c r="F360">
        <v>3</v>
      </c>
      <c r="G360">
        <v>3</v>
      </c>
      <c r="H360">
        <v>37.5</v>
      </c>
      <c r="I360">
        <v>42.5</v>
      </c>
      <c r="J360">
        <v>30</v>
      </c>
      <c r="K360">
        <v>50</v>
      </c>
      <c r="L360">
        <f t="shared" si="89"/>
        <v>20</v>
      </c>
      <c r="M360" s="10">
        <v>0.35235</v>
      </c>
      <c r="N360" s="10">
        <v>7.2455499999999997</v>
      </c>
      <c r="O360" s="7">
        <v>0.46028470588235298</v>
      </c>
    </row>
    <row r="361" spans="1:15" x14ac:dyDescent="0.2">
      <c r="A361" s="1">
        <v>-38.906863999999999</v>
      </c>
      <c r="B361" s="1">
        <v>-13.473796</v>
      </c>
      <c r="C361" t="s">
        <v>55</v>
      </c>
      <c r="D361" t="s">
        <v>56</v>
      </c>
      <c r="E361" t="s">
        <v>59</v>
      </c>
      <c r="F361">
        <v>3</v>
      </c>
      <c r="G361">
        <v>4</v>
      </c>
      <c r="H361">
        <v>72.5</v>
      </c>
      <c r="I361">
        <v>77.5</v>
      </c>
      <c r="J361">
        <v>50</v>
      </c>
      <c r="K361">
        <v>100</v>
      </c>
      <c r="L361">
        <f t="shared" si="89"/>
        <v>50</v>
      </c>
      <c r="M361" s="10">
        <v>0.12755</v>
      </c>
      <c r="N361" s="10">
        <v>3.8069000000000002</v>
      </c>
      <c r="O361" s="7">
        <v>0.97662352941176478</v>
      </c>
    </row>
    <row r="362" spans="1:15" x14ac:dyDescent="0.2">
      <c r="A362" s="1" t="s">
        <v>60</v>
      </c>
      <c r="B362" s="1" t="s">
        <v>61</v>
      </c>
      <c r="C362" t="s">
        <v>62</v>
      </c>
      <c r="D362" t="s">
        <v>63</v>
      </c>
      <c r="E362" t="s">
        <v>64</v>
      </c>
      <c r="F362">
        <v>1</v>
      </c>
      <c r="G362">
        <v>1</v>
      </c>
      <c r="H362">
        <v>5</v>
      </c>
      <c r="I362">
        <v>10</v>
      </c>
      <c r="J362">
        <v>0</v>
      </c>
      <c r="K362">
        <v>15</v>
      </c>
      <c r="L362">
        <f>K362-J362</f>
        <v>15</v>
      </c>
      <c r="M362" s="10">
        <v>0.27</v>
      </c>
      <c r="N362" s="10">
        <v>7.24</v>
      </c>
      <c r="O362" s="7">
        <v>0.36229993041057768</v>
      </c>
    </row>
    <row r="363" spans="1:15" x14ac:dyDescent="0.2">
      <c r="A363" s="1" t="s">
        <v>60</v>
      </c>
      <c r="B363" s="1" t="s">
        <v>61</v>
      </c>
      <c r="C363" t="s">
        <v>62</v>
      </c>
      <c r="D363" t="s">
        <v>63</v>
      </c>
      <c r="E363" t="s">
        <v>64</v>
      </c>
      <c r="F363">
        <v>1</v>
      </c>
      <c r="G363">
        <v>2</v>
      </c>
      <c r="H363">
        <v>20</v>
      </c>
      <c r="I363">
        <v>25</v>
      </c>
      <c r="J363">
        <v>15</v>
      </c>
      <c r="K363">
        <v>30</v>
      </c>
      <c r="L363">
        <f t="shared" ref="L363:L365" si="90">K363-J363</f>
        <v>15</v>
      </c>
      <c r="M363" s="10">
        <v>0.26</v>
      </c>
      <c r="N363" s="10">
        <v>5.61</v>
      </c>
      <c r="O363" s="7">
        <v>0.4180758524704245</v>
      </c>
    </row>
    <row r="364" spans="1:15" x14ac:dyDescent="0.2">
      <c r="A364" s="1" t="s">
        <v>60</v>
      </c>
      <c r="B364" s="1" t="s">
        <v>61</v>
      </c>
      <c r="C364" t="s">
        <v>62</v>
      </c>
      <c r="D364" t="s">
        <v>63</v>
      </c>
      <c r="E364" t="s">
        <v>64</v>
      </c>
      <c r="F364">
        <v>1</v>
      </c>
      <c r="G364">
        <v>3</v>
      </c>
      <c r="H364">
        <v>37.5</v>
      </c>
      <c r="I364">
        <v>42.5</v>
      </c>
      <c r="J364">
        <v>30</v>
      </c>
      <c r="K364">
        <v>50</v>
      </c>
      <c r="L364">
        <f t="shared" si="90"/>
        <v>20</v>
      </c>
      <c r="M364" s="10">
        <v>0.25</v>
      </c>
      <c r="N364" s="10">
        <v>5.0999999999999996</v>
      </c>
      <c r="O364" s="7">
        <v>0.36598816979819065</v>
      </c>
    </row>
    <row r="365" spans="1:15" x14ac:dyDescent="0.2">
      <c r="A365" s="1" t="s">
        <v>60</v>
      </c>
      <c r="B365" s="1" t="s">
        <v>61</v>
      </c>
      <c r="C365" t="s">
        <v>62</v>
      </c>
      <c r="D365" t="s">
        <v>63</v>
      </c>
      <c r="E365" t="s">
        <v>64</v>
      </c>
      <c r="F365">
        <v>1</v>
      </c>
      <c r="G365">
        <v>4</v>
      </c>
      <c r="H365">
        <v>72.5</v>
      </c>
      <c r="I365">
        <v>77.5</v>
      </c>
      <c r="J365">
        <v>50</v>
      </c>
      <c r="K365">
        <v>100</v>
      </c>
      <c r="L365">
        <f t="shared" si="90"/>
        <v>50</v>
      </c>
      <c r="M365" s="10">
        <v>0.22</v>
      </c>
      <c r="N365" s="10">
        <v>4.66</v>
      </c>
      <c r="O365" s="7">
        <v>0.50121781489213635</v>
      </c>
    </row>
    <row r="366" spans="1:15" x14ac:dyDescent="0.2">
      <c r="A366" s="1" t="s">
        <v>60</v>
      </c>
      <c r="B366" s="1" t="s">
        <v>61</v>
      </c>
      <c r="C366" t="s">
        <v>62</v>
      </c>
      <c r="D366" t="s">
        <v>63</v>
      </c>
      <c r="E366" t="s">
        <v>64</v>
      </c>
      <c r="F366">
        <v>2</v>
      </c>
      <c r="G366">
        <v>1</v>
      </c>
      <c r="H366">
        <v>5</v>
      </c>
      <c r="I366">
        <v>10</v>
      </c>
      <c r="J366">
        <v>0</v>
      </c>
      <c r="K366">
        <v>15</v>
      </c>
      <c r="L366">
        <f>K366-J366</f>
        <v>15</v>
      </c>
      <c r="M366" s="10">
        <v>0.32</v>
      </c>
      <c r="N366" s="10">
        <v>8.98</v>
      </c>
      <c r="O366" s="7">
        <v>0.35669798190675017</v>
      </c>
    </row>
    <row r="367" spans="1:15" x14ac:dyDescent="0.2">
      <c r="A367" s="1" t="s">
        <v>60</v>
      </c>
      <c r="B367" s="1" t="s">
        <v>61</v>
      </c>
      <c r="C367" t="s">
        <v>62</v>
      </c>
      <c r="D367" t="s">
        <v>63</v>
      </c>
      <c r="E367" t="s">
        <v>64</v>
      </c>
      <c r="F367">
        <v>2</v>
      </c>
      <c r="G367">
        <v>2</v>
      </c>
      <c r="H367">
        <v>20</v>
      </c>
      <c r="I367">
        <v>25</v>
      </c>
      <c r="J367">
        <v>15</v>
      </c>
      <c r="K367">
        <v>30</v>
      </c>
      <c r="L367">
        <f t="shared" ref="L367:L369" si="91">K367-J367</f>
        <v>15</v>
      </c>
      <c r="M367" s="10">
        <v>0.34</v>
      </c>
      <c r="N367" s="10">
        <v>10.6</v>
      </c>
      <c r="O367" s="7">
        <v>0.33905706332637442</v>
      </c>
    </row>
    <row r="368" spans="1:15" x14ac:dyDescent="0.2">
      <c r="A368" s="1" t="s">
        <v>60</v>
      </c>
      <c r="B368" s="1" t="s">
        <v>61</v>
      </c>
      <c r="C368" t="s">
        <v>62</v>
      </c>
      <c r="D368" t="s">
        <v>63</v>
      </c>
      <c r="E368" t="s">
        <v>64</v>
      </c>
      <c r="F368">
        <v>2</v>
      </c>
      <c r="G368">
        <v>3</v>
      </c>
      <c r="H368">
        <v>37.5</v>
      </c>
      <c r="I368">
        <v>42.5</v>
      </c>
      <c r="J368">
        <v>30</v>
      </c>
      <c r="K368">
        <v>50</v>
      </c>
      <c r="L368">
        <f t="shared" si="91"/>
        <v>20</v>
      </c>
      <c r="M368" s="10">
        <v>0.25</v>
      </c>
      <c r="N368" s="10">
        <v>7.18</v>
      </c>
      <c r="O368" s="7">
        <v>0.3785838552540014</v>
      </c>
    </row>
    <row r="369" spans="1:15" x14ac:dyDescent="0.2">
      <c r="A369" s="1" t="s">
        <v>60</v>
      </c>
      <c r="B369" s="1" t="s">
        <v>61</v>
      </c>
      <c r="C369" t="s">
        <v>62</v>
      </c>
      <c r="D369" t="s">
        <v>63</v>
      </c>
      <c r="E369" t="s">
        <v>64</v>
      </c>
      <c r="F369">
        <v>2</v>
      </c>
      <c r="G369">
        <v>4</v>
      </c>
      <c r="H369">
        <v>72.5</v>
      </c>
      <c r="I369">
        <v>77.5</v>
      </c>
      <c r="J369">
        <v>50</v>
      </c>
      <c r="K369">
        <v>100</v>
      </c>
      <c r="L369">
        <f t="shared" si="91"/>
        <v>50</v>
      </c>
      <c r="M369" s="10">
        <v>0.25</v>
      </c>
      <c r="N369" s="10">
        <v>6.94</v>
      </c>
      <c r="O369" s="7">
        <v>0.47707028531663187</v>
      </c>
    </row>
    <row r="370" spans="1:15" x14ac:dyDescent="0.2">
      <c r="A370" s="1" t="s">
        <v>60</v>
      </c>
      <c r="B370" s="1" t="s">
        <v>61</v>
      </c>
      <c r="C370" t="s">
        <v>62</v>
      </c>
      <c r="D370" t="s">
        <v>63</v>
      </c>
      <c r="E370" t="s">
        <v>64</v>
      </c>
      <c r="F370">
        <v>3</v>
      </c>
      <c r="G370">
        <v>1</v>
      </c>
      <c r="H370">
        <v>5</v>
      </c>
      <c r="I370">
        <v>10</v>
      </c>
      <c r="J370">
        <v>0</v>
      </c>
      <c r="K370">
        <v>15</v>
      </c>
      <c r="L370">
        <f>K370-J370</f>
        <v>15</v>
      </c>
      <c r="M370" s="10">
        <v>0.33</v>
      </c>
      <c r="N370" s="10">
        <v>9.92</v>
      </c>
      <c r="O370" s="7">
        <v>0.33305497564370223</v>
      </c>
    </row>
    <row r="371" spans="1:15" x14ac:dyDescent="0.2">
      <c r="A371" s="1" t="s">
        <v>60</v>
      </c>
      <c r="B371" s="1" t="s">
        <v>61</v>
      </c>
      <c r="C371" t="s">
        <v>62</v>
      </c>
      <c r="D371" t="s">
        <v>63</v>
      </c>
      <c r="E371" t="s">
        <v>64</v>
      </c>
      <c r="F371">
        <v>3</v>
      </c>
      <c r="G371">
        <v>2</v>
      </c>
      <c r="H371">
        <v>20</v>
      </c>
      <c r="I371">
        <v>25</v>
      </c>
      <c r="J371">
        <v>15</v>
      </c>
      <c r="K371">
        <v>30</v>
      </c>
      <c r="L371">
        <f t="shared" ref="L371:L373" si="92">K371-J371</f>
        <v>15</v>
      </c>
      <c r="M371" s="10">
        <v>0.33</v>
      </c>
      <c r="N371" s="10">
        <v>11.92</v>
      </c>
      <c r="O371" s="7">
        <v>0.26595337508698685</v>
      </c>
    </row>
    <row r="372" spans="1:15" x14ac:dyDescent="0.2">
      <c r="A372" s="1" t="s">
        <v>60</v>
      </c>
      <c r="B372" s="1" t="s">
        <v>61</v>
      </c>
      <c r="C372" t="s">
        <v>62</v>
      </c>
      <c r="D372" t="s">
        <v>63</v>
      </c>
      <c r="E372" t="s">
        <v>64</v>
      </c>
      <c r="F372">
        <v>3</v>
      </c>
      <c r="G372">
        <v>3</v>
      </c>
      <c r="H372">
        <v>37.5</v>
      </c>
      <c r="I372">
        <v>42.5</v>
      </c>
      <c r="J372">
        <v>30</v>
      </c>
      <c r="K372">
        <v>50</v>
      </c>
      <c r="L372">
        <f t="shared" si="92"/>
        <v>20</v>
      </c>
      <c r="M372" s="10">
        <v>0.25</v>
      </c>
      <c r="N372" s="10">
        <v>9.08</v>
      </c>
      <c r="O372" s="7">
        <v>0.32357341684064017</v>
      </c>
    </row>
    <row r="373" spans="1:15" x14ac:dyDescent="0.2">
      <c r="A373" s="1" t="s">
        <v>60</v>
      </c>
      <c r="B373" s="1" t="s">
        <v>61</v>
      </c>
      <c r="C373" t="s">
        <v>62</v>
      </c>
      <c r="D373" t="s">
        <v>63</v>
      </c>
      <c r="E373" t="s">
        <v>64</v>
      </c>
      <c r="F373">
        <v>3</v>
      </c>
      <c r="G373">
        <v>4</v>
      </c>
      <c r="H373">
        <v>72.5</v>
      </c>
      <c r="I373">
        <v>77.5</v>
      </c>
      <c r="J373">
        <v>50</v>
      </c>
      <c r="K373">
        <v>100</v>
      </c>
      <c r="L373">
        <f t="shared" si="92"/>
        <v>50</v>
      </c>
      <c r="M373" s="10">
        <v>0.23</v>
      </c>
      <c r="N373" s="10">
        <v>9.25</v>
      </c>
      <c r="O373" s="7">
        <v>0.3613430758524705</v>
      </c>
    </row>
    <row r="374" spans="1:15" x14ac:dyDescent="0.2">
      <c r="A374" s="1" t="s">
        <v>65</v>
      </c>
      <c r="B374" s="1" t="s">
        <v>66</v>
      </c>
      <c r="C374" t="s">
        <v>62</v>
      </c>
      <c r="D374" t="s">
        <v>63</v>
      </c>
      <c r="E374" t="s">
        <v>67</v>
      </c>
      <c r="F374">
        <v>1</v>
      </c>
      <c r="G374">
        <v>1</v>
      </c>
      <c r="H374">
        <v>5</v>
      </c>
      <c r="I374">
        <v>10</v>
      </c>
      <c r="J374">
        <v>0</v>
      </c>
      <c r="K374">
        <v>15</v>
      </c>
      <c r="L374">
        <f>K374-J374</f>
        <v>15</v>
      </c>
      <c r="M374" s="10">
        <v>0.44</v>
      </c>
      <c r="N374" s="10">
        <v>12</v>
      </c>
      <c r="O374" s="7">
        <v>0.4028183716075156</v>
      </c>
    </row>
    <row r="375" spans="1:15" x14ac:dyDescent="0.2">
      <c r="A375" s="1" t="s">
        <v>65</v>
      </c>
      <c r="B375" s="1" t="s">
        <v>66</v>
      </c>
      <c r="C375" t="s">
        <v>62</v>
      </c>
      <c r="D375" t="s">
        <v>63</v>
      </c>
      <c r="E375" t="s">
        <v>67</v>
      </c>
      <c r="F375">
        <v>1</v>
      </c>
      <c r="G375">
        <v>2</v>
      </c>
      <c r="H375">
        <v>20</v>
      </c>
      <c r="I375">
        <v>25</v>
      </c>
      <c r="J375">
        <v>15</v>
      </c>
      <c r="K375">
        <v>30</v>
      </c>
      <c r="L375">
        <f t="shared" ref="L375:L377" si="93">K375-J375</f>
        <v>15</v>
      </c>
      <c r="M375" s="10">
        <v>0.4</v>
      </c>
      <c r="N375" s="10">
        <v>9.0399999999999991</v>
      </c>
      <c r="O375" s="7">
        <v>0.41144745998608218</v>
      </c>
    </row>
    <row r="376" spans="1:15" x14ac:dyDescent="0.2">
      <c r="A376" s="1" t="s">
        <v>65</v>
      </c>
      <c r="B376" s="1" t="s">
        <v>66</v>
      </c>
      <c r="C376" t="s">
        <v>62</v>
      </c>
      <c r="D376" t="s">
        <v>63</v>
      </c>
      <c r="E376" t="s">
        <v>67</v>
      </c>
      <c r="F376">
        <v>1</v>
      </c>
      <c r="G376">
        <v>3</v>
      </c>
      <c r="H376">
        <v>37.5</v>
      </c>
      <c r="I376">
        <v>42.5</v>
      </c>
      <c r="J376">
        <v>30</v>
      </c>
      <c r="K376">
        <v>50</v>
      </c>
      <c r="L376">
        <f t="shared" si="93"/>
        <v>20</v>
      </c>
      <c r="M376" s="10">
        <v>0.39</v>
      </c>
      <c r="N376" s="10">
        <v>9</v>
      </c>
      <c r="O376" s="7">
        <v>0.4185281837160752</v>
      </c>
    </row>
    <row r="377" spans="1:15" x14ac:dyDescent="0.2">
      <c r="A377" s="1" t="s">
        <v>65</v>
      </c>
      <c r="B377" s="1" t="s">
        <v>66</v>
      </c>
      <c r="C377" t="s">
        <v>62</v>
      </c>
      <c r="D377" t="s">
        <v>63</v>
      </c>
      <c r="E377" t="s">
        <v>67</v>
      </c>
      <c r="F377">
        <v>1</v>
      </c>
      <c r="G377">
        <v>4</v>
      </c>
      <c r="H377">
        <v>72.5</v>
      </c>
      <c r="I377">
        <v>77.5</v>
      </c>
      <c r="J377">
        <v>50</v>
      </c>
      <c r="K377">
        <v>100</v>
      </c>
      <c r="L377">
        <f t="shared" si="93"/>
        <v>50</v>
      </c>
      <c r="M377" s="10">
        <v>0.23</v>
      </c>
      <c r="N377" s="10">
        <v>5.18</v>
      </c>
      <c r="O377" s="7">
        <v>0.60939457202505221</v>
      </c>
    </row>
    <row r="378" spans="1:15" x14ac:dyDescent="0.2">
      <c r="A378" s="1" t="s">
        <v>65</v>
      </c>
      <c r="B378" s="1" t="s">
        <v>66</v>
      </c>
      <c r="C378" t="s">
        <v>62</v>
      </c>
      <c r="D378" t="s">
        <v>63</v>
      </c>
      <c r="E378" t="s">
        <v>67</v>
      </c>
      <c r="F378">
        <v>2</v>
      </c>
      <c r="G378">
        <v>1</v>
      </c>
      <c r="H378">
        <v>5</v>
      </c>
      <c r="I378">
        <v>10</v>
      </c>
      <c r="J378">
        <v>0</v>
      </c>
      <c r="K378">
        <v>15</v>
      </c>
      <c r="L378">
        <f>K378-J378</f>
        <v>15</v>
      </c>
      <c r="M378" s="10">
        <v>0.37</v>
      </c>
      <c r="N378" s="10">
        <v>8.7200000000000006</v>
      </c>
      <c r="O378" s="7">
        <v>0.33956158663883101</v>
      </c>
    </row>
    <row r="379" spans="1:15" x14ac:dyDescent="0.2">
      <c r="A379" s="1" t="s">
        <v>65</v>
      </c>
      <c r="B379" s="1" t="s">
        <v>66</v>
      </c>
      <c r="C379" t="s">
        <v>62</v>
      </c>
      <c r="D379" t="s">
        <v>63</v>
      </c>
      <c r="E379" t="s">
        <v>67</v>
      </c>
      <c r="F379">
        <v>2</v>
      </c>
      <c r="G379">
        <v>2</v>
      </c>
      <c r="H379">
        <v>20</v>
      </c>
      <c r="I379">
        <v>25</v>
      </c>
      <c r="J379">
        <v>15</v>
      </c>
      <c r="K379">
        <v>30</v>
      </c>
      <c r="L379">
        <f t="shared" ref="L379:L381" si="94">K379-J379</f>
        <v>15</v>
      </c>
      <c r="M379" s="10">
        <v>0.44</v>
      </c>
      <c r="N379" s="10">
        <v>10.07</v>
      </c>
      <c r="O379" s="7">
        <v>0.29448503827418226</v>
      </c>
    </row>
    <row r="380" spans="1:15" x14ac:dyDescent="0.2">
      <c r="A380" s="1" t="s">
        <v>65</v>
      </c>
      <c r="B380" s="1" t="s">
        <v>66</v>
      </c>
      <c r="C380" t="s">
        <v>62</v>
      </c>
      <c r="D380" t="s">
        <v>63</v>
      </c>
      <c r="E380" t="s">
        <v>67</v>
      </c>
      <c r="F380">
        <v>2</v>
      </c>
      <c r="G380">
        <v>3</v>
      </c>
      <c r="H380">
        <v>37.5</v>
      </c>
      <c r="I380">
        <v>42.5</v>
      </c>
      <c r="J380">
        <v>30</v>
      </c>
      <c r="K380">
        <v>50</v>
      </c>
      <c r="L380">
        <f t="shared" si="94"/>
        <v>20</v>
      </c>
      <c r="M380" s="10">
        <v>0.26</v>
      </c>
      <c r="N380" s="10">
        <v>5.84</v>
      </c>
      <c r="O380" s="7">
        <v>0.53709116214335428</v>
      </c>
    </row>
    <row r="381" spans="1:15" x14ac:dyDescent="0.2">
      <c r="A381" s="1" t="s">
        <v>65</v>
      </c>
      <c r="B381" s="1" t="s">
        <v>66</v>
      </c>
      <c r="C381" t="s">
        <v>62</v>
      </c>
      <c r="D381" t="s">
        <v>63</v>
      </c>
      <c r="E381" t="s">
        <v>67</v>
      </c>
      <c r="F381">
        <v>2</v>
      </c>
      <c r="G381">
        <v>4</v>
      </c>
      <c r="H381">
        <v>72.5</v>
      </c>
      <c r="I381">
        <v>77.5</v>
      </c>
      <c r="J381">
        <v>50</v>
      </c>
      <c r="K381">
        <v>100</v>
      </c>
      <c r="L381">
        <f t="shared" si="94"/>
        <v>50</v>
      </c>
      <c r="M381" s="10">
        <v>0.22</v>
      </c>
      <c r="N381" s="10">
        <v>4.8600000000000003</v>
      </c>
      <c r="O381" s="7">
        <v>0.57263395963813513</v>
      </c>
    </row>
    <row r="382" spans="1:15" x14ac:dyDescent="0.2">
      <c r="A382" s="1" t="s">
        <v>65</v>
      </c>
      <c r="B382" s="1" t="s">
        <v>66</v>
      </c>
      <c r="C382" t="s">
        <v>62</v>
      </c>
      <c r="D382" t="s">
        <v>63</v>
      </c>
      <c r="E382" t="s">
        <v>67</v>
      </c>
      <c r="F382">
        <v>3</v>
      </c>
      <c r="G382">
        <v>1</v>
      </c>
      <c r="H382">
        <v>5</v>
      </c>
      <c r="I382">
        <v>10</v>
      </c>
      <c r="J382">
        <v>0</v>
      </c>
      <c r="K382">
        <v>15</v>
      </c>
      <c r="L382">
        <f>K382-J382</f>
        <v>15</v>
      </c>
      <c r="M382" s="10">
        <v>0.41</v>
      </c>
      <c r="N382" s="10">
        <v>10.79</v>
      </c>
      <c r="O382" s="7">
        <v>0.42167710508002787</v>
      </c>
    </row>
    <row r="383" spans="1:15" x14ac:dyDescent="0.2">
      <c r="A383" s="1" t="s">
        <v>65</v>
      </c>
      <c r="B383" s="1" t="s">
        <v>66</v>
      </c>
      <c r="C383" t="s">
        <v>62</v>
      </c>
      <c r="D383" t="s">
        <v>63</v>
      </c>
      <c r="E383" t="s">
        <v>67</v>
      </c>
      <c r="F383">
        <v>3</v>
      </c>
      <c r="G383">
        <v>2</v>
      </c>
      <c r="H383">
        <v>20</v>
      </c>
      <c r="I383">
        <v>25</v>
      </c>
      <c r="J383">
        <v>15</v>
      </c>
      <c r="K383">
        <v>30</v>
      </c>
      <c r="L383">
        <f t="shared" ref="L383:L385" si="95">K383-J383</f>
        <v>15</v>
      </c>
      <c r="M383" s="10">
        <v>0.41</v>
      </c>
      <c r="N383" s="10">
        <v>11.43</v>
      </c>
      <c r="O383" s="7">
        <v>0.27573068893528185</v>
      </c>
    </row>
    <row r="384" spans="1:15" x14ac:dyDescent="0.2">
      <c r="A384" s="1" t="s">
        <v>65</v>
      </c>
      <c r="B384" s="1" t="s">
        <v>66</v>
      </c>
      <c r="C384" t="s">
        <v>62</v>
      </c>
      <c r="D384" t="s">
        <v>63</v>
      </c>
      <c r="E384" t="s">
        <v>67</v>
      </c>
      <c r="F384">
        <v>3</v>
      </c>
      <c r="G384">
        <v>3</v>
      </c>
      <c r="H384">
        <v>37.5</v>
      </c>
      <c r="I384">
        <v>42.5</v>
      </c>
      <c r="J384">
        <v>30</v>
      </c>
      <c r="K384">
        <v>50</v>
      </c>
      <c r="L384">
        <f t="shared" si="95"/>
        <v>20</v>
      </c>
      <c r="M384" s="10">
        <v>0.38</v>
      </c>
      <c r="N384" s="10">
        <v>9.77</v>
      </c>
      <c r="O384" s="7">
        <v>0.329384133611691</v>
      </c>
    </row>
    <row r="385" spans="1:18" x14ac:dyDescent="0.2">
      <c r="A385" s="1" t="s">
        <v>65</v>
      </c>
      <c r="B385" s="1" t="s">
        <v>66</v>
      </c>
      <c r="C385" t="s">
        <v>62</v>
      </c>
      <c r="D385" t="s">
        <v>63</v>
      </c>
      <c r="E385" t="s">
        <v>67</v>
      </c>
      <c r="F385">
        <v>3</v>
      </c>
      <c r="G385">
        <v>4</v>
      </c>
      <c r="H385">
        <v>72.5</v>
      </c>
      <c r="I385">
        <v>77.5</v>
      </c>
      <c r="J385">
        <v>50</v>
      </c>
      <c r="K385">
        <v>100</v>
      </c>
      <c r="L385">
        <f t="shared" si="95"/>
        <v>50</v>
      </c>
      <c r="M385" s="10">
        <v>0.27</v>
      </c>
      <c r="N385" s="10">
        <v>6.11</v>
      </c>
      <c r="O385" s="7">
        <v>0.5210508002783576</v>
      </c>
    </row>
    <row r="386" spans="1:18" x14ac:dyDescent="0.2">
      <c r="A386" s="1" t="s">
        <v>68</v>
      </c>
      <c r="B386" s="1" t="s">
        <v>69</v>
      </c>
      <c r="C386" t="s">
        <v>62</v>
      </c>
      <c r="D386" t="s">
        <v>63</v>
      </c>
      <c r="E386" t="s">
        <v>70</v>
      </c>
      <c r="F386">
        <v>1</v>
      </c>
      <c r="G386">
        <v>1</v>
      </c>
      <c r="H386">
        <v>5</v>
      </c>
      <c r="I386">
        <v>10</v>
      </c>
      <c r="J386">
        <v>0</v>
      </c>
      <c r="K386">
        <v>15</v>
      </c>
      <c r="L386">
        <f>K386-J386</f>
        <v>15</v>
      </c>
      <c r="M386" s="10">
        <v>0.23</v>
      </c>
      <c r="N386" s="10">
        <v>4.7699999999999996</v>
      </c>
      <c r="O386" s="7">
        <v>0.46548364648573426</v>
      </c>
    </row>
    <row r="387" spans="1:18" x14ac:dyDescent="0.2">
      <c r="A387" s="1" t="s">
        <v>68</v>
      </c>
      <c r="B387" s="1" t="s">
        <v>69</v>
      </c>
      <c r="C387" t="s">
        <v>62</v>
      </c>
      <c r="D387" t="s">
        <v>63</v>
      </c>
      <c r="E387" t="s">
        <v>70</v>
      </c>
      <c r="F387">
        <v>1</v>
      </c>
      <c r="G387">
        <v>2</v>
      </c>
      <c r="H387">
        <v>20</v>
      </c>
      <c r="I387">
        <v>25</v>
      </c>
      <c r="J387">
        <v>15</v>
      </c>
      <c r="K387">
        <v>30</v>
      </c>
      <c r="L387">
        <f t="shared" ref="L387:L389" si="96">K387-J387</f>
        <v>15</v>
      </c>
      <c r="M387" s="10">
        <v>0.23</v>
      </c>
      <c r="N387" s="10">
        <v>4.71</v>
      </c>
      <c r="O387" s="7">
        <v>0.52018093249826025</v>
      </c>
    </row>
    <row r="388" spans="1:18" x14ac:dyDescent="0.2">
      <c r="A388" s="1" t="s">
        <v>68</v>
      </c>
      <c r="B388" s="1" t="s">
        <v>69</v>
      </c>
      <c r="C388" t="s">
        <v>62</v>
      </c>
      <c r="D388" t="s">
        <v>63</v>
      </c>
      <c r="E388" t="s">
        <v>70</v>
      </c>
      <c r="F388">
        <v>1</v>
      </c>
      <c r="G388">
        <v>3</v>
      </c>
      <c r="H388">
        <v>37.5</v>
      </c>
      <c r="I388">
        <v>42.5</v>
      </c>
      <c r="J388">
        <v>30</v>
      </c>
      <c r="K388">
        <v>50</v>
      </c>
      <c r="L388">
        <f t="shared" si="96"/>
        <v>20</v>
      </c>
      <c r="M388" s="10">
        <v>0.23</v>
      </c>
      <c r="N388" s="10">
        <v>6.58</v>
      </c>
      <c r="O388" s="7">
        <v>0.45694154488517746</v>
      </c>
    </row>
    <row r="389" spans="1:18" x14ac:dyDescent="0.2">
      <c r="A389" s="1" t="s">
        <v>68</v>
      </c>
      <c r="B389" s="1" t="s">
        <v>69</v>
      </c>
      <c r="C389" t="s">
        <v>62</v>
      </c>
      <c r="D389" t="s">
        <v>63</v>
      </c>
      <c r="E389" t="s">
        <v>70</v>
      </c>
      <c r="F389">
        <v>1</v>
      </c>
      <c r="G389">
        <v>4</v>
      </c>
      <c r="H389">
        <v>72.5</v>
      </c>
      <c r="I389">
        <v>77.5</v>
      </c>
      <c r="J389">
        <v>50</v>
      </c>
      <c r="K389">
        <v>100</v>
      </c>
      <c r="L389">
        <f t="shared" si="96"/>
        <v>50</v>
      </c>
      <c r="M389" s="10">
        <v>0.25</v>
      </c>
      <c r="N389" s="10">
        <v>5.7</v>
      </c>
      <c r="O389" s="7">
        <v>0.39079679888656926</v>
      </c>
    </row>
    <row r="390" spans="1:18" x14ac:dyDescent="0.2">
      <c r="A390" s="1" t="s">
        <v>68</v>
      </c>
      <c r="B390" s="1" t="s">
        <v>69</v>
      </c>
      <c r="C390" t="s">
        <v>62</v>
      </c>
      <c r="D390" t="s">
        <v>63</v>
      </c>
      <c r="E390" t="s">
        <v>70</v>
      </c>
      <c r="F390">
        <v>2</v>
      </c>
      <c r="G390">
        <v>1</v>
      </c>
      <c r="H390">
        <v>5</v>
      </c>
      <c r="I390">
        <v>10</v>
      </c>
      <c r="J390">
        <v>0</v>
      </c>
      <c r="K390">
        <v>15</v>
      </c>
      <c r="L390">
        <f>K390-J390</f>
        <v>15</v>
      </c>
      <c r="M390" s="10">
        <v>0.28000000000000003</v>
      </c>
      <c r="N390" s="10">
        <v>4.91</v>
      </c>
      <c r="O390" s="7">
        <v>0.39298886569241481</v>
      </c>
    </row>
    <row r="391" spans="1:18" x14ac:dyDescent="0.2">
      <c r="A391" s="1" t="s">
        <v>68</v>
      </c>
      <c r="B391" s="1" t="s">
        <v>69</v>
      </c>
      <c r="C391" t="s">
        <v>62</v>
      </c>
      <c r="D391" t="s">
        <v>63</v>
      </c>
      <c r="E391" t="s">
        <v>70</v>
      </c>
      <c r="F391">
        <v>2</v>
      </c>
      <c r="G391">
        <v>2</v>
      </c>
      <c r="H391">
        <v>20</v>
      </c>
      <c r="I391">
        <v>25</v>
      </c>
      <c r="J391">
        <v>15</v>
      </c>
      <c r="K391">
        <v>30</v>
      </c>
      <c r="L391">
        <f t="shared" ref="L391:L393" si="97">K391-J391</f>
        <v>15</v>
      </c>
      <c r="M391" s="10">
        <v>0.27</v>
      </c>
      <c r="N391" s="10">
        <v>5.62</v>
      </c>
      <c r="O391" s="7">
        <v>0.45287056367432149</v>
      </c>
    </row>
    <row r="392" spans="1:18" x14ac:dyDescent="0.2">
      <c r="A392" s="1" t="s">
        <v>68</v>
      </c>
      <c r="B392" s="1" t="s">
        <v>69</v>
      </c>
      <c r="C392" t="s">
        <v>62</v>
      </c>
      <c r="D392" t="s">
        <v>63</v>
      </c>
      <c r="E392" t="s">
        <v>70</v>
      </c>
      <c r="F392">
        <v>2</v>
      </c>
      <c r="G392">
        <v>3</v>
      </c>
      <c r="H392">
        <v>37.5</v>
      </c>
      <c r="I392">
        <v>42.5</v>
      </c>
      <c r="J392">
        <v>30</v>
      </c>
      <c r="K392">
        <v>50</v>
      </c>
      <c r="L392">
        <f t="shared" si="97"/>
        <v>20</v>
      </c>
      <c r="M392" s="10">
        <v>0.24</v>
      </c>
      <c r="N392" s="10">
        <v>5.14</v>
      </c>
      <c r="O392" s="7">
        <v>0.47487821851078643</v>
      </c>
    </row>
    <row r="393" spans="1:18" x14ac:dyDescent="0.2">
      <c r="A393" s="1" t="s">
        <v>68</v>
      </c>
      <c r="B393" s="1" t="s">
        <v>69</v>
      </c>
      <c r="C393" t="s">
        <v>62</v>
      </c>
      <c r="D393" t="s">
        <v>63</v>
      </c>
      <c r="E393" t="s">
        <v>70</v>
      </c>
      <c r="F393">
        <v>2</v>
      </c>
      <c r="G393">
        <v>4</v>
      </c>
      <c r="H393">
        <v>72.5</v>
      </c>
      <c r="I393">
        <v>77.5</v>
      </c>
      <c r="J393">
        <v>50</v>
      </c>
      <c r="K393">
        <v>100</v>
      </c>
      <c r="L393">
        <f t="shared" si="97"/>
        <v>50</v>
      </c>
      <c r="M393" s="10">
        <v>0.24</v>
      </c>
      <c r="N393" s="10">
        <v>4.83</v>
      </c>
      <c r="O393" s="7">
        <v>0.38107167710508</v>
      </c>
    </row>
    <row r="394" spans="1:18" x14ac:dyDescent="0.2">
      <c r="A394" s="1" t="s">
        <v>68</v>
      </c>
      <c r="B394" s="1" t="s">
        <v>69</v>
      </c>
      <c r="C394" t="s">
        <v>62</v>
      </c>
      <c r="D394" t="s">
        <v>63</v>
      </c>
      <c r="E394" t="s">
        <v>70</v>
      </c>
      <c r="F394">
        <v>3</v>
      </c>
      <c r="G394">
        <v>1</v>
      </c>
      <c r="H394">
        <v>5</v>
      </c>
      <c r="I394">
        <v>10</v>
      </c>
      <c r="J394">
        <v>0</v>
      </c>
      <c r="K394">
        <v>15</v>
      </c>
      <c r="L394">
        <f>K394-J394</f>
        <v>15</v>
      </c>
      <c r="M394" s="10">
        <v>0.27</v>
      </c>
      <c r="N394" s="10">
        <v>7.05</v>
      </c>
      <c r="O394" s="7">
        <v>0.42343423799582458</v>
      </c>
    </row>
    <row r="395" spans="1:18" x14ac:dyDescent="0.2">
      <c r="A395" s="1" t="s">
        <v>68</v>
      </c>
      <c r="B395" s="1" t="s">
        <v>69</v>
      </c>
      <c r="C395" t="s">
        <v>62</v>
      </c>
      <c r="D395" t="s">
        <v>63</v>
      </c>
      <c r="E395" t="s">
        <v>70</v>
      </c>
      <c r="F395">
        <v>3</v>
      </c>
      <c r="G395">
        <v>2</v>
      </c>
      <c r="H395">
        <v>20</v>
      </c>
      <c r="I395">
        <v>25</v>
      </c>
      <c r="J395">
        <v>15</v>
      </c>
      <c r="K395">
        <v>30</v>
      </c>
      <c r="L395">
        <f t="shared" ref="L395:L397" si="98">K395-J395</f>
        <v>15</v>
      </c>
      <c r="M395" s="10">
        <v>0.23</v>
      </c>
      <c r="N395" s="10">
        <v>5</v>
      </c>
      <c r="O395" s="7">
        <v>0.41983298538622132</v>
      </c>
    </row>
    <row r="396" spans="1:18" x14ac:dyDescent="0.2">
      <c r="A396" s="1" t="s">
        <v>68</v>
      </c>
      <c r="B396" s="1" t="s">
        <v>69</v>
      </c>
      <c r="C396" t="s">
        <v>62</v>
      </c>
      <c r="D396" t="s">
        <v>63</v>
      </c>
      <c r="E396" t="s">
        <v>70</v>
      </c>
      <c r="F396">
        <v>3</v>
      </c>
      <c r="G396">
        <v>3</v>
      </c>
      <c r="H396">
        <v>37.5</v>
      </c>
      <c r="I396">
        <v>42.5</v>
      </c>
      <c r="J396">
        <v>30</v>
      </c>
      <c r="K396">
        <v>50</v>
      </c>
      <c r="L396">
        <f t="shared" si="98"/>
        <v>20</v>
      </c>
      <c r="M396" s="10">
        <v>0.22</v>
      </c>
      <c r="N396" s="10">
        <v>5.15</v>
      </c>
      <c r="O396" s="7">
        <v>0.43068893528183727</v>
      </c>
    </row>
    <row r="397" spans="1:18" x14ac:dyDescent="0.2">
      <c r="A397" s="1" t="s">
        <v>68</v>
      </c>
      <c r="B397" s="1" t="s">
        <v>69</v>
      </c>
      <c r="C397" t="s">
        <v>62</v>
      </c>
      <c r="D397" t="s">
        <v>63</v>
      </c>
      <c r="E397" t="s">
        <v>70</v>
      </c>
      <c r="F397">
        <v>3</v>
      </c>
      <c r="G397">
        <v>4</v>
      </c>
      <c r="H397">
        <v>72.5</v>
      </c>
      <c r="I397">
        <v>77.5</v>
      </c>
      <c r="J397">
        <v>50</v>
      </c>
      <c r="K397">
        <v>100</v>
      </c>
      <c r="L397">
        <f t="shared" si="98"/>
        <v>50</v>
      </c>
      <c r="M397" s="10">
        <v>0.25</v>
      </c>
      <c r="N397" s="10">
        <v>5.78</v>
      </c>
      <c r="O397" s="7">
        <v>0.4526443980514962</v>
      </c>
    </row>
    <row r="398" spans="1:18" x14ac:dyDescent="0.2">
      <c r="A398" s="1" t="s">
        <v>71</v>
      </c>
      <c r="B398" s="1" t="s">
        <v>72</v>
      </c>
      <c r="C398" t="s">
        <v>73</v>
      </c>
      <c r="D398" t="s">
        <v>27</v>
      </c>
      <c r="E398" t="s">
        <v>74</v>
      </c>
      <c r="F398">
        <v>1</v>
      </c>
      <c r="G398">
        <v>1</v>
      </c>
      <c r="H398">
        <v>5</v>
      </c>
      <c r="I398">
        <v>10</v>
      </c>
      <c r="J398">
        <v>0</v>
      </c>
      <c r="K398">
        <v>15</v>
      </c>
      <c r="L398">
        <f>K398-J398</f>
        <v>15</v>
      </c>
      <c r="M398" s="10">
        <v>0.44779999999999998</v>
      </c>
      <c r="N398" s="10">
        <v>8.5327500000000001</v>
      </c>
      <c r="O398" s="7">
        <v>0.39742352941176479</v>
      </c>
      <c r="Q398" s="2"/>
      <c r="R398" s="2"/>
    </row>
    <row r="399" spans="1:18" x14ac:dyDescent="0.2">
      <c r="A399" s="1" t="s">
        <v>71</v>
      </c>
      <c r="B399" s="1" t="s">
        <v>72</v>
      </c>
      <c r="C399" t="s">
        <v>73</v>
      </c>
      <c r="D399" t="s">
        <v>27</v>
      </c>
      <c r="E399" t="s">
        <v>74</v>
      </c>
      <c r="F399">
        <v>1</v>
      </c>
      <c r="G399">
        <v>2</v>
      </c>
      <c r="H399">
        <v>20</v>
      </c>
      <c r="I399">
        <v>25</v>
      </c>
      <c r="J399">
        <v>15</v>
      </c>
      <c r="K399">
        <v>30</v>
      </c>
      <c r="L399">
        <f t="shared" ref="L399:L401" si="99">K399-J399</f>
        <v>15</v>
      </c>
      <c r="M399" s="10">
        <v>0.41844999999999999</v>
      </c>
      <c r="N399" s="10">
        <v>8.1472999999999995</v>
      </c>
      <c r="O399" s="7">
        <v>0.38971999999999996</v>
      </c>
      <c r="Q399" s="2"/>
      <c r="R399" s="2"/>
    </row>
    <row r="400" spans="1:18" x14ac:dyDescent="0.2">
      <c r="A400" s="1" t="s">
        <v>71</v>
      </c>
      <c r="B400" s="1" t="s">
        <v>72</v>
      </c>
      <c r="C400" t="s">
        <v>73</v>
      </c>
      <c r="D400" t="s">
        <v>27</v>
      </c>
      <c r="E400" t="s">
        <v>74</v>
      </c>
      <c r="F400">
        <v>1</v>
      </c>
      <c r="G400">
        <v>3</v>
      </c>
      <c r="H400">
        <v>37.5</v>
      </c>
      <c r="I400">
        <v>42.5</v>
      </c>
      <c r="J400">
        <v>30</v>
      </c>
      <c r="K400">
        <v>50</v>
      </c>
      <c r="L400">
        <f t="shared" si="99"/>
        <v>20</v>
      </c>
      <c r="M400" s="10">
        <v>0.42580000000000001</v>
      </c>
      <c r="N400" s="10">
        <v>6.5792000000000002</v>
      </c>
      <c r="O400" s="7">
        <v>0.38124470588235293</v>
      </c>
      <c r="Q400" s="2"/>
      <c r="R400" s="2"/>
    </row>
    <row r="401" spans="1:15" x14ac:dyDescent="0.2">
      <c r="A401" s="1" t="s">
        <v>71</v>
      </c>
      <c r="B401" s="1" t="s">
        <v>72</v>
      </c>
      <c r="C401" t="s">
        <v>73</v>
      </c>
      <c r="D401" t="s">
        <v>27</v>
      </c>
      <c r="E401" t="s">
        <v>74</v>
      </c>
      <c r="F401">
        <v>1</v>
      </c>
      <c r="G401">
        <v>4</v>
      </c>
      <c r="H401">
        <v>72.5</v>
      </c>
      <c r="I401">
        <v>77.5</v>
      </c>
      <c r="J401">
        <v>50</v>
      </c>
      <c r="K401">
        <v>100</v>
      </c>
      <c r="L401">
        <f t="shared" si="99"/>
        <v>50</v>
      </c>
      <c r="M401" s="10">
        <v>0.27689999999999998</v>
      </c>
      <c r="N401" s="10">
        <v>3.2395499999999999</v>
      </c>
      <c r="O401" s="7">
        <v>0.70552352941176477</v>
      </c>
    </row>
    <row r="402" spans="1:15" x14ac:dyDescent="0.2">
      <c r="A402" s="1" t="s">
        <v>71</v>
      </c>
      <c r="B402" s="1" t="s">
        <v>72</v>
      </c>
      <c r="C402" t="s">
        <v>73</v>
      </c>
      <c r="D402" t="s">
        <v>27</v>
      </c>
      <c r="E402" t="s">
        <v>74</v>
      </c>
      <c r="F402">
        <v>2</v>
      </c>
      <c r="G402">
        <v>1</v>
      </c>
      <c r="H402">
        <v>5</v>
      </c>
      <c r="I402">
        <v>10</v>
      </c>
      <c r="J402">
        <v>0</v>
      </c>
      <c r="K402">
        <v>15</v>
      </c>
      <c r="L402">
        <f>K402-J402</f>
        <v>15</v>
      </c>
      <c r="M402" s="10">
        <v>0.42910000000000004</v>
      </c>
      <c r="N402" s="10">
        <v>6.6715999999999998</v>
      </c>
      <c r="O402" s="7">
        <v>0.36101176470588237</v>
      </c>
    </row>
    <row r="403" spans="1:15" x14ac:dyDescent="0.2">
      <c r="A403" s="1" t="s">
        <v>71</v>
      </c>
      <c r="B403" s="1" t="s">
        <v>72</v>
      </c>
      <c r="C403" t="s">
        <v>73</v>
      </c>
      <c r="D403" t="s">
        <v>27</v>
      </c>
      <c r="E403" t="s">
        <v>74</v>
      </c>
      <c r="F403">
        <v>2</v>
      </c>
      <c r="G403">
        <v>2</v>
      </c>
      <c r="H403">
        <v>20</v>
      </c>
      <c r="I403">
        <v>25</v>
      </c>
      <c r="J403">
        <v>15</v>
      </c>
      <c r="K403">
        <v>30</v>
      </c>
      <c r="L403">
        <f t="shared" ref="L403:L405" si="100">K403-J403</f>
        <v>15</v>
      </c>
      <c r="M403" s="10">
        <v>0.39915</v>
      </c>
      <c r="N403" s="10">
        <v>6.5188000000000006</v>
      </c>
      <c r="O403" s="7">
        <v>0.34585058823529413</v>
      </c>
    </row>
    <row r="404" spans="1:15" x14ac:dyDescent="0.2">
      <c r="A404" s="1" t="s">
        <v>71</v>
      </c>
      <c r="B404" s="1" t="s">
        <v>72</v>
      </c>
      <c r="C404" t="s">
        <v>73</v>
      </c>
      <c r="D404" t="s">
        <v>27</v>
      </c>
      <c r="E404" t="s">
        <v>74</v>
      </c>
      <c r="F404">
        <v>2</v>
      </c>
      <c r="G404">
        <v>3</v>
      </c>
      <c r="H404">
        <v>37.5</v>
      </c>
      <c r="I404">
        <v>42.5</v>
      </c>
      <c r="J404">
        <v>30</v>
      </c>
      <c r="K404">
        <v>50</v>
      </c>
      <c r="L404">
        <f t="shared" si="100"/>
        <v>20</v>
      </c>
      <c r="M404" s="10">
        <v>0.3856</v>
      </c>
      <c r="N404" s="10">
        <v>6.3839500000000005</v>
      </c>
      <c r="O404" s="7">
        <v>0.41011176470588234</v>
      </c>
    </row>
    <row r="405" spans="1:15" x14ac:dyDescent="0.2">
      <c r="A405" s="1" t="s">
        <v>71</v>
      </c>
      <c r="B405" s="1" t="s">
        <v>72</v>
      </c>
      <c r="C405" t="s">
        <v>73</v>
      </c>
      <c r="D405" t="s">
        <v>27</v>
      </c>
      <c r="E405" t="s">
        <v>74</v>
      </c>
      <c r="F405">
        <v>2</v>
      </c>
      <c r="G405">
        <v>4</v>
      </c>
      <c r="H405">
        <v>72.5</v>
      </c>
      <c r="I405">
        <v>77.5</v>
      </c>
      <c r="J405">
        <v>50</v>
      </c>
      <c r="K405">
        <v>100</v>
      </c>
      <c r="L405">
        <f t="shared" si="100"/>
        <v>50</v>
      </c>
      <c r="M405" s="10">
        <v>0.3337</v>
      </c>
      <c r="N405" s="10">
        <v>4.8465500000000006</v>
      </c>
      <c r="O405" s="7">
        <v>0.46269999999999994</v>
      </c>
    </row>
    <row r="406" spans="1:15" x14ac:dyDescent="0.2">
      <c r="A406" s="1" t="s">
        <v>71</v>
      </c>
      <c r="B406" s="1" t="s">
        <v>72</v>
      </c>
      <c r="C406" t="s">
        <v>73</v>
      </c>
      <c r="D406" t="s">
        <v>27</v>
      </c>
      <c r="E406" t="s">
        <v>74</v>
      </c>
      <c r="F406">
        <v>3</v>
      </c>
      <c r="G406">
        <v>1</v>
      </c>
      <c r="H406">
        <v>5</v>
      </c>
      <c r="I406">
        <v>10</v>
      </c>
      <c r="J406">
        <v>0</v>
      </c>
      <c r="K406">
        <v>15</v>
      </c>
      <c r="L406">
        <f>K406-J406</f>
        <v>15</v>
      </c>
      <c r="M406" s="10">
        <v>0.21515000000000001</v>
      </c>
      <c r="N406" s="10">
        <v>5.9566999999999997</v>
      </c>
      <c r="O406" s="7">
        <v>0.64854823529411765</v>
      </c>
    </row>
    <row r="407" spans="1:15" x14ac:dyDescent="0.2">
      <c r="A407" s="1" t="s">
        <v>71</v>
      </c>
      <c r="B407" s="1" t="s">
        <v>72</v>
      </c>
      <c r="C407" t="s">
        <v>73</v>
      </c>
      <c r="D407" t="s">
        <v>27</v>
      </c>
      <c r="E407" t="s">
        <v>74</v>
      </c>
      <c r="F407">
        <v>3</v>
      </c>
      <c r="G407">
        <v>2</v>
      </c>
      <c r="H407">
        <v>20</v>
      </c>
      <c r="I407">
        <v>25</v>
      </c>
      <c r="J407">
        <v>15</v>
      </c>
      <c r="K407">
        <v>30</v>
      </c>
      <c r="L407">
        <f t="shared" ref="L407:L409" si="101">K407-J407</f>
        <v>15</v>
      </c>
      <c r="M407" s="10">
        <v>0.44064999999999999</v>
      </c>
      <c r="N407" s="10">
        <v>10.68755</v>
      </c>
      <c r="O407" s="7">
        <v>0.43889529411764705</v>
      </c>
    </row>
    <row r="408" spans="1:15" x14ac:dyDescent="0.2">
      <c r="A408" s="1" t="s">
        <v>71</v>
      </c>
      <c r="B408" s="1" t="s">
        <v>72</v>
      </c>
      <c r="C408" t="s">
        <v>73</v>
      </c>
      <c r="D408" t="s">
        <v>27</v>
      </c>
      <c r="E408" t="s">
        <v>74</v>
      </c>
      <c r="F408">
        <v>3</v>
      </c>
      <c r="G408">
        <v>3</v>
      </c>
      <c r="H408">
        <v>37.5</v>
      </c>
      <c r="I408">
        <v>42.5</v>
      </c>
      <c r="J408">
        <v>30</v>
      </c>
      <c r="K408">
        <v>50</v>
      </c>
      <c r="L408">
        <f t="shared" si="101"/>
        <v>20</v>
      </c>
      <c r="M408" s="10">
        <v>0.11685</v>
      </c>
      <c r="N408" s="10">
        <v>2.3596500000000002</v>
      </c>
      <c r="O408" s="7">
        <v>0.81036588235294105</v>
      </c>
    </row>
    <row r="409" spans="1:15" x14ac:dyDescent="0.2">
      <c r="A409" s="1" t="s">
        <v>71</v>
      </c>
      <c r="B409" s="1" t="s">
        <v>72</v>
      </c>
      <c r="C409" t="s">
        <v>73</v>
      </c>
      <c r="D409" t="s">
        <v>27</v>
      </c>
      <c r="E409" t="s">
        <v>74</v>
      </c>
      <c r="F409">
        <v>3</v>
      </c>
      <c r="G409">
        <v>4</v>
      </c>
      <c r="H409">
        <v>72.5</v>
      </c>
      <c r="I409">
        <v>77.5</v>
      </c>
      <c r="J409">
        <v>50</v>
      </c>
      <c r="K409">
        <v>100</v>
      </c>
      <c r="L409">
        <f t="shared" si="101"/>
        <v>50</v>
      </c>
      <c r="M409" s="10">
        <v>8.3850000000000008E-2</v>
      </c>
      <c r="N409" s="10">
        <v>1.1625000000000001</v>
      </c>
      <c r="O409" s="7">
        <v>1.4006364705882353</v>
      </c>
    </row>
    <row r="410" spans="1:15" x14ac:dyDescent="0.2">
      <c r="A410" s="1" t="s">
        <v>75</v>
      </c>
      <c r="B410" s="1" t="s">
        <v>76</v>
      </c>
      <c r="C410" t="s">
        <v>73</v>
      </c>
      <c r="D410" t="s">
        <v>27</v>
      </c>
      <c r="E410" t="s">
        <v>77</v>
      </c>
      <c r="F410">
        <v>1</v>
      </c>
      <c r="G410">
        <v>1</v>
      </c>
      <c r="H410">
        <v>5</v>
      </c>
      <c r="I410">
        <v>10</v>
      </c>
      <c r="J410">
        <v>0</v>
      </c>
      <c r="K410">
        <v>15</v>
      </c>
      <c r="L410">
        <f>K410-J410</f>
        <v>15</v>
      </c>
      <c r="M410" s="10">
        <v>0.23525000000000001</v>
      </c>
      <c r="N410" s="10">
        <v>2.5732499999999998</v>
      </c>
      <c r="O410" s="7">
        <v>0.94001647058823523</v>
      </c>
    </row>
    <row r="411" spans="1:15" x14ac:dyDescent="0.2">
      <c r="A411" s="1" t="s">
        <v>75</v>
      </c>
      <c r="B411" s="1" t="s">
        <v>76</v>
      </c>
      <c r="C411" t="s">
        <v>73</v>
      </c>
      <c r="D411" t="s">
        <v>27</v>
      </c>
      <c r="E411" t="s">
        <v>77</v>
      </c>
      <c r="F411">
        <v>1</v>
      </c>
      <c r="G411">
        <v>2</v>
      </c>
      <c r="H411">
        <v>20</v>
      </c>
      <c r="I411">
        <v>25</v>
      </c>
      <c r="J411">
        <v>15</v>
      </c>
      <c r="K411">
        <v>30</v>
      </c>
      <c r="L411">
        <f t="shared" ref="L411:L413" si="102">K411-J411</f>
        <v>15</v>
      </c>
      <c r="M411" s="10">
        <v>0.19964999999999999</v>
      </c>
      <c r="N411" s="10">
        <v>1.9573499999999999</v>
      </c>
      <c r="O411" s="7">
        <v>0.96423529411764719</v>
      </c>
    </row>
    <row r="412" spans="1:15" x14ac:dyDescent="0.2">
      <c r="A412" s="1" t="s">
        <v>75</v>
      </c>
      <c r="B412" s="1" t="s">
        <v>76</v>
      </c>
      <c r="C412" t="s">
        <v>73</v>
      </c>
      <c r="D412" t="s">
        <v>27</v>
      </c>
      <c r="E412" t="s">
        <v>77</v>
      </c>
      <c r="F412">
        <v>1</v>
      </c>
      <c r="G412">
        <v>3</v>
      </c>
      <c r="H412">
        <v>37.5</v>
      </c>
      <c r="I412">
        <v>42.5</v>
      </c>
      <c r="J412">
        <v>30</v>
      </c>
      <c r="K412">
        <v>50</v>
      </c>
      <c r="L412">
        <f t="shared" si="102"/>
        <v>20</v>
      </c>
      <c r="M412" s="10">
        <v>0.23564999999999997</v>
      </c>
      <c r="N412" s="10">
        <v>2.8208500000000001</v>
      </c>
      <c r="O412" s="7">
        <v>0.7763882352941176</v>
      </c>
    </row>
    <row r="413" spans="1:15" x14ac:dyDescent="0.2">
      <c r="A413" s="1" t="s">
        <v>75</v>
      </c>
      <c r="B413" s="1" t="s">
        <v>76</v>
      </c>
      <c r="C413" t="s">
        <v>73</v>
      </c>
      <c r="D413" t="s">
        <v>27</v>
      </c>
      <c r="E413" t="s">
        <v>77</v>
      </c>
      <c r="F413">
        <v>1</v>
      </c>
      <c r="G413">
        <v>4</v>
      </c>
      <c r="H413">
        <v>72.5</v>
      </c>
      <c r="I413">
        <v>77.5</v>
      </c>
      <c r="J413">
        <v>50</v>
      </c>
      <c r="K413">
        <v>100</v>
      </c>
      <c r="L413">
        <f t="shared" si="102"/>
        <v>50</v>
      </c>
      <c r="M413" s="10">
        <v>0.27800000000000002</v>
      </c>
      <c r="N413" s="10">
        <v>3.5529000000000002</v>
      </c>
      <c r="O413" s="7">
        <v>0.67090705882352941</v>
      </c>
    </row>
    <row r="414" spans="1:15" x14ac:dyDescent="0.2">
      <c r="A414" s="1" t="s">
        <v>75</v>
      </c>
      <c r="B414" s="1" t="s">
        <v>76</v>
      </c>
      <c r="C414" t="s">
        <v>73</v>
      </c>
      <c r="D414" t="s">
        <v>27</v>
      </c>
      <c r="E414" t="s">
        <v>77</v>
      </c>
      <c r="F414">
        <v>2</v>
      </c>
      <c r="G414">
        <v>1</v>
      </c>
      <c r="H414">
        <v>5</v>
      </c>
      <c r="I414">
        <v>10</v>
      </c>
      <c r="J414">
        <v>0</v>
      </c>
      <c r="K414">
        <v>15</v>
      </c>
      <c r="L414">
        <f>K414-J414</f>
        <v>15</v>
      </c>
      <c r="M414" s="10">
        <v>0.1623</v>
      </c>
      <c r="N414" s="10">
        <v>1.8695999999999999</v>
      </c>
      <c r="O414" s="7">
        <v>1.3257141176470588</v>
      </c>
    </row>
    <row r="415" spans="1:15" x14ac:dyDescent="0.2">
      <c r="A415" s="1" t="s">
        <v>75</v>
      </c>
      <c r="B415" s="1" t="s">
        <v>76</v>
      </c>
      <c r="C415" t="s">
        <v>73</v>
      </c>
      <c r="D415" t="s">
        <v>27</v>
      </c>
      <c r="E415" t="s">
        <v>77</v>
      </c>
      <c r="F415">
        <v>2</v>
      </c>
      <c r="G415">
        <v>2</v>
      </c>
      <c r="H415">
        <v>20</v>
      </c>
      <c r="I415">
        <v>25</v>
      </c>
      <c r="J415">
        <v>15</v>
      </c>
      <c r="K415">
        <v>30</v>
      </c>
      <c r="L415">
        <f t="shared" ref="L415:L417" si="103">K415-J415</f>
        <v>15</v>
      </c>
      <c r="M415" s="10">
        <v>0.18054999999999999</v>
      </c>
      <c r="N415" s="10">
        <v>2.3277999999999999</v>
      </c>
      <c r="O415" s="7">
        <v>1.1504670588235293</v>
      </c>
    </row>
    <row r="416" spans="1:15" x14ac:dyDescent="0.2">
      <c r="A416" s="1" t="s">
        <v>75</v>
      </c>
      <c r="B416" s="1" t="s">
        <v>76</v>
      </c>
      <c r="C416" t="s">
        <v>73</v>
      </c>
      <c r="D416" t="s">
        <v>27</v>
      </c>
      <c r="E416" t="s">
        <v>77</v>
      </c>
      <c r="F416">
        <v>2</v>
      </c>
      <c r="G416">
        <v>3</v>
      </c>
      <c r="H416">
        <v>37.5</v>
      </c>
      <c r="I416">
        <v>42.5</v>
      </c>
      <c r="J416">
        <v>30</v>
      </c>
      <c r="K416">
        <v>50</v>
      </c>
      <c r="L416">
        <f t="shared" si="103"/>
        <v>20</v>
      </c>
      <c r="M416" s="10">
        <v>0.17695</v>
      </c>
      <c r="N416" s="10">
        <v>1.8246</v>
      </c>
      <c r="O416" s="7">
        <v>1.0043929411764707</v>
      </c>
    </row>
    <row r="417" spans="1:15" x14ac:dyDescent="0.2">
      <c r="A417" s="1" t="s">
        <v>75</v>
      </c>
      <c r="B417" s="1" t="s">
        <v>76</v>
      </c>
      <c r="C417" t="s">
        <v>73</v>
      </c>
      <c r="D417" t="s">
        <v>27</v>
      </c>
      <c r="E417" t="s">
        <v>77</v>
      </c>
      <c r="F417">
        <v>2</v>
      </c>
      <c r="G417">
        <v>4</v>
      </c>
      <c r="H417">
        <v>72.5</v>
      </c>
      <c r="I417">
        <v>77.5</v>
      </c>
      <c r="J417">
        <v>50</v>
      </c>
      <c r="K417">
        <v>100</v>
      </c>
      <c r="L417">
        <f t="shared" si="103"/>
        <v>50</v>
      </c>
      <c r="M417" s="10">
        <v>0.26479999999999998</v>
      </c>
      <c r="N417" s="10">
        <v>3.2936000000000001</v>
      </c>
      <c r="O417" s="7">
        <v>0.58797411764705887</v>
      </c>
    </row>
    <row r="418" spans="1:15" x14ac:dyDescent="0.2">
      <c r="A418" s="1" t="s">
        <v>75</v>
      </c>
      <c r="B418" s="1" t="s">
        <v>76</v>
      </c>
      <c r="C418" t="s">
        <v>73</v>
      </c>
      <c r="D418" t="s">
        <v>27</v>
      </c>
      <c r="E418" t="s">
        <v>77</v>
      </c>
      <c r="F418">
        <v>3</v>
      </c>
      <c r="G418">
        <v>1</v>
      </c>
      <c r="H418">
        <v>5</v>
      </c>
      <c r="I418">
        <v>10</v>
      </c>
      <c r="J418">
        <v>0</v>
      </c>
      <c r="K418">
        <v>15</v>
      </c>
      <c r="L418">
        <f>K418-J418</f>
        <v>15</v>
      </c>
      <c r="M418" s="10">
        <v>0.32269999999999999</v>
      </c>
      <c r="N418" s="10">
        <v>4.2660999999999998</v>
      </c>
      <c r="O418" s="7">
        <v>0.50929529411764707</v>
      </c>
    </row>
    <row r="419" spans="1:15" x14ac:dyDescent="0.2">
      <c r="A419" s="1" t="s">
        <v>75</v>
      </c>
      <c r="B419" s="1" t="s">
        <v>76</v>
      </c>
      <c r="C419" t="s">
        <v>73</v>
      </c>
      <c r="D419" t="s">
        <v>27</v>
      </c>
      <c r="E419" t="s">
        <v>77</v>
      </c>
      <c r="F419">
        <v>3</v>
      </c>
      <c r="G419">
        <v>2</v>
      </c>
      <c r="H419">
        <v>20</v>
      </c>
      <c r="I419">
        <v>25</v>
      </c>
      <c r="J419">
        <v>15</v>
      </c>
      <c r="K419">
        <v>30</v>
      </c>
      <c r="L419">
        <f t="shared" ref="L419:L421" si="104">K419-J419</f>
        <v>15</v>
      </c>
      <c r="M419" s="10">
        <v>0.35635</v>
      </c>
      <c r="N419" s="10">
        <v>5.9057999999999993</v>
      </c>
      <c r="O419" s="7">
        <v>0.50718588235294115</v>
      </c>
    </row>
    <row r="420" spans="1:15" x14ac:dyDescent="0.2">
      <c r="A420" s="1" t="s">
        <v>75</v>
      </c>
      <c r="B420" s="1" t="s">
        <v>76</v>
      </c>
      <c r="C420" t="s">
        <v>73</v>
      </c>
      <c r="D420" t="s">
        <v>27</v>
      </c>
      <c r="E420" t="s">
        <v>77</v>
      </c>
      <c r="F420">
        <v>3</v>
      </c>
      <c r="G420">
        <v>3</v>
      </c>
      <c r="H420">
        <v>37.5</v>
      </c>
      <c r="I420">
        <v>42.5</v>
      </c>
      <c r="J420">
        <v>30</v>
      </c>
      <c r="K420">
        <v>50</v>
      </c>
      <c r="L420">
        <f t="shared" si="104"/>
        <v>20</v>
      </c>
      <c r="M420" s="10">
        <v>0.28354999999999997</v>
      </c>
      <c r="N420" s="10">
        <v>4.3196499999999993</v>
      </c>
      <c r="O420" s="7">
        <v>0.5601541176470588</v>
      </c>
    </row>
    <row r="421" spans="1:15" x14ac:dyDescent="0.2">
      <c r="A421" s="1" t="s">
        <v>75</v>
      </c>
      <c r="B421" s="1" t="s">
        <v>76</v>
      </c>
      <c r="C421" t="s">
        <v>73</v>
      </c>
      <c r="D421" t="s">
        <v>27</v>
      </c>
      <c r="E421" t="s">
        <v>77</v>
      </c>
      <c r="F421">
        <v>3</v>
      </c>
      <c r="G421">
        <v>4</v>
      </c>
      <c r="H421">
        <v>72.5</v>
      </c>
      <c r="I421">
        <v>77.5</v>
      </c>
      <c r="J421">
        <v>50</v>
      </c>
      <c r="K421">
        <v>100</v>
      </c>
      <c r="L421">
        <f t="shared" si="104"/>
        <v>50</v>
      </c>
      <c r="M421" s="10">
        <v>0.27959999999999996</v>
      </c>
      <c r="N421" s="10">
        <v>3.9528499999999998</v>
      </c>
      <c r="O421" s="7">
        <v>0.63724235294117648</v>
      </c>
    </row>
    <row r="422" spans="1:15" x14ac:dyDescent="0.2">
      <c r="A422" s="1" t="s">
        <v>78</v>
      </c>
      <c r="B422" s="1" t="s">
        <v>79</v>
      </c>
      <c r="C422" t="s">
        <v>73</v>
      </c>
      <c r="D422" t="s">
        <v>27</v>
      </c>
      <c r="E422" t="s">
        <v>80</v>
      </c>
      <c r="F422">
        <v>1</v>
      </c>
      <c r="G422">
        <v>1</v>
      </c>
      <c r="H422">
        <v>5</v>
      </c>
      <c r="I422">
        <v>10</v>
      </c>
      <c r="J422">
        <v>0</v>
      </c>
      <c r="K422">
        <v>15</v>
      </c>
      <c r="L422">
        <f>K422-J422</f>
        <v>15</v>
      </c>
      <c r="M422" s="10">
        <v>0.49945000000000001</v>
      </c>
      <c r="N422" s="10">
        <v>7.8566000000000003</v>
      </c>
      <c r="O422" s="7">
        <v>0.31336117647058825</v>
      </c>
    </row>
    <row r="423" spans="1:15" x14ac:dyDescent="0.2">
      <c r="A423" s="1" t="s">
        <v>78</v>
      </c>
      <c r="B423" s="1" t="s">
        <v>79</v>
      </c>
      <c r="C423" t="s">
        <v>73</v>
      </c>
      <c r="D423" t="s">
        <v>27</v>
      </c>
      <c r="E423" t="s">
        <v>80</v>
      </c>
      <c r="F423">
        <v>1</v>
      </c>
      <c r="G423">
        <v>2</v>
      </c>
      <c r="H423">
        <v>20</v>
      </c>
      <c r="I423">
        <v>25</v>
      </c>
      <c r="J423">
        <v>15</v>
      </c>
      <c r="K423">
        <v>30</v>
      </c>
      <c r="L423">
        <f t="shared" ref="L423:L425" si="105">K423-J423</f>
        <v>15</v>
      </c>
      <c r="M423" s="10">
        <v>0.49380000000000002</v>
      </c>
      <c r="N423" s="10">
        <v>8.3745499999999993</v>
      </c>
      <c r="O423" s="7">
        <v>0.36242352941176476</v>
      </c>
    </row>
    <row r="424" spans="1:15" x14ac:dyDescent="0.2">
      <c r="A424" s="1" t="s">
        <v>78</v>
      </c>
      <c r="B424" s="1" t="s">
        <v>79</v>
      </c>
      <c r="C424" t="s">
        <v>73</v>
      </c>
      <c r="D424" t="s">
        <v>27</v>
      </c>
      <c r="E424" t="s">
        <v>80</v>
      </c>
      <c r="F424">
        <v>1</v>
      </c>
      <c r="G424">
        <v>3</v>
      </c>
      <c r="H424">
        <v>37.5</v>
      </c>
      <c r="I424">
        <v>42.5</v>
      </c>
      <c r="J424">
        <v>30</v>
      </c>
      <c r="K424">
        <v>50</v>
      </c>
      <c r="L424">
        <f t="shared" si="105"/>
        <v>20</v>
      </c>
      <c r="M424" s="10">
        <v>0.45135000000000003</v>
      </c>
      <c r="N424" s="10">
        <v>9.0277500000000011</v>
      </c>
      <c r="O424" s="7">
        <v>0.37007411764705883</v>
      </c>
    </row>
    <row r="425" spans="1:15" x14ac:dyDescent="0.2">
      <c r="A425" s="1" t="s">
        <v>78</v>
      </c>
      <c r="B425" s="1" t="s">
        <v>79</v>
      </c>
      <c r="C425" t="s">
        <v>73</v>
      </c>
      <c r="D425" t="s">
        <v>27</v>
      </c>
      <c r="E425" t="s">
        <v>80</v>
      </c>
      <c r="F425">
        <v>1</v>
      </c>
      <c r="G425">
        <v>4</v>
      </c>
      <c r="H425">
        <v>72.5</v>
      </c>
      <c r="I425">
        <v>77.5</v>
      </c>
      <c r="J425">
        <v>50</v>
      </c>
      <c r="K425">
        <v>100</v>
      </c>
      <c r="L425">
        <f t="shared" si="105"/>
        <v>50</v>
      </c>
      <c r="M425" s="10">
        <v>0.20845</v>
      </c>
      <c r="N425" s="10">
        <v>2.6730499999999999</v>
      </c>
      <c r="O425" s="7">
        <v>0.80708000000000002</v>
      </c>
    </row>
    <row r="426" spans="1:15" x14ac:dyDescent="0.2">
      <c r="A426" s="1" t="s">
        <v>78</v>
      </c>
      <c r="B426" s="1" t="s">
        <v>79</v>
      </c>
      <c r="C426" t="s">
        <v>73</v>
      </c>
      <c r="D426" t="s">
        <v>27</v>
      </c>
      <c r="E426" t="s">
        <v>80</v>
      </c>
      <c r="F426">
        <v>2</v>
      </c>
      <c r="G426">
        <v>1</v>
      </c>
      <c r="H426">
        <v>5</v>
      </c>
      <c r="I426">
        <v>10</v>
      </c>
      <c r="J426">
        <v>0</v>
      </c>
      <c r="K426">
        <v>15</v>
      </c>
      <c r="L426">
        <f>K426-J426</f>
        <v>15</v>
      </c>
      <c r="M426" s="10">
        <v>0.51315</v>
      </c>
      <c r="N426" s="10">
        <v>8.9479000000000006</v>
      </c>
      <c r="O426" s="7">
        <v>0.34831058823529415</v>
      </c>
    </row>
    <row r="427" spans="1:15" x14ac:dyDescent="0.2">
      <c r="A427" s="1" t="s">
        <v>78</v>
      </c>
      <c r="B427" s="1" t="s">
        <v>79</v>
      </c>
      <c r="C427" t="s">
        <v>73</v>
      </c>
      <c r="D427" t="s">
        <v>27</v>
      </c>
      <c r="E427" t="s">
        <v>80</v>
      </c>
      <c r="F427">
        <v>2</v>
      </c>
      <c r="G427">
        <v>2</v>
      </c>
      <c r="H427">
        <v>20</v>
      </c>
      <c r="I427">
        <v>25</v>
      </c>
      <c r="J427">
        <v>15</v>
      </c>
      <c r="K427">
        <v>30</v>
      </c>
      <c r="L427">
        <f t="shared" ref="L427:L429" si="106">K427-J427</f>
        <v>15</v>
      </c>
      <c r="M427" s="10">
        <v>0.4662</v>
      </c>
      <c r="N427" s="10">
        <v>7.7441499999999994</v>
      </c>
      <c r="O427" s="7">
        <v>0.36426470588235299</v>
      </c>
    </row>
    <row r="428" spans="1:15" x14ac:dyDescent="0.2">
      <c r="A428" s="1" t="s">
        <v>78</v>
      </c>
      <c r="B428" s="1" t="s">
        <v>79</v>
      </c>
      <c r="C428" t="s">
        <v>73</v>
      </c>
      <c r="D428" t="s">
        <v>27</v>
      </c>
      <c r="E428" t="s">
        <v>80</v>
      </c>
      <c r="F428">
        <v>2</v>
      </c>
      <c r="G428">
        <v>3</v>
      </c>
      <c r="H428">
        <v>37.5</v>
      </c>
      <c r="I428">
        <v>42.5</v>
      </c>
      <c r="J428">
        <v>30</v>
      </c>
      <c r="K428">
        <v>50</v>
      </c>
      <c r="L428">
        <f t="shared" si="106"/>
        <v>20</v>
      </c>
      <c r="M428" s="10">
        <v>0.40029999999999999</v>
      </c>
      <c r="N428" s="10">
        <v>6.9603000000000002</v>
      </c>
      <c r="O428" s="7">
        <v>0.37624941176470589</v>
      </c>
    </row>
    <row r="429" spans="1:15" x14ac:dyDescent="0.2">
      <c r="A429" s="1" t="s">
        <v>78</v>
      </c>
      <c r="B429" s="1" t="s">
        <v>79</v>
      </c>
      <c r="C429" t="s">
        <v>73</v>
      </c>
      <c r="D429" t="s">
        <v>27</v>
      </c>
      <c r="E429" t="s">
        <v>80</v>
      </c>
      <c r="F429">
        <v>2</v>
      </c>
      <c r="G429">
        <v>4</v>
      </c>
      <c r="H429">
        <v>72.5</v>
      </c>
      <c r="I429">
        <v>77.5</v>
      </c>
      <c r="J429">
        <v>50</v>
      </c>
      <c r="K429">
        <v>100</v>
      </c>
      <c r="L429">
        <f t="shared" si="106"/>
        <v>50</v>
      </c>
      <c r="M429" s="10">
        <v>0.29235</v>
      </c>
      <c r="N429" s="10">
        <v>4.6034000000000006</v>
      </c>
      <c r="O429" s="7">
        <v>0.49253058823529411</v>
      </c>
    </row>
    <row r="430" spans="1:15" x14ac:dyDescent="0.2">
      <c r="A430" s="1" t="s">
        <v>78</v>
      </c>
      <c r="B430" s="1" t="s">
        <v>79</v>
      </c>
      <c r="C430" t="s">
        <v>73</v>
      </c>
      <c r="D430" t="s">
        <v>27</v>
      </c>
      <c r="E430" t="s">
        <v>80</v>
      </c>
      <c r="F430">
        <v>3</v>
      </c>
      <c r="G430">
        <v>1</v>
      </c>
      <c r="H430">
        <v>5</v>
      </c>
      <c r="I430">
        <v>10</v>
      </c>
      <c r="J430">
        <v>0</v>
      </c>
      <c r="K430">
        <v>15</v>
      </c>
      <c r="L430">
        <f>K430-J430</f>
        <v>15</v>
      </c>
      <c r="M430" s="10">
        <v>0.39090000000000003</v>
      </c>
      <c r="N430" s="10">
        <v>7.6019999999999994</v>
      </c>
      <c r="O430" s="7">
        <v>0.63314117647058821</v>
      </c>
    </row>
    <row r="431" spans="1:15" x14ac:dyDescent="0.2">
      <c r="A431" s="1" t="s">
        <v>78</v>
      </c>
      <c r="B431" s="1" t="s">
        <v>79</v>
      </c>
      <c r="C431" t="s">
        <v>73</v>
      </c>
      <c r="D431" t="s">
        <v>27</v>
      </c>
      <c r="E431" t="s">
        <v>80</v>
      </c>
      <c r="F431">
        <v>3</v>
      </c>
      <c r="G431">
        <v>2</v>
      </c>
      <c r="H431">
        <v>20</v>
      </c>
      <c r="I431">
        <v>25</v>
      </c>
      <c r="J431">
        <v>15</v>
      </c>
      <c r="K431">
        <v>30</v>
      </c>
      <c r="L431">
        <f t="shared" ref="L431:L433" si="107">K431-J431</f>
        <v>15</v>
      </c>
      <c r="M431" s="10">
        <v>0.28675</v>
      </c>
      <c r="N431" s="10">
        <v>4.327</v>
      </c>
      <c r="O431" s="7">
        <v>0.58750823529411755</v>
      </c>
    </row>
    <row r="432" spans="1:15" x14ac:dyDescent="0.2">
      <c r="A432" s="1" t="s">
        <v>78</v>
      </c>
      <c r="B432" s="1" t="s">
        <v>79</v>
      </c>
      <c r="C432" t="s">
        <v>73</v>
      </c>
      <c r="D432" t="s">
        <v>27</v>
      </c>
      <c r="E432" t="s">
        <v>80</v>
      </c>
      <c r="F432">
        <v>3</v>
      </c>
      <c r="G432">
        <v>3</v>
      </c>
      <c r="H432">
        <v>37.5</v>
      </c>
      <c r="I432">
        <v>42.5</v>
      </c>
      <c r="J432">
        <v>30</v>
      </c>
      <c r="K432">
        <v>50</v>
      </c>
      <c r="L432">
        <f t="shared" si="107"/>
        <v>20</v>
      </c>
      <c r="M432" s="10">
        <v>0.28054999999999997</v>
      </c>
      <c r="N432" s="10">
        <v>4.9034499999999994</v>
      </c>
      <c r="O432" s="7">
        <v>0.67461882352941172</v>
      </c>
    </row>
    <row r="433" spans="1:15" x14ac:dyDescent="0.2">
      <c r="A433" s="1" t="s">
        <v>78</v>
      </c>
      <c r="B433" s="1" t="s">
        <v>79</v>
      </c>
      <c r="C433" t="s">
        <v>73</v>
      </c>
      <c r="D433" t="s">
        <v>27</v>
      </c>
      <c r="E433" t="s">
        <v>80</v>
      </c>
      <c r="F433">
        <v>3</v>
      </c>
      <c r="G433">
        <v>4</v>
      </c>
      <c r="H433">
        <v>72.5</v>
      </c>
      <c r="I433">
        <v>77.5</v>
      </c>
      <c r="J433">
        <v>50</v>
      </c>
      <c r="K433">
        <v>100</v>
      </c>
      <c r="L433">
        <f t="shared" si="107"/>
        <v>50</v>
      </c>
      <c r="M433" s="10">
        <v>0.17305000000000001</v>
      </c>
      <c r="N433" s="10">
        <v>2.4795499999999997</v>
      </c>
      <c r="O433" s="7">
        <v>0.92784823529411775</v>
      </c>
    </row>
  </sheetData>
  <phoneticPr fontId="3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Rovai, Andre S ERDC-RDE-EL-MS CIV</cp:lastModifiedBy>
  <dcterms:created xsi:type="dcterms:W3CDTF">2017-09-01T16:34:39Z</dcterms:created>
  <dcterms:modified xsi:type="dcterms:W3CDTF">2023-12-25T01:03:04Z</dcterms:modified>
</cp:coreProperties>
</file>