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phil/workspace/com3529/assignments/2021/"/>
    </mc:Choice>
  </mc:AlternateContent>
  <xr:revisionPtr revIDLastSave="0" documentId="13_ncr:1_{689A1CC1-565F-D849-BB50-7F455F3C27BE}" xr6:coauthVersionLast="46" xr6:coauthVersionMax="46" xr10:uidLastSave="{00000000-0000-0000-0000-000000000000}"/>
  <bookViews>
    <workbookView xWindow="51600" yWindow="-2240" windowWidth="19420" windowHeight="19120" xr2:uid="{00000000-000D-0000-FFFF-FFFF00000000}"/>
  </bookViews>
  <sheets>
    <sheet name="Form Response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0" i="1" l="1"/>
  <c r="G40" i="1"/>
  <c r="G4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9" authorId="0" shapeId="0" xr:uid="{00000000-0006-0000-0000-000001000000}">
      <text>
        <r>
          <rPr>
            <sz val="10"/>
            <color rgb="FF000000"/>
            <rFont val="Arial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<sst xmlns="http://schemas.openxmlformats.org/spreadsheetml/2006/main" count="169" uniqueCount="146">
  <si>
    <t>Your name</t>
  </si>
  <si>
    <t>Your email address</t>
  </si>
  <si>
    <t>Team member 1</t>
  </si>
  <si>
    <t>Team member 2</t>
  </si>
  <si>
    <t>Please enter the URL of your GitHub repository</t>
  </si>
  <si>
    <t>dperry1@sheffield.ac.uk</t>
  </si>
  <si>
    <t>Daniel Perry</t>
  </si>
  <si>
    <t>https://github.com/DanPerry1808/com3529Project</t>
  </si>
  <si>
    <t>bmkhan1@sheffield.ac.uk</t>
  </si>
  <si>
    <t>Bazif Khan</t>
  </si>
  <si>
    <t>Joshua Chew</t>
  </si>
  <si>
    <t>https://github.com/Bazif-Khan/COM3529-Software-Testing-and-Analysis</t>
  </si>
  <si>
    <t>jholland2@sheffield.ac.uk</t>
  </si>
  <si>
    <t>Jake Holland</t>
  </si>
  <si>
    <t>Thomas Boyd (tlboyd1@sheffield.ac.uk)</t>
  </si>
  <si>
    <t>https://github.com/hollandjake/McTest</t>
  </si>
  <si>
    <t>zlin18@sheffield.ac.uk</t>
  </si>
  <si>
    <t>Zhihui Lin</t>
  </si>
  <si>
    <t>Junfan Chen</t>
  </si>
  <si>
    <t>https://github.com/zl1n/fasttester</t>
  </si>
  <si>
    <t>gtay1@sheffield.ac.uk</t>
  </si>
  <si>
    <t>Tay Guo Hao</t>
  </si>
  <si>
    <t>https://github.com/IcyHao/Com3529_assignment</t>
  </si>
  <si>
    <t>amtihoan1@sheffield.ac.uk</t>
  </si>
  <si>
    <t>Andrei Tihoan</t>
  </si>
  <si>
    <t>https://github.com/Gizs/COM3529Assignment.git</t>
  </si>
  <si>
    <t>klchan2@sheffield.ac.uk</t>
  </si>
  <si>
    <t>Ken Lok Chan</t>
  </si>
  <si>
    <t>Eddie Chieng Siew Kin</t>
  </si>
  <si>
    <t>https://github.com/aca18klc/crispy-invention.git</t>
  </si>
  <si>
    <t>hkrawczyk1@sheffield.ac.uk</t>
  </si>
  <si>
    <t>Hubert Krawczyk</t>
  </si>
  <si>
    <t>https://github.com/HubertKrawczyk/com3529-assignment</t>
  </si>
  <si>
    <t>mbrook1@sheffield.ac.uk</t>
  </si>
  <si>
    <t>Marceline Brook</t>
  </si>
  <si>
    <t>https://github.com/SpruceMarcy/COM3529-Assignment</t>
  </si>
  <si>
    <t>bdrumball1@sheffield.ac.uk</t>
  </si>
  <si>
    <t>Bradley D Rumball</t>
  </si>
  <si>
    <t>Harley Everett (heverett1@sheffield.ac.uk)</t>
  </si>
  <si>
    <t>https://github.com/bradleyrumball/AutoLogic</t>
  </si>
  <si>
    <t>cbillinis1@sheffield.ac.uk</t>
  </si>
  <si>
    <t>Charalampos Billinis</t>
  </si>
  <si>
    <t>Norton Andreev</t>
  </si>
  <si>
    <t>https://github.com/Tiltorito/test-impress</t>
  </si>
  <si>
    <t>mnadeem1@sheffield.ac.uk</t>
  </si>
  <si>
    <t>Muneeb Nadeem</t>
  </si>
  <si>
    <t>https://github.com/muneebnadeem/COM3529-Testing-Assignment</t>
  </si>
  <si>
    <t>vaogindo1@sheffield.ac.uk</t>
  </si>
  <si>
    <t>Victoria Ogindo</t>
  </si>
  <si>
    <t>https://github.com/Akeyo21/Automatic-Software-Tester</t>
  </si>
  <si>
    <t>ezaharia1@sheffield.ac.uk</t>
  </si>
  <si>
    <t>Eduard Zaharia</t>
  </si>
  <si>
    <t>https://github.com/EdiZaharia/Software-Testing-and-Analysis-Assignment</t>
  </si>
  <si>
    <t>awise1@sheffield.ac.uk</t>
  </si>
  <si>
    <t>Adam Wise</t>
  </si>
  <si>
    <t>https://github.com/awise1/COM3529-assignment</t>
  </si>
  <si>
    <t>mfontana1@sheffield.ac.uk</t>
  </si>
  <si>
    <t>Maxime Fontana</t>
  </si>
  <si>
    <t>https://github.com/Klodivio355/Software_Testing</t>
  </si>
  <si>
    <t>pkaminski1@sheffield.ac.uk</t>
  </si>
  <si>
    <t>Przemyslaw Kaminski</t>
  </si>
  <si>
    <t>https://github.com/przemo199/Software-Testing-And-Analysis-Assignment</t>
  </si>
  <si>
    <t>Ikeoluwa Olagunju</t>
  </si>
  <si>
    <t>Iolagunju1@sheffield.ac.uk</t>
  </si>
  <si>
    <t>Sohyun Park</t>
  </si>
  <si>
    <t>https://github.com/ike-private/COM3529-Software-Testing-And-Analysis</t>
  </si>
  <si>
    <t>ssolomou1@sheffield.ac.uk</t>
  </si>
  <si>
    <t>Savvas Solomou</t>
  </si>
  <si>
    <t>https://github.com/SavvasSolomou/COM3529Assignment</t>
  </si>
  <si>
    <t>yzu1@sheffield.ac.uk</t>
  </si>
  <si>
    <t>Yixin zu</t>
  </si>
  <si>
    <t>Ruitong yang</t>
  </si>
  <si>
    <t>Chen Guo</t>
  </si>
  <si>
    <t>https://github.com/acc17cg/com3529_assignment.git</t>
  </si>
  <si>
    <t>Art Kelly</t>
  </si>
  <si>
    <t>ackelly1@gmail.com</t>
  </si>
  <si>
    <t>https://github.com/ArtKelly/COM3529SoftwareTesting</t>
  </si>
  <si>
    <t>ahall8@sheffield.ac.uk</t>
  </si>
  <si>
    <t>Alex Hall</t>
  </si>
  <si>
    <t>https://github.com/acc18ah/com3529-assignment</t>
  </si>
  <si>
    <t>spwhale1@sheffield.ac.uk</t>
  </si>
  <si>
    <t>Sam Whale</t>
  </si>
  <si>
    <t>https://github.com/DistressedWhale/SoftwareTesting</t>
  </si>
  <si>
    <t>nchapman3@sheffield.ac.uk</t>
  </si>
  <si>
    <t xml:space="preserve">Nick Chapman </t>
  </si>
  <si>
    <t>https://github.com/nickjaycee/Com3529Assignment</t>
  </si>
  <si>
    <t>jmarsh3@sheffield.ac.uk</t>
  </si>
  <si>
    <t>Jordan Marsh</t>
  </si>
  <si>
    <t>https://github.com/JMarsh99/COM3529Assignment</t>
  </si>
  <si>
    <t>hli75@sheffield.ac.uk</t>
  </si>
  <si>
    <t>Hao Li</t>
  </si>
  <si>
    <t>https://github.com/acb18hl/Com3529</t>
  </si>
  <si>
    <t>wzhang71@sheffield.ac.uk</t>
  </si>
  <si>
    <t>wenjie zhang</t>
  </si>
  <si>
    <t>https://github.com/JustinZhangg/COM3529_assignment1</t>
  </si>
  <si>
    <t>vkgupta1@sheffield.ac.uk</t>
  </si>
  <si>
    <t>Vineet Kumar Gupta</t>
  </si>
  <si>
    <t>https://github.com/VineetGupta-1/com3529-assignment.git</t>
  </si>
  <si>
    <t>fflee1@sheffield.ac.uk</t>
  </si>
  <si>
    <t>Felix F Lee</t>
  </si>
  <si>
    <t>https://github.com/felixwork21/Felix-COM3529-Assignment1</t>
  </si>
  <si>
    <t>apayne5@sheffield.ac.uk</t>
  </si>
  <si>
    <t>Andrew Payne</t>
  </si>
  <si>
    <t>Ambrose Robinson</t>
  </si>
  <si>
    <t>https://github.com/ambroser53/com3529Assignment.git</t>
  </si>
  <si>
    <t>dgray4@sheffield.ac.uk</t>
  </si>
  <si>
    <t>Daniel Gray</t>
  </si>
  <si>
    <t>https://github.com/dgray4/com2529-assignment</t>
  </si>
  <si>
    <t>lblackburn3@sheffield.ac.uk</t>
  </si>
  <si>
    <t>Leighton Blackburn</t>
  </si>
  <si>
    <t>Ryan Walton</t>
  </si>
  <si>
    <t>https://github.com/leighton-grabyo/COM3529</t>
  </si>
  <si>
    <t>tjheywood1@sheffield.ac.uk</t>
  </si>
  <si>
    <t>Tobias Heywood</t>
  </si>
  <si>
    <t>Zarah Isong</t>
  </si>
  <si>
    <t>https://github.com/Quantus2/COM3529assignment</t>
  </si>
  <si>
    <t>bdberkeley1@sheffield.ac.uk</t>
  </si>
  <si>
    <t>Bryn Berkeley</t>
  </si>
  <si>
    <t>https://github.com/BrynBerkeley/SoftwareTestingAssignment</t>
  </si>
  <si>
    <t>kgnwosu1@sheffield.ac.uk</t>
  </si>
  <si>
    <t>Kenechukwu Nwosu</t>
  </si>
  <si>
    <t>https://github.com/Nwosu-Gabriel/COM3529-Assignment</t>
  </si>
  <si>
    <t>cdu7@sheffield.ac.uk</t>
  </si>
  <si>
    <t>Chencheng Du</t>
  </si>
  <si>
    <t>https://github.com/MathhewDu/com3529.git</t>
  </si>
  <si>
    <t>Ziting ZHAO</t>
  </si>
  <si>
    <t>zzhao30@Sheffield.ac.uk</t>
  </si>
  <si>
    <t>https://github.com/ace18zz/COM3529Assignment.git</t>
  </si>
  <si>
    <t>lwong7@sheffield.ac.uk</t>
  </si>
  <si>
    <t>Liang yew wong</t>
  </si>
  <si>
    <t>https://github.com/Lwng8/com-3529</t>
  </si>
  <si>
    <t>Marked</t>
  </si>
  <si>
    <t>Yes</t>
  </si>
  <si>
    <t>ECF</t>
  </si>
  <si>
    <t>ECF?</t>
  </si>
  <si>
    <t>LATE</t>
  </si>
  <si>
    <t>Late (but submitted)</t>
  </si>
  <si>
    <t>NOTHING SUBMITTED?</t>
  </si>
  <si>
    <t>READY</t>
  </si>
  <si>
    <t>Late Submissions</t>
  </si>
  <si>
    <t>Total</t>
  </si>
  <si>
    <t>28 can mark</t>
  </si>
  <si>
    <t>29 done by Tues (2 per day)</t>
  </si>
  <si>
    <t>21 done by today</t>
  </si>
  <si>
    <t>10 remaining over 3 days</t>
  </si>
  <si>
    <t>(could be more drawn out than that)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</si>
</sst>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theme="10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1" applyAlignment="1"/>
    <xf numFmtId="10" fontId="0" fillId="0" borderId="0" xfId="0" applyNumberFormat="1" applyFont="1" applyAlignment="1"/>
    <xf numFmtId="0" fontId="6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Akeyo21/Automatic-Software-Tester" TargetMode="External"/><Relationship Id="rId18" Type="http://schemas.openxmlformats.org/officeDocument/2006/relationships/hyperlink" Target="https://github.com/ike-private/COM3529-Software-Testing-And-Analysis" TargetMode="External"/><Relationship Id="rId26" Type="http://schemas.openxmlformats.org/officeDocument/2006/relationships/hyperlink" Target="https://github.com/acb18hl/Com3529" TargetMode="External"/><Relationship Id="rId39" Type="http://schemas.openxmlformats.org/officeDocument/2006/relationships/hyperlink" Target="mailto:ssolomou1@sheffield.ac.uk" TargetMode="External"/><Relationship Id="rId21" Type="http://schemas.openxmlformats.org/officeDocument/2006/relationships/hyperlink" Target="https://github.com/ArtKelly/COM3529SoftwareTesting" TargetMode="External"/><Relationship Id="rId34" Type="http://schemas.openxmlformats.org/officeDocument/2006/relationships/hyperlink" Target="https://github.com/BrynBerkeley/SoftwareTestingAssignment" TargetMode="External"/><Relationship Id="rId42" Type="http://schemas.openxmlformats.org/officeDocument/2006/relationships/comments" Target="../comments1.xml"/><Relationship Id="rId7" Type="http://schemas.openxmlformats.org/officeDocument/2006/relationships/hyperlink" Target="https://github.com/aca18klc/crispy-invention.git" TargetMode="External"/><Relationship Id="rId2" Type="http://schemas.openxmlformats.org/officeDocument/2006/relationships/hyperlink" Target="https://github.com/Bazif-Khan/COM3529-Software-Testing-and-Analysis" TargetMode="External"/><Relationship Id="rId16" Type="http://schemas.openxmlformats.org/officeDocument/2006/relationships/hyperlink" Target="https://github.com/Klodivio355/Software_Testing" TargetMode="External"/><Relationship Id="rId20" Type="http://schemas.openxmlformats.org/officeDocument/2006/relationships/hyperlink" Target="https://github.com/acc17cg/com3529_assignment.git" TargetMode="External"/><Relationship Id="rId29" Type="http://schemas.openxmlformats.org/officeDocument/2006/relationships/hyperlink" Target="https://github.com/felixwork21/Felix-COM3529-Assignment1" TargetMode="External"/><Relationship Id="rId41" Type="http://schemas.openxmlformats.org/officeDocument/2006/relationships/vmlDrawing" Target="../drawings/vmlDrawing1.vml"/><Relationship Id="rId1" Type="http://schemas.openxmlformats.org/officeDocument/2006/relationships/hyperlink" Target="https://github.com/DanPerry1808/com3529Project" TargetMode="External"/><Relationship Id="rId6" Type="http://schemas.openxmlformats.org/officeDocument/2006/relationships/hyperlink" Target="https://github.com/Gizs/COM3529Assignment.git" TargetMode="External"/><Relationship Id="rId11" Type="http://schemas.openxmlformats.org/officeDocument/2006/relationships/hyperlink" Target="https://github.com/Tiltorito/test-impress" TargetMode="External"/><Relationship Id="rId24" Type="http://schemas.openxmlformats.org/officeDocument/2006/relationships/hyperlink" Target="https://github.com/nickjaycee/Com3529Assignment" TargetMode="External"/><Relationship Id="rId32" Type="http://schemas.openxmlformats.org/officeDocument/2006/relationships/hyperlink" Target="https://github.com/leighton-grabyo/COM3529" TargetMode="External"/><Relationship Id="rId37" Type="http://schemas.openxmlformats.org/officeDocument/2006/relationships/hyperlink" Target="https://github.com/ace18zz/COM3529Assignment.git" TargetMode="External"/><Relationship Id="rId40" Type="http://schemas.openxmlformats.org/officeDocument/2006/relationships/hyperlink" Target="mailto:ezaharia1@sheffield.ac.uk" TargetMode="External"/><Relationship Id="rId5" Type="http://schemas.openxmlformats.org/officeDocument/2006/relationships/hyperlink" Target="https://github.com/IcyHao/Com3529_assignment" TargetMode="External"/><Relationship Id="rId15" Type="http://schemas.openxmlformats.org/officeDocument/2006/relationships/hyperlink" Target="https://github.com/awise1/COM3529-assignment" TargetMode="External"/><Relationship Id="rId23" Type="http://schemas.openxmlformats.org/officeDocument/2006/relationships/hyperlink" Target="https://github.com/DistressedWhale/SoftwareTesting" TargetMode="External"/><Relationship Id="rId28" Type="http://schemas.openxmlformats.org/officeDocument/2006/relationships/hyperlink" Target="https://github.com/VineetGupta-1/com3529-assignment.git" TargetMode="External"/><Relationship Id="rId36" Type="http://schemas.openxmlformats.org/officeDocument/2006/relationships/hyperlink" Target="https://github.com/MathhewDu/com3529.git" TargetMode="External"/><Relationship Id="rId10" Type="http://schemas.openxmlformats.org/officeDocument/2006/relationships/hyperlink" Target="https://github.com/bradleyrumball/AutoLogic" TargetMode="External"/><Relationship Id="rId19" Type="http://schemas.openxmlformats.org/officeDocument/2006/relationships/hyperlink" Target="https://github.com/SavvasSolomou/COM3529Assignment" TargetMode="External"/><Relationship Id="rId31" Type="http://schemas.openxmlformats.org/officeDocument/2006/relationships/hyperlink" Target="https://github.com/dgray4/com2529-assignment" TargetMode="External"/><Relationship Id="rId4" Type="http://schemas.openxmlformats.org/officeDocument/2006/relationships/hyperlink" Target="https://github.com/zl1n/fasttester" TargetMode="External"/><Relationship Id="rId9" Type="http://schemas.openxmlformats.org/officeDocument/2006/relationships/hyperlink" Target="https://github.com/SpruceMarcy/COM3529-Assignment" TargetMode="External"/><Relationship Id="rId14" Type="http://schemas.openxmlformats.org/officeDocument/2006/relationships/hyperlink" Target="https://github.com/EdiZaharia/Software-Testing-and-Analysis-Assignment" TargetMode="External"/><Relationship Id="rId22" Type="http://schemas.openxmlformats.org/officeDocument/2006/relationships/hyperlink" Target="https://github.com/acc18ah/com3529-assignment" TargetMode="External"/><Relationship Id="rId27" Type="http://schemas.openxmlformats.org/officeDocument/2006/relationships/hyperlink" Target="https://github.com/JustinZhangg/COM3529_assignment1" TargetMode="External"/><Relationship Id="rId30" Type="http://schemas.openxmlformats.org/officeDocument/2006/relationships/hyperlink" Target="https://github.com/ambroser53/com3529Assignment.git" TargetMode="External"/><Relationship Id="rId35" Type="http://schemas.openxmlformats.org/officeDocument/2006/relationships/hyperlink" Target="https://github.com/Nwosu-Gabriel/COM3529-Assignment" TargetMode="External"/><Relationship Id="rId8" Type="http://schemas.openxmlformats.org/officeDocument/2006/relationships/hyperlink" Target="https://github.com/HubertKrawczyk/com3529-assignment" TargetMode="External"/><Relationship Id="rId3" Type="http://schemas.openxmlformats.org/officeDocument/2006/relationships/hyperlink" Target="https://github.com/hollandjake/McTest" TargetMode="External"/><Relationship Id="rId12" Type="http://schemas.openxmlformats.org/officeDocument/2006/relationships/hyperlink" Target="https://github.com/muneebnadeem/COM3529-Testing-Assignment" TargetMode="External"/><Relationship Id="rId17" Type="http://schemas.openxmlformats.org/officeDocument/2006/relationships/hyperlink" Target="https://github.com/przemo199/Software-Testing-And-Analysis-Assignment" TargetMode="External"/><Relationship Id="rId25" Type="http://schemas.openxmlformats.org/officeDocument/2006/relationships/hyperlink" Target="https://github.com/JMarsh99/COM3529Assignment" TargetMode="External"/><Relationship Id="rId33" Type="http://schemas.openxmlformats.org/officeDocument/2006/relationships/hyperlink" Target="https://github.com/Quantus2/COM3529assignment" TargetMode="External"/><Relationship Id="rId38" Type="http://schemas.openxmlformats.org/officeDocument/2006/relationships/hyperlink" Target="https://github.com/Lwng8/com-35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47"/>
  <sheetViews>
    <sheetView tabSelected="1" topLeftCell="B1" workbookViewId="0">
      <pane ySplit="1" topLeftCell="A2" activePane="bottomLeft" state="frozen"/>
      <selection pane="bottomLeft" activeCell="G15" sqref="G15"/>
    </sheetView>
  </sheetViews>
  <sheetFormatPr baseColWidth="10" defaultColWidth="14.5" defaultRowHeight="15.75" customHeight="1" x14ac:dyDescent="0.15"/>
  <cols>
    <col min="1" max="5" width="21.5" customWidth="1"/>
    <col min="6" max="6" width="36.6640625" customWidth="1"/>
    <col min="7" max="11" width="21.5" customWidth="1"/>
  </cols>
  <sheetData>
    <row r="1" spans="1:8" ht="15.75" customHeight="1" x14ac:dyDescent="0.15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G1" s="3" t="s">
        <v>131</v>
      </c>
      <c r="H1" s="3" t="s">
        <v>139</v>
      </c>
    </row>
    <row r="2" spans="1:8" ht="15.75" customHeight="1" x14ac:dyDescent="0.15">
      <c r="A2" s="3" t="s">
        <v>6</v>
      </c>
      <c r="B2" s="3" t="s">
        <v>5</v>
      </c>
      <c r="E2" s="4" t="s">
        <v>7</v>
      </c>
      <c r="G2" t="s">
        <v>132</v>
      </c>
    </row>
    <row r="3" spans="1:8" ht="15.75" customHeight="1" x14ac:dyDescent="0.15">
      <c r="A3" s="3" t="s">
        <v>9</v>
      </c>
      <c r="B3" s="3" t="s">
        <v>8</v>
      </c>
      <c r="C3" s="3" t="s">
        <v>10</v>
      </c>
      <c r="E3" s="4" t="s">
        <v>11</v>
      </c>
    </row>
    <row r="4" spans="1:8" ht="15.75" customHeight="1" x14ac:dyDescent="0.15">
      <c r="A4" s="3" t="s">
        <v>13</v>
      </c>
      <c r="B4" s="3" t="s">
        <v>12</v>
      </c>
      <c r="C4" s="3" t="s">
        <v>14</v>
      </c>
      <c r="E4" s="4" t="s">
        <v>15</v>
      </c>
    </row>
    <row r="5" spans="1:8" ht="15.75" customHeight="1" x14ac:dyDescent="0.15">
      <c r="A5" s="3" t="s">
        <v>17</v>
      </c>
      <c r="B5" s="3" t="s">
        <v>16</v>
      </c>
      <c r="C5" s="3" t="s">
        <v>18</v>
      </c>
      <c r="E5" s="4" t="s">
        <v>19</v>
      </c>
    </row>
    <row r="6" spans="1:8" ht="15.75" customHeight="1" x14ac:dyDescent="0.15">
      <c r="A6" s="3" t="s">
        <v>21</v>
      </c>
      <c r="B6" s="3" t="s">
        <v>20</v>
      </c>
      <c r="E6" s="4" t="s">
        <v>22</v>
      </c>
    </row>
    <row r="7" spans="1:8" ht="15.75" customHeight="1" x14ac:dyDescent="0.15">
      <c r="A7" s="3" t="s">
        <v>24</v>
      </c>
      <c r="B7" s="3" t="s">
        <v>23</v>
      </c>
      <c r="E7" s="4" t="s">
        <v>25</v>
      </c>
    </row>
    <row r="8" spans="1:8" ht="15.75" customHeight="1" x14ac:dyDescent="0.15">
      <c r="A8" s="3" t="s">
        <v>27</v>
      </c>
      <c r="B8" s="3" t="s">
        <v>26</v>
      </c>
      <c r="C8" s="3" t="s">
        <v>28</v>
      </c>
      <c r="E8" s="4" t="s">
        <v>29</v>
      </c>
    </row>
    <row r="9" spans="1:8" ht="15.75" customHeight="1" x14ac:dyDescent="0.15">
      <c r="A9" s="3" t="s">
        <v>31</v>
      </c>
      <c r="B9" s="3" t="s">
        <v>30</v>
      </c>
      <c r="E9" s="4" t="s">
        <v>32</v>
      </c>
    </row>
    <row r="10" spans="1:8" ht="15.75" customHeight="1" x14ac:dyDescent="0.15">
      <c r="A10" s="3" t="s">
        <v>34</v>
      </c>
      <c r="B10" s="3" t="s">
        <v>33</v>
      </c>
      <c r="E10" s="4" t="s">
        <v>35</v>
      </c>
      <c r="G10" s="8" t="s">
        <v>138</v>
      </c>
      <c r="H10" t="s">
        <v>136</v>
      </c>
    </row>
    <row r="11" spans="1:8" ht="15.75" customHeight="1" x14ac:dyDescent="0.15">
      <c r="A11" s="3" t="s">
        <v>37</v>
      </c>
      <c r="B11" s="3" t="s">
        <v>36</v>
      </c>
      <c r="C11" s="3" t="s">
        <v>38</v>
      </c>
      <c r="E11" s="4" t="s">
        <v>39</v>
      </c>
    </row>
    <row r="12" spans="1:8" ht="15.75" customHeight="1" x14ac:dyDescent="0.15">
      <c r="A12" s="3" t="s">
        <v>41</v>
      </c>
      <c r="B12" s="3" t="s">
        <v>40</v>
      </c>
      <c r="C12" s="2" t="s">
        <v>42</v>
      </c>
      <c r="E12" s="4" t="s">
        <v>43</v>
      </c>
    </row>
    <row r="13" spans="1:8" ht="15.75" customHeight="1" x14ac:dyDescent="0.15">
      <c r="A13" s="3" t="s">
        <v>45</v>
      </c>
      <c r="B13" s="3" t="s">
        <v>44</v>
      </c>
      <c r="E13" s="4" t="s">
        <v>46</v>
      </c>
    </row>
    <row r="14" spans="1:8" ht="15.75" customHeight="1" x14ac:dyDescent="0.15">
      <c r="A14" s="3" t="s">
        <v>48</v>
      </c>
      <c r="B14" s="3" t="s">
        <v>47</v>
      </c>
      <c r="E14" s="4" t="s">
        <v>49</v>
      </c>
      <c r="G14" s="8" t="s">
        <v>132</v>
      </c>
    </row>
    <row r="15" spans="1:8" ht="15.75" customHeight="1" x14ac:dyDescent="0.15">
      <c r="A15" s="3" t="s">
        <v>51</v>
      </c>
      <c r="B15" s="6" t="s">
        <v>50</v>
      </c>
      <c r="E15" s="6" t="s">
        <v>52</v>
      </c>
      <c r="G15" s="8" t="s">
        <v>132</v>
      </c>
    </row>
    <row r="16" spans="1:8" ht="15.75" customHeight="1" x14ac:dyDescent="0.15">
      <c r="A16" s="3" t="s">
        <v>54</v>
      </c>
      <c r="B16" s="3" t="s">
        <v>53</v>
      </c>
      <c r="E16" s="4" t="s">
        <v>55</v>
      </c>
      <c r="G16" s="8" t="s">
        <v>132</v>
      </c>
    </row>
    <row r="17" spans="1:8" ht="15.75" customHeight="1" x14ac:dyDescent="0.15">
      <c r="A17" s="3" t="s">
        <v>57</v>
      </c>
      <c r="B17" s="3" t="s">
        <v>56</v>
      </c>
      <c r="E17" s="6" t="s">
        <v>58</v>
      </c>
      <c r="G17" s="8" t="s">
        <v>132</v>
      </c>
    </row>
    <row r="18" spans="1:8" ht="15.75" customHeight="1" x14ac:dyDescent="0.15">
      <c r="A18" s="3" t="s">
        <v>60</v>
      </c>
      <c r="B18" s="3" t="s">
        <v>59</v>
      </c>
      <c r="E18" s="4" t="s">
        <v>61</v>
      </c>
      <c r="G18" s="8" t="s">
        <v>132</v>
      </c>
    </row>
    <row r="19" spans="1:8" ht="15.75" customHeight="1" x14ac:dyDescent="0.15">
      <c r="A19" s="3" t="s">
        <v>62</v>
      </c>
      <c r="B19" s="3" t="s">
        <v>63</v>
      </c>
      <c r="C19" s="3" t="s">
        <v>64</v>
      </c>
      <c r="E19" s="6" t="s">
        <v>65</v>
      </c>
      <c r="G19" s="8" t="s">
        <v>132</v>
      </c>
    </row>
    <row r="20" spans="1:8" ht="15.75" customHeight="1" x14ac:dyDescent="0.15">
      <c r="A20" s="3" t="s">
        <v>67</v>
      </c>
      <c r="B20" s="6" t="s">
        <v>66</v>
      </c>
      <c r="E20" s="4" t="s">
        <v>68</v>
      </c>
      <c r="G20" s="8" t="s">
        <v>132</v>
      </c>
    </row>
    <row r="21" spans="1:8" ht="15.75" customHeight="1" x14ac:dyDescent="0.15">
      <c r="A21" s="3" t="s">
        <v>70</v>
      </c>
      <c r="B21" s="3" t="s">
        <v>69</v>
      </c>
      <c r="C21" s="3" t="s">
        <v>71</v>
      </c>
      <c r="D21" s="3" t="s">
        <v>72</v>
      </c>
      <c r="E21" s="6" t="s">
        <v>73</v>
      </c>
      <c r="G21" s="3" t="s">
        <v>132</v>
      </c>
    </row>
    <row r="22" spans="1:8" ht="15.75" customHeight="1" x14ac:dyDescent="0.15">
      <c r="A22" s="3" t="s">
        <v>74</v>
      </c>
      <c r="B22" s="3" t="s">
        <v>75</v>
      </c>
      <c r="E22" s="4" t="s">
        <v>76</v>
      </c>
      <c r="H22" t="s">
        <v>133</v>
      </c>
    </row>
    <row r="23" spans="1:8" ht="15.75" customHeight="1" x14ac:dyDescent="0.15">
      <c r="A23" s="3" t="s">
        <v>78</v>
      </c>
      <c r="B23" s="3" t="s">
        <v>77</v>
      </c>
      <c r="E23" s="4" t="s">
        <v>79</v>
      </c>
      <c r="G23" t="s">
        <v>132</v>
      </c>
    </row>
    <row r="24" spans="1:8" ht="15.75" customHeight="1" x14ac:dyDescent="0.15">
      <c r="A24" s="3" t="s">
        <v>81</v>
      </c>
      <c r="B24" s="3" t="s">
        <v>80</v>
      </c>
      <c r="E24" s="6" t="s">
        <v>82</v>
      </c>
      <c r="H24" t="s">
        <v>133</v>
      </c>
    </row>
    <row r="25" spans="1:8" ht="15.75" customHeight="1" x14ac:dyDescent="0.15">
      <c r="A25" s="3" t="s">
        <v>84</v>
      </c>
      <c r="B25" s="3" t="s">
        <v>83</v>
      </c>
      <c r="E25" s="6" t="s">
        <v>85</v>
      </c>
      <c r="H25" t="s">
        <v>137</v>
      </c>
    </row>
    <row r="26" spans="1:8" ht="15.75" customHeight="1" x14ac:dyDescent="0.15">
      <c r="A26" s="3" t="s">
        <v>87</v>
      </c>
      <c r="B26" s="3" t="s">
        <v>86</v>
      </c>
      <c r="E26" s="6" t="s">
        <v>88</v>
      </c>
      <c r="G26" t="s">
        <v>138</v>
      </c>
      <c r="H26" t="s">
        <v>133</v>
      </c>
    </row>
    <row r="27" spans="1:8" ht="15.75" customHeight="1" x14ac:dyDescent="0.15">
      <c r="A27" s="3" t="s">
        <v>90</v>
      </c>
      <c r="B27" s="3" t="s">
        <v>89</v>
      </c>
      <c r="E27" s="4" t="s">
        <v>91</v>
      </c>
      <c r="G27" t="s">
        <v>132</v>
      </c>
    </row>
    <row r="28" spans="1:8" ht="15.75" customHeight="1" x14ac:dyDescent="0.15">
      <c r="A28" s="3" t="s">
        <v>93</v>
      </c>
      <c r="B28" s="3" t="s">
        <v>92</v>
      </c>
      <c r="E28" s="4" t="s">
        <v>94</v>
      </c>
      <c r="H28" t="s">
        <v>133</v>
      </c>
    </row>
    <row r="29" spans="1:8" ht="15.75" customHeight="1" x14ac:dyDescent="0.15">
      <c r="A29" s="3" t="s">
        <v>96</v>
      </c>
      <c r="B29" s="3" t="s">
        <v>95</v>
      </c>
      <c r="E29" s="4" t="s">
        <v>97</v>
      </c>
      <c r="H29" t="s">
        <v>133</v>
      </c>
    </row>
    <row r="30" spans="1:8" ht="15.75" customHeight="1" x14ac:dyDescent="0.15">
      <c r="A30" s="3" t="s">
        <v>99</v>
      </c>
      <c r="B30" s="3" t="s">
        <v>98</v>
      </c>
      <c r="E30" s="6" t="s">
        <v>100</v>
      </c>
      <c r="G30" t="s">
        <v>132</v>
      </c>
    </row>
    <row r="31" spans="1:8" ht="15.75" customHeight="1" x14ac:dyDescent="0.15">
      <c r="A31" s="3" t="s">
        <v>102</v>
      </c>
      <c r="B31" s="3" t="s">
        <v>101</v>
      </c>
      <c r="C31" s="3" t="s">
        <v>103</v>
      </c>
      <c r="E31" s="6" t="s">
        <v>104</v>
      </c>
      <c r="G31" t="s">
        <v>132</v>
      </c>
    </row>
    <row r="32" spans="1:8" ht="15.75" customHeight="1" x14ac:dyDescent="0.15">
      <c r="A32" s="3" t="s">
        <v>106</v>
      </c>
      <c r="B32" s="3" t="s">
        <v>105</v>
      </c>
      <c r="E32" s="4" t="s">
        <v>107</v>
      </c>
      <c r="H32" t="s">
        <v>135</v>
      </c>
    </row>
    <row r="33" spans="1:8" ht="15.75" customHeight="1" x14ac:dyDescent="0.15">
      <c r="A33" s="3" t="s">
        <v>109</v>
      </c>
      <c r="B33" s="3" t="s">
        <v>108</v>
      </c>
      <c r="C33" s="3" t="s">
        <v>110</v>
      </c>
      <c r="E33" s="4" t="s">
        <v>111</v>
      </c>
      <c r="H33" t="s">
        <v>133</v>
      </c>
    </row>
    <row r="34" spans="1:8" ht="15.75" customHeight="1" x14ac:dyDescent="0.15">
      <c r="A34" s="3" t="s">
        <v>113</v>
      </c>
      <c r="B34" s="3" t="s">
        <v>112</v>
      </c>
      <c r="C34" s="3" t="s">
        <v>114</v>
      </c>
      <c r="E34" s="4" t="s">
        <v>115</v>
      </c>
      <c r="G34" t="s">
        <v>132</v>
      </c>
    </row>
    <row r="35" spans="1:8" ht="15.75" customHeight="1" x14ac:dyDescent="0.15">
      <c r="A35" s="3" t="s">
        <v>117</v>
      </c>
      <c r="B35" s="3" t="s">
        <v>116</v>
      </c>
      <c r="E35" s="4" t="s">
        <v>118</v>
      </c>
      <c r="G35" t="s">
        <v>132</v>
      </c>
    </row>
    <row r="36" spans="1:8" ht="15.75" customHeight="1" x14ac:dyDescent="0.15">
      <c r="A36" s="3" t="s">
        <v>120</v>
      </c>
      <c r="B36" s="3" t="s">
        <v>119</v>
      </c>
      <c r="E36" s="4" t="s">
        <v>121</v>
      </c>
      <c r="H36" t="s">
        <v>133</v>
      </c>
    </row>
    <row r="37" spans="1:8" ht="15.75" customHeight="1" x14ac:dyDescent="0.15">
      <c r="A37" s="3" t="s">
        <v>123</v>
      </c>
      <c r="B37" s="3" t="s">
        <v>122</v>
      </c>
      <c r="E37" s="4" t="s">
        <v>124</v>
      </c>
      <c r="G37" t="s">
        <v>132</v>
      </c>
    </row>
    <row r="38" spans="1:8" ht="15.75" customHeight="1" x14ac:dyDescent="0.15">
      <c r="A38" s="3" t="s">
        <v>125</v>
      </c>
      <c r="B38" s="3" t="s">
        <v>126</v>
      </c>
      <c r="E38" s="4" t="s">
        <v>127</v>
      </c>
      <c r="G38" t="s">
        <v>132</v>
      </c>
    </row>
    <row r="39" spans="1:8" ht="15.75" customHeight="1" x14ac:dyDescent="0.15">
      <c r="A39" s="3" t="s">
        <v>129</v>
      </c>
      <c r="B39" s="3" t="s">
        <v>128</v>
      </c>
      <c r="E39" s="5" t="s">
        <v>130</v>
      </c>
      <c r="H39" t="s">
        <v>134</v>
      </c>
    </row>
    <row r="40" spans="1:8" ht="15.75" customHeight="1" x14ac:dyDescent="0.15">
      <c r="F40" t="s">
        <v>140</v>
      </c>
      <c r="G40">
        <f>COUNTIF(G2:G39, "Yes")</f>
        <v>17</v>
      </c>
      <c r="H40">
        <f>39-COUNTIF(H2:H39, "")</f>
        <v>12</v>
      </c>
    </row>
    <row r="41" spans="1:8" ht="15.75" customHeight="1" x14ac:dyDescent="0.15">
      <c r="G41" s="7">
        <f>G40/38</f>
        <v>0.44736842105263158</v>
      </c>
    </row>
    <row r="43" spans="1:8" ht="15.75" customHeight="1" x14ac:dyDescent="0.15">
      <c r="G43" s="8" t="s">
        <v>141</v>
      </c>
    </row>
    <row r="44" spans="1:8" ht="15.75" customHeight="1" x14ac:dyDescent="0.15">
      <c r="G44" s="8" t="s">
        <v>143</v>
      </c>
    </row>
    <row r="45" spans="1:8" ht="15.75" customHeight="1" x14ac:dyDescent="0.15">
      <c r="G45" s="8" t="s">
        <v>142</v>
      </c>
    </row>
    <row r="47" spans="1:8" ht="15.75" customHeight="1" x14ac:dyDescent="0.15">
      <c r="G47" s="8" t="s">
        <v>144</v>
      </c>
      <c r="H47" s="8" t="s">
        <v>145</v>
      </c>
    </row>
  </sheetData>
  <hyperlinks>
    <hyperlink ref="E2" r:id="rId1" xr:uid="{00000000-0004-0000-0000-000000000000}"/>
    <hyperlink ref="E3" r:id="rId2" xr:uid="{00000000-0004-0000-0000-000001000000}"/>
    <hyperlink ref="E4" r:id="rId3" xr:uid="{00000000-0004-0000-0000-000002000000}"/>
    <hyperlink ref="E5" r:id="rId4" xr:uid="{00000000-0004-0000-0000-000003000000}"/>
    <hyperlink ref="E6" r:id="rId5" xr:uid="{00000000-0004-0000-0000-000004000000}"/>
    <hyperlink ref="E7" r:id="rId6" xr:uid="{00000000-0004-0000-0000-000005000000}"/>
    <hyperlink ref="E8" r:id="rId7" xr:uid="{00000000-0004-0000-0000-000006000000}"/>
    <hyperlink ref="E9" r:id="rId8" xr:uid="{00000000-0004-0000-0000-000007000000}"/>
    <hyperlink ref="E10" r:id="rId9" xr:uid="{00000000-0004-0000-0000-000008000000}"/>
    <hyperlink ref="E11" r:id="rId10" xr:uid="{00000000-0004-0000-0000-000009000000}"/>
    <hyperlink ref="E12" r:id="rId11" xr:uid="{00000000-0004-0000-0000-00000A000000}"/>
    <hyperlink ref="E13" r:id="rId12" xr:uid="{00000000-0004-0000-0000-00000B000000}"/>
    <hyperlink ref="E14" r:id="rId13" xr:uid="{00000000-0004-0000-0000-00000C000000}"/>
    <hyperlink ref="E15" r:id="rId14" xr:uid="{00000000-0004-0000-0000-00000D000000}"/>
    <hyperlink ref="E16" r:id="rId15" xr:uid="{00000000-0004-0000-0000-00000E000000}"/>
    <hyperlink ref="E17" r:id="rId16" xr:uid="{00000000-0004-0000-0000-00000F000000}"/>
    <hyperlink ref="E18" r:id="rId17" xr:uid="{00000000-0004-0000-0000-000010000000}"/>
    <hyperlink ref="E19" r:id="rId18" xr:uid="{00000000-0004-0000-0000-000011000000}"/>
    <hyperlink ref="E20" r:id="rId19" xr:uid="{00000000-0004-0000-0000-000012000000}"/>
    <hyperlink ref="E21" r:id="rId20" xr:uid="{00000000-0004-0000-0000-000013000000}"/>
    <hyperlink ref="E22" r:id="rId21" xr:uid="{00000000-0004-0000-0000-000014000000}"/>
    <hyperlink ref="E23" r:id="rId22" xr:uid="{00000000-0004-0000-0000-000015000000}"/>
    <hyperlink ref="E24" r:id="rId23" xr:uid="{00000000-0004-0000-0000-000016000000}"/>
    <hyperlink ref="E25" r:id="rId24" xr:uid="{00000000-0004-0000-0000-000017000000}"/>
    <hyperlink ref="E26" r:id="rId25" xr:uid="{00000000-0004-0000-0000-000018000000}"/>
    <hyperlink ref="E27" r:id="rId26" xr:uid="{00000000-0004-0000-0000-000019000000}"/>
    <hyperlink ref="E28" r:id="rId27" xr:uid="{00000000-0004-0000-0000-00001A000000}"/>
    <hyperlink ref="E29" r:id="rId28" xr:uid="{00000000-0004-0000-0000-00001B000000}"/>
    <hyperlink ref="E30" r:id="rId29" xr:uid="{00000000-0004-0000-0000-00001C000000}"/>
    <hyperlink ref="E31" r:id="rId30" xr:uid="{00000000-0004-0000-0000-00001D000000}"/>
    <hyperlink ref="E32" r:id="rId31" xr:uid="{00000000-0004-0000-0000-00001E000000}"/>
    <hyperlink ref="E33" r:id="rId32" xr:uid="{00000000-0004-0000-0000-00001F000000}"/>
    <hyperlink ref="E34" r:id="rId33" xr:uid="{00000000-0004-0000-0000-000020000000}"/>
    <hyperlink ref="E35" r:id="rId34" xr:uid="{00000000-0004-0000-0000-000021000000}"/>
    <hyperlink ref="E36" r:id="rId35" xr:uid="{00000000-0004-0000-0000-000022000000}"/>
    <hyperlink ref="E37" r:id="rId36" xr:uid="{00000000-0004-0000-0000-000023000000}"/>
    <hyperlink ref="E38" r:id="rId37" xr:uid="{00000000-0004-0000-0000-000024000000}"/>
    <hyperlink ref="E39" r:id="rId38" xr:uid="{00000000-0004-0000-0000-000025000000}"/>
    <hyperlink ref="B20" r:id="rId39" xr:uid="{C57EBB35-0B6B-BD4F-A10E-D1B481ED809D}"/>
    <hyperlink ref="B15" r:id="rId40" xr:uid="{B26694FB-2F0A-5F46-9630-3556C1512D4C}"/>
  </hyperlinks>
  <pageMargins left="0.7" right="0.7" top="0.75" bottom="0.75" header="0.3" footer="0.3"/>
  <legacyDrawing r:id="rId4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2021-04-30T13:17:16Z</dcterms:modified>
</cp:coreProperties>
</file>