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90" yWindow="165" windowWidth="21795" windowHeight="8745"/>
  </bookViews>
  <sheets>
    <sheet name="FanGraphs Leaderboard (2)" sheetId="1" r:id="rId1"/>
  </sheets>
  <definedNames>
    <definedName name="_xlnm._FilterDatabase" localSheetId="0" hidden="1">'FanGraphs Leaderboard (2)'!$A$1:$Z$268</definedName>
  </definedNames>
  <calcPr calcId="145621"/>
</workbook>
</file>

<file path=xl/calcChain.xml><?xml version="1.0" encoding="utf-8"?>
<calcChain xmlns="http://schemas.openxmlformats.org/spreadsheetml/2006/main">
  <c r="Z267" i="1" l="1"/>
  <c r="Z268" i="1"/>
  <c r="Z189" i="1"/>
  <c r="Z204" i="1"/>
  <c r="Z105" i="1"/>
  <c r="Z2" i="1"/>
  <c r="Z205" i="1"/>
  <c r="Z33" i="1"/>
  <c r="Z66" i="1"/>
  <c r="Z186" i="1"/>
  <c r="Z40" i="1"/>
  <c r="Z257" i="1"/>
  <c r="Z24" i="1"/>
  <c r="Z237" i="1"/>
  <c r="Z63" i="1"/>
  <c r="Z187" i="1"/>
  <c r="Z265" i="1"/>
  <c r="Z7" i="1"/>
  <c r="Z73" i="1"/>
  <c r="Z96" i="1"/>
  <c r="Z223" i="1"/>
  <c r="Z266" i="1"/>
  <c r="Z97" i="1"/>
  <c r="Z184" i="1"/>
  <c r="Z104" i="1"/>
  <c r="Z188" i="1"/>
  <c r="Z260" i="1"/>
  <c r="Z201" i="1"/>
  <c r="Z15" i="1"/>
  <c r="Z258" i="1"/>
  <c r="Z79" i="1"/>
  <c r="Z57" i="1"/>
  <c r="Z263" i="1"/>
  <c r="Z152" i="1"/>
  <c r="Z46" i="1"/>
  <c r="Z185" i="1"/>
  <c r="Z221" i="1"/>
  <c r="Z17" i="1"/>
  <c r="Z103" i="1"/>
  <c r="Z203" i="1"/>
  <c r="Z78" i="1"/>
  <c r="Z262" i="1"/>
  <c r="Z222" i="1"/>
  <c r="Z219" i="1"/>
  <c r="Z39" i="1"/>
  <c r="Z8" i="1"/>
  <c r="Z259" i="1"/>
  <c r="Z233" i="1"/>
  <c r="Z64" i="1"/>
  <c r="Z65" i="1"/>
  <c r="Z202" i="1"/>
  <c r="Z22" i="1"/>
  <c r="Z3" i="1"/>
  <c r="Z81" i="1"/>
  <c r="Z151" i="1"/>
  <c r="Z251" i="1"/>
  <c r="Z16" i="1"/>
  <c r="Z38" i="1"/>
  <c r="Z236" i="1"/>
  <c r="Z45" i="1"/>
  <c r="Z41" i="1"/>
  <c r="Z215" i="1"/>
  <c r="Z261" i="1"/>
  <c r="Z181" i="1"/>
  <c r="Z211" i="1"/>
  <c r="Z87" i="1"/>
  <c r="Z264" i="1"/>
  <c r="Z19" i="1"/>
  <c r="Z248" i="1"/>
  <c r="Z253" i="1"/>
  <c r="Z36" i="1"/>
  <c r="Z89" i="1"/>
  <c r="Z234" i="1"/>
  <c r="Z124" i="1"/>
  <c r="Z32" i="1"/>
  <c r="Z72" i="1"/>
  <c r="Z247" i="1"/>
  <c r="Z147" i="1"/>
  <c r="Z178" i="1"/>
  <c r="Z125" i="1"/>
  <c r="Z76" i="1"/>
  <c r="Z250" i="1"/>
  <c r="Z148" i="1"/>
  <c r="Z55" i="1"/>
  <c r="Z183" i="1"/>
  <c r="Z20" i="1"/>
  <c r="Z88" i="1"/>
  <c r="Z62" i="1"/>
  <c r="Z106" i="1"/>
  <c r="Z4" i="1"/>
  <c r="Z256" i="1"/>
  <c r="Z71" i="1"/>
  <c r="Z217" i="1"/>
  <c r="Z54" i="1"/>
  <c r="Z146" i="1"/>
  <c r="Z197" i="1"/>
  <c r="Z244" i="1"/>
  <c r="Z254" i="1"/>
  <c r="Z213" i="1"/>
  <c r="Z50" i="1"/>
  <c r="Z27" i="1"/>
  <c r="Z177" i="1"/>
  <c r="Z77" i="1"/>
  <c r="Z145" i="1"/>
  <c r="Z90" i="1"/>
  <c r="Z220" i="1"/>
  <c r="Z230" i="1"/>
  <c r="Z60" i="1"/>
  <c r="Z227" i="1"/>
  <c r="Z29" i="1"/>
  <c r="Z212" i="1"/>
  <c r="Z14" i="1"/>
  <c r="Z31" i="1"/>
  <c r="Z180" i="1"/>
  <c r="Z61" i="1"/>
  <c r="Z242" i="1"/>
  <c r="Z172" i="1"/>
  <c r="Z142" i="1"/>
  <c r="Z37" i="1"/>
  <c r="Z169" i="1"/>
  <c r="Z173" i="1"/>
  <c r="Z141" i="1"/>
  <c r="Z114" i="1"/>
  <c r="Z30" i="1"/>
  <c r="Z80" i="1"/>
  <c r="Z116" i="1"/>
  <c r="Z144" i="1"/>
  <c r="Z149" i="1"/>
  <c r="Z171" i="1"/>
  <c r="Z232" i="1"/>
  <c r="Z95" i="1"/>
  <c r="Z176" i="1"/>
  <c r="Z119" i="1"/>
  <c r="Z49" i="1"/>
  <c r="Z216" i="1"/>
  <c r="Z86" i="1"/>
  <c r="Z214" i="1"/>
  <c r="Z102" i="1"/>
  <c r="Z179" i="1"/>
  <c r="Z122" i="1"/>
  <c r="Z153" i="1"/>
  <c r="Z195" i="1"/>
  <c r="Z126" i="1"/>
  <c r="Z243" i="1"/>
  <c r="Z163" i="1"/>
  <c r="Z198" i="1"/>
  <c r="Z43" i="1"/>
  <c r="Z154" i="1"/>
  <c r="Z23" i="1"/>
  <c r="Z200" i="1"/>
  <c r="Z101" i="1"/>
  <c r="Z140" i="1"/>
  <c r="Z12" i="1"/>
  <c r="Z255" i="1"/>
  <c r="Z193" i="1"/>
  <c r="Z56" i="1"/>
  <c r="Z6" i="1"/>
  <c r="Z194" i="1"/>
  <c r="Z28" i="1"/>
  <c r="Z115" i="1"/>
  <c r="Z34" i="1"/>
  <c r="Z94" i="1"/>
  <c r="Z249" i="1"/>
  <c r="Z191" i="1"/>
  <c r="Z199" i="1"/>
  <c r="Z98" i="1"/>
  <c r="Z11" i="1"/>
  <c r="Z150" i="1"/>
  <c r="Z70" i="1"/>
  <c r="Z175" i="1"/>
  <c r="Z166" i="1"/>
  <c r="Z161" i="1"/>
  <c r="Z99" i="1"/>
  <c r="Z245" i="1"/>
  <c r="Z42" i="1"/>
  <c r="Z92" i="1"/>
  <c r="Z210" i="1"/>
  <c r="Z100" i="1"/>
  <c r="Z51" i="1"/>
  <c r="Z123" i="1"/>
  <c r="Z226" i="1"/>
  <c r="Z246" i="1"/>
  <c r="Z240" i="1"/>
  <c r="Z68" i="1"/>
  <c r="Z113" i="1"/>
  <c r="Z108" i="1"/>
  <c r="Z44" i="1"/>
  <c r="Z224" i="1"/>
  <c r="Z69" i="1"/>
  <c r="Z109" i="1"/>
  <c r="Z192" i="1"/>
  <c r="Z5" i="1"/>
  <c r="Z112" i="1"/>
  <c r="Z21" i="1"/>
  <c r="Z170" i="1"/>
  <c r="Z182" i="1"/>
  <c r="Z75" i="1"/>
  <c r="Z84" i="1"/>
  <c r="Z137" i="1"/>
  <c r="Z93" i="1"/>
  <c r="Z120" i="1"/>
  <c r="Z138" i="1"/>
  <c r="Z139" i="1"/>
  <c r="Z160" i="1"/>
  <c r="Z111" i="1"/>
  <c r="Z121" i="1"/>
  <c r="Z229" i="1"/>
  <c r="Z218" i="1"/>
  <c r="Z231" i="1"/>
  <c r="Z241" i="1"/>
  <c r="Z10" i="1"/>
  <c r="Z35" i="1"/>
  <c r="Z190" i="1"/>
  <c r="Z13" i="1"/>
  <c r="Z143" i="1"/>
  <c r="Z235" i="1"/>
  <c r="Z228" i="1"/>
  <c r="Z174" i="1"/>
  <c r="Z196" i="1"/>
  <c r="Z74" i="1"/>
  <c r="Z136" i="1"/>
  <c r="Z91" i="1"/>
  <c r="Z85" i="1"/>
  <c r="Z162" i="1"/>
  <c r="Z165" i="1"/>
  <c r="Z225" i="1"/>
  <c r="Z209" i="1"/>
  <c r="Z117" i="1"/>
  <c r="Z9" i="1"/>
  <c r="Z239" i="1"/>
  <c r="Z168" i="1"/>
  <c r="Z59" i="1"/>
  <c r="Z53" i="1"/>
  <c r="Z164" i="1"/>
  <c r="Z18" i="1"/>
  <c r="Z167" i="1"/>
  <c r="Z159" i="1"/>
  <c r="Z238" i="1"/>
  <c r="Z135" i="1"/>
  <c r="Z83" i="1"/>
  <c r="Z118" i="1"/>
  <c r="Z252" i="1"/>
  <c r="Z208" i="1"/>
  <c r="Z134" i="1"/>
  <c r="Z129" i="1"/>
  <c r="Z26" i="1"/>
  <c r="Z52" i="1"/>
  <c r="Z130" i="1"/>
  <c r="Z131" i="1"/>
  <c r="Z110" i="1"/>
  <c r="Z25" i="1"/>
  <c r="Z158" i="1"/>
  <c r="Z155" i="1"/>
  <c r="Z67" i="1"/>
  <c r="Z157" i="1"/>
  <c r="Z207" i="1"/>
  <c r="Z128" i="1"/>
  <c r="Z156" i="1"/>
  <c r="Z132" i="1"/>
  <c r="Z82" i="1"/>
  <c r="Z48" i="1"/>
  <c r="Z127" i="1"/>
  <c r="Z58" i="1"/>
  <c r="Z133" i="1"/>
  <c r="Z47" i="1"/>
  <c r="Z206" i="1"/>
  <c r="Z107" i="1"/>
</calcChain>
</file>

<file path=xl/sharedStrings.xml><?xml version="1.0" encoding="utf-8"?>
<sst xmlns="http://schemas.openxmlformats.org/spreadsheetml/2006/main" count="562" uniqueCount="326">
  <si>
    <t>Name</t>
  </si>
  <si>
    <t>Team</t>
  </si>
  <si>
    <t>G</t>
  </si>
  <si>
    <t>PA</t>
  </si>
  <si>
    <t>AB</t>
  </si>
  <si>
    <t>H</t>
  </si>
  <si>
    <t>2B</t>
  </si>
  <si>
    <t>3B</t>
  </si>
  <si>
    <t>HR</t>
  </si>
  <si>
    <t>R</t>
  </si>
  <si>
    <t>RBI</t>
  </si>
  <si>
    <t>BB</t>
  </si>
  <si>
    <t>SO</t>
  </si>
  <si>
    <t>HBP</t>
  </si>
  <si>
    <t>SB</t>
  </si>
  <si>
    <t>CS</t>
  </si>
  <si>
    <t>AVG</t>
  </si>
  <si>
    <t>OBP</t>
  </si>
  <si>
    <t>SLG</t>
  </si>
  <si>
    <t>OPS</t>
  </si>
  <si>
    <t>wOBA</t>
  </si>
  <si>
    <t>Fld</t>
  </si>
  <si>
    <t>BsR</t>
  </si>
  <si>
    <t>WAR</t>
  </si>
  <si>
    <t>playerid</t>
  </si>
  <si>
    <t>Bryce Harper</t>
  </si>
  <si>
    <t>Nationals</t>
  </si>
  <si>
    <t>Miguel Cabrera</t>
  </si>
  <si>
    <t>Tigers</t>
  </si>
  <si>
    <t>Paul Goldschmidt</t>
  </si>
  <si>
    <t>Diamondbacks</t>
  </si>
  <si>
    <t>Joey Votto</t>
  </si>
  <si>
    <t>Reds</t>
  </si>
  <si>
    <t>Mike Trout</t>
  </si>
  <si>
    <t>Angels</t>
  </si>
  <si>
    <t>Giancarlo Stanton</t>
  </si>
  <si>
    <t>Marlins</t>
  </si>
  <si>
    <t>Andrew McCutchen</t>
  </si>
  <si>
    <t>Pirates</t>
  </si>
  <si>
    <t>Anthony Rizzo</t>
  </si>
  <si>
    <t>Cubs</t>
  </si>
  <si>
    <t>Jose Bautista</t>
  </si>
  <si>
    <t>Blue Jays</t>
  </si>
  <si>
    <t>Edwin Encarnacion</t>
  </si>
  <si>
    <t>Josh Donaldson</t>
  </si>
  <si>
    <t>Jose Abreu</t>
  </si>
  <si>
    <t>White Sox</t>
  </si>
  <si>
    <t>Miguel Sano</t>
  </si>
  <si>
    <t>Twins</t>
  </si>
  <si>
    <t>Kris Bryant</t>
  </si>
  <si>
    <t>Chris Davis</t>
  </si>
  <si>
    <t>Orioles</t>
  </si>
  <si>
    <t>Freddie Freeman</t>
  </si>
  <si>
    <t>Braves</t>
  </si>
  <si>
    <t>Carlos Correa</t>
  </si>
  <si>
    <t>Astros</t>
  </si>
  <si>
    <t>Brandon Belt</t>
  </si>
  <si>
    <t>Giants</t>
  </si>
  <si>
    <t>J.D. Martinez</t>
  </si>
  <si>
    <t>Nelson Cruz</t>
  </si>
  <si>
    <t>Mariners</t>
  </si>
  <si>
    <t>Manny Machado</t>
  </si>
  <si>
    <t>George Springer</t>
  </si>
  <si>
    <t>Nolan Arenado</t>
  </si>
  <si>
    <t>Rockies</t>
  </si>
  <si>
    <t>Kyle Schwarber</t>
  </si>
  <si>
    <t>Buster Posey</t>
  </si>
  <si>
    <t>Gregory Bird</t>
  </si>
  <si>
    <t>Yankees</t>
  </si>
  <si>
    <t>Shin-Soo Choo</t>
  </si>
  <si>
    <t>Rangers</t>
  </si>
  <si>
    <t>Yasiel Puig</t>
  </si>
  <si>
    <t>Dodgers</t>
  </si>
  <si>
    <t>Matt Carpenter</t>
  </si>
  <si>
    <t>Cardinals</t>
  </si>
  <si>
    <t>David Ortiz</t>
  </si>
  <si>
    <t>Red Sox</t>
  </si>
  <si>
    <t>Carlos Gonzalez</t>
  </si>
  <si>
    <t>Justin Turner</t>
  </si>
  <si>
    <t>Mookie Betts</t>
  </si>
  <si>
    <t>Michael Conforto</t>
  </si>
  <si>
    <t>Mets</t>
  </si>
  <si>
    <t>Ryan Braun</t>
  </si>
  <si>
    <t>Brewers</t>
  </si>
  <si>
    <t>Justin Upton</t>
  </si>
  <si>
    <t>Matt Holliday</t>
  </si>
  <si>
    <t>Prince Fielder</t>
  </si>
  <si>
    <t>A.J. Pollock</t>
  </si>
  <si>
    <t>Eric Hosmer</t>
  </si>
  <si>
    <t>Royals</t>
  </si>
  <si>
    <t>Mark Teixeira</t>
  </si>
  <si>
    <t>Lucas Duda</t>
  </si>
  <si>
    <t>Troy Tulowitzki</t>
  </si>
  <si>
    <t>Maikel Franco</t>
  </si>
  <si>
    <t>Phillies</t>
  </si>
  <si>
    <t>Michael Brantley</t>
  </si>
  <si>
    <t>Indians</t>
  </si>
  <si>
    <t>Anthony Rendon</t>
  </si>
  <si>
    <t>Robinson Cano</t>
  </si>
  <si>
    <t>Joc Pederson</t>
  </si>
  <si>
    <t>Jayson Werth</t>
  </si>
  <si>
    <t>David Wright</t>
  </si>
  <si>
    <t>Travis d'Arnaud</t>
  </si>
  <si>
    <t>Travis Shaw</t>
  </si>
  <si>
    <t>Jung-ho Kang</t>
  </si>
  <si>
    <t>Lorenzo Cain</t>
  </si>
  <si>
    <t>Corey Dickerson</t>
  </si>
  <si>
    <t>Rays</t>
  </si>
  <si>
    <t>Christian Yelich</t>
  </si>
  <si>
    <t>Starling Marte</t>
  </si>
  <si>
    <t>Kendrys Morales</t>
  </si>
  <si>
    <t>A.J. Reed</t>
  </si>
  <si>
    <t>sa599279</t>
  </si>
  <si>
    <t>Franklin Gutierrez</t>
  </si>
  <si>
    <t>Yasmani Grandal</t>
  </si>
  <si>
    <t>Hanley Ramirez</t>
  </si>
  <si>
    <t>Alex Gordon</t>
  </si>
  <si>
    <t>Khris Davis</t>
  </si>
  <si>
    <t>Athletics</t>
  </si>
  <si>
    <t>Jorge Soler</t>
  </si>
  <si>
    <t>Carlos Santana</t>
  </si>
  <si>
    <t>David Peralta</t>
  </si>
  <si>
    <t>Corey Seager</t>
  </si>
  <si>
    <t>Kyle Seager</t>
  </si>
  <si>
    <t>Xander Bogaerts</t>
  </si>
  <si>
    <t>Devon Travis</t>
  </si>
  <si>
    <t>John Jaso</t>
  </si>
  <si>
    <t>Joe Panik</t>
  </si>
  <si>
    <t>Jason Heyward</t>
  </si>
  <si>
    <t>Stephen Piscotty</t>
  </si>
  <si>
    <t>Delino Deshields</t>
  </si>
  <si>
    <t>Alex Rodriguez</t>
  </si>
  <si>
    <t>Yoenis Cespedes</t>
  </si>
  <si>
    <t>Wil Myers</t>
  </si>
  <si>
    <t>Padres</t>
  </si>
  <si>
    <t>Adrian Gonzalez</t>
  </si>
  <si>
    <t>Adam Eaton</t>
  </si>
  <si>
    <t>Adam Jones</t>
  </si>
  <si>
    <t>Dustin Pedroia</t>
  </si>
  <si>
    <t>Hunter Pence</t>
  </si>
  <si>
    <t>Justin Bour</t>
  </si>
  <si>
    <t>Brandon Moss</t>
  </si>
  <si>
    <t>Mitch Moreland</t>
  </si>
  <si>
    <t>Ben Zobrist</t>
  </si>
  <si>
    <t>Dexter Fowler</t>
  </si>
  <si>
    <t xml:space="preserve"> </t>
  </si>
  <si>
    <t>Josh Reddick</t>
  </si>
  <si>
    <t>Adrian Beltre</t>
  </si>
  <si>
    <t>Curtis Granderson</t>
  </si>
  <si>
    <t>Jason Kipnis</t>
  </si>
  <si>
    <t>Adam Lind</t>
  </si>
  <si>
    <t>Matt Kemp</t>
  </si>
  <si>
    <t>Evan Longoria</t>
  </si>
  <si>
    <t>Mike Moustakas</t>
  </si>
  <si>
    <t>Russell Martin</t>
  </si>
  <si>
    <t>Rougned Odor</t>
  </si>
  <si>
    <t>Joey Gallo</t>
  </si>
  <si>
    <t>Charlie Blackmon</t>
  </si>
  <si>
    <t>Todd Frazier</t>
  </si>
  <si>
    <t>Jon Singleton</t>
  </si>
  <si>
    <t>Nick Castellanos</t>
  </si>
  <si>
    <t>Carlos Beltran</t>
  </si>
  <si>
    <t>Eugenio Suarez</t>
  </si>
  <si>
    <t>Brett Gardner</t>
  </si>
  <si>
    <t>Jackie Bradley Jr.</t>
  </si>
  <si>
    <t>Denard Span</t>
  </si>
  <si>
    <t>Jonathan Lucroy</t>
  </si>
  <si>
    <t>Jose Altuve</t>
  </si>
  <si>
    <t>Aaron Hicks</t>
  </si>
  <si>
    <t>Hector Olivera</t>
  </si>
  <si>
    <t>Jesus Montero</t>
  </si>
  <si>
    <t>Gregory Polanco</t>
  </si>
  <si>
    <t>Randal Grichuk</t>
  </si>
  <si>
    <t>Addison Russell</t>
  </si>
  <si>
    <t>Francisco Cervelli</t>
  </si>
  <si>
    <t>Carlos Gomez</t>
  </si>
  <si>
    <t>Dilson Herrera</t>
  </si>
  <si>
    <t>Steven Souza</t>
  </si>
  <si>
    <t>Enrique Hernandez</t>
  </si>
  <si>
    <t>Albert Pujols</t>
  </si>
  <si>
    <t>Victor Martinez</t>
  </si>
  <si>
    <t>Chris Coghlan</t>
  </si>
  <si>
    <t>Danny Valencia</t>
  </si>
  <si>
    <t>Michael Saunders</t>
  </si>
  <si>
    <t>Neil Walker</t>
  </si>
  <si>
    <t>Andre Ethier</t>
  </si>
  <si>
    <t>Brock Holt</t>
  </si>
  <si>
    <t>Chris Colabello</t>
  </si>
  <si>
    <t>Brandon Guyer</t>
  </si>
  <si>
    <t>Oswaldo Arcia</t>
  </si>
  <si>
    <t>Brian Dozier</t>
  </si>
  <si>
    <t>Kole Calhoun</t>
  </si>
  <si>
    <t>Devin Mesoraco</t>
  </si>
  <si>
    <t>Max Kepler</t>
  </si>
  <si>
    <t>Preston Tucker</t>
  </si>
  <si>
    <t>Marcell Ozuna</t>
  </si>
  <si>
    <t>Mark Canha</t>
  </si>
  <si>
    <t>Nick Markakis</t>
  </si>
  <si>
    <t>Howie Kendrick</t>
  </si>
  <si>
    <t>Ian Kinsler</t>
  </si>
  <si>
    <t>Kevin Kiermaier</t>
  </si>
  <si>
    <t>Logan Forsythe</t>
  </si>
  <si>
    <t>Jay Bruce</t>
  </si>
  <si>
    <t>Trevor Plouffe</t>
  </si>
  <si>
    <t>Colby Rasmus</t>
  </si>
  <si>
    <t>Aaron Altherr</t>
  </si>
  <si>
    <t>Jonathan Schoop</t>
  </si>
  <si>
    <t>Jhonny Peralta</t>
  </si>
  <si>
    <t>Evan Gattis</t>
  </si>
  <si>
    <t>Brad Miller</t>
  </si>
  <si>
    <t>Joe Mauer</t>
  </si>
  <si>
    <t>DJ LeMahieu</t>
  </si>
  <si>
    <t>Jacoby Ellsbury</t>
  </si>
  <si>
    <t>Chris Carter</t>
  </si>
  <si>
    <t>Francisco Lindor</t>
  </si>
  <si>
    <t>Mark Trumbo</t>
  </si>
  <si>
    <t>Matt Duffy</t>
  </si>
  <si>
    <t>Yan Gomes</t>
  </si>
  <si>
    <t>Dustin Ackley</t>
  </si>
  <si>
    <t>Kelby Tomlinson</t>
  </si>
  <si>
    <t>Didi Gregorius</t>
  </si>
  <si>
    <t>Javier Baez</t>
  </si>
  <si>
    <t>Chase Headley</t>
  </si>
  <si>
    <t>Kolten Wong</t>
  </si>
  <si>
    <t>Marcus Semien</t>
  </si>
  <si>
    <t>Luis Valbuena</t>
  </si>
  <si>
    <t>Seth Smith</t>
  </si>
  <si>
    <t>Brian McCann</t>
  </si>
  <si>
    <t>C.J. Cron</t>
  </si>
  <si>
    <t>Brandon Crawford</t>
  </si>
  <si>
    <t>Eddie Rosario</t>
  </si>
  <si>
    <t>Jed Lowrie</t>
  </si>
  <si>
    <t>Josh Harrison</t>
  </si>
  <si>
    <t>Josh Hamilton</t>
  </si>
  <si>
    <t>Billy Burns</t>
  </si>
  <si>
    <t>Christian Colon</t>
  </si>
  <si>
    <t>Jose Iglesias</t>
  </si>
  <si>
    <t>Gregor Blanco</t>
  </si>
  <si>
    <t>Byron Buxton</t>
  </si>
  <si>
    <t>Blake Swihart</t>
  </si>
  <si>
    <t>Nori Aoki</t>
  </si>
  <si>
    <t>Daniel Murphy</t>
  </si>
  <si>
    <t>Stephen Vogt</t>
  </si>
  <si>
    <t>Gerardo Parra</t>
  </si>
  <si>
    <t>Asdrubal Cabrera</t>
  </si>
  <si>
    <t>Adonis Garcia</t>
  </si>
  <si>
    <t>Melky Cabrera</t>
  </si>
  <si>
    <t>Salvador Perez</t>
  </si>
  <si>
    <t>Rusney Castillo</t>
  </si>
  <si>
    <t>Dalton Pompey</t>
  </si>
  <si>
    <t>Starlin Castro</t>
  </si>
  <si>
    <t>Miguel Montero</t>
  </si>
  <si>
    <t>Alejandro De Aza</t>
  </si>
  <si>
    <t>Odubel Herrera</t>
  </si>
  <si>
    <t>Pablo Sandoval</t>
  </si>
  <si>
    <t>Matt Wieters</t>
  </si>
  <si>
    <t>Kevin Pillar</t>
  </si>
  <si>
    <t>Andrew Susac</t>
  </si>
  <si>
    <t>Matt Szczur</t>
  </si>
  <si>
    <t>Billy Butler</t>
  </si>
  <si>
    <t>Lonnie Chisenhall</t>
  </si>
  <si>
    <t>Michael Morse</t>
  </si>
  <si>
    <t>Wilmer Flores</t>
  </si>
  <si>
    <t>Jonathan Villar</t>
  </si>
  <si>
    <t>Ian Desmond</t>
  </si>
  <si>
    <t>Chris Iannetta</t>
  </si>
  <si>
    <t>Cameron Maybin</t>
  </si>
  <si>
    <t>Ender Inciarte</t>
  </si>
  <si>
    <t>Ryan Howard</t>
  </si>
  <si>
    <t>Brett Lawrie</t>
  </si>
  <si>
    <t>Abraham Almonte</t>
  </si>
  <si>
    <t>Dee Gordon</t>
  </si>
  <si>
    <t>Ketel Marte</t>
  </si>
  <si>
    <t>Chase Utley</t>
  </si>
  <si>
    <t>J.P. Crawford</t>
  </si>
  <si>
    <t>sa737507</t>
  </si>
  <si>
    <t>Jose Reyes</t>
  </si>
  <si>
    <t>David Freese</t>
  </si>
  <si>
    <t>Justin Smoak</t>
  </si>
  <si>
    <t>Ben Revere</t>
  </si>
  <si>
    <t>Anthony Gose</t>
  </si>
  <si>
    <t>James McCann</t>
  </si>
  <si>
    <t>Juan Uribe</t>
  </si>
  <si>
    <t>Hank Conger</t>
  </si>
  <si>
    <t>J.T. Realmuto</t>
  </si>
  <si>
    <t>Tommy La Stella</t>
  </si>
  <si>
    <t>Adeiny Hechavarria</t>
  </si>
  <si>
    <t>Elvis Andrus</t>
  </si>
  <si>
    <t>Giovanny Urshela</t>
  </si>
  <si>
    <t>Marwin Gonzalez</t>
  </si>
  <si>
    <t>Alexei Ramirez</t>
  </si>
  <si>
    <t>Andrelton Simmons</t>
  </si>
  <si>
    <t>Mike Zunino</t>
  </si>
  <si>
    <t>Jace Peterson</t>
  </si>
  <si>
    <t>Jose Ramirez</t>
  </si>
  <si>
    <t>Jason Castro</t>
  </si>
  <si>
    <t>Leonys Martin</t>
  </si>
  <si>
    <t>Yadier Molina</t>
  </si>
  <si>
    <t>A.J. Pierzynski</t>
  </si>
  <si>
    <t>Ryan Goins</t>
  </si>
  <si>
    <t>Juan Lagares</t>
  </si>
  <si>
    <t>Zack Cozart</t>
  </si>
  <si>
    <t>Paulo Orlando</t>
  </si>
  <si>
    <t>Kevin Plawecki</t>
  </si>
  <si>
    <t>Ruben Tejada</t>
  </si>
  <si>
    <t>Angel Pagan</t>
  </si>
  <si>
    <t>Brandon Phillips</t>
  </si>
  <si>
    <t>Jarrod Dyson</t>
  </si>
  <si>
    <t>Ryan Hanigan</t>
  </si>
  <si>
    <t>Johnny Giavotella</t>
  </si>
  <si>
    <t>Erick Aybar</t>
  </si>
  <si>
    <t>Cody Asche</t>
  </si>
  <si>
    <t>Jean Segura</t>
  </si>
  <si>
    <t>J.J. Hardy</t>
  </si>
  <si>
    <t>Jake Marisnick</t>
  </si>
  <si>
    <t>Jordy Mercer</t>
  </si>
  <si>
    <t>Michael Bourn</t>
  </si>
  <si>
    <t>Alcides Escobar</t>
  </si>
  <si>
    <t>Ehire Adrianza</t>
  </si>
  <si>
    <t>Billy Hamilton</t>
  </si>
  <si>
    <t>Freddy Galvis</t>
  </si>
  <si>
    <t>Omar Infante</t>
  </si>
  <si>
    <t>Eric Sogard</t>
  </si>
  <si>
    <t>Josh Thole</t>
  </si>
  <si>
    <t>David Ross</t>
  </si>
  <si>
    <t>fWAR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</si>
</sst>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8"/>
  <sheetViews>
    <sheetView tabSelected="1" workbookViewId="0">
      <pane xSplit="1" ySplit="1" topLeftCell="B95" activePane="bottomRight" state="frozen"/>
      <selection pane="topRight" activeCell="B1" sqref="B1"/>
      <selection pane="bottomLeft" activeCell="A2" sqref="A2"/>
      <selection pane="bottomRight" activeCell="Z122" sqref="Z122"/>
    </sheetView>
  </sheetViews>
  <sheetFormatPr defaultRowHeight="15" x14ac:dyDescent="0.25"/>
  <cols>
    <col min="1" max="1" width="18.85546875" bestFit="1" customWidth="1"/>
    <col min="3" max="22" width="6.42578125" customWidth="1"/>
    <col min="24" max="24" width="6.28515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325</v>
      </c>
    </row>
    <row r="2" spans="1:26" x14ac:dyDescent="0.25">
      <c r="A2" t="s">
        <v>319</v>
      </c>
      <c r="B2" t="s">
        <v>32</v>
      </c>
      <c r="C2">
        <v>139</v>
      </c>
      <c r="D2">
        <v>609</v>
      </c>
      <c r="E2">
        <v>563</v>
      </c>
      <c r="F2">
        <v>140</v>
      </c>
      <c r="G2">
        <v>19</v>
      </c>
      <c r="H2">
        <v>6</v>
      </c>
      <c r="I2">
        <v>3</v>
      </c>
      <c r="J2">
        <v>36</v>
      </c>
      <c r="K2">
        <v>38</v>
      </c>
      <c r="L2">
        <v>42</v>
      </c>
      <c r="M2">
        <v>104</v>
      </c>
      <c r="N2">
        <v>1</v>
      </c>
      <c r="O2">
        <v>59</v>
      </c>
      <c r="P2">
        <v>11</v>
      </c>
      <c r="Q2">
        <v>0.249</v>
      </c>
      <c r="R2">
        <v>0.3</v>
      </c>
      <c r="S2">
        <v>0.32</v>
      </c>
      <c r="T2">
        <v>0.62</v>
      </c>
      <c r="U2">
        <v>0.27600000000000002</v>
      </c>
      <c r="V2">
        <v>14</v>
      </c>
      <c r="W2">
        <v>7.2</v>
      </c>
      <c r="X2">
        <v>2.1</v>
      </c>
      <c r="Y2">
        <v>10199</v>
      </c>
      <c r="Z2">
        <f>(Q2-0.27)*E2/9.2+I2/3.75+J2/11.32+K2/8.48+O2/4.49-14.6</f>
        <v>5.7165471979627061</v>
      </c>
    </row>
    <row r="3" spans="1:26" x14ac:dyDescent="0.25">
      <c r="A3" t="s">
        <v>271</v>
      </c>
      <c r="B3" t="s">
        <v>36</v>
      </c>
      <c r="C3">
        <v>143</v>
      </c>
      <c r="D3">
        <v>657</v>
      </c>
      <c r="E3">
        <v>620</v>
      </c>
      <c r="F3">
        <v>183</v>
      </c>
      <c r="G3">
        <v>22</v>
      </c>
      <c r="H3">
        <v>10</v>
      </c>
      <c r="I3">
        <v>2</v>
      </c>
      <c r="J3">
        <v>71</v>
      </c>
      <c r="K3">
        <v>40</v>
      </c>
      <c r="L3">
        <v>30</v>
      </c>
      <c r="M3">
        <v>95</v>
      </c>
      <c r="N3">
        <v>4</v>
      </c>
      <c r="O3">
        <v>57</v>
      </c>
      <c r="P3">
        <v>13</v>
      </c>
      <c r="Q3">
        <v>0.29499999999999998</v>
      </c>
      <c r="R3">
        <v>0.33</v>
      </c>
      <c r="S3">
        <v>0.373</v>
      </c>
      <c r="T3">
        <v>0.70299999999999996</v>
      </c>
      <c r="U3">
        <v>0.308</v>
      </c>
      <c r="V3">
        <v>3</v>
      </c>
      <c r="W3">
        <v>5.9</v>
      </c>
      <c r="X3">
        <v>2.8</v>
      </c>
      <c r="Y3">
        <v>8203</v>
      </c>
      <c r="Z3">
        <f>(Q3-0.27)*E3/9.2+I3/3.75+J3/11.32+K3/8.48+O3/4.49-14.6</f>
        <v>11.302059385326094</v>
      </c>
    </row>
    <row r="4" spans="1:26" x14ac:dyDescent="0.25">
      <c r="A4" t="s">
        <v>234</v>
      </c>
      <c r="B4" t="s">
        <v>118</v>
      </c>
      <c r="C4">
        <v>144</v>
      </c>
      <c r="D4">
        <v>655</v>
      </c>
      <c r="E4">
        <v>602</v>
      </c>
      <c r="F4">
        <v>176</v>
      </c>
      <c r="G4">
        <v>21</v>
      </c>
      <c r="H4">
        <v>10</v>
      </c>
      <c r="I4">
        <v>4</v>
      </c>
      <c r="J4">
        <v>77</v>
      </c>
      <c r="K4">
        <v>50</v>
      </c>
      <c r="L4">
        <v>41</v>
      </c>
      <c r="M4">
        <v>93</v>
      </c>
      <c r="N4">
        <v>9</v>
      </c>
      <c r="O4">
        <v>39</v>
      </c>
      <c r="P4">
        <v>5</v>
      </c>
      <c r="Q4">
        <v>0.29199999999999998</v>
      </c>
      <c r="R4">
        <v>0.34499999999999997</v>
      </c>
      <c r="S4">
        <v>0.38</v>
      </c>
      <c r="T4">
        <v>0.72499999999999998</v>
      </c>
      <c r="U4">
        <v>0.31900000000000001</v>
      </c>
      <c r="V4">
        <v>-1</v>
      </c>
      <c r="W4">
        <v>5.5</v>
      </c>
      <c r="X4">
        <v>3.2</v>
      </c>
      <c r="Y4">
        <v>12701</v>
      </c>
      <c r="Z4">
        <f>(Q4-0.27)*E4/9.2+I4/3.75+J4/11.32+K4/8.48+O4/4.49-14.6</f>
        <v>9.2905472600941739</v>
      </c>
    </row>
    <row r="5" spans="1:26" x14ac:dyDescent="0.25">
      <c r="A5" t="s">
        <v>130</v>
      </c>
      <c r="B5" t="s">
        <v>70</v>
      </c>
      <c r="C5">
        <v>142</v>
      </c>
      <c r="D5">
        <v>651</v>
      </c>
      <c r="E5">
        <v>564</v>
      </c>
      <c r="F5">
        <v>156</v>
      </c>
      <c r="G5">
        <v>28</v>
      </c>
      <c r="H5">
        <v>11</v>
      </c>
      <c r="I5">
        <v>11</v>
      </c>
      <c r="J5">
        <v>98</v>
      </c>
      <c r="K5">
        <v>61</v>
      </c>
      <c r="L5">
        <v>72</v>
      </c>
      <c r="M5">
        <v>127</v>
      </c>
      <c r="N5">
        <v>10</v>
      </c>
      <c r="O5">
        <v>38</v>
      </c>
      <c r="P5">
        <v>9</v>
      </c>
      <c r="Q5">
        <v>0.27700000000000002</v>
      </c>
      <c r="R5">
        <v>0.36599999999999999</v>
      </c>
      <c r="S5">
        <v>0.42399999999999999</v>
      </c>
      <c r="T5">
        <v>0.78900000000000003</v>
      </c>
      <c r="U5">
        <v>0.34599999999999997</v>
      </c>
      <c r="V5">
        <v>-3</v>
      </c>
      <c r="W5">
        <v>3.7</v>
      </c>
      <c r="X5">
        <v>3.7</v>
      </c>
      <c r="Y5">
        <v>11379</v>
      </c>
      <c r="Z5">
        <f>(Q5-0.27)*E5/9.2+I5/3.75+J5/11.32+K5/8.48+O5/4.49-14.6</f>
        <v>13.07635548116407</v>
      </c>
    </row>
    <row r="6" spans="1:26" x14ac:dyDescent="0.25">
      <c r="A6" t="s">
        <v>167</v>
      </c>
      <c r="B6" t="s">
        <v>55</v>
      </c>
      <c r="C6">
        <v>155</v>
      </c>
      <c r="D6">
        <v>709</v>
      </c>
      <c r="E6">
        <v>661</v>
      </c>
      <c r="F6">
        <v>206</v>
      </c>
      <c r="G6">
        <v>41</v>
      </c>
      <c r="H6">
        <v>3</v>
      </c>
      <c r="I6">
        <v>11</v>
      </c>
      <c r="J6">
        <v>100</v>
      </c>
      <c r="K6">
        <v>62</v>
      </c>
      <c r="L6">
        <v>36</v>
      </c>
      <c r="M6">
        <v>66</v>
      </c>
      <c r="N6">
        <v>5</v>
      </c>
      <c r="O6">
        <v>37</v>
      </c>
      <c r="P6">
        <v>8</v>
      </c>
      <c r="Q6">
        <v>0.312</v>
      </c>
      <c r="R6">
        <v>0.34799999999999998</v>
      </c>
      <c r="S6">
        <v>0.433</v>
      </c>
      <c r="T6">
        <v>0.78100000000000003</v>
      </c>
      <c r="U6">
        <v>0.33600000000000002</v>
      </c>
      <c r="V6">
        <v>0</v>
      </c>
      <c r="W6">
        <v>3.9</v>
      </c>
      <c r="X6">
        <v>4.2</v>
      </c>
      <c r="Y6">
        <v>5417</v>
      </c>
      <c r="Z6">
        <f>(Q6-0.27)*E6/9.2+I6/3.75+J6/11.32+K6/8.48+O6/4.49-14.6</f>
        <v>15.736719566344716</v>
      </c>
    </row>
    <row r="7" spans="1:26" x14ac:dyDescent="0.25">
      <c r="A7" t="s">
        <v>307</v>
      </c>
      <c r="B7" t="s">
        <v>89</v>
      </c>
      <c r="C7">
        <v>115</v>
      </c>
      <c r="D7">
        <v>451</v>
      </c>
      <c r="E7">
        <v>413</v>
      </c>
      <c r="F7">
        <v>108</v>
      </c>
      <c r="G7">
        <v>11</v>
      </c>
      <c r="H7">
        <v>7</v>
      </c>
      <c r="I7">
        <v>2</v>
      </c>
      <c r="J7">
        <v>35</v>
      </c>
      <c r="K7">
        <v>36</v>
      </c>
      <c r="L7">
        <v>32</v>
      </c>
      <c r="M7">
        <v>71</v>
      </c>
      <c r="N7">
        <v>4</v>
      </c>
      <c r="O7">
        <v>37</v>
      </c>
      <c r="P7">
        <v>5</v>
      </c>
      <c r="Q7">
        <v>0.26200000000000001</v>
      </c>
      <c r="R7">
        <v>0.31900000000000001</v>
      </c>
      <c r="S7">
        <v>0.33700000000000002</v>
      </c>
      <c r="T7">
        <v>0.65600000000000003</v>
      </c>
      <c r="U7">
        <v>0.29099999999999998</v>
      </c>
      <c r="V7">
        <v>12</v>
      </c>
      <c r="W7">
        <v>5.2</v>
      </c>
      <c r="X7">
        <v>1.8</v>
      </c>
      <c r="Y7">
        <v>4866</v>
      </c>
      <c r="Z7">
        <f>(Q7-0.27)*E7/9.2+I7/3.75+J7/11.32+K7/8.48+O7/4.49-14.6</f>
        <v>1.1518932300962117</v>
      </c>
    </row>
    <row r="8" spans="1:26" x14ac:dyDescent="0.25">
      <c r="A8" t="s">
        <v>279</v>
      </c>
      <c r="B8" t="s">
        <v>26</v>
      </c>
      <c r="C8">
        <v>143</v>
      </c>
      <c r="D8">
        <v>645</v>
      </c>
      <c r="E8">
        <v>611</v>
      </c>
      <c r="F8">
        <v>184</v>
      </c>
      <c r="G8">
        <v>17</v>
      </c>
      <c r="H8">
        <v>7</v>
      </c>
      <c r="I8">
        <v>2</v>
      </c>
      <c r="J8">
        <v>67</v>
      </c>
      <c r="K8">
        <v>45</v>
      </c>
      <c r="L8">
        <v>30</v>
      </c>
      <c r="M8">
        <v>61</v>
      </c>
      <c r="N8">
        <v>2</v>
      </c>
      <c r="O8">
        <v>35</v>
      </c>
      <c r="P8">
        <v>6</v>
      </c>
      <c r="Q8">
        <v>0.30099999999999999</v>
      </c>
      <c r="R8">
        <v>0.33500000000000002</v>
      </c>
      <c r="S8">
        <v>0.36199999999999999</v>
      </c>
      <c r="T8">
        <v>0.69699999999999995</v>
      </c>
      <c r="U8">
        <v>0.30599999999999999</v>
      </c>
      <c r="V8">
        <v>-4</v>
      </c>
      <c r="W8">
        <v>4.3</v>
      </c>
      <c r="X8">
        <v>1.3</v>
      </c>
      <c r="Y8">
        <v>4712</v>
      </c>
      <c r="Z8">
        <f>(Q8-0.27)*E8/9.2+I8/3.75+J8/11.32+K8/8.48+O8/4.49-14.6</f>
        <v>7.0125695926558169</v>
      </c>
    </row>
    <row r="9" spans="1:26" x14ac:dyDescent="0.25">
      <c r="A9" t="s">
        <v>87</v>
      </c>
      <c r="B9" t="s">
        <v>30</v>
      </c>
      <c r="C9">
        <v>152</v>
      </c>
      <c r="D9">
        <v>690</v>
      </c>
      <c r="E9">
        <v>630</v>
      </c>
      <c r="F9">
        <v>192</v>
      </c>
      <c r="G9">
        <v>37</v>
      </c>
      <c r="H9">
        <v>7</v>
      </c>
      <c r="I9">
        <v>17</v>
      </c>
      <c r="J9">
        <v>112</v>
      </c>
      <c r="K9">
        <v>78</v>
      </c>
      <c r="L9">
        <v>52</v>
      </c>
      <c r="M9">
        <v>99</v>
      </c>
      <c r="N9">
        <v>3</v>
      </c>
      <c r="O9">
        <v>33</v>
      </c>
      <c r="P9">
        <v>6</v>
      </c>
      <c r="Q9">
        <v>0.30499999999999999</v>
      </c>
      <c r="R9">
        <v>0.35799999999999998</v>
      </c>
      <c r="S9">
        <v>0.46700000000000003</v>
      </c>
      <c r="T9">
        <v>0.82499999999999996</v>
      </c>
      <c r="U9">
        <v>0.35699999999999998</v>
      </c>
      <c r="V9">
        <v>8</v>
      </c>
      <c r="W9">
        <v>3.9</v>
      </c>
      <c r="X9">
        <v>5.6</v>
      </c>
      <c r="Y9">
        <v>9256</v>
      </c>
      <c r="Z9">
        <f>(Q9-0.27)*E9/9.2+I9/3.75+J9/11.32+K9/8.48+O9/4.49-14.6</f>
        <v>18.771844528453641</v>
      </c>
    </row>
    <row r="10" spans="1:26" x14ac:dyDescent="0.25">
      <c r="A10" t="s">
        <v>109</v>
      </c>
      <c r="B10" t="s">
        <v>38</v>
      </c>
      <c r="C10">
        <v>151</v>
      </c>
      <c r="D10">
        <v>662</v>
      </c>
      <c r="E10">
        <v>603</v>
      </c>
      <c r="F10">
        <v>175</v>
      </c>
      <c r="G10">
        <v>32</v>
      </c>
      <c r="H10">
        <v>7</v>
      </c>
      <c r="I10">
        <v>19</v>
      </c>
      <c r="J10">
        <v>82</v>
      </c>
      <c r="K10">
        <v>85</v>
      </c>
      <c r="L10">
        <v>34</v>
      </c>
      <c r="M10">
        <v>130</v>
      </c>
      <c r="N10">
        <v>23</v>
      </c>
      <c r="O10">
        <v>33</v>
      </c>
      <c r="P10">
        <v>9</v>
      </c>
      <c r="Q10">
        <v>0.28999999999999998</v>
      </c>
      <c r="R10">
        <v>0.35</v>
      </c>
      <c r="S10">
        <v>0.46100000000000002</v>
      </c>
      <c r="T10">
        <v>0.81100000000000005</v>
      </c>
      <c r="U10">
        <v>0.35199999999999998</v>
      </c>
      <c r="V10">
        <v>9</v>
      </c>
      <c r="W10">
        <v>2.7</v>
      </c>
      <c r="X10">
        <v>4.9000000000000004</v>
      </c>
      <c r="Y10">
        <v>9241</v>
      </c>
      <c r="Z10">
        <f>(Q10-0.27)*E10/9.2+I10/3.75+J10/11.32+K10/8.48+O10/4.49-14.6</f>
        <v>16.394603316237564</v>
      </c>
    </row>
    <row r="11" spans="1:26" x14ac:dyDescent="0.25">
      <c r="A11" t="s">
        <v>157</v>
      </c>
      <c r="B11" t="s">
        <v>64</v>
      </c>
      <c r="C11">
        <v>156</v>
      </c>
      <c r="D11">
        <v>715</v>
      </c>
      <c r="E11">
        <v>653</v>
      </c>
      <c r="F11">
        <v>189</v>
      </c>
      <c r="G11">
        <v>29</v>
      </c>
      <c r="H11">
        <v>6</v>
      </c>
      <c r="I11">
        <v>18</v>
      </c>
      <c r="J11">
        <v>109</v>
      </c>
      <c r="K11">
        <v>70</v>
      </c>
      <c r="L11">
        <v>45</v>
      </c>
      <c r="M11">
        <v>107</v>
      </c>
      <c r="N11">
        <v>12</v>
      </c>
      <c r="O11">
        <v>31</v>
      </c>
      <c r="P11">
        <v>8</v>
      </c>
      <c r="Q11">
        <v>0.28899999999999998</v>
      </c>
      <c r="R11">
        <v>0.34399999999999997</v>
      </c>
      <c r="S11">
        <v>0.435</v>
      </c>
      <c r="T11">
        <v>0.77900000000000003</v>
      </c>
      <c r="U11">
        <v>0.33800000000000002</v>
      </c>
      <c r="V11">
        <v>-3</v>
      </c>
      <c r="W11">
        <v>2.7</v>
      </c>
      <c r="X11">
        <v>2.1</v>
      </c>
      <c r="Y11">
        <v>7859</v>
      </c>
      <c r="Z11">
        <f>(Q11-0.27)*E11/9.2+I11/3.75+J11/11.32+K11/8.48+O11/4.49-14.6</f>
        <v>16.336510828506668</v>
      </c>
    </row>
    <row r="12" spans="1:26" x14ac:dyDescent="0.25">
      <c r="A12" t="s">
        <v>171</v>
      </c>
      <c r="B12" t="s">
        <v>38</v>
      </c>
      <c r="C12">
        <v>150</v>
      </c>
      <c r="D12">
        <v>674</v>
      </c>
      <c r="E12">
        <v>603</v>
      </c>
      <c r="F12">
        <v>166</v>
      </c>
      <c r="G12">
        <v>38</v>
      </c>
      <c r="H12">
        <v>5</v>
      </c>
      <c r="I12">
        <v>15</v>
      </c>
      <c r="J12">
        <v>96</v>
      </c>
      <c r="K12">
        <v>71</v>
      </c>
      <c r="L12">
        <v>64</v>
      </c>
      <c r="M12">
        <v>119</v>
      </c>
      <c r="N12">
        <v>2</v>
      </c>
      <c r="O12">
        <v>30</v>
      </c>
      <c r="P12">
        <v>8</v>
      </c>
      <c r="Q12">
        <v>0.27500000000000002</v>
      </c>
      <c r="R12">
        <v>0.34399999999999997</v>
      </c>
      <c r="S12">
        <v>0.43</v>
      </c>
      <c r="T12">
        <v>0.77400000000000002</v>
      </c>
      <c r="U12">
        <v>0.33500000000000002</v>
      </c>
      <c r="V12">
        <v>7</v>
      </c>
      <c r="W12">
        <v>2.5</v>
      </c>
      <c r="X12">
        <v>3.8</v>
      </c>
      <c r="Y12">
        <v>12907</v>
      </c>
      <c r="Z12">
        <f>(Q12-0.27)*E12/9.2+I12/3.75+J12/11.32+K12/8.48+O12/4.49-14.6</f>
        <v>13.262438748377742</v>
      </c>
    </row>
    <row r="13" spans="1:26" x14ac:dyDescent="0.25">
      <c r="A13" t="s">
        <v>105</v>
      </c>
      <c r="B13" t="s">
        <v>89</v>
      </c>
      <c r="C13">
        <v>140</v>
      </c>
      <c r="D13">
        <v>619</v>
      </c>
      <c r="E13">
        <v>564</v>
      </c>
      <c r="F13">
        <v>172</v>
      </c>
      <c r="G13">
        <v>33</v>
      </c>
      <c r="H13">
        <v>5</v>
      </c>
      <c r="I13">
        <v>15</v>
      </c>
      <c r="J13">
        <v>81</v>
      </c>
      <c r="K13">
        <v>75</v>
      </c>
      <c r="L13">
        <v>42</v>
      </c>
      <c r="M13">
        <v>106</v>
      </c>
      <c r="N13">
        <v>8</v>
      </c>
      <c r="O13">
        <v>28</v>
      </c>
      <c r="P13">
        <v>5</v>
      </c>
      <c r="Q13">
        <v>0.30499999999999999</v>
      </c>
      <c r="R13">
        <v>0.35899999999999999</v>
      </c>
      <c r="S13">
        <v>0.46100000000000002</v>
      </c>
      <c r="T13">
        <v>0.82</v>
      </c>
      <c r="U13">
        <v>0.35299999999999998</v>
      </c>
      <c r="V13">
        <v>14</v>
      </c>
      <c r="W13">
        <v>3.3</v>
      </c>
      <c r="X13">
        <v>6</v>
      </c>
      <c r="Y13">
        <v>9077</v>
      </c>
      <c r="Z13">
        <f>(Q13-0.27)*E13/9.2+I13/3.75+J13/11.32+K13/8.48+O13/4.49-14.6</f>
        <v>13.781549006530392</v>
      </c>
    </row>
    <row r="14" spans="1:26" x14ac:dyDescent="0.25">
      <c r="A14" t="s">
        <v>212</v>
      </c>
      <c r="B14" t="s">
        <v>68</v>
      </c>
      <c r="C14">
        <v>136</v>
      </c>
      <c r="D14">
        <v>623</v>
      </c>
      <c r="E14">
        <v>569</v>
      </c>
      <c r="F14">
        <v>158</v>
      </c>
      <c r="G14">
        <v>25</v>
      </c>
      <c r="H14">
        <v>5</v>
      </c>
      <c r="I14">
        <v>13</v>
      </c>
      <c r="J14">
        <v>85</v>
      </c>
      <c r="K14">
        <v>54</v>
      </c>
      <c r="L14">
        <v>45</v>
      </c>
      <c r="M14">
        <v>104</v>
      </c>
      <c r="N14">
        <v>5</v>
      </c>
      <c r="O14">
        <v>28</v>
      </c>
      <c r="P14">
        <v>4</v>
      </c>
      <c r="Q14">
        <v>0.27800000000000002</v>
      </c>
      <c r="R14">
        <v>0.33400000000000002</v>
      </c>
      <c r="S14">
        <v>0.40799999999999997</v>
      </c>
      <c r="T14">
        <v>0.74199999999999999</v>
      </c>
      <c r="U14">
        <v>0.32300000000000001</v>
      </c>
      <c r="V14">
        <v>1</v>
      </c>
      <c r="W14">
        <v>3.7</v>
      </c>
      <c r="X14">
        <v>3.1</v>
      </c>
      <c r="Y14">
        <v>4727</v>
      </c>
      <c r="Z14">
        <f>(Q14-0.27)*E14/9.2+I14/3.75+J14/11.32+K14/8.48+O14/4.49-14.6</f>
        <v>9.4742879040994108</v>
      </c>
    </row>
    <row r="15" spans="1:26" x14ac:dyDescent="0.25">
      <c r="A15" t="s">
        <v>296</v>
      </c>
      <c r="B15" t="s">
        <v>60</v>
      </c>
      <c r="C15">
        <v>138</v>
      </c>
      <c r="D15">
        <v>547</v>
      </c>
      <c r="E15">
        <v>503</v>
      </c>
      <c r="F15">
        <v>132</v>
      </c>
      <c r="G15">
        <v>21</v>
      </c>
      <c r="H15">
        <v>5</v>
      </c>
      <c r="I15">
        <v>6</v>
      </c>
      <c r="J15">
        <v>46</v>
      </c>
      <c r="K15">
        <v>48</v>
      </c>
      <c r="L15">
        <v>36</v>
      </c>
      <c r="M15">
        <v>112</v>
      </c>
      <c r="N15">
        <v>5</v>
      </c>
      <c r="O15">
        <v>28</v>
      </c>
      <c r="P15">
        <v>7</v>
      </c>
      <c r="Q15">
        <v>0.26200000000000001</v>
      </c>
      <c r="R15">
        <v>0.316</v>
      </c>
      <c r="S15">
        <v>0.36</v>
      </c>
      <c r="T15">
        <v>0.67600000000000005</v>
      </c>
      <c r="U15">
        <v>0.29699999999999999</v>
      </c>
      <c r="V15">
        <v>10</v>
      </c>
      <c r="W15">
        <v>2.6</v>
      </c>
      <c r="X15">
        <v>2.8</v>
      </c>
      <c r="Y15">
        <v>11846</v>
      </c>
      <c r="Z15">
        <f>(Q15-0.27)*E15/9.2+I15/3.75+J15/11.32+K15/8.48+O15/4.49-14.6</f>
        <v>2.5226704725991436</v>
      </c>
    </row>
    <row r="16" spans="1:26" x14ac:dyDescent="0.25">
      <c r="A16" t="s">
        <v>267</v>
      </c>
      <c r="B16" t="s">
        <v>53</v>
      </c>
      <c r="C16">
        <v>144</v>
      </c>
      <c r="D16">
        <v>656</v>
      </c>
      <c r="E16">
        <v>616</v>
      </c>
      <c r="F16">
        <v>177</v>
      </c>
      <c r="G16">
        <v>28</v>
      </c>
      <c r="H16">
        <v>6</v>
      </c>
      <c r="I16">
        <v>6</v>
      </c>
      <c r="J16">
        <v>75</v>
      </c>
      <c r="K16">
        <v>48</v>
      </c>
      <c r="L16">
        <v>33</v>
      </c>
      <c r="M16">
        <v>73</v>
      </c>
      <c r="N16">
        <v>4</v>
      </c>
      <c r="O16">
        <v>27</v>
      </c>
      <c r="P16">
        <v>5</v>
      </c>
      <c r="Q16">
        <v>0.28699999999999998</v>
      </c>
      <c r="R16">
        <v>0.32600000000000001</v>
      </c>
      <c r="S16">
        <v>0.38100000000000001</v>
      </c>
      <c r="T16">
        <v>0.70799999999999996</v>
      </c>
      <c r="U16">
        <v>0.309</v>
      </c>
      <c r="V16">
        <v>13</v>
      </c>
      <c r="W16">
        <v>3.1</v>
      </c>
      <c r="X16">
        <v>3.5</v>
      </c>
      <c r="Y16">
        <v>4922</v>
      </c>
      <c r="Z16">
        <f>(Q16-0.27)*E16/9.2+I16/3.75+J16/11.32+K16/8.48+O16/4.49-14.6</f>
        <v>6.4374429531220816</v>
      </c>
    </row>
    <row r="17" spans="1:26" x14ac:dyDescent="0.25">
      <c r="A17" t="s">
        <v>287</v>
      </c>
      <c r="B17" t="s">
        <v>70</v>
      </c>
      <c r="C17">
        <v>153</v>
      </c>
      <c r="D17">
        <v>622</v>
      </c>
      <c r="E17">
        <v>567</v>
      </c>
      <c r="F17">
        <v>153</v>
      </c>
      <c r="G17">
        <v>33</v>
      </c>
      <c r="H17">
        <v>3</v>
      </c>
      <c r="I17">
        <v>4</v>
      </c>
      <c r="J17">
        <v>45</v>
      </c>
      <c r="K17">
        <v>50</v>
      </c>
      <c r="L17">
        <v>45</v>
      </c>
      <c r="M17">
        <v>79</v>
      </c>
      <c r="N17">
        <v>3</v>
      </c>
      <c r="O17">
        <v>27</v>
      </c>
      <c r="P17">
        <v>7</v>
      </c>
      <c r="Q17">
        <v>0.27</v>
      </c>
      <c r="R17">
        <v>0.32300000000000001</v>
      </c>
      <c r="S17">
        <v>0.36</v>
      </c>
      <c r="T17">
        <v>0.68300000000000005</v>
      </c>
      <c r="U17">
        <v>0.3</v>
      </c>
      <c r="V17">
        <v>2</v>
      </c>
      <c r="W17">
        <v>2.2999999999999998</v>
      </c>
      <c r="X17">
        <v>2</v>
      </c>
      <c r="Y17">
        <v>8709</v>
      </c>
      <c r="Z17">
        <f>(Q17-0.27)*E17/9.2+I17/3.75+J17/11.32+K17/8.48+O17/4.49-14.6</f>
        <v>2.3515211283820801</v>
      </c>
    </row>
    <row r="18" spans="1:26" x14ac:dyDescent="0.25">
      <c r="A18" t="s">
        <v>79</v>
      </c>
      <c r="B18" t="s">
        <v>76</v>
      </c>
      <c r="C18">
        <v>152</v>
      </c>
      <c r="D18">
        <v>694</v>
      </c>
      <c r="E18">
        <v>629</v>
      </c>
      <c r="F18">
        <v>187</v>
      </c>
      <c r="G18">
        <v>43</v>
      </c>
      <c r="H18">
        <v>6</v>
      </c>
      <c r="I18">
        <v>20</v>
      </c>
      <c r="J18">
        <v>117</v>
      </c>
      <c r="K18">
        <v>79</v>
      </c>
      <c r="L18">
        <v>59</v>
      </c>
      <c r="M18">
        <v>86</v>
      </c>
      <c r="N18">
        <v>2</v>
      </c>
      <c r="O18">
        <v>26</v>
      </c>
      <c r="P18">
        <v>4</v>
      </c>
      <c r="Q18">
        <v>0.29699999999999999</v>
      </c>
      <c r="R18">
        <v>0.35699999999999998</v>
      </c>
      <c r="S18">
        <v>0.48</v>
      </c>
      <c r="T18">
        <v>0.83699999999999997</v>
      </c>
      <c r="U18">
        <v>0.36099999999999999</v>
      </c>
      <c r="V18">
        <v>3</v>
      </c>
      <c r="W18">
        <v>3.3</v>
      </c>
      <c r="X18">
        <v>5.0999999999999996</v>
      </c>
      <c r="Y18">
        <v>13611</v>
      </c>
      <c r="Z18">
        <f>(Q18-0.27)*E18/9.2+I18/3.75+J18/11.32+K18/8.48+O18/4.49-14.6</f>
        <v>18.021684255721091</v>
      </c>
    </row>
    <row r="19" spans="1:26" x14ac:dyDescent="0.25">
      <c r="A19" t="s">
        <v>256</v>
      </c>
      <c r="B19" t="s">
        <v>42</v>
      </c>
      <c r="C19">
        <v>150</v>
      </c>
      <c r="D19">
        <v>600</v>
      </c>
      <c r="E19">
        <v>558</v>
      </c>
      <c r="F19">
        <v>153</v>
      </c>
      <c r="G19">
        <v>28</v>
      </c>
      <c r="H19">
        <v>3</v>
      </c>
      <c r="I19">
        <v>12</v>
      </c>
      <c r="J19">
        <v>57</v>
      </c>
      <c r="K19">
        <v>63</v>
      </c>
      <c r="L19">
        <v>32</v>
      </c>
      <c r="M19">
        <v>88</v>
      </c>
      <c r="N19">
        <v>6</v>
      </c>
      <c r="O19">
        <v>26</v>
      </c>
      <c r="P19">
        <v>7</v>
      </c>
      <c r="Q19">
        <v>0.27400000000000002</v>
      </c>
      <c r="R19">
        <v>0.318</v>
      </c>
      <c r="S19">
        <v>0.4</v>
      </c>
      <c r="T19">
        <v>0.71799999999999997</v>
      </c>
      <c r="U19">
        <v>0.313</v>
      </c>
      <c r="V19">
        <v>13</v>
      </c>
      <c r="W19">
        <v>2.2000000000000002</v>
      </c>
      <c r="X19">
        <v>3.5</v>
      </c>
      <c r="Y19">
        <v>12434</v>
      </c>
      <c r="Z19">
        <f>(Q19-0.27)*E19/9.2+I19/3.75+J19/11.32+K19/8.48+O19/4.49-14.6</f>
        <v>7.0978355474497175</v>
      </c>
    </row>
    <row r="20" spans="1:26" x14ac:dyDescent="0.25">
      <c r="A20" t="s">
        <v>238</v>
      </c>
      <c r="B20" t="s">
        <v>48</v>
      </c>
      <c r="C20">
        <v>123</v>
      </c>
      <c r="D20">
        <v>529</v>
      </c>
      <c r="E20">
        <v>480</v>
      </c>
      <c r="F20">
        <v>126</v>
      </c>
      <c r="G20">
        <v>17</v>
      </c>
      <c r="H20">
        <v>14</v>
      </c>
      <c r="I20">
        <v>9</v>
      </c>
      <c r="J20">
        <v>46</v>
      </c>
      <c r="K20">
        <v>55</v>
      </c>
      <c r="L20">
        <v>41</v>
      </c>
      <c r="M20">
        <v>125</v>
      </c>
      <c r="N20">
        <v>4</v>
      </c>
      <c r="O20">
        <v>26</v>
      </c>
      <c r="P20">
        <v>6</v>
      </c>
      <c r="Q20">
        <v>0.26300000000000001</v>
      </c>
      <c r="R20">
        <v>0.32300000000000001</v>
      </c>
      <c r="S20">
        <v>0.41299999999999998</v>
      </c>
      <c r="T20">
        <v>0.73599999999999999</v>
      </c>
      <c r="U20">
        <v>0.31900000000000001</v>
      </c>
      <c r="V20">
        <v>3</v>
      </c>
      <c r="W20">
        <v>2.6</v>
      </c>
      <c r="X20">
        <v>2.6</v>
      </c>
      <c r="Y20">
        <v>14161</v>
      </c>
      <c r="Z20">
        <f>(Q20-0.27)*E20/9.2+I20/3.75+J20/11.32+K20/8.48+O20/4.49-14.6</f>
        <v>3.7748817853148484</v>
      </c>
    </row>
    <row r="21" spans="1:26" x14ac:dyDescent="0.25">
      <c r="A21" t="s">
        <v>128</v>
      </c>
      <c r="B21" t="s">
        <v>40</v>
      </c>
      <c r="C21">
        <v>154</v>
      </c>
      <c r="D21">
        <v>692</v>
      </c>
      <c r="E21">
        <v>611</v>
      </c>
      <c r="F21">
        <v>173</v>
      </c>
      <c r="G21">
        <v>33</v>
      </c>
      <c r="H21">
        <v>3</v>
      </c>
      <c r="I21">
        <v>17</v>
      </c>
      <c r="J21">
        <v>104</v>
      </c>
      <c r="K21">
        <v>80</v>
      </c>
      <c r="L21">
        <v>71</v>
      </c>
      <c r="M21">
        <v>105</v>
      </c>
      <c r="N21">
        <v>7</v>
      </c>
      <c r="O21">
        <v>24</v>
      </c>
      <c r="P21">
        <v>5</v>
      </c>
      <c r="Q21">
        <v>0.28299999999999997</v>
      </c>
      <c r="R21">
        <v>0.36299999999999999</v>
      </c>
      <c r="S21">
        <v>0.43</v>
      </c>
      <c r="T21">
        <v>0.79300000000000004</v>
      </c>
      <c r="U21">
        <v>0.34699999999999998</v>
      </c>
      <c r="V21">
        <v>13</v>
      </c>
      <c r="W21">
        <v>2.5</v>
      </c>
      <c r="X21">
        <v>5.6</v>
      </c>
      <c r="Y21">
        <v>4940</v>
      </c>
      <c r="Z21">
        <f>(Q21-0.27)*E21/9.2+I21/3.75+J21/11.32+K21/8.48+O21/4.49-14.6</f>
        <v>14.763155895936888</v>
      </c>
    </row>
    <row r="22" spans="1:26" x14ac:dyDescent="0.25">
      <c r="A22" t="s">
        <v>272</v>
      </c>
      <c r="B22" t="s">
        <v>60</v>
      </c>
      <c r="C22">
        <v>140</v>
      </c>
      <c r="D22">
        <v>594</v>
      </c>
      <c r="E22">
        <v>541</v>
      </c>
      <c r="F22">
        <v>149</v>
      </c>
      <c r="G22">
        <v>27</v>
      </c>
      <c r="H22">
        <v>6</v>
      </c>
      <c r="I22">
        <v>4</v>
      </c>
      <c r="J22">
        <v>45</v>
      </c>
      <c r="K22">
        <v>52</v>
      </c>
      <c r="L22">
        <v>46</v>
      </c>
      <c r="M22">
        <v>95</v>
      </c>
      <c r="N22">
        <v>1</v>
      </c>
      <c r="O22">
        <v>24</v>
      </c>
      <c r="P22">
        <v>7</v>
      </c>
      <c r="Q22">
        <v>0.27500000000000002</v>
      </c>
      <c r="R22">
        <v>0.33</v>
      </c>
      <c r="S22">
        <v>0.37</v>
      </c>
      <c r="T22">
        <v>0.7</v>
      </c>
      <c r="U22">
        <v>0.307</v>
      </c>
      <c r="V22">
        <v>4</v>
      </c>
      <c r="W22">
        <v>1.7</v>
      </c>
      <c r="X22">
        <v>3.1</v>
      </c>
      <c r="Y22">
        <v>13613</v>
      </c>
      <c r="Z22">
        <f>(Q22-0.27)*E22/9.2+I22/3.75+J22/11.32+K22/8.48+O22/4.49-14.6</f>
        <v>2.2132404764548195</v>
      </c>
    </row>
    <row r="23" spans="1:26" x14ac:dyDescent="0.25">
      <c r="A23" t="s">
        <v>175</v>
      </c>
      <c r="B23" t="s">
        <v>55</v>
      </c>
      <c r="C23">
        <v>133</v>
      </c>
      <c r="D23">
        <v>579</v>
      </c>
      <c r="E23">
        <v>526</v>
      </c>
      <c r="F23">
        <v>142</v>
      </c>
      <c r="G23">
        <v>27</v>
      </c>
      <c r="H23">
        <v>5</v>
      </c>
      <c r="I23">
        <v>17</v>
      </c>
      <c r="J23">
        <v>65</v>
      </c>
      <c r="K23">
        <v>70</v>
      </c>
      <c r="L23">
        <v>38</v>
      </c>
      <c r="M23">
        <v>122</v>
      </c>
      <c r="N23">
        <v>12</v>
      </c>
      <c r="O23">
        <v>23</v>
      </c>
      <c r="P23">
        <v>5</v>
      </c>
      <c r="Q23">
        <v>0.27</v>
      </c>
      <c r="R23">
        <v>0.33200000000000002</v>
      </c>
      <c r="S23">
        <v>0.437</v>
      </c>
      <c r="T23">
        <v>0.76900000000000002</v>
      </c>
      <c r="U23">
        <v>0.33400000000000002</v>
      </c>
      <c r="V23">
        <v>8</v>
      </c>
      <c r="W23">
        <v>2.4</v>
      </c>
      <c r="X23">
        <v>4.0999999999999996</v>
      </c>
      <c r="Y23">
        <v>4881</v>
      </c>
      <c r="Z23">
        <f>(Q23-0.27)*E23/9.2+I23/3.75+J23/11.32+K23/8.48+O23/4.49-14.6</f>
        <v>9.0525942165013422</v>
      </c>
    </row>
    <row r="24" spans="1:26" x14ac:dyDescent="0.25">
      <c r="A24" t="s">
        <v>312</v>
      </c>
      <c r="B24" t="s">
        <v>30</v>
      </c>
      <c r="C24">
        <v>132</v>
      </c>
      <c r="D24">
        <v>544</v>
      </c>
      <c r="E24">
        <v>513</v>
      </c>
      <c r="F24">
        <v>137</v>
      </c>
      <c r="G24">
        <v>15</v>
      </c>
      <c r="H24">
        <v>7</v>
      </c>
      <c r="I24">
        <v>5</v>
      </c>
      <c r="J24">
        <v>37</v>
      </c>
      <c r="K24">
        <v>40</v>
      </c>
      <c r="L24">
        <v>24</v>
      </c>
      <c r="M24">
        <v>78</v>
      </c>
      <c r="N24">
        <v>5</v>
      </c>
      <c r="O24">
        <v>23</v>
      </c>
      <c r="P24">
        <v>6</v>
      </c>
      <c r="Q24">
        <v>0.26700000000000002</v>
      </c>
      <c r="R24">
        <v>0.30499999999999999</v>
      </c>
      <c r="S24">
        <v>0.35299999999999998</v>
      </c>
      <c r="T24">
        <v>0.65800000000000003</v>
      </c>
      <c r="U24">
        <v>0.28699999999999998</v>
      </c>
      <c r="V24">
        <v>1</v>
      </c>
      <c r="W24">
        <v>2</v>
      </c>
      <c r="X24">
        <v>0.9</v>
      </c>
      <c r="Y24">
        <v>5933</v>
      </c>
      <c r="Z24">
        <f>(Q24-0.27)*E24/9.2+I24/3.75+J24/11.32+K24/8.48+O24/4.49-14.6</f>
        <v>-0.32592247446646283</v>
      </c>
    </row>
    <row r="25" spans="1:26" x14ac:dyDescent="0.25">
      <c r="A25" t="s">
        <v>54</v>
      </c>
      <c r="B25" t="s">
        <v>55</v>
      </c>
      <c r="C25">
        <v>152</v>
      </c>
      <c r="D25">
        <v>672</v>
      </c>
      <c r="E25">
        <v>590</v>
      </c>
      <c r="F25">
        <v>168</v>
      </c>
      <c r="G25">
        <v>36</v>
      </c>
      <c r="H25">
        <v>5</v>
      </c>
      <c r="I25">
        <v>28</v>
      </c>
      <c r="J25">
        <v>103</v>
      </c>
      <c r="K25">
        <v>100</v>
      </c>
      <c r="L25">
        <v>70</v>
      </c>
      <c r="M25">
        <v>120</v>
      </c>
      <c r="N25">
        <v>7</v>
      </c>
      <c r="O25">
        <v>22</v>
      </c>
      <c r="P25">
        <v>5</v>
      </c>
      <c r="Q25">
        <v>0.28499999999999998</v>
      </c>
      <c r="R25">
        <v>0.36499999999999999</v>
      </c>
      <c r="S25">
        <v>0.505</v>
      </c>
      <c r="T25">
        <v>0.87</v>
      </c>
      <c r="U25">
        <v>0.373</v>
      </c>
      <c r="V25">
        <v>0</v>
      </c>
      <c r="W25">
        <v>2.1</v>
      </c>
      <c r="X25">
        <v>6.4</v>
      </c>
      <c r="Y25">
        <v>14162</v>
      </c>
      <c r="Z25">
        <f>(Q25-0.27)*E25/9.2+I25/3.75+J25/11.32+K25/8.48+O25/4.49-14.6</f>
        <v>19.619793230773872</v>
      </c>
    </row>
    <row r="26" spans="1:26" x14ac:dyDescent="0.25">
      <c r="A26" t="s">
        <v>62</v>
      </c>
      <c r="B26" t="s">
        <v>55</v>
      </c>
      <c r="C26">
        <v>140</v>
      </c>
      <c r="D26">
        <v>619</v>
      </c>
      <c r="E26">
        <v>535</v>
      </c>
      <c r="F26">
        <v>144</v>
      </c>
      <c r="G26">
        <v>29</v>
      </c>
      <c r="H26">
        <v>4</v>
      </c>
      <c r="I26">
        <v>27</v>
      </c>
      <c r="J26">
        <v>101</v>
      </c>
      <c r="K26">
        <v>92</v>
      </c>
      <c r="L26">
        <v>70</v>
      </c>
      <c r="M26">
        <v>150</v>
      </c>
      <c r="N26">
        <v>11</v>
      </c>
      <c r="O26">
        <v>22</v>
      </c>
      <c r="P26">
        <v>4</v>
      </c>
      <c r="Q26">
        <v>0.26900000000000002</v>
      </c>
      <c r="R26">
        <v>0.36299999999999999</v>
      </c>
      <c r="S26">
        <v>0.49</v>
      </c>
      <c r="T26">
        <v>0.85299999999999998</v>
      </c>
      <c r="U26">
        <v>0.36799999999999999</v>
      </c>
      <c r="V26">
        <v>4</v>
      </c>
      <c r="W26">
        <v>2.5</v>
      </c>
      <c r="X26">
        <v>4.9000000000000004</v>
      </c>
      <c r="Y26">
        <v>12856</v>
      </c>
      <c r="Z26">
        <f>(Q26-0.27)*E26/9.2+I26/3.75+J26/11.32+K26/8.48+O26/4.49-14.6</f>
        <v>17.212943196810258</v>
      </c>
    </row>
    <row r="27" spans="1:26" x14ac:dyDescent="0.25">
      <c r="A27" t="s">
        <v>223</v>
      </c>
      <c r="B27" t="s">
        <v>74</v>
      </c>
      <c r="C27">
        <v>147</v>
      </c>
      <c r="D27">
        <v>629</v>
      </c>
      <c r="E27">
        <v>578</v>
      </c>
      <c r="F27">
        <v>158</v>
      </c>
      <c r="G27">
        <v>28</v>
      </c>
      <c r="H27">
        <v>6</v>
      </c>
      <c r="I27">
        <v>14</v>
      </c>
      <c r="J27">
        <v>60</v>
      </c>
      <c r="K27">
        <v>70</v>
      </c>
      <c r="L27">
        <v>38</v>
      </c>
      <c r="M27">
        <v>93</v>
      </c>
      <c r="N27">
        <v>9</v>
      </c>
      <c r="O27">
        <v>22</v>
      </c>
      <c r="P27">
        <v>4</v>
      </c>
      <c r="Q27">
        <v>0.27300000000000002</v>
      </c>
      <c r="R27">
        <v>0.32600000000000001</v>
      </c>
      <c r="S27">
        <v>0.41499999999999998</v>
      </c>
      <c r="T27">
        <v>0.74099999999999999</v>
      </c>
      <c r="U27">
        <v>0.32100000000000001</v>
      </c>
      <c r="V27">
        <v>3</v>
      </c>
      <c r="W27">
        <v>2.5</v>
      </c>
      <c r="X27">
        <v>3.2</v>
      </c>
      <c r="Y27">
        <v>12532</v>
      </c>
      <c r="Z27">
        <f>(Q27-0.27)*E27/9.2+I27/3.75+J27/11.32+K27/8.48+O27/4.49-14.6</f>
        <v>7.7766592150762097</v>
      </c>
    </row>
    <row r="28" spans="1:26" x14ac:dyDescent="0.25">
      <c r="A28" t="s">
        <v>165</v>
      </c>
      <c r="B28" t="s">
        <v>57</v>
      </c>
      <c r="C28">
        <v>128</v>
      </c>
      <c r="D28">
        <v>586</v>
      </c>
      <c r="E28">
        <v>534</v>
      </c>
      <c r="F28">
        <v>159</v>
      </c>
      <c r="G28">
        <v>31</v>
      </c>
      <c r="H28">
        <v>7</v>
      </c>
      <c r="I28">
        <v>5</v>
      </c>
      <c r="J28">
        <v>80</v>
      </c>
      <c r="K28">
        <v>46</v>
      </c>
      <c r="L28">
        <v>48</v>
      </c>
      <c r="M28">
        <v>53</v>
      </c>
      <c r="N28">
        <v>2</v>
      </c>
      <c r="O28">
        <v>22</v>
      </c>
      <c r="P28">
        <v>4</v>
      </c>
      <c r="Q28">
        <v>0.29799999999999999</v>
      </c>
      <c r="R28">
        <v>0.35699999999999998</v>
      </c>
      <c r="S28">
        <v>0.41</v>
      </c>
      <c r="T28">
        <v>0.76700000000000002</v>
      </c>
      <c r="U28">
        <v>0.33600000000000002</v>
      </c>
      <c r="V28">
        <v>-3</v>
      </c>
      <c r="W28">
        <v>2.5</v>
      </c>
      <c r="X28">
        <v>3.5</v>
      </c>
      <c r="Y28">
        <v>8347</v>
      </c>
      <c r="Z28">
        <f>(Q28-0.27)*E28/9.2+I28/3.75+J28/11.32+K28/8.48+O28/4.49-14.6</f>
        <v>5.7499941185625278</v>
      </c>
    </row>
    <row r="29" spans="1:26" x14ac:dyDescent="0.25">
      <c r="A29" t="s">
        <v>214</v>
      </c>
      <c r="B29" t="s">
        <v>96</v>
      </c>
      <c r="C29">
        <v>151</v>
      </c>
      <c r="D29">
        <v>675</v>
      </c>
      <c r="E29">
        <v>619</v>
      </c>
      <c r="F29">
        <v>174</v>
      </c>
      <c r="G29">
        <v>28</v>
      </c>
      <c r="H29">
        <v>8</v>
      </c>
      <c r="I29">
        <v>12</v>
      </c>
      <c r="J29">
        <v>79</v>
      </c>
      <c r="K29">
        <v>65</v>
      </c>
      <c r="L29">
        <v>47</v>
      </c>
      <c r="M29">
        <v>104</v>
      </c>
      <c r="N29">
        <v>2</v>
      </c>
      <c r="O29">
        <v>21</v>
      </c>
      <c r="P29">
        <v>7</v>
      </c>
      <c r="Q29">
        <v>0.28100000000000003</v>
      </c>
      <c r="R29">
        <v>0.33</v>
      </c>
      <c r="S29">
        <v>0.41</v>
      </c>
      <c r="T29">
        <v>0.74099999999999999</v>
      </c>
      <c r="U29">
        <v>0.32200000000000001</v>
      </c>
      <c r="V29">
        <v>13</v>
      </c>
      <c r="W29">
        <v>1.1000000000000001</v>
      </c>
      <c r="X29">
        <v>4.9000000000000004</v>
      </c>
      <c r="Y29">
        <v>12916</v>
      </c>
      <c r="Z29">
        <f>(Q29-0.27)*E29/9.2+I29/3.75+J29/11.32+K29/8.48+O29/4.49-14.6</f>
        <v>8.661061755477542</v>
      </c>
    </row>
    <row r="30" spans="1:26" x14ac:dyDescent="0.25">
      <c r="A30" t="s">
        <v>200</v>
      </c>
      <c r="B30" t="s">
        <v>107</v>
      </c>
      <c r="C30">
        <v>154</v>
      </c>
      <c r="D30">
        <v>637</v>
      </c>
      <c r="E30">
        <v>587</v>
      </c>
      <c r="F30">
        <v>161</v>
      </c>
      <c r="G30">
        <v>25</v>
      </c>
      <c r="H30">
        <v>13</v>
      </c>
      <c r="I30">
        <v>13</v>
      </c>
      <c r="J30">
        <v>64</v>
      </c>
      <c r="K30">
        <v>69</v>
      </c>
      <c r="L30">
        <v>40</v>
      </c>
      <c r="M30">
        <v>111</v>
      </c>
      <c r="N30">
        <v>6</v>
      </c>
      <c r="O30">
        <v>21</v>
      </c>
      <c r="P30">
        <v>6</v>
      </c>
      <c r="Q30">
        <v>0.27400000000000002</v>
      </c>
      <c r="R30">
        <v>0.32500000000000001</v>
      </c>
      <c r="S30">
        <v>0.42799999999999999</v>
      </c>
      <c r="T30">
        <v>0.753</v>
      </c>
      <c r="U30">
        <v>0.32500000000000001</v>
      </c>
      <c r="V30">
        <v>18</v>
      </c>
      <c r="W30">
        <v>1.5</v>
      </c>
      <c r="X30">
        <v>5.2</v>
      </c>
      <c r="Y30">
        <v>11038</v>
      </c>
      <c r="Z30">
        <f>(Q30-0.27)*E30/9.2+I30/3.75+J30/11.32+K30/8.48+O30/4.49-14.6</f>
        <v>7.589446891781316</v>
      </c>
    </row>
    <row r="31" spans="1:26" x14ac:dyDescent="0.25">
      <c r="A31" t="s">
        <v>211</v>
      </c>
      <c r="B31" t="s">
        <v>64</v>
      </c>
      <c r="C31">
        <v>151</v>
      </c>
      <c r="D31">
        <v>665</v>
      </c>
      <c r="E31">
        <v>607</v>
      </c>
      <c r="F31">
        <v>178</v>
      </c>
      <c r="G31">
        <v>23</v>
      </c>
      <c r="H31">
        <v>7</v>
      </c>
      <c r="I31">
        <v>8</v>
      </c>
      <c r="J31">
        <v>65</v>
      </c>
      <c r="K31">
        <v>62</v>
      </c>
      <c r="L31">
        <v>52</v>
      </c>
      <c r="M31">
        <v>102</v>
      </c>
      <c r="N31">
        <v>2</v>
      </c>
      <c r="O31">
        <v>21</v>
      </c>
      <c r="P31">
        <v>6</v>
      </c>
      <c r="Q31">
        <v>0.29299999999999998</v>
      </c>
      <c r="R31">
        <v>0.34899999999999998</v>
      </c>
      <c r="S31">
        <v>0.39400000000000002</v>
      </c>
      <c r="T31">
        <v>0.74299999999999999</v>
      </c>
      <c r="U31">
        <v>0.32300000000000001</v>
      </c>
      <c r="V31">
        <v>4</v>
      </c>
      <c r="W31">
        <v>1.5</v>
      </c>
      <c r="X31">
        <v>1.9</v>
      </c>
      <c r="Y31">
        <v>9874</v>
      </c>
      <c r="Z31">
        <f>(Q31-0.27)*E31/9.2+I31/3.75+J31/11.32+K31/8.48+O31/4.49-14.6</f>
        <v>6.7812636916452629</v>
      </c>
    </row>
    <row r="32" spans="1:26" x14ac:dyDescent="0.25">
      <c r="A32" t="s">
        <v>249</v>
      </c>
      <c r="B32" t="s">
        <v>42</v>
      </c>
      <c r="C32">
        <v>101</v>
      </c>
      <c r="D32">
        <v>410</v>
      </c>
      <c r="E32">
        <v>369</v>
      </c>
      <c r="F32">
        <v>97</v>
      </c>
      <c r="G32">
        <v>13</v>
      </c>
      <c r="H32">
        <v>6</v>
      </c>
      <c r="I32">
        <v>7</v>
      </c>
      <c r="J32">
        <v>38</v>
      </c>
      <c r="K32">
        <v>41</v>
      </c>
      <c r="L32">
        <v>36</v>
      </c>
      <c r="M32">
        <v>78</v>
      </c>
      <c r="N32">
        <v>3</v>
      </c>
      <c r="O32">
        <v>21</v>
      </c>
      <c r="P32">
        <v>4</v>
      </c>
      <c r="Q32">
        <v>0.26300000000000001</v>
      </c>
      <c r="R32">
        <v>0.33200000000000002</v>
      </c>
      <c r="S32">
        <v>0.38800000000000001</v>
      </c>
      <c r="T32">
        <v>0.71899999999999997</v>
      </c>
      <c r="U32">
        <v>0.316</v>
      </c>
      <c r="V32">
        <v>3</v>
      </c>
      <c r="W32">
        <v>2.4</v>
      </c>
      <c r="X32">
        <v>1.5</v>
      </c>
      <c r="Y32">
        <v>12797</v>
      </c>
      <c r="Z32">
        <f>(Q32-0.27)*E32/9.2+I32/3.75+J32/11.32+K32/8.48+O32/4.49-14.6</f>
        <v>-0.1452379495269458</v>
      </c>
    </row>
    <row r="33" spans="1:26" x14ac:dyDescent="0.25">
      <c r="A33" t="s">
        <v>317</v>
      </c>
      <c r="B33" t="s">
        <v>89</v>
      </c>
      <c r="C33">
        <v>152</v>
      </c>
      <c r="D33">
        <v>664</v>
      </c>
      <c r="E33">
        <v>630</v>
      </c>
      <c r="F33">
        <v>169</v>
      </c>
      <c r="G33">
        <v>23</v>
      </c>
      <c r="H33">
        <v>4</v>
      </c>
      <c r="I33">
        <v>3</v>
      </c>
      <c r="J33">
        <v>40</v>
      </c>
      <c r="K33">
        <v>41</v>
      </c>
      <c r="L33">
        <v>23</v>
      </c>
      <c r="M33">
        <v>80</v>
      </c>
      <c r="N33">
        <v>6</v>
      </c>
      <c r="O33">
        <v>21</v>
      </c>
      <c r="P33">
        <v>3</v>
      </c>
      <c r="Q33">
        <v>0.26800000000000002</v>
      </c>
      <c r="R33">
        <v>0.29799999999999999</v>
      </c>
      <c r="S33">
        <v>0.33200000000000002</v>
      </c>
      <c r="T33">
        <v>0.63</v>
      </c>
      <c r="U33">
        <v>0.27700000000000002</v>
      </c>
      <c r="V33">
        <v>8</v>
      </c>
      <c r="W33">
        <v>2.7</v>
      </c>
      <c r="X33">
        <v>1.8</v>
      </c>
      <c r="Y33">
        <v>6310</v>
      </c>
      <c r="Z33">
        <f>(Q33-0.27)*E33/9.2+I33/3.75+J33/11.32+K33/8.48+O33/4.49-14.6</f>
        <v>-0.89142182313784524</v>
      </c>
    </row>
    <row r="34" spans="1:26" x14ac:dyDescent="0.25">
      <c r="A34" t="s">
        <v>163</v>
      </c>
      <c r="B34" t="s">
        <v>68</v>
      </c>
      <c r="C34">
        <v>142</v>
      </c>
      <c r="D34">
        <v>639</v>
      </c>
      <c r="E34">
        <v>560</v>
      </c>
      <c r="F34">
        <v>151</v>
      </c>
      <c r="G34">
        <v>23</v>
      </c>
      <c r="H34">
        <v>6</v>
      </c>
      <c r="I34">
        <v>15</v>
      </c>
      <c r="J34">
        <v>93</v>
      </c>
      <c r="K34">
        <v>68</v>
      </c>
      <c r="L34">
        <v>68</v>
      </c>
      <c r="M34">
        <v>129</v>
      </c>
      <c r="N34">
        <v>7</v>
      </c>
      <c r="O34">
        <v>20</v>
      </c>
      <c r="P34">
        <v>4</v>
      </c>
      <c r="Q34">
        <v>0.27</v>
      </c>
      <c r="R34">
        <v>0.35399999999999998</v>
      </c>
      <c r="S34">
        <v>0.41299999999999998</v>
      </c>
      <c r="T34">
        <v>0.76600000000000001</v>
      </c>
      <c r="U34">
        <v>0.33700000000000002</v>
      </c>
      <c r="V34">
        <v>1</v>
      </c>
      <c r="W34">
        <v>2.1</v>
      </c>
      <c r="X34">
        <v>2.8</v>
      </c>
      <c r="Y34">
        <v>9927</v>
      </c>
      <c r="Z34">
        <f>(Q34-0.27)*E34/9.2+I34/3.75+J34/11.32+K34/8.48+O34/4.49-14.6</f>
        <v>10.088758612118314</v>
      </c>
    </row>
    <row r="35" spans="1:26" x14ac:dyDescent="0.25">
      <c r="A35" t="s">
        <v>108</v>
      </c>
      <c r="B35" t="s">
        <v>36</v>
      </c>
      <c r="C35">
        <v>138</v>
      </c>
      <c r="D35">
        <v>613</v>
      </c>
      <c r="E35">
        <v>548</v>
      </c>
      <c r="F35">
        <v>164</v>
      </c>
      <c r="G35">
        <v>30</v>
      </c>
      <c r="H35">
        <v>6</v>
      </c>
      <c r="I35">
        <v>11</v>
      </c>
      <c r="J35">
        <v>81</v>
      </c>
      <c r="K35">
        <v>69</v>
      </c>
      <c r="L35">
        <v>61</v>
      </c>
      <c r="M35">
        <v>119</v>
      </c>
      <c r="N35">
        <v>2</v>
      </c>
      <c r="O35">
        <v>20</v>
      </c>
      <c r="P35">
        <v>5</v>
      </c>
      <c r="Q35">
        <v>0.29899999999999999</v>
      </c>
      <c r="R35">
        <v>0.37</v>
      </c>
      <c r="S35">
        <v>0.436</v>
      </c>
      <c r="T35">
        <v>0.80600000000000005</v>
      </c>
      <c r="U35">
        <v>0.35199999999999998</v>
      </c>
      <c r="V35">
        <v>1</v>
      </c>
      <c r="W35">
        <v>1.7</v>
      </c>
      <c r="X35">
        <v>3.5</v>
      </c>
      <c r="Y35">
        <v>11477</v>
      </c>
      <c r="Z35">
        <f>(Q35-0.27)*E35/9.2+I35/3.75+J35/11.32+K35/8.48+O35/4.49-14.6</f>
        <v>9.8073371067232653</v>
      </c>
    </row>
    <row r="36" spans="1:26" x14ac:dyDescent="0.25">
      <c r="A36" t="s">
        <v>253</v>
      </c>
      <c r="B36" t="s">
        <v>94</v>
      </c>
      <c r="C36">
        <v>147</v>
      </c>
      <c r="D36">
        <v>661</v>
      </c>
      <c r="E36">
        <v>613</v>
      </c>
      <c r="F36">
        <v>173</v>
      </c>
      <c r="G36">
        <v>26</v>
      </c>
      <c r="H36">
        <v>6</v>
      </c>
      <c r="I36">
        <v>8</v>
      </c>
      <c r="J36">
        <v>76</v>
      </c>
      <c r="K36">
        <v>56</v>
      </c>
      <c r="L36">
        <v>40</v>
      </c>
      <c r="M36">
        <v>143</v>
      </c>
      <c r="N36">
        <v>5</v>
      </c>
      <c r="O36">
        <v>20</v>
      </c>
      <c r="P36">
        <v>6</v>
      </c>
      <c r="Q36">
        <v>0.28199999999999997</v>
      </c>
      <c r="R36">
        <v>0.33</v>
      </c>
      <c r="S36">
        <v>0.38300000000000001</v>
      </c>
      <c r="T36">
        <v>0.71299999999999997</v>
      </c>
      <c r="U36">
        <v>0.313</v>
      </c>
      <c r="V36">
        <v>6</v>
      </c>
      <c r="W36">
        <v>1.3</v>
      </c>
      <c r="X36">
        <v>2.7</v>
      </c>
      <c r="Y36">
        <v>11476</v>
      </c>
      <c r="Z36">
        <f>(Q36-0.27)*E36/9.2+I36/3.75+J36/11.32+K36/8.48+O36/4.49-14.6</f>
        <v>6.1047960387680096</v>
      </c>
    </row>
    <row r="37" spans="1:26" x14ac:dyDescent="0.25">
      <c r="A37" t="s">
        <v>205</v>
      </c>
      <c r="B37" t="s">
        <v>94</v>
      </c>
      <c r="C37">
        <v>120</v>
      </c>
      <c r="D37">
        <v>508</v>
      </c>
      <c r="E37">
        <v>455</v>
      </c>
      <c r="F37">
        <v>117</v>
      </c>
      <c r="G37">
        <v>26</v>
      </c>
      <c r="H37">
        <v>5</v>
      </c>
      <c r="I37">
        <v>13</v>
      </c>
      <c r="J37">
        <v>53</v>
      </c>
      <c r="K37">
        <v>59</v>
      </c>
      <c r="L37">
        <v>42</v>
      </c>
      <c r="M37">
        <v>117</v>
      </c>
      <c r="N37">
        <v>6</v>
      </c>
      <c r="O37">
        <v>20</v>
      </c>
      <c r="P37">
        <v>5</v>
      </c>
      <c r="Q37">
        <v>0.25700000000000001</v>
      </c>
      <c r="R37">
        <v>0.32500000000000001</v>
      </c>
      <c r="S37">
        <v>0.42199999999999999</v>
      </c>
      <c r="T37">
        <v>0.747</v>
      </c>
      <c r="U37">
        <v>0.32400000000000001</v>
      </c>
      <c r="V37">
        <v>8</v>
      </c>
      <c r="W37">
        <v>1.8</v>
      </c>
      <c r="X37">
        <v>2.4</v>
      </c>
      <c r="Y37">
        <v>11270</v>
      </c>
      <c r="Z37">
        <f>(Q37-0.27)*E37/9.2+I37/3.75+J37/11.32+K37/8.48+O37/4.49-14.6</f>
        <v>4.3176008368656635</v>
      </c>
    </row>
    <row r="38" spans="1:26" x14ac:dyDescent="0.25">
      <c r="A38" t="s">
        <v>266</v>
      </c>
      <c r="B38" t="s">
        <v>28</v>
      </c>
      <c r="C38">
        <v>128</v>
      </c>
      <c r="D38">
        <v>536</v>
      </c>
      <c r="E38">
        <v>489</v>
      </c>
      <c r="F38">
        <v>130</v>
      </c>
      <c r="G38">
        <v>19</v>
      </c>
      <c r="H38">
        <v>4</v>
      </c>
      <c r="I38">
        <v>10</v>
      </c>
      <c r="J38">
        <v>49</v>
      </c>
      <c r="K38">
        <v>54</v>
      </c>
      <c r="L38">
        <v>42</v>
      </c>
      <c r="M38">
        <v>98</v>
      </c>
      <c r="N38">
        <v>2</v>
      </c>
      <c r="O38">
        <v>19</v>
      </c>
      <c r="P38">
        <v>5</v>
      </c>
      <c r="Q38">
        <v>0.26600000000000001</v>
      </c>
      <c r="R38">
        <v>0.32500000000000001</v>
      </c>
      <c r="S38">
        <v>0.38200000000000001</v>
      </c>
      <c r="T38">
        <v>0.70699999999999996</v>
      </c>
      <c r="U38">
        <v>0.309</v>
      </c>
      <c r="V38">
        <v>-1</v>
      </c>
      <c r="W38">
        <v>1.6</v>
      </c>
      <c r="X38">
        <v>1.7</v>
      </c>
      <c r="Y38">
        <v>5223</v>
      </c>
      <c r="Z38">
        <f>(Q38-0.27)*E38/9.2+I38/3.75+J38/11.32+K38/8.48+O38/4.49-14.6</f>
        <v>2.7822302426328971</v>
      </c>
    </row>
    <row r="39" spans="1:26" x14ac:dyDescent="0.25">
      <c r="A39" t="s">
        <v>280</v>
      </c>
      <c r="B39" t="s">
        <v>28</v>
      </c>
      <c r="C39">
        <v>110</v>
      </c>
      <c r="D39">
        <v>461</v>
      </c>
      <c r="E39">
        <v>415</v>
      </c>
      <c r="F39">
        <v>107</v>
      </c>
      <c r="G39">
        <v>17</v>
      </c>
      <c r="H39">
        <v>6</v>
      </c>
      <c r="I39">
        <v>4</v>
      </c>
      <c r="J39">
        <v>36</v>
      </c>
      <c r="K39">
        <v>41</v>
      </c>
      <c r="L39">
        <v>40</v>
      </c>
      <c r="M39">
        <v>121</v>
      </c>
      <c r="N39">
        <v>5</v>
      </c>
      <c r="O39">
        <v>19</v>
      </c>
      <c r="P39">
        <v>6</v>
      </c>
      <c r="Q39">
        <v>0.25800000000000001</v>
      </c>
      <c r="R39">
        <v>0.33</v>
      </c>
      <c r="S39">
        <v>0.35699999999999998</v>
      </c>
      <c r="T39">
        <v>0.68600000000000005</v>
      </c>
      <c r="U39">
        <v>0.30499999999999999</v>
      </c>
      <c r="V39">
        <v>1</v>
      </c>
      <c r="W39">
        <v>1.2</v>
      </c>
      <c r="X39">
        <v>1.3</v>
      </c>
      <c r="Y39">
        <v>5097</v>
      </c>
      <c r="Z39">
        <f>(Q39-0.27)*E39/9.2+I39/3.75+J39/11.32+K39/8.48+O39/4.49-14.6</f>
        <v>-1.8278941714584782</v>
      </c>
    </row>
    <row r="40" spans="1:26" x14ac:dyDescent="0.25">
      <c r="A40" t="s">
        <v>314</v>
      </c>
      <c r="B40" t="s">
        <v>55</v>
      </c>
      <c r="C40">
        <v>105</v>
      </c>
      <c r="D40">
        <v>410</v>
      </c>
      <c r="E40">
        <v>378</v>
      </c>
      <c r="F40">
        <v>92</v>
      </c>
      <c r="G40">
        <v>15</v>
      </c>
      <c r="H40">
        <v>3</v>
      </c>
      <c r="I40">
        <v>7</v>
      </c>
      <c r="J40">
        <v>36</v>
      </c>
      <c r="K40">
        <v>36</v>
      </c>
      <c r="L40">
        <v>20</v>
      </c>
      <c r="M40">
        <v>108</v>
      </c>
      <c r="N40">
        <v>8</v>
      </c>
      <c r="O40">
        <v>19</v>
      </c>
      <c r="P40">
        <v>5</v>
      </c>
      <c r="Q40">
        <v>0.24299999999999999</v>
      </c>
      <c r="R40">
        <v>0.29299999999999998</v>
      </c>
      <c r="S40">
        <v>0.35499999999999998</v>
      </c>
      <c r="T40">
        <v>0.64700000000000002</v>
      </c>
      <c r="U40">
        <v>0.28299999999999997</v>
      </c>
      <c r="V40">
        <v>8</v>
      </c>
      <c r="W40">
        <v>1.7</v>
      </c>
      <c r="X40">
        <v>1.1000000000000001</v>
      </c>
      <c r="Y40">
        <v>11339</v>
      </c>
      <c r="Z40">
        <f>(Q40-0.27)*E40/9.2+I40/3.75+J40/11.32+K40/8.48+O40/4.49-14.6</f>
        <v>-2.1855602912287804</v>
      </c>
    </row>
    <row r="41" spans="1:26" x14ac:dyDescent="0.25">
      <c r="A41" t="s">
        <v>263</v>
      </c>
      <c r="B41" t="s">
        <v>83</v>
      </c>
      <c r="C41">
        <v>87</v>
      </c>
      <c r="D41">
        <v>351</v>
      </c>
      <c r="E41">
        <v>322</v>
      </c>
      <c r="F41">
        <v>87</v>
      </c>
      <c r="G41">
        <v>12</v>
      </c>
      <c r="H41">
        <v>4</v>
      </c>
      <c r="I41">
        <v>5</v>
      </c>
      <c r="J41">
        <v>31</v>
      </c>
      <c r="K41">
        <v>34</v>
      </c>
      <c r="L41">
        <v>26</v>
      </c>
      <c r="M41">
        <v>78</v>
      </c>
      <c r="N41">
        <v>2</v>
      </c>
      <c r="O41">
        <v>19</v>
      </c>
      <c r="P41">
        <v>4</v>
      </c>
      <c r="Q41">
        <v>0.27</v>
      </c>
      <c r="R41">
        <v>0.32800000000000001</v>
      </c>
      <c r="S41">
        <v>0.379</v>
      </c>
      <c r="T41">
        <v>0.70699999999999996</v>
      </c>
      <c r="U41">
        <v>0.311</v>
      </c>
      <c r="V41">
        <v>-7</v>
      </c>
      <c r="W41">
        <v>2</v>
      </c>
      <c r="X41">
        <v>0.5</v>
      </c>
      <c r="Y41">
        <v>10071</v>
      </c>
      <c r="Z41">
        <f>(Q41-0.27)*E41/9.2+I41/3.75+J41/11.32+K41/8.48+O41/4.49-14.6</f>
        <v>-2.2870909681531355</v>
      </c>
    </row>
    <row r="42" spans="1:26" x14ac:dyDescent="0.25">
      <c r="A42" t="s">
        <v>149</v>
      </c>
      <c r="B42" t="s">
        <v>96</v>
      </c>
      <c r="C42">
        <v>143</v>
      </c>
      <c r="D42">
        <v>651</v>
      </c>
      <c r="E42">
        <v>579</v>
      </c>
      <c r="F42">
        <v>165</v>
      </c>
      <c r="G42">
        <v>37</v>
      </c>
      <c r="H42">
        <v>4</v>
      </c>
      <c r="I42">
        <v>13</v>
      </c>
      <c r="J42">
        <v>96</v>
      </c>
      <c r="K42">
        <v>64</v>
      </c>
      <c r="L42">
        <v>61</v>
      </c>
      <c r="M42">
        <v>112</v>
      </c>
      <c r="N42">
        <v>5</v>
      </c>
      <c r="O42">
        <v>18</v>
      </c>
      <c r="P42">
        <v>4</v>
      </c>
      <c r="Q42">
        <v>0.28499999999999998</v>
      </c>
      <c r="R42">
        <v>0.35499999999999998</v>
      </c>
      <c r="S42">
        <v>0.43</v>
      </c>
      <c r="T42">
        <v>0.78500000000000003</v>
      </c>
      <c r="U42">
        <v>0.34</v>
      </c>
      <c r="V42">
        <v>1</v>
      </c>
      <c r="W42">
        <v>1.7</v>
      </c>
      <c r="X42">
        <v>4.0999999999999996</v>
      </c>
      <c r="Y42">
        <v>9776</v>
      </c>
      <c r="Z42">
        <f>(Q42-0.27)*E42/9.2+I42/3.75+J42/11.32+K42/8.48+O42/4.49-14.6</f>
        <v>9.8473322741114071</v>
      </c>
    </row>
    <row r="43" spans="1:26" x14ac:dyDescent="0.25">
      <c r="A43" t="s">
        <v>177</v>
      </c>
      <c r="B43" t="s">
        <v>107</v>
      </c>
      <c r="C43">
        <v>139</v>
      </c>
      <c r="D43">
        <v>585</v>
      </c>
      <c r="E43">
        <v>510</v>
      </c>
      <c r="F43">
        <v>126</v>
      </c>
      <c r="G43">
        <v>25</v>
      </c>
      <c r="H43">
        <v>1</v>
      </c>
      <c r="I43">
        <v>22</v>
      </c>
      <c r="J43">
        <v>71</v>
      </c>
      <c r="K43">
        <v>79</v>
      </c>
      <c r="L43">
        <v>63</v>
      </c>
      <c r="M43">
        <v>168</v>
      </c>
      <c r="N43">
        <v>7</v>
      </c>
      <c r="O43">
        <v>18</v>
      </c>
      <c r="P43">
        <v>4</v>
      </c>
      <c r="Q43">
        <v>0.247</v>
      </c>
      <c r="R43">
        <v>0.33500000000000002</v>
      </c>
      <c r="S43">
        <v>0.42899999999999999</v>
      </c>
      <c r="T43">
        <v>0.76400000000000001</v>
      </c>
      <c r="U43">
        <v>0.33300000000000002</v>
      </c>
      <c r="V43">
        <v>0</v>
      </c>
      <c r="W43">
        <v>1.7</v>
      </c>
      <c r="X43">
        <v>2.6</v>
      </c>
      <c r="Y43">
        <v>5667</v>
      </c>
      <c r="Z43">
        <f>(Q43-0.27)*E43/9.2+I43/3.75+J43/11.32+K43/8.48+O43/4.49-14.6</f>
        <v>9.5886978941382512</v>
      </c>
    </row>
    <row r="44" spans="1:26" x14ac:dyDescent="0.25">
      <c r="A44" t="s">
        <v>136</v>
      </c>
      <c r="B44" t="s">
        <v>46</v>
      </c>
      <c r="C44">
        <v>144</v>
      </c>
      <c r="D44">
        <v>661</v>
      </c>
      <c r="E44">
        <v>590</v>
      </c>
      <c r="F44">
        <v>171</v>
      </c>
      <c r="G44">
        <v>29</v>
      </c>
      <c r="H44">
        <v>10</v>
      </c>
      <c r="I44">
        <v>10</v>
      </c>
      <c r="J44">
        <v>98</v>
      </c>
      <c r="K44">
        <v>59</v>
      </c>
      <c r="L44">
        <v>57</v>
      </c>
      <c r="M44">
        <v>112</v>
      </c>
      <c r="N44">
        <v>11</v>
      </c>
      <c r="O44">
        <v>18</v>
      </c>
      <c r="P44">
        <v>5</v>
      </c>
      <c r="Q44">
        <v>0.28999999999999998</v>
      </c>
      <c r="R44">
        <v>0.36199999999999999</v>
      </c>
      <c r="S44">
        <v>0.42399999999999999</v>
      </c>
      <c r="T44">
        <v>0.78500000000000003</v>
      </c>
      <c r="U44">
        <v>0.34399999999999997</v>
      </c>
      <c r="V44">
        <v>-3</v>
      </c>
      <c r="W44">
        <v>1.3</v>
      </c>
      <c r="X44">
        <v>3.7</v>
      </c>
      <c r="Y44">
        <v>11205</v>
      </c>
      <c r="Z44">
        <f>(Q44-0.27)*E44/9.2+I44/3.75+J44/11.32+K44/8.48+O44/4.49-14.6</f>
        <v>8.9729750343533947</v>
      </c>
    </row>
    <row r="45" spans="1:26" x14ac:dyDescent="0.25">
      <c r="A45" t="s">
        <v>264</v>
      </c>
      <c r="B45" t="s">
        <v>145</v>
      </c>
      <c r="C45">
        <v>152</v>
      </c>
      <c r="D45">
        <v>620</v>
      </c>
      <c r="E45">
        <v>569</v>
      </c>
      <c r="F45">
        <v>142</v>
      </c>
      <c r="G45">
        <v>25</v>
      </c>
      <c r="H45">
        <v>2</v>
      </c>
      <c r="I45">
        <v>21</v>
      </c>
      <c r="J45">
        <v>66</v>
      </c>
      <c r="K45">
        <v>71</v>
      </c>
      <c r="L45">
        <v>43</v>
      </c>
      <c r="M45">
        <v>170</v>
      </c>
      <c r="N45">
        <v>4</v>
      </c>
      <c r="O45">
        <v>18</v>
      </c>
      <c r="P45">
        <v>4</v>
      </c>
      <c r="Q45">
        <v>0.25</v>
      </c>
      <c r="R45">
        <v>0.30499999999999999</v>
      </c>
      <c r="S45">
        <v>0.41099999999999998</v>
      </c>
      <c r="T45">
        <v>0.71599999999999997</v>
      </c>
      <c r="U45">
        <v>0.311</v>
      </c>
      <c r="V45">
        <v>-1</v>
      </c>
      <c r="W45">
        <v>1.8</v>
      </c>
      <c r="X45">
        <v>2.6</v>
      </c>
      <c r="Y45">
        <v>6885</v>
      </c>
      <c r="Z45">
        <f>(Q45-0.27)*E45/9.2+I45/3.75+J45/11.32+K45/8.48+O45/4.49-14.6</f>
        <v>7.9749823662431556</v>
      </c>
    </row>
    <row r="46" spans="1:26" x14ac:dyDescent="0.25">
      <c r="A46" t="s">
        <v>290</v>
      </c>
      <c r="B46" t="s">
        <v>134</v>
      </c>
      <c r="C46">
        <v>152</v>
      </c>
      <c r="D46">
        <v>633</v>
      </c>
      <c r="E46">
        <v>591</v>
      </c>
      <c r="F46">
        <v>158</v>
      </c>
      <c r="G46">
        <v>35</v>
      </c>
      <c r="H46">
        <v>1</v>
      </c>
      <c r="I46">
        <v>10</v>
      </c>
      <c r="J46">
        <v>52</v>
      </c>
      <c r="K46">
        <v>57</v>
      </c>
      <c r="L46">
        <v>34</v>
      </c>
      <c r="M46">
        <v>73</v>
      </c>
      <c r="N46">
        <v>3</v>
      </c>
      <c r="O46">
        <v>17</v>
      </c>
      <c r="P46">
        <v>4</v>
      </c>
      <c r="Q46">
        <v>0.26700000000000002</v>
      </c>
      <c r="R46">
        <v>0.308</v>
      </c>
      <c r="S46">
        <v>0.38100000000000001</v>
      </c>
      <c r="T46">
        <v>0.68899999999999995</v>
      </c>
      <c r="U46">
        <v>0.3</v>
      </c>
      <c r="V46">
        <v>-2</v>
      </c>
      <c r="W46">
        <v>1.5</v>
      </c>
      <c r="X46">
        <v>2.2000000000000002</v>
      </c>
      <c r="Y46">
        <v>5133</v>
      </c>
      <c r="Z46">
        <f>(Q46-0.27)*E46/9.2+I46/3.75+J46/11.32+K46/8.48+O46/4.49-14.6</f>
        <v>2.9754785012899259</v>
      </c>
    </row>
    <row r="47" spans="1:26" x14ac:dyDescent="0.25">
      <c r="A47" t="s">
        <v>29</v>
      </c>
      <c r="B47" t="s">
        <v>30</v>
      </c>
      <c r="C47">
        <v>155</v>
      </c>
      <c r="D47">
        <v>681</v>
      </c>
      <c r="E47">
        <v>567</v>
      </c>
      <c r="F47">
        <v>176</v>
      </c>
      <c r="G47">
        <v>43</v>
      </c>
      <c r="H47">
        <v>2</v>
      </c>
      <c r="I47">
        <v>33</v>
      </c>
      <c r="J47">
        <v>100</v>
      </c>
      <c r="K47">
        <v>122</v>
      </c>
      <c r="L47">
        <v>106</v>
      </c>
      <c r="M47">
        <v>144</v>
      </c>
      <c r="N47">
        <v>3</v>
      </c>
      <c r="O47">
        <v>16</v>
      </c>
      <c r="P47">
        <v>4</v>
      </c>
      <c r="Q47">
        <v>0.31</v>
      </c>
      <c r="R47">
        <v>0.41899999999999998</v>
      </c>
      <c r="S47">
        <v>0.56799999999999995</v>
      </c>
      <c r="T47">
        <v>0.98599999999999999</v>
      </c>
      <c r="U47">
        <v>0.41199999999999998</v>
      </c>
      <c r="V47">
        <v>3</v>
      </c>
      <c r="W47">
        <v>1.3</v>
      </c>
      <c r="X47">
        <v>6.5</v>
      </c>
      <c r="Y47">
        <v>9218</v>
      </c>
      <c r="Z47">
        <f>(Q47-0.27)*E47/9.2+I47/3.75+J47/11.32+K47/8.48+O47/4.49-14.6</f>
        <v>23.449406493146469</v>
      </c>
    </row>
    <row r="48" spans="1:26" x14ac:dyDescent="0.25">
      <c r="A48" t="s">
        <v>37</v>
      </c>
      <c r="B48" t="s">
        <v>38</v>
      </c>
      <c r="C48">
        <v>155</v>
      </c>
      <c r="D48">
        <v>683</v>
      </c>
      <c r="E48">
        <v>574</v>
      </c>
      <c r="F48">
        <v>175</v>
      </c>
      <c r="G48">
        <v>38</v>
      </c>
      <c r="H48">
        <v>5</v>
      </c>
      <c r="I48">
        <v>24</v>
      </c>
      <c r="J48">
        <v>92</v>
      </c>
      <c r="K48">
        <v>105</v>
      </c>
      <c r="L48">
        <v>92</v>
      </c>
      <c r="M48">
        <v>122</v>
      </c>
      <c r="N48">
        <v>11</v>
      </c>
      <c r="O48">
        <v>16</v>
      </c>
      <c r="P48">
        <v>4</v>
      </c>
      <c r="Q48">
        <v>0.30499999999999999</v>
      </c>
      <c r="R48">
        <v>0.40699999999999997</v>
      </c>
      <c r="S48">
        <v>0.51400000000000001</v>
      </c>
      <c r="T48">
        <v>0.92100000000000004</v>
      </c>
      <c r="U48">
        <v>0.39300000000000002</v>
      </c>
      <c r="V48">
        <v>-2</v>
      </c>
      <c r="W48">
        <v>1.2</v>
      </c>
      <c r="X48">
        <v>7</v>
      </c>
      <c r="Y48">
        <v>9847</v>
      </c>
      <c r="Z48">
        <f>(Q48-0.27)*E48/9.2+I48/3.75+J48/11.32+K48/8.48+O48/4.49-14.6</f>
        <v>18.056453991965228</v>
      </c>
    </row>
    <row r="49" spans="1:26" x14ac:dyDescent="0.25">
      <c r="A49" t="s">
        <v>190</v>
      </c>
      <c r="B49" t="s">
        <v>48</v>
      </c>
      <c r="C49">
        <v>155</v>
      </c>
      <c r="D49">
        <v>700</v>
      </c>
      <c r="E49">
        <v>619</v>
      </c>
      <c r="F49">
        <v>152</v>
      </c>
      <c r="G49">
        <v>38</v>
      </c>
      <c r="H49">
        <v>3</v>
      </c>
      <c r="I49">
        <v>24</v>
      </c>
      <c r="J49">
        <v>105</v>
      </c>
      <c r="K49">
        <v>78</v>
      </c>
      <c r="L49">
        <v>66</v>
      </c>
      <c r="M49">
        <v>134</v>
      </c>
      <c r="N49">
        <v>8</v>
      </c>
      <c r="O49">
        <v>16</v>
      </c>
      <c r="P49">
        <v>4</v>
      </c>
      <c r="Q49">
        <v>0.246</v>
      </c>
      <c r="R49">
        <v>0.32300000000000001</v>
      </c>
      <c r="S49">
        <v>0.433</v>
      </c>
      <c r="T49">
        <v>0.75600000000000001</v>
      </c>
      <c r="U49">
        <v>0.32800000000000001</v>
      </c>
      <c r="V49">
        <v>1</v>
      </c>
      <c r="W49">
        <v>1.3</v>
      </c>
      <c r="X49">
        <v>3.5</v>
      </c>
      <c r="Y49">
        <v>9810</v>
      </c>
      <c r="Z49">
        <f>(Q49-0.27)*E49/9.2+I49/3.75+J49/11.32+K49/8.48+O49/4.49-14.6</f>
        <v>12.222423360937663</v>
      </c>
    </row>
    <row r="50" spans="1:26" x14ac:dyDescent="0.25">
      <c r="A50" t="s">
        <v>224</v>
      </c>
      <c r="B50" t="s">
        <v>118</v>
      </c>
      <c r="C50">
        <v>151</v>
      </c>
      <c r="D50">
        <v>662</v>
      </c>
      <c r="E50">
        <v>601</v>
      </c>
      <c r="F50">
        <v>158</v>
      </c>
      <c r="G50">
        <v>27</v>
      </c>
      <c r="H50">
        <v>5</v>
      </c>
      <c r="I50">
        <v>17</v>
      </c>
      <c r="J50">
        <v>70</v>
      </c>
      <c r="K50">
        <v>71</v>
      </c>
      <c r="L50">
        <v>54</v>
      </c>
      <c r="M50">
        <v>138</v>
      </c>
      <c r="N50">
        <v>4</v>
      </c>
      <c r="O50">
        <v>16</v>
      </c>
      <c r="P50">
        <v>4</v>
      </c>
      <c r="Q50">
        <v>0.26300000000000001</v>
      </c>
      <c r="R50">
        <v>0.32600000000000001</v>
      </c>
      <c r="S50">
        <v>0.40899999999999997</v>
      </c>
      <c r="T50">
        <v>0.73599999999999999</v>
      </c>
      <c r="U50">
        <v>0.32100000000000001</v>
      </c>
      <c r="V50">
        <v>-4</v>
      </c>
      <c r="W50">
        <v>1.3</v>
      </c>
      <c r="X50">
        <v>3.2</v>
      </c>
      <c r="Y50">
        <v>12533</v>
      </c>
      <c r="Z50">
        <f>(Q50-0.27)*E50/9.2+I50/3.75+J50/11.32+K50/8.48+O50/4.49-14.6</f>
        <v>7.5959122046383509</v>
      </c>
    </row>
    <row r="51" spans="1:26" x14ac:dyDescent="0.25">
      <c r="A51" t="s">
        <v>144</v>
      </c>
      <c r="B51" t="s">
        <v>145</v>
      </c>
      <c r="C51">
        <v>137</v>
      </c>
      <c r="D51">
        <v>630</v>
      </c>
      <c r="E51">
        <v>540</v>
      </c>
      <c r="F51">
        <v>143</v>
      </c>
      <c r="G51">
        <v>25</v>
      </c>
      <c r="H51">
        <v>6</v>
      </c>
      <c r="I51">
        <v>13</v>
      </c>
      <c r="J51">
        <v>96</v>
      </c>
      <c r="K51">
        <v>59</v>
      </c>
      <c r="L51">
        <v>83</v>
      </c>
      <c r="M51">
        <v>132</v>
      </c>
      <c r="N51">
        <v>5</v>
      </c>
      <c r="O51">
        <v>16</v>
      </c>
      <c r="P51">
        <v>5</v>
      </c>
      <c r="Q51">
        <v>0.26500000000000001</v>
      </c>
      <c r="R51">
        <v>0.36699999999999999</v>
      </c>
      <c r="S51">
        <v>0.40600000000000003</v>
      </c>
      <c r="T51">
        <v>0.77200000000000002</v>
      </c>
      <c r="U51">
        <v>0.34100000000000003</v>
      </c>
      <c r="V51">
        <v>-4</v>
      </c>
      <c r="W51">
        <v>0.9</v>
      </c>
      <c r="X51">
        <v>3.2</v>
      </c>
      <c r="Y51">
        <v>4062</v>
      </c>
      <c r="Z51">
        <f>(Q51-0.27)*E51/9.2+I51/3.75+J51/11.32+K51/8.48+O51/4.49-14.6</f>
        <v>7.5747753341609982</v>
      </c>
    </row>
    <row r="52" spans="1:26" x14ac:dyDescent="0.25">
      <c r="A52" t="s">
        <v>61</v>
      </c>
      <c r="B52" t="s">
        <v>51</v>
      </c>
      <c r="C52">
        <v>154</v>
      </c>
      <c r="D52">
        <v>690</v>
      </c>
      <c r="E52">
        <v>621</v>
      </c>
      <c r="F52">
        <v>182</v>
      </c>
      <c r="G52">
        <v>33</v>
      </c>
      <c r="H52">
        <v>2</v>
      </c>
      <c r="I52">
        <v>30</v>
      </c>
      <c r="J52">
        <v>117</v>
      </c>
      <c r="K52">
        <v>101</v>
      </c>
      <c r="L52">
        <v>63</v>
      </c>
      <c r="M52">
        <v>107</v>
      </c>
      <c r="N52">
        <v>3</v>
      </c>
      <c r="O52">
        <v>15</v>
      </c>
      <c r="P52">
        <v>5</v>
      </c>
      <c r="Q52">
        <v>0.29299999999999998</v>
      </c>
      <c r="R52">
        <v>0.35899999999999999</v>
      </c>
      <c r="S52">
        <v>0.498</v>
      </c>
      <c r="T52">
        <v>0.85699999999999998</v>
      </c>
      <c r="U52">
        <v>0.36899999999999999</v>
      </c>
      <c r="V52">
        <v>11</v>
      </c>
      <c r="W52">
        <v>0.7</v>
      </c>
      <c r="X52">
        <v>6.7</v>
      </c>
      <c r="Y52">
        <v>11493</v>
      </c>
      <c r="Z52">
        <f>(Q52-0.27)*E52/9.2+I52/3.75+J52/11.32+K52/8.48+O52/4.49-14.6</f>
        <v>20.539323642734303</v>
      </c>
    </row>
    <row r="53" spans="1:26" x14ac:dyDescent="0.25">
      <c r="A53" t="s">
        <v>82</v>
      </c>
      <c r="B53" t="s">
        <v>83</v>
      </c>
      <c r="C53">
        <v>138</v>
      </c>
      <c r="D53">
        <v>606</v>
      </c>
      <c r="E53">
        <v>542</v>
      </c>
      <c r="F53">
        <v>156</v>
      </c>
      <c r="G53">
        <v>29</v>
      </c>
      <c r="H53">
        <v>4</v>
      </c>
      <c r="I53">
        <v>23</v>
      </c>
      <c r="J53">
        <v>83</v>
      </c>
      <c r="K53">
        <v>86</v>
      </c>
      <c r="L53">
        <v>57</v>
      </c>
      <c r="M53">
        <v>121</v>
      </c>
      <c r="N53">
        <v>4</v>
      </c>
      <c r="O53">
        <v>15</v>
      </c>
      <c r="P53">
        <v>4</v>
      </c>
      <c r="Q53">
        <v>0.28799999999999998</v>
      </c>
      <c r="R53">
        <v>0.35799999999999998</v>
      </c>
      <c r="S53">
        <v>0.48299999999999998</v>
      </c>
      <c r="T53">
        <v>0.84099999999999997</v>
      </c>
      <c r="U53">
        <v>0.36</v>
      </c>
      <c r="V53">
        <v>-6</v>
      </c>
      <c r="W53">
        <v>1.1000000000000001</v>
      </c>
      <c r="X53">
        <v>2.7</v>
      </c>
      <c r="Y53">
        <v>3410</v>
      </c>
      <c r="Z53">
        <f>(Q53-0.27)*E53/9.2+I53/3.75+J53/11.32+K53/8.48+O53/4.49-14.6</f>
        <v>13.408190265243446</v>
      </c>
    </row>
    <row r="54" spans="1:26" x14ac:dyDescent="0.25">
      <c r="A54" t="s">
        <v>230</v>
      </c>
      <c r="B54" t="s">
        <v>48</v>
      </c>
      <c r="C54">
        <v>138</v>
      </c>
      <c r="D54">
        <v>566</v>
      </c>
      <c r="E54">
        <v>533</v>
      </c>
      <c r="F54">
        <v>142</v>
      </c>
      <c r="G54">
        <v>31</v>
      </c>
      <c r="H54">
        <v>12</v>
      </c>
      <c r="I54">
        <v>15</v>
      </c>
      <c r="J54">
        <v>58</v>
      </c>
      <c r="K54">
        <v>63</v>
      </c>
      <c r="L54">
        <v>26</v>
      </c>
      <c r="M54">
        <v>119</v>
      </c>
      <c r="N54">
        <v>1</v>
      </c>
      <c r="O54">
        <v>15</v>
      </c>
      <c r="P54">
        <v>6</v>
      </c>
      <c r="Q54">
        <v>0.26600000000000001</v>
      </c>
      <c r="R54">
        <v>0.29899999999999999</v>
      </c>
      <c r="S54">
        <v>0.45400000000000001</v>
      </c>
      <c r="T54">
        <v>0.753</v>
      </c>
      <c r="U54">
        <v>0.32</v>
      </c>
      <c r="V54">
        <v>7</v>
      </c>
      <c r="W54">
        <v>0.4</v>
      </c>
      <c r="X54">
        <v>2.2000000000000002</v>
      </c>
      <c r="Y54">
        <v>12155</v>
      </c>
      <c r="Z54">
        <f>(Q54-0.27)*E54/9.2+I54/3.75+J54/11.32+K54/8.48+O54/4.49-14.6</f>
        <v>5.0619383025522122</v>
      </c>
    </row>
    <row r="55" spans="1:26" x14ac:dyDescent="0.25">
      <c r="A55" t="s">
        <v>240</v>
      </c>
      <c r="B55" t="s">
        <v>60</v>
      </c>
      <c r="C55">
        <v>126</v>
      </c>
      <c r="D55">
        <v>580</v>
      </c>
      <c r="E55">
        <v>530</v>
      </c>
      <c r="F55">
        <v>154</v>
      </c>
      <c r="G55">
        <v>17</v>
      </c>
      <c r="H55">
        <v>4</v>
      </c>
      <c r="I55">
        <v>5</v>
      </c>
      <c r="J55">
        <v>71</v>
      </c>
      <c r="K55">
        <v>42</v>
      </c>
      <c r="L55">
        <v>41</v>
      </c>
      <c r="M55">
        <v>39</v>
      </c>
      <c r="N55">
        <v>8</v>
      </c>
      <c r="O55">
        <v>15</v>
      </c>
      <c r="P55">
        <v>5</v>
      </c>
      <c r="Q55">
        <v>0.29099999999999998</v>
      </c>
      <c r="R55">
        <v>0.35</v>
      </c>
      <c r="S55">
        <v>0.36599999999999999</v>
      </c>
      <c r="T55">
        <v>0.71599999999999997</v>
      </c>
      <c r="U55">
        <v>0.318</v>
      </c>
      <c r="V55">
        <v>2</v>
      </c>
      <c r="W55">
        <v>0.7</v>
      </c>
      <c r="X55">
        <v>2</v>
      </c>
      <c r="Y55">
        <v>13075</v>
      </c>
      <c r="Z55">
        <f>(Q55-0.27)*E55/9.2+I55/3.75+J55/11.32+K55/8.48+O55/4.49-14.6</f>
        <v>2.5087881746692897</v>
      </c>
    </row>
    <row r="56" spans="1:26" x14ac:dyDescent="0.25">
      <c r="A56" t="s">
        <v>168</v>
      </c>
      <c r="B56" t="s">
        <v>68</v>
      </c>
      <c r="C56">
        <v>98</v>
      </c>
      <c r="D56">
        <v>400</v>
      </c>
      <c r="E56">
        <v>355</v>
      </c>
      <c r="F56">
        <v>96</v>
      </c>
      <c r="G56">
        <v>17</v>
      </c>
      <c r="H56">
        <v>4</v>
      </c>
      <c r="I56">
        <v>10</v>
      </c>
      <c r="J56">
        <v>44</v>
      </c>
      <c r="K56">
        <v>47</v>
      </c>
      <c r="L56">
        <v>41</v>
      </c>
      <c r="M56">
        <v>67</v>
      </c>
      <c r="N56">
        <v>1</v>
      </c>
      <c r="O56">
        <v>15</v>
      </c>
      <c r="P56">
        <v>5</v>
      </c>
      <c r="Q56">
        <v>0.27</v>
      </c>
      <c r="R56">
        <v>0.34499999999999997</v>
      </c>
      <c r="S56">
        <v>0.42499999999999999</v>
      </c>
      <c r="T56">
        <v>0.77</v>
      </c>
      <c r="U56">
        <v>0.33500000000000002</v>
      </c>
      <c r="V56">
        <v>3</v>
      </c>
      <c r="W56">
        <v>0.8</v>
      </c>
      <c r="X56">
        <v>2.1</v>
      </c>
      <c r="Y56">
        <v>5297</v>
      </c>
      <c r="Z56">
        <f>(Q56-0.27)*E56/9.2+I56/3.75+J56/11.32+K56/8.48+O56/4.49-14.6</f>
        <v>0.83680253021569939</v>
      </c>
    </row>
    <row r="57" spans="1:26" x14ac:dyDescent="0.25">
      <c r="A57" t="s">
        <v>293</v>
      </c>
      <c r="B57" t="s">
        <v>53</v>
      </c>
      <c r="C57">
        <v>134</v>
      </c>
      <c r="D57">
        <v>559</v>
      </c>
      <c r="E57">
        <v>496</v>
      </c>
      <c r="F57">
        <v>124</v>
      </c>
      <c r="G57">
        <v>19</v>
      </c>
      <c r="H57">
        <v>7</v>
      </c>
      <c r="I57">
        <v>5</v>
      </c>
      <c r="J57">
        <v>42</v>
      </c>
      <c r="K57">
        <v>47</v>
      </c>
      <c r="L57">
        <v>55</v>
      </c>
      <c r="M57">
        <v>110</v>
      </c>
      <c r="N57">
        <v>3</v>
      </c>
      <c r="O57">
        <v>15</v>
      </c>
      <c r="P57">
        <v>4</v>
      </c>
      <c r="Q57">
        <v>0.25</v>
      </c>
      <c r="R57">
        <v>0.32600000000000001</v>
      </c>
      <c r="S57">
        <v>0.34699999999999998</v>
      </c>
      <c r="T57">
        <v>0.67200000000000004</v>
      </c>
      <c r="U57">
        <v>0.29799999999999999</v>
      </c>
      <c r="V57">
        <v>3</v>
      </c>
      <c r="W57">
        <v>1.1000000000000001</v>
      </c>
      <c r="X57">
        <v>1.6</v>
      </c>
      <c r="Y57">
        <v>12325</v>
      </c>
      <c r="Z57">
        <f>(Q57-0.27)*E57/9.2+I57/3.75+J57/11.32+K57/8.48+O57/4.49-14.6</f>
        <v>-1.751470117912536</v>
      </c>
    </row>
    <row r="58" spans="1:26" x14ac:dyDescent="0.25">
      <c r="A58" t="s">
        <v>33</v>
      </c>
      <c r="B58" t="s">
        <v>34</v>
      </c>
      <c r="C58">
        <v>153</v>
      </c>
      <c r="D58">
        <v>678</v>
      </c>
      <c r="E58">
        <v>574</v>
      </c>
      <c r="F58">
        <v>172</v>
      </c>
      <c r="G58">
        <v>34</v>
      </c>
      <c r="H58">
        <v>7</v>
      </c>
      <c r="I58">
        <v>37</v>
      </c>
      <c r="J58">
        <v>113</v>
      </c>
      <c r="K58">
        <v>122</v>
      </c>
      <c r="L58">
        <v>88</v>
      </c>
      <c r="M58">
        <v>154</v>
      </c>
      <c r="N58">
        <v>9</v>
      </c>
      <c r="O58">
        <v>14</v>
      </c>
      <c r="P58">
        <v>3</v>
      </c>
      <c r="Q58">
        <v>0.3</v>
      </c>
      <c r="R58">
        <v>0.39700000000000002</v>
      </c>
      <c r="S58">
        <v>0.57699999999999996</v>
      </c>
      <c r="T58">
        <v>0.97299999999999998</v>
      </c>
      <c r="U58">
        <v>0.40899999999999997</v>
      </c>
      <c r="V58">
        <v>1</v>
      </c>
      <c r="W58">
        <v>1.3</v>
      </c>
      <c r="X58">
        <v>8.5</v>
      </c>
      <c r="Y58">
        <v>10155</v>
      </c>
      <c r="Z58">
        <f>(Q58-0.27)*E58/9.2+I58/3.75+J58/11.32+K58/8.48+O58/4.49-14.6</f>
        <v>24.625570494495527</v>
      </c>
    </row>
    <row r="59" spans="1:26" x14ac:dyDescent="0.25">
      <c r="A59" t="s">
        <v>84</v>
      </c>
      <c r="B59" t="s">
        <v>28</v>
      </c>
      <c r="C59">
        <v>155</v>
      </c>
      <c r="D59">
        <v>673</v>
      </c>
      <c r="E59">
        <v>591</v>
      </c>
      <c r="F59">
        <v>161</v>
      </c>
      <c r="G59">
        <v>32</v>
      </c>
      <c r="H59">
        <v>3</v>
      </c>
      <c r="I59">
        <v>29</v>
      </c>
      <c r="J59">
        <v>93</v>
      </c>
      <c r="K59">
        <v>100</v>
      </c>
      <c r="L59">
        <v>71</v>
      </c>
      <c r="M59">
        <v>159</v>
      </c>
      <c r="N59">
        <v>5</v>
      </c>
      <c r="O59">
        <v>14</v>
      </c>
      <c r="P59">
        <v>3</v>
      </c>
      <c r="Q59">
        <v>0.27200000000000002</v>
      </c>
      <c r="R59">
        <v>0.35199999999999998</v>
      </c>
      <c r="S59">
        <v>0.48399999999999999</v>
      </c>
      <c r="T59">
        <v>0.83599999999999997</v>
      </c>
      <c r="U59">
        <v>0.35899999999999999</v>
      </c>
      <c r="V59">
        <v>0</v>
      </c>
      <c r="W59">
        <v>1.3</v>
      </c>
      <c r="X59">
        <v>4</v>
      </c>
      <c r="Y59">
        <v>5222</v>
      </c>
      <c r="Z59">
        <f>(Q59-0.27)*E59/9.2+I59/3.75+J59/11.32+K59/8.48+O59/4.49-14.6</f>
        <v>16.387852216658651</v>
      </c>
    </row>
    <row r="60" spans="1:26" x14ac:dyDescent="0.25">
      <c r="A60" t="s">
        <v>216</v>
      </c>
      <c r="B60" t="s">
        <v>57</v>
      </c>
      <c r="C60">
        <v>148</v>
      </c>
      <c r="D60">
        <v>631</v>
      </c>
      <c r="E60">
        <v>585</v>
      </c>
      <c r="F60">
        <v>166</v>
      </c>
      <c r="G60">
        <v>28</v>
      </c>
      <c r="H60">
        <v>5</v>
      </c>
      <c r="I60">
        <v>12</v>
      </c>
      <c r="J60">
        <v>59</v>
      </c>
      <c r="K60">
        <v>69</v>
      </c>
      <c r="L60">
        <v>37</v>
      </c>
      <c r="M60">
        <v>97</v>
      </c>
      <c r="N60">
        <v>5</v>
      </c>
      <c r="O60">
        <v>14</v>
      </c>
      <c r="P60">
        <v>2</v>
      </c>
      <c r="Q60">
        <v>0.28399999999999997</v>
      </c>
      <c r="R60">
        <v>0.33</v>
      </c>
      <c r="S60">
        <v>0.41</v>
      </c>
      <c r="T60">
        <v>0.74</v>
      </c>
      <c r="U60">
        <v>0.32200000000000001</v>
      </c>
      <c r="V60">
        <v>6</v>
      </c>
      <c r="W60">
        <v>1.7</v>
      </c>
      <c r="X60">
        <v>3.9</v>
      </c>
      <c r="Y60">
        <v>13836</v>
      </c>
      <c r="Z60">
        <f>(Q60-0.27)*E60/9.2+I60/3.75+J60/11.32+K60/8.48+O60/4.49-14.6</f>
        <v>5.9570640674970097</v>
      </c>
    </row>
    <row r="61" spans="1:26" x14ac:dyDescent="0.25">
      <c r="A61" t="s">
        <v>209</v>
      </c>
      <c r="B61" t="s">
        <v>107</v>
      </c>
      <c r="C61">
        <v>135</v>
      </c>
      <c r="D61">
        <v>554</v>
      </c>
      <c r="E61">
        <v>495</v>
      </c>
      <c r="F61">
        <v>130</v>
      </c>
      <c r="G61">
        <v>21</v>
      </c>
      <c r="H61">
        <v>5</v>
      </c>
      <c r="I61">
        <v>14</v>
      </c>
      <c r="J61">
        <v>57</v>
      </c>
      <c r="K61">
        <v>61</v>
      </c>
      <c r="L61">
        <v>52</v>
      </c>
      <c r="M61">
        <v>110</v>
      </c>
      <c r="N61">
        <v>2</v>
      </c>
      <c r="O61">
        <v>14</v>
      </c>
      <c r="P61">
        <v>4</v>
      </c>
      <c r="Q61">
        <v>0.26300000000000001</v>
      </c>
      <c r="R61">
        <v>0.33200000000000002</v>
      </c>
      <c r="S61">
        <v>0.41</v>
      </c>
      <c r="T61">
        <v>0.74199999999999999</v>
      </c>
      <c r="U61">
        <v>0.32400000000000001</v>
      </c>
      <c r="V61">
        <v>-1</v>
      </c>
      <c r="W61">
        <v>0.9</v>
      </c>
      <c r="X61">
        <v>3.1</v>
      </c>
      <c r="Y61">
        <v>12775</v>
      </c>
      <c r="Z61">
        <f>(Q61-0.27)*E61/9.2+I61/3.75+J61/11.32+K61/8.48+O61/4.49-14.6</f>
        <v>4.1034749030986166</v>
      </c>
    </row>
    <row r="62" spans="1:26" x14ac:dyDescent="0.25">
      <c r="A62" t="s">
        <v>236</v>
      </c>
      <c r="B62" t="s">
        <v>28</v>
      </c>
      <c r="C62">
        <v>140</v>
      </c>
      <c r="D62">
        <v>533</v>
      </c>
      <c r="E62">
        <v>487</v>
      </c>
      <c r="F62">
        <v>142</v>
      </c>
      <c r="G62">
        <v>23</v>
      </c>
      <c r="H62">
        <v>3</v>
      </c>
      <c r="I62">
        <v>4</v>
      </c>
      <c r="J62">
        <v>56</v>
      </c>
      <c r="K62">
        <v>54</v>
      </c>
      <c r="L62">
        <v>33</v>
      </c>
      <c r="M62">
        <v>58</v>
      </c>
      <c r="N62">
        <v>10</v>
      </c>
      <c r="O62">
        <v>14</v>
      </c>
      <c r="P62">
        <v>5</v>
      </c>
      <c r="Q62">
        <v>0.29199999999999998</v>
      </c>
      <c r="R62">
        <v>0.34699999999999998</v>
      </c>
      <c r="S62">
        <v>0.376</v>
      </c>
      <c r="T62">
        <v>0.72299999999999998</v>
      </c>
      <c r="U62">
        <v>0.31900000000000001</v>
      </c>
      <c r="V62">
        <v>9</v>
      </c>
      <c r="W62">
        <v>0.5</v>
      </c>
      <c r="X62">
        <v>3.6</v>
      </c>
      <c r="Y62">
        <v>10231</v>
      </c>
      <c r="Z62">
        <f>(Q62-0.27)*E62/9.2+I62/3.75+J62/11.32+K62/8.48+O62/4.49-14.6</f>
        <v>2.0641929678778101</v>
      </c>
    </row>
    <row r="63" spans="1:26" x14ac:dyDescent="0.25">
      <c r="A63" t="s">
        <v>310</v>
      </c>
      <c r="B63" t="s">
        <v>53</v>
      </c>
      <c r="C63">
        <v>152</v>
      </c>
      <c r="D63">
        <v>649</v>
      </c>
      <c r="E63">
        <v>607</v>
      </c>
      <c r="F63">
        <v>164</v>
      </c>
      <c r="G63">
        <v>29</v>
      </c>
      <c r="H63">
        <v>3</v>
      </c>
      <c r="I63">
        <v>5</v>
      </c>
      <c r="J63">
        <v>42</v>
      </c>
      <c r="K63">
        <v>50</v>
      </c>
      <c r="L63">
        <v>32</v>
      </c>
      <c r="M63">
        <v>71</v>
      </c>
      <c r="N63">
        <v>4</v>
      </c>
      <c r="O63">
        <v>14</v>
      </c>
      <c r="P63">
        <v>5</v>
      </c>
      <c r="Q63">
        <v>0.27</v>
      </c>
      <c r="R63">
        <v>0.308</v>
      </c>
      <c r="S63">
        <v>0.35299999999999998</v>
      </c>
      <c r="T63">
        <v>0.66100000000000003</v>
      </c>
      <c r="U63">
        <v>0.28899999999999998</v>
      </c>
      <c r="V63">
        <v>-2</v>
      </c>
      <c r="W63">
        <v>0.5</v>
      </c>
      <c r="X63">
        <v>1.2</v>
      </c>
      <c r="Y63">
        <v>4082</v>
      </c>
      <c r="Z63">
        <f>(Q63-0.27)*E63/9.2+I63/3.75+J63/11.32+K63/8.48+O63/4.49-14.6</f>
        <v>-0.54215281266214532</v>
      </c>
    </row>
    <row r="64" spans="1:26" x14ac:dyDescent="0.25">
      <c r="A64" t="s">
        <v>276</v>
      </c>
      <c r="B64" t="s">
        <v>64</v>
      </c>
      <c r="C64">
        <v>78</v>
      </c>
      <c r="D64">
        <v>347</v>
      </c>
      <c r="E64">
        <v>326</v>
      </c>
      <c r="F64">
        <v>93</v>
      </c>
      <c r="G64">
        <v>17</v>
      </c>
      <c r="H64">
        <v>1</v>
      </c>
      <c r="I64">
        <v>4</v>
      </c>
      <c r="J64">
        <v>34</v>
      </c>
      <c r="K64">
        <v>29</v>
      </c>
      <c r="L64">
        <v>19</v>
      </c>
      <c r="M64">
        <v>42</v>
      </c>
      <c r="N64">
        <v>0</v>
      </c>
      <c r="O64">
        <v>14</v>
      </c>
      <c r="P64">
        <v>2</v>
      </c>
      <c r="Q64">
        <v>0.28499999999999998</v>
      </c>
      <c r="R64">
        <v>0.32300000000000001</v>
      </c>
      <c r="S64">
        <v>0.38</v>
      </c>
      <c r="T64">
        <v>0.70299999999999996</v>
      </c>
      <c r="U64">
        <v>0.307</v>
      </c>
      <c r="V64">
        <v>-4</v>
      </c>
      <c r="W64">
        <v>1.8</v>
      </c>
      <c r="X64">
        <v>0.2</v>
      </c>
      <c r="Y64">
        <v>1736</v>
      </c>
      <c r="Z64">
        <f>(Q64-0.27)*E64/9.2+I64/3.75+J64/11.32+K64/8.48+O64/4.49-14.6</f>
        <v>-3.4604266154567309</v>
      </c>
    </row>
    <row r="65" spans="1:26" x14ac:dyDescent="0.25">
      <c r="A65" t="s">
        <v>274</v>
      </c>
      <c r="B65" t="s">
        <v>94</v>
      </c>
      <c r="C65">
        <v>93</v>
      </c>
      <c r="D65">
        <v>402</v>
      </c>
      <c r="E65">
        <v>355</v>
      </c>
      <c r="F65">
        <v>92</v>
      </c>
      <c r="G65">
        <v>16</v>
      </c>
      <c r="H65">
        <v>3</v>
      </c>
      <c r="I65">
        <v>3</v>
      </c>
      <c r="J65">
        <v>30</v>
      </c>
      <c r="K65">
        <v>35</v>
      </c>
      <c r="L65">
        <v>43</v>
      </c>
      <c r="M65">
        <v>65</v>
      </c>
      <c r="N65">
        <v>2</v>
      </c>
      <c r="O65">
        <v>14</v>
      </c>
      <c r="P65">
        <v>5</v>
      </c>
      <c r="Q65">
        <v>0.25900000000000001</v>
      </c>
      <c r="R65">
        <v>0.34100000000000003</v>
      </c>
      <c r="S65">
        <v>0.34599999999999997</v>
      </c>
      <c r="T65">
        <v>0.68700000000000006</v>
      </c>
      <c r="U65">
        <v>0.307</v>
      </c>
      <c r="V65">
        <v>3</v>
      </c>
      <c r="W65">
        <v>0.6</v>
      </c>
      <c r="X65">
        <v>1.8</v>
      </c>
      <c r="Y65" t="s">
        <v>275</v>
      </c>
      <c r="Z65">
        <f>(Q65-0.27)*E65/9.2+I65/3.75+J65/11.32+K65/8.48+O65/4.49-14.6</f>
        <v>-4.3288812636410032</v>
      </c>
    </row>
    <row r="66" spans="1:26" x14ac:dyDescent="0.25">
      <c r="A66" t="s">
        <v>316</v>
      </c>
      <c r="B66" t="s">
        <v>53</v>
      </c>
      <c r="C66">
        <v>100</v>
      </c>
      <c r="D66">
        <v>392</v>
      </c>
      <c r="E66">
        <v>355</v>
      </c>
      <c r="F66">
        <v>88</v>
      </c>
      <c r="G66">
        <v>10</v>
      </c>
      <c r="H66">
        <v>4</v>
      </c>
      <c r="I66">
        <v>1</v>
      </c>
      <c r="J66">
        <v>27</v>
      </c>
      <c r="K66">
        <v>27</v>
      </c>
      <c r="L66">
        <v>34</v>
      </c>
      <c r="M66">
        <v>88</v>
      </c>
      <c r="N66">
        <v>1</v>
      </c>
      <c r="O66">
        <v>14</v>
      </c>
      <c r="P66">
        <v>5</v>
      </c>
      <c r="Q66">
        <v>0.248</v>
      </c>
      <c r="R66">
        <v>0.314</v>
      </c>
      <c r="S66">
        <v>0.307</v>
      </c>
      <c r="T66">
        <v>0.621</v>
      </c>
      <c r="U66">
        <v>0.27900000000000003</v>
      </c>
      <c r="V66">
        <v>0</v>
      </c>
      <c r="W66">
        <v>0.6</v>
      </c>
      <c r="X66">
        <v>0</v>
      </c>
      <c r="Y66">
        <v>6387</v>
      </c>
      <c r="Z66">
        <f>(Q66-0.27)*E66/9.2+I66/3.75+J66/11.32+K66/8.48+O66/4.49-14.6</f>
        <v>-6.4950850129730853</v>
      </c>
    </row>
    <row r="67" spans="1:26" x14ac:dyDescent="0.25">
      <c r="A67" t="s">
        <v>49</v>
      </c>
      <c r="B67" t="s">
        <v>40</v>
      </c>
      <c r="C67">
        <v>154</v>
      </c>
      <c r="D67">
        <v>670</v>
      </c>
      <c r="E67">
        <v>572</v>
      </c>
      <c r="F67">
        <v>155</v>
      </c>
      <c r="G67">
        <v>34</v>
      </c>
      <c r="H67">
        <v>4</v>
      </c>
      <c r="I67">
        <v>33</v>
      </c>
      <c r="J67">
        <v>97</v>
      </c>
      <c r="K67">
        <v>112</v>
      </c>
      <c r="L67">
        <v>80</v>
      </c>
      <c r="M67">
        <v>188</v>
      </c>
      <c r="N67">
        <v>12</v>
      </c>
      <c r="O67">
        <v>13</v>
      </c>
      <c r="P67">
        <v>2</v>
      </c>
      <c r="Q67">
        <v>0.27100000000000002</v>
      </c>
      <c r="R67">
        <v>0.36899999999999999</v>
      </c>
      <c r="S67">
        <v>0.51700000000000002</v>
      </c>
      <c r="T67">
        <v>0.88600000000000001</v>
      </c>
      <c r="U67">
        <v>0.379</v>
      </c>
      <c r="V67">
        <v>4</v>
      </c>
      <c r="W67">
        <v>1.5</v>
      </c>
      <c r="X67">
        <v>6.5</v>
      </c>
      <c r="Y67">
        <v>15429</v>
      </c>
      <c r="Z67">
        <f>(Q67-0.27)*E67/9.2+I67/3.75+J67/11.32+K67/8.48+O67/4.49-14.6</f>
        <v>18.933948616360745</v>
      </c>
    </row>
    <row r="68" spans="1:26" x14ac:dyDescent="0.25">
      <c r="A68" t="s">
        <v>139</v>
      </c>
      <c r="B68" t="s">
        <v>57</v>
      </c>
      <c r="C68">
        <v>150</v>
      </c>
      <c r="D68">
        <v>641</v>
      </c>
      <c r="E68">
        <v>591</v>
      </c>
      <c r="F68">
        <v>163</v>
      </c>
      <c r="G68">
        <v>31</v>
      </c>
      <c r="H68">
        <v>7</v>
      </c>
      <c r="I68">
        <v>23</v>
      </c>
      <c r="J68">
        <v>78</v>
      </c>
      <c r="K68">
        <v>88</v>
      </c>
      <c r="L68">
        <v>45</v>
      </c>
      <c r="M68">
        <v>121</v>
      </c>
      <c r="N68">
        <v>2</v>
      </c>
      <c r="O68">
        <v>13</v>
      </c>
      <c r="P68">
        <v>3</v>
      </c>
      <c r="Q68">
        <v>0.27600000000000002</v>
      </c>
      <c r="R68">
        <v>0.32800000000000001</v>
      </c>
      <c r="S68">
        <v>0.46899999999999997</v>
      </c>
      <c r="T68">
        <v>0.79600000000000004</v>
      </c>
      <c r="U68">
        <v>0.34200000000000003</v>
      </c>
      <c r="V68">
        <v>7</v>
      </c>
      <c r="W68">
        <v>1.1000000000000001</v>
      </c>
      <c r="X68">
        <v>4.0999999999999996</v>
      </c>
      <c r="Y68">
        <v>8252</v>
      </c>
      <c r="Z68">
        <f>(Q68-0.27)*E68/9.2+I68/3.75+J68/11.32+K68/8.48+O68/4.49-14.6</f>
        <v>12.081908910332034</v>
      </c>
    </row>
    <row r="69" spans="1:26" x14ac:dyDescent="0.25">
      <c r="A69" t="s">
        <v>133</v>
      </c>
      <c r="B69" t="s">
        <v>134</v>
      </c>
      <c r="C69">
        <v>141</v>
      </c>
      <c r="D69">
        <v>625</v>
      </c>
      <c r="E69">
        <v>552</v>
      </c>
      <c r="F69">
        <v>150</v>
      </c>
      <c r="G69">
        <v>33</v>
      </c>
      <c r="H69">
        <v>1</v>
      </c>
      <c r="I69">
        <v>22</v>
      </c>
      <c r="J69">
        <v>87</v>
      </c>
      <c r="K69">
        <v>79</v>
      </c>
      <c r="L69">
        <v>65</v>
      </c>
      <c r="M69">
        <v>131</v>
      </c>
      <c r="N69">
        <v>2</v>
      </c>
      <c r="O69">
        <v>13</v>
      </c>
      <c r="P69">
        <v>2</v>
      </c>
      <c r="Q69">
        <v>0.27200000000000002</v>
      </c>
      <c r="R69">
        <v>0.34699999999999998</v>
      </c>
      <c r="S69">
        <v>0.45500000000000002</v>
      </c>
      <c r="T69">
        <v>0.80200000000000005</v>
      </c>
      <c r="U69">
        <v>0.34499999999999997</v>
      </c>
      <c r="V69">
        <v>0</v>
      </c>
      <c r="W69">
        <v>1.5</v>
      </c>
      <c r="X69">
        <v>3.2</v>
      </c>
      <c r="Y69">
        <v>10047</v>
      </c>
      <c r="Z69">
        <f>(Q69-0.27)*E69/9.2+I69/3.75+J69/11.32+K69/8.48+O69/4.49-14.6</f>
        <v>11.283539709873255</v>
      </c>
    </row>
    <row r="70" spans="1:26" x14ac:dyDescent="0.25">
      <c r="A70" t="s">
        <v>155</v>
      </c>
      <c r="B70" t="s">
        <v>70</v>
      </c>
      <c r="C70">
        <v>148</v>
      </c>
      <c r="D70">
        <v>624</v>
      </c>
      <c r="E70">
        <v>572</v>
      </c>
      <c r="F70">
        <v>154</v>
      </c>
      <c r="G70">
        <v>32</v>
      </c>
      <c r="H70">
        <v>9</v>
      </c>
      <c r="I70">
        <v>21</v>
      </c>
      <c r="J70">
        <v>75</v>
      </c>
      <c r="K70">
        <v>84</v>
      </c>
      <c r="L70">
        <v>34</v>
      </c>
      <c r="M70">
        <v>99</v>
      </c>
      <c r="N70">
        <v>13</v>
      </c>
      <c r="O70">
        <v>13</v>
      </c>
      <c r="P70">
        <v>5</v>
      </c>
      <c r="Q70">
        <v>0.26900000000000002</v>
      </c>
      <c r="R70">
        <v>0.32200000000000001</v>
      </c>
      <c r="S70">
        <v>0.46700000000000003</v>
      </c>
      <c r="T70">
        <v>0.78900000000000003</v>
      </c>
      <c r="U70">
        <v>0.33800000000000002</v>
      </c>
      <c r="V70">
        <v>0</v>
      </c>
      <c r="W70">
        <v>0.4</v>
      </c>
      <c r="X70">
        <v>3.1</v>
      </c>
      <c r="Y70">
        <v>12282</v>
      </c>
      <c r="Z70">
        <f>(Q70-0.27)*E70/9.2+I70/3.75+J70/11.32+K70/8.48+O70/4.49-14.6</f>
        <v>10.364251100294455</v>
      </c>
    </row>
    <row r="71" spans="1:26" x14ac:dyDescent="0.25">
      <c r="A71" t="s">
        <v>232</v>
      </c>
      <c r="B71" t="s">
        <v>38</v>
      </c>
      <c r="C71">
        <v>142</v>
      </c>
      <c r="D71">
        <v>627</v>
      </c>
      <c r="E71">
        <v>587</v>
      </c>
      <c r="F71">
        <v>170</v>
      </c>
      <c r="G71">
        <v>31</v>
      </c>
      <c r="H71">
        <v>5</v>
      </c>
      <c r="I71">
        <v>8</v>
      </c>
      <c r="J71">
        <v>61</v>
      </c>
      <c r="K71">
        <v>58</v>
      </c>
      <c r="L71">
        <v>30</v>
      </c>
      <c r="M71">
        <v>92</v>
      </c>
      <c r="N71">
        <v>8</v>
      </c>
      <c r="O71">
        <v>13</v>
      </c>
      <c r="P71">
        <v>4</v>
      </c>
      <c r="Q71">
        <v>0.28999999999999998</v>
      </c>
      <c r="R71">
        <v>0.33200000000000002</v>
      </c>
      <c r="S71">
        <v>0.4</v>
      </c>
      <c r="T71">
        <v>0.73199999999999998</v>
      </c>
      <c r="U71">
        <v>0.32</v>
      </c>
      <c r="V71">
        <v>0</v>
      </c>
      <c r="W71">
        <v>0.7</v>
      </c>
      <c r="X71">
        <v>2.8</v>
      </c>
      <c r="Y71">
        <v>8202</v>
      </c>
      <c r="Z71">
        <f>(Q71-0.27)*E71/9.2+I71/3.75+J71/11.32+K71/8.48+O71/4.49-14.6</f>
        <v>3.933058450736171</v>
      </c>
    </row>
    <row r="72" spans="1:26" x14ac:dyDescent="0.25">
      <c r="A72" t="s">
        <v>248</v>
      </c>
      <c r="B72" t="s">
        <v>76</v>
      </c>
      <c r="C72">
        <v>122</v>
      </c>
      <c r="D72">
        <v>491</v>
      </c>
      <c r="E72">
        <v>456</v>
      </c>
      <c r="F72">
        <v>123</v>
      </c>
      <c r="G72">
        <v>24</v>
      </c>
      <c r="H72">
        <v>2</v>
      </c>
      <c r="I72">
        <v>12</v>
      </c>
      <c r="J72">
        <v>49</v>
      </c>
      <c r="K72">
        <v>54</v>
      </c>
      <c r="L72">
        <v>30</v>
      </c>
      <c r="M72">
        <v>82</v>
      </c>
      <c r="N72">
        <v>2</v>
      </c>
      <c r="O72">
        <v>13</v>
      </c>
      <c r="P72">
        <v>4</v>
      </c>
      <c r="Q72">
        <v>0.27</v>
      </c>
      <c r="R72">
        <v>0.316</v>
      </c>
      <c r="S72">
        <v>0.41</v>
      </c>
      <c r="T72">
        <v>0.72599999999999998</v>
      </c>
      <c r="U72">
        <v>0.316</v>
      </c>
      <c r="V72">
        <v>7</v>
      </c>
      <c r="W72">
        <v>0.8</v>
      </c>
      <c r="X72">
        <v>1.6</v>
      </c>
      <c r="Y72">
        <v>17016</v>
      </c>
      <c r="Z72">
        <f>(Q72-0.27)*E72/9.2+I72/3.75+J72/11.32+K72/8.48+O72/4.49-14.6</f>
        <v>2.1918693762954664</v>
      </c>
    </row>
    <row r="73" spans="1:26" x14ac:dyDescent="0.25">
      <c r="A73" t="s">
        <v>306</v>
      </c>
      <c r="B73" t="s">
        <v>32</v>
      </c>
      <c r="C73">
        <v>134</v>
      </c>
      <c r="D73">
        <v>581</v>
      </c>
      <c r="E73">
        <v>542</v>
      </c>
      <c r="F73">
        <v>146</v>
      </c>
      <c r="G73">
        <v>20</v>
      </c>
      <c r="H73">
        <v>1</v>
      </c>
      <c r="I73">
        <v>9</v>
      </c>
      <c r="J73">
        <v>44</v>
      </c>
      <c r="K73">
        <v>49</v>
      </c>
      <c r="L73">
        <v>27</v>
      </c>
      <c r="M73">
        <v>75</v>
      </c>
      <c r="N73">
        <v>6</v>
      </c>
      <c r="O73">
        <v>13</v>
      </c>
      <c r="P73">
        <v>3</v>
      </c>
      <c r="Q73">
        <v>0.26900000000000002</v>
      </c>
      <c r="R73">
        <v>0.308</v>
      </c>
      <c r="S73">
        <v>0.36</v>
      </c>
      <c r="T73">
        <v>0.66800000000000004</v>
      </c>
      <c r="U73">
        <v>0.29199999999999998</v>
      </c>
      <c r="V73">
        <v>3</v>
      </c>
      <c r="W73">
        <v>1.1000000000000001</v>
      </c>
      <c r="X73">
        <v>1.1000000000000001</v>
      </c>
      <c r="Y73">
        <v>791</v>
      </c>
      <c r="Z73">
        <f>(Q73-0.27)*E73/9.2+I73/3.75+J73/11.32+K73/8.48+O73/4.49-14.6</f>
        <v>0.30163757823356541</v>
      </c>
    </row>
    <row r="74" spans="1:26" x14ac:dyDescent="0.25">
      <c r="A74" t="s">
        <v>99</v>
      </c>
      <c r="B74" t="s">
        <v>72</v>
      </c>
      <c r="C74">
        <v>149</v>
      </c>
      <c r="D74">
        <v>620</v>
      </c>
      <c r="E74">
        <v>518</v>
      </c>
      <c r="F74">
        <v>126</v>
      </c>
      <c r="G74">
        <v>25</v>
      </c>
      <c r="H74">
        <v>3</v>
      </c>
      <c r="I74">
        <v>26</v>
      </c>
      <c r="J74">
        <v>86</v>
      </c>
      <c r="K74">
        <v>94</v>
      </c>
      <c r="L74">
        <v>92</v>
      </c>
      <c r="M74">
        <v>171</v>
      </c>
      <c r="N74">
        <v>7</v>
      </c>
      <c r="O74">
        <v>12</v>
      </c>
      <c r="P74">
        <v>4</v>
      </c>
      <c r="Q74">
        <v>0.24299999999999999</v>
      </c>
      <c r="R74">
        <v>0.36299999999999999</v>
      </c>
      <c r="S74">
        <v>0.45400000000000001</v>
      </c>
      <c r="T74">
        <v>0.81699999999999995</v>
      </c>
      <c r="U74">
        <v>0.35499999999999998</v>
      </c>
      <c r="V74">
        <v>1</v>
      </c>
      <c r="W74">
        <v>0.5</v>
      </c>
      <c r="X74">
        <v>4.7</v>
      </c>
      <c r="Y74">
        <v>11899</v>
      </c>
      <c r="Z74">
        <f>(Q74-0.27)*E74/9.2+I74/3.75+J74/11.32+K74/8.48+O74/4.49-14.6</f>
        <v>12.167800537928548</v>
      </c>
    </row>
    <row r="75" spans="1:26" x14ac:dyDescent="0.25">
      <c r="A75" t="s">
        <v>125</v>
      </c>
      <c r="B75" t="s">
        <v>42</v>
      </c>
      <c r="C75">
        <v>117</v>
      </c>
      <c r="D75">
        <v>505</v>
      </c>
      <c r="E75">
        <v>454</v>
      </c>
      <c r="F75">
        <v>132</v>
      </c>
      <c r="G75">
        <v>25</v>
      </c>
      <c r="H75">
        <v>4</v>
      </c>
      <c r="I75">
        <v>13</v>
      </c>
      <c r="J75">
        <v>56</v>
      </c>
      <c r="K75">
        <v>65</v>
      </c>
      <c r="L75">
        <v>41</v>
      </c>
      <c r="M75">
        <v>84</v>
      </c>
      <c r="N75">
        <v>5</v>
      </c>
      <c r="O75">
        <v>12</v>
      </c>
      <c r="P75">
        <v>2</v>
      </c>
      <c r="Q75">
        <v>0.29099999999999998</v>
      </c>
      <c r="R75">
        <v>0.35199999999999998</v>
      </c>
      <c r="S75">
        <v>0.44900000000000001</v>
      </c>
      <c r="T75">
        <v>0.80200000000000005</v>
      </c>
      <c r="U75">
        <v>0.34699999999999998</v>
      </c>
      <c r="V75">
        <v>3</v>
      </c>
      <c r="W75">
        <v>1.3</v>
      </c>
      <c r="X75">
        <v>3.6</v>
      </c>
      <c r="Y75">
        <v>13862</v>
      </c>
      <c r="Z75">
        <f>(Q75-0.27)*E75/9.2+I75/3.75+J75/11.32+K75/8.48+O75/4.49-14.6</f>
        <v>5.1876676111923654</v>
      </c>
    </row>
    <row r="76" spans="1:26" x14ac:dyDescent="0.25">
      <c r="A76" t="s">
        <v>243</v>
      </c>
      <c r="B76" t="s">
        <v>64</v>
      </c>
      <c r="C76">
        <v>143</v>
      </c>
      <c r="D76">
        <v>581</v>
      </c>
      <c r="E76">
        <v>545</v>
      </c>
      <c r="F76">
        <v>152</v>
      </c>
      <c r="G76">
        <v>29</v>
      </c>
      <c r="H76">
        <v>4</v>
      </c>
      <c r="I76">
        <v>13</v>
      </c>
      <c r="J76">
        <v>57</v>
      </c>
      <c r="K76">
        <v>62</v>
      </c>
      <c r="L76">
        <v>29</v>
      </c>
      <c r="M76">
        <v>87</v>
      </c>
      <c r="N76">
        <v>4</v>
      </c>
      <c r="O76">
        <v>12</v>
      </c>
      <c r="P76">
        <v>5</v>
      </c>
      <c r="Q76">
        <v>0.27900000000000003</v>
      </c>
      <c r="R76">
        <v>0.318</v>
      </c>
      <c r="S76">
        <v>0.41799999999999998</v>
      </c>
      <c r="T76">
        <v>0.73699999999999999</v>
      </c>
      <c r="U76">
        <v>0.318</v>
      </c>
      <c r="V76">
        <v>2</v>
      </c>
      <c r="W76">
        <v>0.2</v>
      </c>
      <c r="X76">
        <v>0.6</v>
      </c>
      <c r="Y76">
        <v>8553</v>
      </c>
      <c r="Z76">
        <f>(Q76-0.27)*E76/9.2+I76/3.75+J76/11.32+K76/8.48+O76/4.49-14.6</f>
        <v>4.4190810749885063</v>
      </c>
    </row>
    <row r="77" spans="1:26" x14ac:dyDescent="0.25">
      <c r="A77" t="s">
        <v>221</v>
      </c>
      <c r="B77" t="s">
        <v>40</v>
      </c>
      <c r="C77">
        <v>109</v>
      </c>
      <c r="D77">
        <v>442</v>
      </c>
      <c r="E77">
        <v>403</v>
      </c>
      <c r="F77">
        <v>102</v>
      </c>
      <c r="G77">
        <v>23</v>
      </c>
      <c r="H77">
        <v>2</v>
      </c>
      <c r="I77">
        <v>16</v>
      </c>
      <c r="J77">
        <v>50</v>
      </c>
      <c r="K77">
        <v>54</v>
      </c>
      <c r="L77">
        <v>27</v>
      </c>
      <c r="M77">
        <v>124</v>
      </c>
      <c r="N77">
        <v>7</v>
      </c>
      <c r="O77">
        <v>12</v>
      </c>
      <c r="P77">
        <v>3</v>
      </c>
      <c r="Q77">
        <v>0.253</v>
      </c>
      <c r="R77">
        <v>0.308</v>
      </c>
      <c r="S77">
        <v>0.439</v>
      </c>
      <c r="T77">
        <v>0.747</v>
      </c>
      <c r="U77">
        <v>0.32100000000000001</v>
      </c>
      <c r="V77">
        <v>5</v>
      </c>
      <c r="W77">
        <v>1</v>
      </c>
      <c r="X77">
        <v>2.4</v>
      </c>
      <c r="Y77">
        <v>12979</v>
      </c>
      <c r="Z77">
        <f>(Q77-0.27)*E77/9.2+I77/3.75+J77/11.32+K77/8.48+O77/4.49-14.6</f>
        <v>2.3794842033130035</v>
      </c>
    </row>
    <row r="78" spans="1:26" x14ac:dyDescent="0.25">
      <c r="A78" t="s">
        <v>284</v>
      </c>
      <c r="B78" t="s">
        <v>36</v>
      </c>
      <c r="C78">
        <v>130</v>
      </c>
      <c r="D78">
        <v>520</v>
      </c>
      <c r="E78">
        <v>482</v>
      </c>
      <c r="F78">
        <v>124</v>
      </c>
      <c r="G78">
        <v>23</v>
      </c>
      <c r="H78">
        <v>6</v>
      </c>
      <c r="I78">
        <v>11</v>
      </c>
      <c r="J78">
        <v>47</v>
      </c>
      <c r="K78">
        <v>51</v>
      </c>
      <c r="L78">
        <v>28</v>
      </c>
      <c r="M78">
        <v>81</v>
      </c>
      <c r="N78">
        <v>4</v>
      </c>
      <c r="O78">
        <v>12</v>
      </c>
      <c r="P78">
        <v>3</v>
      </c>
      <c r="Q78">
        <v>0.25700000000000001</v>
      </c>
      <c r="R78">
        <v>0.3</v>
      </c>
      <c r="S78">
        <v>0.39800000000000002</v>
      </c>
      <c r="T78">
        <v>0.69799999999999995</v>
      </c>
      <c r="U78">
        <v>0.30199999999999999</v>
      </c>
      <c r="V78">
        <v>2</v>
      </c>
      <c r="W78">
        <v>1</v>
      </c>
      <c r="X78">
        <v>2.4</v>
      </c>
      <c r="Y78">
        <v>11739</v>
      </c>
      <c r="Z78">
        <f>(Q78-0.27)*E78/9.2+I78/3.75+J78/11.32+K78/8.48+O78/4.49-14.6</f>
        <v>0.49094657375122708</v>
      </c>
    </row>
    <row r="79" spans="1:26" x14ac:dyDescent="0.25">
      <c r="A79" t="s">
        <v>294</v>
      </c>
      <c r="B79" t="s">
        <v>96</v>
      </c>
      <c r="C79">
        <v>92</v>
      </c>
      <c r="D79">
        <v>354</v>
      </c>
      <c r="E79">
        <v>319</v>
      </c>
      <c r="F79">
        <v>82</v>
      </c>
      <c r="G79">
        <v>12</v>
      </c>
      <c r="H79">
        <v>3</v>
      </c>
      <c r="I79">
        <v>4</v>
      </c>
      <c r="J79">
        <v>33</v>
      </c>
      <c r="K79">
        <v>32</v>
      </c>
      <c r="L79">
        <v>31</v>
      </c>
      <c r="M79">
        <v>38</v>
      </c>
      <c r="N79">
        <v>1</v>
      </c>
      <c r="O79">
        <v>12</v>
      </c>
      <c r="P79">
        <v>3</v>
      </c>
      <c r="Q79">
        <v>0.25700000000000001</v>
      </c>
      <c r="R79">
        <v>0.32200000000000001</v>
      </c>
      <c r="S79">
        <v>0.35099999999999998</v>
      </c>
      <c r="T79">
        <v>0.67300000000000004</v>
      </c>
      <c r="U79">
        <v>0.29699999999999999</v>
      </c>
      <c r="V79">
        <v>3</v>
      </c>
      <c r="W79">
        <v>1</v>
      </c>
      <c r="X79">
        <v>1.3</v>
      </c>
      <c r="Y79">
        <v>13510</v>
      </c>
      <c r="Z79">
        <f>(Q79-0.27)*E79/9.2+I79/3.75+J79/11.32+K79/8.48+O79/4.49-14.6</f>
        <v>-4.6227091603025414</v>
      </c>
    </row>
    <row r="80" spans="1:26" x14ac:dyDescent="0.25">
      <c r="A80" t="s">
        <v>199</v>
      </c>
      <c r="B80" t="s">
        <v>28</v>
      </c>
      <c r="C80">
        <v>150</v>
      </c>
      <c r="D80">
        <v>681</v>
      </c>
      <c r="E80">
        <v>625</v>
      </c>
      <c r="F80">
        <v>177</v>
      </c>
      <c r="G80">
        <v>34</v>
      </c>
      <c r="H80">
        <v>4</v>
      </c>
      <c r="I80">
        <v>13</v>
      </c>
      <c r="J80">
        <v>92</v>
      </c>
      <c r="K80">
        <v>62</v>
      </c>
      <c r="L80">
        <v>45</v>
      </c>
      <c r="M80">
        <v>76</v>
      </c>
      <c r="N80">
        <v>5</v>
      </c>
      <c r="O80">
        <v>11</v>
      </c>
      <c r="P80">
        <v>4</v>
      </c>
      <c r="Q80">
        <v>0.28299999999999997</v>
      </c>
      <c r="R80">
        <v>0.33300000000000002</v>
      </c>
      <c r="S80">
        <v>0.41299999999999998</v>
      </c>
      <c r="T80">
        <v>0.746</v>
      </c>
      <c r="U80">
        <v>0.32500000000000001</v>
      </c>
      <c r="V80">
        <v>6</v>
      </c>
      <c r="W80">
        <v>0.3</v>
      </c>
      <c r="X80">
        <v>3.6</v>
      </c>
      <c r="Y80">
        <v>6195</v>
      </c>
      <c r="Z80">
        <f>(Q80-0.27)*E80/9.2+I80/3.75+J80/11.32+K80/8.48+O80/4.49-14.6</f>
        <v>7.6382367172874464</v>
      </c>
    </row>
    <row r="81" spans="1:26" x14ac:dyDescent="0.25">
      <c r="A81" t="s">
        <v>270</v>
      </c>
      <c r="B81" t="s">
        <v>96</v>
      </c>
      <c r="C81">
        <v>114</v>
      </c>
      <c r="D81">
        <v>443</v>
      </c>
      <c r="E81">
        <v>405</v>
      </c>
      <c r="F81">
        <v>103</v>
      </c>
      <c r="G81">
        <v>19</v>
      </c>
      <c r="H81">
        <v>5</v>
      </c>
      <c r="I81">
        <v>9</v>
      </c>
      <c r="J81">
        <v>47</v>
      </c>
      <c r="K81">
        <v>47</v>
      </c>
      <c r="L81">
        <v>35</v>
      </c>
      <c r="M81">
        <v>82</v>
      </c>
      <c r="N81">
        <v>1</v>
      </c>
      <c r="O81">
        <v>11</v>
      </c>
      <c r="P81">
        <v>3</v>
      </c>
      <c r="Q81">
        <v>0.254</v>
      </c>
      <c r="R81">
        <v>0.314</v>
      </c>
      <c r="S81">
        <v>0.39300000000000002</v>
      </c>
      <c r="T81">
        <v>0.70599999999999996</v>
      </c>
      <c r="U81">
        <v>0.308</v>
      </c>
      <c r="V81">
        <v>4</v>
      </c>
      <c r="W81">
        <v>0.8</v>
      </c>
      <c r="X81">
        <v>1.8</v>
      </c>
      <c r="Y81">
        <v>5486</v>
      </c>
      <c r="Z81">
        <f>(Q81-0.27)*E81/9.2+I81/3.75+J81/11.32+K81/8.48+O81/4.49-14.6</f>
        <v>-0.76006289157536422</v>
      </c>
    </row>
    <row r="82" spans="1:26" x14ac:dyDescent="0.25">
      <c r="A82" t="s">
        <v>39</v>
      </c>
      <c r="B82" t="s">
        <v>40</v>
      </c>
      <c r="C82">
        <v>155</v>
      </c>
      <c r="D82">
        <v>676</v>
      </c>
      <c r="E82">
        <v>577</v>
      </c>
      <c r="F82">
        <v>164</v>
      </c>
      <c r="G82">
        <v>36</v>
      </c>
      <c r="H82">
        <v>2</v>
      </c>
      <c r="I82">
        <v>33</v>
      </c>
      <c r="J82">
        <v>99</v>
      </c>
      <c r="K82">
        <v>114</v>
      </c>
      <c r="L82">
        <v>78</v>
      </c>
      <c r="M82">
        <v>106</v>
      </c>
      <c r="N82">
        <v>17</v>
      </c>
      <c r="O82">
        <v>10</v>
      </c>
      <c r="P82">
        <v>3</v>
      </c>
      <c r="Q82">
        <v>0.28399999999999997</v>
      </c>
      <c r="R82">
        <v>0.38300000000000001</v>
      </c>
      <c r="S82">
        <v>0.52500000000000002</v>
      </c>
      <c r="T82">
        <v>0.90800000000000003</v>
      </c>
      <c r="U82">
        <v>0.38700000000000001</v>
      </c>
      <c r="V82">
        <v>5</v>
      </c>
      <c r="W82">
        <v>0.5</v>
      </c>
      <c r="X82">
        <v>5.5</v>
      </c>
      <c r="Y82">
        <v>3473</v>
      </c>
      <c r="Z82">
        <f>(Q82-0.27)*E82/9.2+I82/3.75+J82/11.32+K82/8.48+O82/4.49-14.6</f>
        <v>19.494194235750115</v>
      </c>
    </row>
    <row r="83" spans="1:26" x14ac:dyDescent="0.25">
      <c r="A83" t="s">
        <v>71</v>
      </c>
      <c r="B83" t="s">
        <v>72</v>
      </c>
      <c r="C83">
        <v>140</v>
      </c>
      <c r="D83">
        <v>618</v>
      </c>
      <c r="E83">
        <v>547</v>
      </c>
      <c r="F83">
        <v>157</v>
      </c>
      <c r="G83">
        <v>30</v>
      </c>
      <c r="H83">
        <v>6</v>
      </c>
      <c r="I83">
        <v>22</v>
      </c>
      <c r="J83">
        <v>87</v>
      </c>
      <c r="K83">
        <v>86</v>
      </c>
      <c r="L83">
        <v>57</v>
      </c>
      <c r="M83">
        <v>124</v>
      </c>
      <c r="N83">
        <v>11</v>
      </c>
      <c r="O83">
        <v>10</v>
      </c>
      <c r="P83">
        <v>4</v>
      </c>
      <c r="Q83">
        <v>0.28699999999999998</v>
      </c>
      <c r="R83">
        <v>0.36399999999999999</v>
      </c>
      <c r="S83">
        <v>0.48399999999999999</v>
      </c>
      <c r="T83">
        <v>0.84899999999999998</v>
      </c>
      <c r="U83">
        <v>0.36499999999999999</v>
      </c>
      <c r="V83">
        <v>3</v>
      </c>
      <c r="W83">
        <v>0.1</v>
      </c>
      <c r="X83">
        <v>4.4000000000000004</v>
      </c>
      <c r="Y83">
        <v>14225</v>
      </c>
      <c r="Z83">
        <f>(Q83-0.27)*E83/9.2+I83/3.75+J83/11.32+K83/8.48+O83/4.49-14.6</f>
        <v>12.331620829890211</v>
      </c>
    </row>
    <row r="84" spans="1:26" x14ac:dyDescent="0.25">
      <c r="A84" t="s">
        <v>124</v>
      </c>
      <c r="B84" t="s">
        <v>76</v>
      </c>
      <c r="C84">
        <v>154</v>
      </c>
      <c r="D84">
        <v>675</v>
      </c>
      <c r="E84">
        <v>615</v>
      </c>
      <c r="F84">
        <v>184</v>
      </c>
      <c r="G84">
        <v>35</v>
      </c>
      <c r="H84">
        <v>4</v>
      </c>
      <c r="I84">
        <v>16</v>
      </c>
      <c r="J84">
        <v>79</v>
      </c>
      <c r="K84">
        <v>81</v>
      </c>
      <c r="L84">
        <v>49</v>
      </c>
      <c r="M84">
        <v>107</v>
      </c>
      <c r="N84">
        <v>6</v>
      </c>
      <c r="O84">
        <v>10</v>
      </c>
      <c r="P84">
        <v>3</v>
      </c>
      <c r="Q84">
        <v>0.29899999999999999</v>
      </c>
      <c r="R84">
        <v>0.35399999999999998</v>
      </c>
      <c r="S84">
        <v>0.44700000000000001</v>
      </c>
      <c r="T84">
        <v>0.80100000000000005</v>
      </c>
      <c r="U84">
        <v>0.34799999999999998</v>
      </c>
      <c r="V84">
        <v>2</v>
      </c>
      <c r="W84">
        <v>0.5</v>
      </c>
      <c r="X84">
        <v>4.7</v>
      </c>
      <c r="Y84">
        <v>12161</v>
      </c>
      <c r="Z84">
        <f>(Q84-0.27)*E84/9.2+I84/3.75+J84/11.32+K84/8.48+O84/4.49-14.6</f>
        <v>10.363110494418573</v>
      </c>
    </row>
    <row r="85" spans="1:26" x14ac:dyDescent="0.25">
      <c r="A85" t="s">
        <v>95</v>
      </c>
      <c r="B85" t="s">
        <v>96</v>
      </c>
      <c r="C85">
        <v>108</v>
      </c>
      <c r="D85">
        <v>478</v>
      </c>
      <c r="E85">
        <v>425</v>
      </c>
      <c r="F85">
        <v>129</v>
      </c>
      <c r="G85">
        <v>28</v>
      </c>
      <c r="H85">
        <v>1</v>
      </c>
      <c r="I85">
        <v>11</v>
      </c>
      <c r="J85">
        <v>59</v>
      </c>
      <c r="K85">
        <v>58</v>
      </c>
      <c r="L85">
        <v>44</v>
      </c>
      <c r="M85">
        <v>46</v>
      </c>
      <c r="N85">
        <v>4</v>
      </c>
      <c r="O85">
        <v>10</v>
      </c>
      <c r="P85">
        <v>1</v>
      </c>
      <c r="Q85">
        <v>0.30399999999999999</v>
      </c>
      <c r="R85">
        <v>0.37</v>
      </c>
      <c r="S85">
        <v>0.45200000000000001</v>
      </c>
      <c r="T85">
        <v>0.82199999999999995</v>
      </c>
      <c r="U85">
        <v>0.35499999999999998</v>
      </c>
      <c r="V85">
        <v>-2</v>
      </c>
      <c r="W85">
        <v>1.3</v>
      </c>
      <c r="X85">
        <v>2.7</v>
      </c>
      <c r="Y85">
        <v>4106</v>
      </c>
      <c r="Z85">
        <f>(Q85-0.27)*E85/9.2+I85/3.75+J85/11.32+K85/8.48+O85/4.49-14.6</f>
        <v>4.1827937752363251</v>
      </c>
    </row>
    <row r="86" spans="1:26" x14ac:dyDescent="0.25">
      <c r="A86" t="s">
        <v>188</v>
      </c>
      <c r="B86" t="s">
        <v>107</v>
      </c>
      <c r="C86">
        <v>117</v>
      </c>
      <c r="D86">
        <v>489</v>
      </c>
      <c r="E86">
        <v>433</v>
      </c>
      <c r="F86">
        <v>119</v>
      </c>
      <c r="G86">
        <v>20</v>
      </c>
      <c r="H86">
        <v>4</v>
      </c>
      <c r="I86">
        <v>7</v>
      </c>
      <c r="J86">
        <v>48</v>
      </c>
      <c r="K86">
        <v>53</v>
      </c>
      <c r="L86">
        <v>32</v>
      </c>
      <c r="M86">
        <v>73</v>
      </c>
      <c r="N86">
        <v>22</v>
      </c>
      <c r="O86">
        <v>10</v>
      </c>
      <c r="P86">
        <v>2</v>
      </c>
      <c r="Q86">
        <v>0.27500000000000002</v>
      </c>
      <c r="R86">
        <v>0.35399999999999998</v>
      </c>
      <c r="S86">
        <v>0.38800000000000001</v>
      </c>
      <c r="T86">
        <v>0.74199999999999999</v>
      </c>
      <c r="U86">
        <v>0.33</v>
      </c>
      <c r="V86">
        <v>5</v>
      </c>
      <c r="W86">
        <v>0.9</v>
      </c>
      <c r="X86">
        <v>2.6</v>
      </c>
      <c r="Y86">
        <v>2636</v>
      </c>
      <c r="Z86">
        <f>(Q86-0.27)*E86/9.2+I86/3.75+J86/11.32+K86/8.48+O86/4.49-14.6</f>
        <v>0.21944693134045501</v>
      </c>
    </row>
    <row r="87" spans="1:26" x14ac:dyDescent="0.25">
      <c r="A87" t="s">
        <v>258</v>
      </c>
      <c r="B87" t="s">
        <v>40</v>
      </c>
      <c r="C87">
        <v>86</v>
      </c>
      <c r="D87">
        <v>341</v>
      </c>
      <c r="E87">
        <v>315</v>
      </c>
      <c r="F87">
        <v>81</v>
      </c>
      <c r="G87">
        <v>14</v>
      </c>
      <c r="H87">
        <v>2</v>
      </c>
      <c r="I87">
        <v>10</v>
      </c>
      <c r="J87">
        <v>38</v>
      </c>
      <c r="K87">
        <v>40</v>
      </c>
      <c r="L87">
        <v>21</v>
      </c>
      <c r="M87">
        <v>83</v>
      </c>
      <c r="N87">
        <v>3</v>
      </c>
      <c r="O87">
        <v>10</v>
      </c>
      <c r="P87">
        <v>2</v>
      </c>
      <c r="Q87">
        <v>0.25700000000000001</v>
      </c>
      <c r="R87">
        <v>0.308</v>
      </c>
      <c r="S87">
        <v>0.41</v>
      </c>
      <c r="T87">
        <v>0.71699999999999997</v>
      </c>
      <c r="U87">
        <v>0.312</v>
      </c>
      <c r="V87">
        <v>3</v>
      </c>
      <c r="W87">
        <v>1.1000000000000001</v>
      </c>
      <c r="X87">
        <v>1.4</v>
      </c>
      <c r="Y87">
        <v>11255</v>
      </c>
      <c r="Z87">
        <f>(Q87-0.27)*E87/9.2+I87/3.75+J87/11.32+K87/8.48+O87/4.49-14.6</f>
        <v>-2.0773989453411801</v>
      </c>
    </row>
    <row r="88" spans="1:26" x14ac:dyDescent="0.25">
      <c r="A88" t="s">
        <v>237</v>
      </c>
      <c r="B88" t="s">
        <v>57</v>
      </c>
      <c r="C88">
        <v>100</v>
      </c>
      <c r="D88">
        <v>398</v>
      </c>
      <c r="E88">
        <v>353</v>
      </c>
      <c r="F88">
        <v>98</v>
      </c>
      <c r="G88">
        <v>13</v>
      </c>
      <c r="H88">
        <v>4</v>
      </c>
      <c r="I88">
        <v>4</v>
      </c>
      <c r="J88">
        <v>37</v>
      </c>
      <c r="K88">
        <v>40</v>
      </c>
      <c r="L88">
        <v>41</v>
      </c>
      <c r="M88">
        <v>62</v>
      </c>
      <c r="N88">
        <v>2</v>
      </c>
      <c r="O88">
        <v>10</v>
      </c>
      <c r="P88">
        <v>3</v>
      </c>
      <c r="Q88">
        <v>0.27800000000000002</v>
      </c>
      <c r="R88">
        <v>0.35399999999999998</v>
      </c>
      <c r="S88">
        <v>0.371</v>
      </c>
      <c r="T88">
        <v>0.72499999999999998</v>
      </c>
      <c r="U88">
        <v>0.31900000000000001</v>
      </c>
      <c r="V88">
        <v>2</v>
      </c>
      <c r="W88">
        <v>0.6</v>
      </c>
      <c r="X88">
        <v>1.6</v>
      </c>
      <c r="Y88">
        <v>3123</v>
      </c>
      <c r="Z88">
        <f>(Q88-0.27)*E88/9.2+I88/3.75+J88/11.32+K88/8.48+O88/4.49-14.6</f>
        <v>-3.0136729505647146</v>
      </c>
    </row>
    <row r="89" spans="1:26" x14ac:dyDescent="0.25">
      <c r="A89" t="s">
        <v>252</v>
      </c>
      <c r="B89" t="s">
        <v>81</v>
      </c>
      <c r="C89">
        <v>87</v>
      </c>
      <c r="D89">
        <v>341</v>
      </c>
      <c r="E89">
        <v>310</v>
      </c>
      <c r="F89">
        <v>82</v>
      </c>
      <c r="G89">
        <v>15</v>
      </c>
      <c r="H89">
        <v>4</v>
      </c>
      <c r="I89">
        <v>6</v>
      </c>
      <c r="J89">
        <v>36</v>
      </c>
      <c r="K89">
        <v>37</v>
      </c>
      <c r="L89">
        <v>25</v>
      </c>
      <c r="M89">
        <v>72</v>
      </c>
      <c r="N89">
        <v>4</v>
      </c>
      <c r="O89">
        <v>10</v>
      </c>
      <c r="P89">
        <v>3</v>
      </c>
      <c r="Q89">
        <v>0.26500000000000001</v>
      </c>
      <c r="R89">
        <v>0.32600000000000001</v>
      </c>
      <c r="S89">
        <v>0.39700000000000002</v>
      </c>
      <c r="T89">
        <v>0.72199999999999998</v>
      </c>
      <c r="U89">
        <v>0.315</v>
      </c>
      <c r="V89">
        <v>-2</v>
      </c>
      <c r="W89">
        <v>0.7</v>
      </c>
      <c r="X89">
        <v>1</v>
      </c>
      <c r="Y89">
        <v>3371</v>
      </c>
      <c r="Z89">
        <f>(Q89-0.27)*E89/9.2+I89/3.75+J89/11.32+K89/8.48+O89/4.49-14.6</f>
        <v>-3.3978872073605793</v>
      </c>
    </row>
    <row r="90" spans="1:26" x14ac:dyDescent="0.25">
      <c r="A90" t="s">
        <v>219</v>
      </c>
      <c r="B90" t="s">
        <v>57</v>
      </c>
      <c r="C90">
        <v>66</v>
      </c>
      <c r="D90">
        <v>261</v>
      </c>
      <c r="E90">
        <v>238</v>
      </c>
      <c r="F90">
        <v>69</v>
      </c>
      <c r="G90">
        <v>8</v>
      </c>
      <c r="H90">
        <v>3</v>
      </c>
      <c r="I90">
        <v>3</v>
      </c>
      <c r="J90">
        <v>26</v>
      </c>
      <c r="K90">
        <v>27</v>
      </c>
      <c r="L90">
        <v>19</v>
      </c>
      <c r="M90">
        <v>45</v>
      </c>
      <c r="N90">
        <v>2</v>
      </c>
      <c r="O90">
        <v>10</v>
      </c>
      <c r="P90">
        <v>2</v>
      </c>
      <c r="Q90">
        <v>0.28999999999999998</v>
      </c>
      <c r="R90">
        <v>0.34499999999999997</v>
      </c>
      <c r="S90">
        <v>0.38700000000000001</v>
      </c>
      <c r="T90">
        <v>0.73099999999999998</v>
      </c>
      <c r="U90">
        <v>0.32200000000000001</v>
      </c>
      <c r="V90">
        <v>0</v>
      </c>
      <c r="W90">
        <v>1.1000000000000001</v>
      </c>
      <c r="X90">
        <v>1.4</v>
      </c>
      <c r="Y90">
        <v>13005</v>
      </c>
      <c r="Z90">
        <f>(Q90-0.27)*E90/9.2+I90/3.75+J90/11.32+K90/8.48+O90/4.49-14.6</f>
        <v>-5.5746551513104663</v>
      </c>
    </row>
    <row r="91" spans="1:26" x14ac:dyDescent="0.25">
      <c r="A91" t="s">
        <v>97</v>
      </c>
      <c r="B91" t="s">
        <v>26</v>
      </c>
      <c r="C91">
        <v>140</v>
      </c>
      <c r="D91">
        <v>627</v>
      </c>
      <c r="E91">
        <v>551</v>
      </c>
      <c r="F91">
        <v>157</v>
      </c>
      <c r="G91">
        <v>35</v>
      </c>
      <c r="H91">
        <v>3</v>
      </c>
      <c r="I91">
        <v>18</v>
      </c>
      <c r="J91">
        <v>99</v>
      </c>
      <c r="K91">
        <v>77</v>
      </c>
      <c r="L91">
        <v>63</v>
      </c>
      <c r="M91">
        <v>103</v>
      </c>
      <c r="N91">
        <v>7</v>
      </c>
      <c r="O91">
        <v>9</v>
      </c>
      <c r="P91">
        <v>2</v>
      </c>
      <c r="Q91">
        <v>0.28499999999999998</v>
      </c>
      <c r="R91">
        <v>0.36199999999999999</v>
      </c>
      <c r="S91">
        <v>0.45700000000000002</v>
      </c>
      <c r="T91">
        <v>0.81899999999999995</v>
      </c>
      <c r="U91">
        <v>0.35499999999999998</v>
      </c>
      <c r="V91">
        <v>4</v>
      </c>
      <c r="W91">
        <v>0.7</v>
      </c>
      <c r="X91">
        <v>4.7</v>
      </c>
      <c r="Y91">
        <v>12861</v>
      </c>
      <c r="Z91">
        <f>(Q91-0.27)*E91/9.2+I91/3.75+J91/11.32+K91/8.48+O91/4.49-14.6</f>
        <v>10.928595626316339</v>
      </c>
    </row>
    <row r="92" spans="1:26" x14ac:dyDescent="0.25">
      <c r="A92" t="s">
        <v>148</v>
      </c>
      <c r="B92" t="s">
        <v>81</v>
      </c>
      <c r="C92">
        <v>148</v>
      </c>
      <c r="D92">
        <v>674</v>
      </c>
      <c r="E92">
        <v>580</v>
      </c>
      <c r="F92">
        <v>147</v>
      </c>
      <c r="G92">
        <v>28</v>
      </c>
      <c r="H92">
        <v>3</v>
      </c>
      <c r="I92">
        <v>22</v>
      </c>
      <c r="J92">
        <v>109</v>
      </c>
      <c r="K92">
        <v>73</v>
      </c>
      <c r="L92">
        <v>84</v>
      </c>
      <c r="M92">
        <v>145</v>
      </c>
      <c r="N92">
        <v>6</v>
      </c>
      <c r="O92">
        <v>9</v>
      </c>
      <c r="P92">
        <v>2</v>
      </c>
      <c r="Q92">
        <v>0.253</v>
      </c>
      <c r="R92">
        <v>0.35199999999999998</v>
      </c>
      <c r="S92">
        <v>0.42599999999999999</v>
      </c>
      <c r="T92">
        <v>0.77700000000000002</v>
      </c>
      <c r="U92">
        <v>0.34100000000000003</v>
      </c>
      <c r="V92">
        <v>2</v>
      </c>
      <c r="W92">
        <v>0.7</v>
      </c>
      <c r="X92">
        <v>3.5</v>
      </c>
      <c r="Y92">
        <v>4747</v>
      </c>
      <c r="Z92">
        <f>(Q92-0.27)*E92/9.2+I92/3.75+J92/11.32+K92/8.48+O92/4.49-14.6</f>
        <v>10.436847710271694</v>
      </c>
    </row>
    <row r="93" spans="1:26" x14ac:dyDescent="0.25">
      <c r="A93" t="s">
        <v>122</v>
      </c>
      <c r="B93" t="s">
        <v>72</v>
      </c>
      <c r="C93">
        <v>145</v>
      </c>
      <c r="D93">
        <v>635</v>
      </c>
      <c r="E93">
        <v>565</v>
      </c>
      <c r="F93">
        <v>160</v>
      </c>
      <c r="G93">
        <v>36</v>
      </c>
      <c r="H93">
        <v>4</v>
      </c>
      <c r="I93">
        <v>18</v>
      </c>
      <c r="J93">
        <v>78</v>
      </c>
      <c r="K93">
        <v>79</v>
      </c>
      <c r="L93">
        <v>59</v>
      </c>
      <c r="M93">
        <v>114</v>
      </c>
      <c r="N93">
        <v>5</v>
      </c>
      <c r="O93">
        <v>9</v>
      </c>
      <c r="P93">
        <v>2</v>
      </c>
      <c r="Q93">
        <v>0.28299999999999997</v>
      </c>
      <c r="R93">
        <v>0.35299999999999998</v>
      </c>
      <c r="S93">
        <v>0.45700000000000002</v>
      </c>
      <c r="T93">
        <v>0.80900000000000005</v>
      </c>
      <c r="U93">
        <v>0.34899999999999998</v>
      </c>
      <c r="V93">
        <v>-2</v>
      </c>
      <c r="W93">
        <v>0.7</v>
      </c>
      <c r="X93">
        <v>4.5999999999999996</v>
      </c>
      <c r="Y93">
        <v>13624</v>
      </c>
      <c r="Z93">
        <f>(Q93-0.27)*E93/9.2+I93/3.75+J93/11.32+K93/8.48+O93/4.49-14.6</f>
        <v>9.2093210080084535</v>
      </c>
    </row>
    <row r="94" spans="1:26" x14ac:dyDescent="0.25">
      <c r="A94" t="s">
        <v>162</v>
      </c>
      <c r="B94" t="s">
        <v>32</v>
      </c>
      <c r="C94">
        <v>137</v>
      </c>
      <c r="D94">
        <v>582</v>
      </c>
      <c r="E94">
        <v>527</v>
      </c>
      <c r="F94">
        <v>144</v>
      </c>
      <c r="G94">
        <v>26</v>
      </c>
      <c r="H94">
        <v>4</v>
      </c>
      <c r="I94">
        <v>17</v>
      </c>
      <c r="J94">
        <v>66</v>
      </c>
      <c r="K94">
        <v>75</v>
      </c>
      <c r="L94">
        <v>45</v>
      </c>
      <c r="M94">
        <v>134</v>
      </c>
      <c r="N94">
        <v>8</v>
      </c>
      <c r="O94">
        <v>9</v>
      </c>
      <c r="P94">
        <v>4</v>
      </c>
      <c r="Q94">
        <v>0.27300000000000002</v>
      </c>
      <c r="R94">
        <v>0.33800000000000002</v>
      </c>
      <c r="S94">
        <v>0.435</v>
      </c>
      <c r="T94">
        <v>0.77300000000000002</v>
      </c>
      <c r="U94">
        <v>0.33700000000000002</v>
      </c>
      <c r="V94">
        <v>-2</v>
      </c>
      <c r="W94">
        <v>-0.1</v>
      </c>
      <c r="X94">
        <v>2.8</v>
      </c>
      <c r="Y94">
        <v>12552</v>
      </c>
      <c r="Z94">
        <f>(Q94-0.27)*E94/9.2+I94/3.75+J94/11.32+K94/8.48+O94/4.49-14.6</f>
        <v>6.7843638176257155</v>
      </c>
    </row>
    <row r="95" spans="1:26" x14ac:dyDescent="0.25">
      <c r="A95" t="s">
        <v>193</v>
      </c>
      <c r="B95" t="s">
        <v>48</v>
      </c>
      <c r="C95">
        <v>84</v>
      </c>
      <c r="D95">
        <v>332</v>
      </c>
      <c r="E95">
        <v>299</v>
      </c>
      <c r="F95">
        <v>81</v>
      </c>
      <c r="G95">
        <v>15</v>
      </c>
      <c r="H95">
        <v>5</v>
      </c>
      <c r="I95">
        <v>6</v>
      </c>
      <c r="J95">
        <v>35</v>
      </c>
      <c r="K95">
        <v>37</v>
      </c>
      <c r="L95">
        <v>29</v>
      </c>
      <c r="M95">
        <v>61</v>
      </c>
      <c r="N95">
        <v>2</v>
      </c>
      <c r="O95">
        <v>9</v>
      </c>
      <c r="P95">
        <v>2</v>
      </c>
      <c r="Q95">
        <v>0.27100000000000002</v>
      </c>
      <c r="R95">
        <v>0.33700000000000002</v>
      </c>
      <c r="S95">
        <v>0.41499999999999998</v>
      </c>
      <c r="T95">
        <v>0.752</v>
      </c>
      <c r="U95">
        <v>0.32700000000000001</v>
      </c>
      <c r="V95">
        <v>3</v>
      </c>
      <c r="W95">
        <v>0.8</v>
      </c>
      <c r="X95">
        <v>1.5</v>
      </c>
      <c r="Y95">
        <v>12144</v>
      </c>
      <c r="Z95">
        <f>(Q95-0.27)*E95/9.2+I95/3.75+J95/11.32+K95/8.48+O95/4.49-14.6</f>
        <v>-3.5079653183263435</v>
      </c>
    </row>
    <row r="96" spans="1:26" x14ac:dyDescent="0.25">
      <c r="A96" t="s">
        <v>305</v>
      </c>
      <c r="B96" t="s">
        <v>57</v>
      </c>
      <c r="C96">
        <v>102</v>
      </c>
      <c r="D96">
        <v>407</v>
      </c>
      <c r="E96">
        <v>376</v>
      </c>
      <c r="F96">
        <v>102</v>
      </c>
      <c r="G96">
        <v>16</v>
      </c>
      <c r="H96">
        <v>2</v>
      </c>
      <c r="I96">
        <v>3</v>
      </c>
      <c r="J96">
        <v>31</v>
      </c>
      <c r="K96">
        <v>33</v>
      </c>
      <c r="L96">
        <v>26</v>
      </c>
      <c r="M96">
        <v>62</v>
      </c>
      <c r="N96">
        <v>1</v>
      </c>
      <c r="O96">
        <v>9</v>
      </c>
      <c r="P96">
        <v>3</v>
      </c>
      <c r="Q96">
        <v>0.27100000000000002</v>
      </c>
      <c r="R96">
        <v>0.317</v>
      </c>
      <c r="S96">
        <v>0.34799999999999998</v>
      </c>
      <c r="T96">
        <v>0.66500000000000004</v>
      </c>
      <c r="U96">
        <v>0.29199999999999998</v>
      </c>
      <c r="V96">
        <v>-6</v>
      </c>
      <c r="W96">
        <v>0.4</v>
      </c>
      <c r="X96">
        <v>0</v>
      </c>
      <c r="Y96">
        <v>2918</v>
      </c>
      <c r="Z96">
        <f>(Q96-0.27)*E96/9.2+I96/3.75+J96/11.32+K96/8.48+O96/4.49-14.6</f>
        <v>-5.1246507567758641</v>
      </c>
    </row>
    <row r="97" spans="1:26" x14ac:dyDescent="0.25">
      <c r="A97" t="s">
        <v>302</v>
      </c>
      <c r="B97" t="s">
        <v>89</v>
      </c>
      <c r="C97">
        <v>79</v>
      </c>
      <c r="D97">
        <v>305</v>
      </c>
      <c r="E97">
        <v>290</v>
      </c>
      <c r="F97">
        <v>73</v>
      </c>
      <c r="G97">
        <v>15</v>
      </c>
      <c r="H97">
        <v>5</v>
      </c>
      <c r="I97">
        <v>6</v>
      </c>
      <c r="J97">
        <v>30</v>
      </c>
      <c r="K97">
        <v>30</v>
      </c>
      <c r="L97">
        <v>11</v>
      </c>
      <c r="M97">
        <v>61</v>
      </c>
      <c r="N97">
        <v>2</v>
      </c>
      <c r="O97">
        <v>9</v>
      </c>
      <c r="P97">
        <v>2</v>
      </c>
      <c r="Q97">
        <v>0.252</v>
      </c>
      <c r="R97">
        <v>0.28199999999999997</v>
      </c>
      <c r="S97">
        <v>0.4</v>
      </c>
      <c r="T97">
        <v>0.68200000000000005</v>
      </c>
      <c r="U97">
        <v>0.29399999999999998</v>
      </c>
      <c r="V97">
        <v>6</v>
      </c>
      <c r="W97">
        <v>0.9</v>
      </c>
      <c r="X97">
        <v>0.8</v>
      </c>
      <c r="Y97">
        <v>8628</v>
      </c>
      <c r="Z97">
        <f>(Q97-0.27)*E97/9.2+I97/3.75+J97/11.32+K97/8.48+O97/4.49-14.6</f>
        <v>-5.3750244338615829</v>
      </c>
    </row>
    <row r="98" spans="1:26" x14ac:dyDescent="0.25">
      <c r="A98" t="s">
        <v>158</v>
      </c>
      <c r="B98" t="s">
        <v>46</v>
      </c>
      <c r="C98">
        <v>156</v>
      </c>
      <c r="D98">
        <v>665</v>
      </c>
      <c r="E98">
        <v>603</v>
      </c>
      <c r="F98">
        <v>158</v>
      </c>
      <c r="G98">
        <v>32</v>
      </c>
      <c r="H98">
        <v>2</v>
      </c>
      <c r="I98">
        <v>28</v>
      </c>
      <c r="J98">
        <v>83</v>
      </c>
      <c r="K98">
        <v>94</v>
      </c>
      <c r="L98">
        <v>47</v>
      </c>
      <c r="M98">
        <v>144</v>
      </c>
      <c r="N98">
        <v>10</v>
      </c>
      <c r="O98">
        <v>8</v>
      </c>
      <c r="P98">
        <v>3</v>
      </c>
      <c r="Q98">
        <v>0.26200000000000001</v>
      </c>
      <c r="R98">
        <v>0.32300000000000001</v>
      </c>
      <c r="S98">
        <v>0.46100000000000002</v>
      </c>
      <c r="T98">
        <v>0.78400000000000003</v>
      </c>
      <c r="U98">
        <v>0.33800000000000002</v>
      </c>
      <c r="V98">
        <v>5</v>
      </c>
      <c r="W98">
        <v>0.1</v>
      </c>
      <c r="X98">
        <v>4.0999999999999996</v>
      </c>
      <c r="Y98">
        <v>785</v>
      </c>
      <c r="Z98">
        <f>(Q98-0.27)*E98/9.2+I98/3.75+J98/11.32+K98/8.48+O98/4.49-14.6</f>
        <v>12.54111717175279</v>
      </c>
    </row>
    <row r="99" spans="1:26" x14ac:dyDescent="0.25">
      <c r="A99" t="s">
        <v>151</v>
      </c>
      <c r="B99" t="s">
        <v>134</v>
      </c>
      <c r="C99">
        <v>147</v>
      </c>
      <c r="D99">
        <v>636</v>
      </c>
      <c r="E99">
        <v>578</v>
      </c>
      <c r="F99">
        <v>159</v>
      </c>
      <c r="G99">
        <v>32</v>
      </c>
      <c r="H99">
        <v>2</v>
      </c>
      <c r="I99">
        <v>24</v>
      </c>
      <c r="J99">
        <v>77</v>
      </c>
      <c r="K99">
        <v>85</v>
      </c>
      <c r="L99">
        <v>48</v>
      </c>
      <c r="M99">
        <v>150</v>
      </c>
      <c r="N99">
        <v>3</v>
      </c>
      <c r="O99">
        <v>8</v>
      </c>
      <c r="P99">
        <v>2</v>
      </c>
      <c r="Q99">
        <v>0.27500000000000002</v>
      </c>
      <c r="R99">
        <v>0.33</v>
      </c>
      <c r="S99">
        <v>0.46200000000000002</v>
      </c>
      <c r="T99">
        <v>0.79200000000000004</v>
      </c>
      <c r="U99">
        <v>0.34</v>
      </c>
      <c r="V99">
        <v>-12</v>
      </c>
      <c r="W99">
        <v>0.5</v>
      </c>
      <c r="X99">
        <v>1.8</v>
      </c>
      <c r="Y99">
        <v>5631</v>
      </c>
      <c r="Z99">
        <f>(Q99-0.27)*E99/9.2+I99/3.75+J99/11.32+K99/8.48+O99/4.49-14.6</f>
        <v>10.721572675549664</v>
      </c>
    </row>
    <row r="100" spans="1:26" x14ac:dyDescent="0.25">
      <c r="A100" t="s">
        <v>146</v>
      </c>
      <c r="B100" t="s">
        <v>118</v>
      </c>
      <c r="C100">
        <v>142</v>
      </c>
      <c r="D100">
        <v>625</v>
      </c>
      <c r="E100">
        <v>563</v>
      </c>
      <c r="F100">
        <v>154</v>
      </c>
      <c r="G100">
        <v>27</v>
      </c>
      <c r="H100">
        <v>5</v>
      </c>
      <c r="I100">
        <v>21</v>
      </c>
      <c r="J100">
        <v>77</v>
      </c>
      <c r="K100">
        <v>78</v>
      </c>
      <c r="L100">
        <v>56</v>
      </c>
      <c r="M100">
        <v>83</v>
      </c>
      <c r="N100">
        <v>1</v>
      </c>
      <c r="O100">
        <v>8</v>
      </c>
      <c r="P100">
        <v>2</v>
      </c>
      <c r="Q100">
        <v>0.27400000000000002</v>
      </c>
      <c r="R100">
        <v>0.33800000000000002</v>
      </c>
      <c r="S100">
        <v>0.45100000000000001</v>
      </c>
      <c r="T100">
        <v>0.78900000000000003</v>
      </c>
      <c r="U100">
        <v>0.34100000000000003</v>
      </c>
      <c r="V100">
        <v>5</v>
      </c>
      <c r="W100">
        <v>0.5</v>
      </c>
      <c r="X100">
        <v>3.6</v>
      </c>
      <c r="Y100">
        <v>3892</v>
      </c>
      <c r="Z100">
        <f>(Q100-0.27)*E100/9.2+I100/3.75+J100/11.32+K100/8.48+O100/4.49-14.6</f>
        <v>9.0267531513494976</v>
      </c>
    </row>
    <row r="101" spans="1:26" x14ac:dyDescent="0.25">
      <c r="A101" t="s">
        <v>173</v>
      </c>
      <c r="B101" t="s">
        <v>40</v>
      </c>
      <c r="C101">
        <v>150</v>
      </c>
      <c r="D101">
        <v>593</v>
      </c>
      <c r="E101">
        <v>532</v>
      </c>
      <c r="F101">
        <v>141</v>
      </c>
      <c r="G101">
        <v>31</v>
      </c>
      <c r="H101">
        <v>5</v>
      </c>
      <c r="I101">
        <v>16</v>
      </c>
      <c r="J101">
        <v>73</v>
      </c>
      <c r="K101">
        <v>76</v>
      </c>
      <c r="L101">
        <v>51</v>
      </c>
      <c r="M101">
        <v>143</v>
      </c>
      <c r="N101">
        <v>7</v>
      </c>
      <c r="O101">
        <v>8</v>
      </c>
      <c r="P101">
        <v>2</v>
      </c>
      <c r="Q101">
        <v>0.26500000000000001</v>
      </c>
      <c r="R101">
        <v>0.33600000000000002</v>
      </c>
      <c r="S101">
        <v>0.432</v>
      </c>
      <c r="T101">
        <v>0.76800000000000002</v>
      </c>
      <c r="U101">
        <v>0.33400000000000002</v>
      </c>
      <c r="V101">
        <v>13</v>
      </c>
      <c r="W101">
        <v>0.5</v>
      </c>
      <c r="X101">
        <v>4.9000000000000004</v>
      </c>
      <c r="Y101">
        <v>14106</v>
      </c>
      <c r="Z101">
        <f>(Q101-0.27)*E101/9.2+I101/3.75+J101/11.32+K101/8.48+O101/4.49-14.6</f>
        <v>6.5703008274747656</v>
      </c>
    </row>
    <row r="102" spans="1:26" x14ac:dyDescent="0.25">
      <c r="A102" t="s">
        <v>186</v>
      </c>
      <c r="B102" t="s">
        <v>76</v>
      </c>
      <c r="C102">
        <v>108</v>
      </c>
      <c r="D102">
        <v>455</v>
      </c>
      <c r="E102">
        <v>410</v>
      </c>
      <c r="F102">
        <v>118</v>
      </c>
      <c r="G102">
        <v>19</v>
      </c>
      <c r="H102">
        <v>4</v>
      </c>
      <c r="I102">
        <v>7</v>
      </c>
      <c r="J102">
        <v>45</v>
      </c>
      <c r="K102">
        <v>51</v>
      </c>
      <c r="L102">
        <v>38</v>
      </c>
      <c r="M102">
        <v>82</v>
      </c>
      <c r="N102">
        <v>3</v>
      </c>
      <c r="O102">
        <v>8</v>
      </c>
      <c r="P102">
        <v>1</v>
      </c>
      <c r="Q102">
        <v>0.28799999999999998</v>
      </c>
      <c r="R102">
        <v>0.34899999999999998</v>
      </c>
      <c r="S102">
        <v>0.40500000000000003</v>
      </c>
      <c r="T102">
        <v>0.754</v>
      </c>
      <c r="U102">
        <v>0.33100000000000002</v>
      </c>
      <c r="V102">
        <v>2</v>
      </c>
      <c r="W102">
        <v>1</v>
      </c>
      <c r="X102">
        <v>2.2999999999999998</v>
      </c>
      <c r="Y102">
        <v>9345</v>
      </c>
      <c r="Z102">
        <f>(Q102-0.27)*E102/9.2+I102/3.75+J102/11.32+K102/8.48+O102/4.49-14.6</f>
        <v>-0.16000626546186503</v>
      </c>
    </row>
    <row r="103" spans="1:26" x14ac:dyDescent="0.25">
      <c r="A103" t="s">
        <v>286</v>
      </c>
      <c r="B103" t="s">
        <v>36</v>
      </c>
      <c r="C103">
        <v>138</v>
      </c>
      <c r="D103">
        <v>561</v>
      </c>
      <c r="E103">
        <v>524</v>
      </c>
      <c r="F103">
        <v>145</v>
      </c>
      <c r="G103">
        <v>18</v>
      </c>
      <c r="H103">
        <v>8</v>
      </c>
      <c r="I103">
        <v>6</v>
      </c>
      <c r="J103">
        <v>44</v>
      </c>
      <c r="K103">
        <v>48</v>
      </c>
      <c r="L103">
        <v>32</v>
      </c>
      <c r="M103">
        <v>81</v>
      </c>
      <c r="N103">
        <v>1</v>
      </c>
      <c r="O103">
        <v>8</v>
      </c>
      <c r="P103">
        <v>3</v>
      </c>
      <c r="Q103">
        <v>0.27700000000000002</v>
      </c>
      <c r="R103">
        <v>0.317</v>
      </c>
      <c r="S103">
        <v>0.376</v>
      </c>
      <c r="T103">
        <v>0.69299999999999995</v>
      </c>
      <c r="U103">
        <v>0.3</v>
      </c>
      <c r="V103">
        <v>12</v>
      </c>
      <c r="W103">
        <v>0.1</v>
      </c>
      <c r="X103">
        <v>3</v>
      </c>
      <c r="Y103">
        <v>10459</v>
      </c>
      <c r="Z103">
        <f>(Q103-0.27)*E103/9.2+I103/3.75+J103/11.32+K103/8.48+O103/4.49-14.6</f>
        <v>-1.2722640005185966</v>
      </c>
    </row>
    <row r="104" spans="1:26" x14ac:dyDescent="0.25">
      <c r="A104" t="s">
        <v>300</v>
      </c>
      <c r="B104" t="s">
        <v>81</v>
      </c>
      <c r="C104">
        <v>114</v>
      </c>
      <c r="D104">
        <v>451</v>
      </c>
      <c r="E104">
        <v>423</v>
      </c>
      <c r="F104">
        <v>115</v>
      </c>
      <c r="G104">
        <v>18</v>
      </c>
      <c r="H104">
        <v>4</v>
      </c>
      <c r="I104">
        <v>5</v>
      </c>
      <c r="J104">
        <v>36</v>
      </c>
      <c r="K104">
        <v>39</v>
      </c>
      <c r="L104">
        <v>21</v>
      </c>
      <c r="M104">
        <v>81</v>
      </c>
      <c r="N104">
        <v>4</v>
      </c>
      <c r="O104">
        <v>8</v>
      </c>
      <c r="P104">
        <v>3</v>
      </c>
      <c r="Q104">
        <v>0.27200000000000002</v>
      </c>
      <c r="R104">
        <v>0.31</v>
      </c>
      <c r="S104">
        <v>0.36899999999999999</v>
      </c>
      <c r="T104">
        <v>0.67900000000000005</v>
      </c>
      <c r="U104">
        <v>0.29599999999999999</v>
      </c>
      <c r="V104">
        <v>10</v>
      </c>
      <c r="W104">
        <v>0.2</v>
      </c>
      <c r="X104">
        <v>2.1</v>
      </c>
      <c r="Y104">
        <v>5384</v>
      </c>
      <c r="Z104">
        <f>(Q104-0.27)*E104/9.2+I104/3.75+J104/11.32+K104/8.48+O104/4.49-14.6</f>
        <v>-3.6137043332557557</v>
      </c>
    </row>
    <row r="105" spans="1:26" x14ac:dyDescent="0.25">
      <c r="A105" t="s">
        <v>320</v>
      </c>
      <c r="B105" t="s">
        <v>94</v>
      </c>
      <c r="C105">
        <v>129</v>
      </c>
      <c r="D105">
        <v>514</v>
      </c>
      <c r="E105">
        <v>481</v>
      </c>
      <c r="F105">
        <v>123</v>
      </c>
      <c r="G105">
        <v>11</v>
      </c>
      <c r="H105">
        <v>3</v>
      </c>
      <c r="I105">
        <v>6</v>
      </c>
      <c r="J105">
        <v>35</v>
      </c>
      <c r="K105">
        <v>38</v>
      </c>
      <c r="L105">
        <v>27</v>
      </c>
      <c r="M105">
        <v>93</v>
      </c>
      <c r="N105">
        <v>2</v>
      </c>
      <c r="O105">
        <v>8</v>
      </c>
      <c r="P105">
        <v>1</v>
      </c>
      <c r="Q105">
        <v>0.25600000000000001</v>
      </c>
      <c r="R105">
        <v>0.29599999999999999</v>
      </c>
      <c r="S105">
        <v>0.32800000000000001</v>
      </c>
      <c r="T105">
        <v>0.624</v>
      </c>
      <c r="U105">
        <v>0.27500000000000002</v>
      </c>
      <c r="V105">
        <v>1</v>
      </c>
      <c r="W105">
        <v>0.9</v>
      </c>
      <c r="X105">
        <v>0.6</v>
      </c>
      <c r="Y105">
        <v>6609</v>
      </c>
      <c r="Z105">
        <f>(Q105-0.27)*E105/9.2+I105/3.75+J105/11.32+K105/8.48+O105/4.49-14.6</f>
        <v>-4.377214460984078</v>
      </c>
    </row>
    <row r="106" spans="1:26" x14ac:dyDescent="0.25">
      <c r="A106" t="s">
        <v>235</v>
      </c>
      <c r="B106" t="s">
        <v>89</v>
      </c>
      <c r="C106">
        <v>81</v>
      </c>
      <c r="D106">
        <v>306</v>
      </c>
      <c r="E106">
        <v>273</v>
      </c>
      <c r="F106">
        <v>78</v>
      </c>
      <c r="G106">
        <v>13</v>
      </c>
      <c r="H106">
        <v>1</v>
      </c>
      <c r="I106">
        <v>2</v>
      </c>
      <c r="J106">
        <v>33</v>
      </c>
      <c r="K106">
        <v>31</v>
      </c>
      <c r="L106">
        <v>29</v>
      </c>
      <c r="M106">
        <v>35</v>
      </c>
      <c r="N106">
        <v>2</v>
      </c>
      <c r="O106">
        <v>8</v>
      </c>
      <c r="P106">
        <v>2</v>
      </c>
      <c r="Q106">
        <v>0.28599999999999998</v>
      </c>
      <c r="R106">
        <v>0.35599999999999998</v>
      </c>
      <c r="S106">
        <v>0.36299999999999999</v>
      </c>
      <c r="T106">
        <v>0.71899999999999997</v>
      </c>
      <c r="U106">
        <v>0.31900000000000001</v>
      </c>
      <c r="V106">
        <v>0</v>
      </c>
      <c r="W106">
        <v>0.6</v>
      </c>
      <c r="X106">
        <v>1.3</v>
      </c>
      <c r="Y106">
        <v>11145</v>
      </c>
      <c r="Z106">
        <f>(Q106-0.27)*E106/9.2+I106/3.75+J106/11.32+K106/8.48+O106/4.49-14.6</f>
        <v>-5.2392921405588524</v>
      </c>
    </row>
    <row r="107" spans="1:26" x14ac:dyDescent="0.25">
      <c r="A107" t="s">
        <v>25</v>
      </c>
      <c r="B107" t="s">
        <v>26</v>
      </c>
      <c r="C107">
        <v>150</v>
      </c>
      <c r="D107">
        <v>655</v>
      </c>
      <c r="E107">
        <v>537</v>
      </c>
      <c r="F107">
        <v>166</v>
      </c>
      <c r="G107">
        <v>35</v>
      </c>
      <c r="H107">
        <v>3</v>
      </c>
      <c r="I107">
        <v>38</v>
      </c>
      <c r="J107">
        <v>105</v>
      </c>
      <c r="K107">
        <v>131</v>
      </c>
      <c r="L107">
        <v>109</v>
      </c>
      <c r="M107">
        <v>133</v>
      </c>
      <c r="N107">
        <v>5</v>
      </c>
      <c r="O107">
        <v>7</v>
      </c>
      <c r="P107">
        <v>3</v>
      </c>
      <c r="Q107">
        <v>0.309</v>
      </c>
      <c r="R107">
        <v>0.42699999999999999</v>
      </c>
      <c r="S107">
        <v>0.59799999999999998</v>
      </c>
      <c r="T107">
        <v>1.0249999999999999</v>
      </c>
      <c r="U107">
        <v>0.43099999999999999</v>
      </c>
      <c r="V107">
        <v>0</v>
      </c>
      <c r="W107">
        <v>-0.2</v>
      </c>
      <c r="X107">
        <v>7.7</v>
      </c>
      <c r="Y107">
        <v>11579</v>
      </c>
      <c r="Z107">
        <f>(Q107-0.27)*E107/9.2+I107/3.75+J107/11.32+K107/8.48+O107/4.49-14.6</f>
        <v>24.092498003460499</v>
      </c>
    </row>
    <row r="108" spans="1:26" x14ac:dyDescent="0.25">
      <c r="A108" t="s">
        <v>137</v>
      </c>
      <c r="B108" t="s">
        <v>51</v>
      </c>
      <c r="C108">
        <v>153</v>
      </c>
      <c r="D108">
        <v>672</v>
      </c>
      <c r="E108">
        <v>626</v>
      </c>
      <c r="F108">
        <v>176</v>
      </c>
      <c r="G108">
        <v>33</v>
      </c>
      <c r="H108">
        <v>2</v>
      </c>
      <c r="I108">
        <v>29</v>
      </c>
      <c r="J108">
        <v>91</v>
      </c>
      <c r="K108">
        <v>91</v>
      </c>
      <c r="L108">
        <v>31</v>
      </c>
      <c r="M108">
        <v>120</v>
      </c>
      <c r="N108">
        <v>10</v>
      </c>
      <c r="O108">
        <v>7</v>
      </c>
      <c r="P108">
        <v>1</v>
      </c>
      <c r="Q108">
        <v>0.28100000000000003</v>
      </c>
      <c r="R108">
        <v>0.32300000000000001</v>
      </c>
      <c r="S108">
        <v>0.47899999999999998</v>
      </c>
      <c r="T108">
        <v>0.80200000000000005</v>
      </c>
      <c r="U108">
        <v>0.34300000000000003</v>
      </c>
      <c r="V108">
        <v>5</v>
      </c>
      <c r="W108">
        <v>0.7</v>
      </c>
      <c r="X108">
        <v>4.4000000000000004</v>
      </c>
      <c r="Y108">
        <v>6368</v>
      </c>
      <c r="Z108">
        <f>(Q108-0.27)*E108/9.2+I108/3.75+J108/11.32+K108/8.48+O108/4.49-14.6</f>
        <v>14.210832972168555</v>
      </c>
    </row>
    <row r="109" spans="1:26" x14ac:dyDescent="0.25">
      <c r="A109" t="s">
        <v>132</v>
      </c>
      <c r="B109" t="s">
        <v>81</v>
      </c>
      <c r="C109">
        <v>147</v>
      </c>
      <c r="D109">
        <v>636</v>
      </c>
      <c r="E109">
        <v>594</v>
      </c>
      <c r="F109">
        <v>164</v>
      </c>
      <c r="G109">
        <v>35</v>
      </c>
      <c r="H109">
        <v>6</v>
      </c>
      <c r="I109">
        <v>28</v>
      </c>
      <c r="J109">
        <v>82</v>
      </c>
      <c r="K109">
        <v>92</v>
      </c>
      <c r="L109">
        <v>33</v>
      </c>
      <c r="M109">
        <v>138</v>
      </c>
      <c r="N109">
        <v>4</v>
      </c>
      <c r="O109">
        <v>7</v>
      </c>
      <c r="P109">
        <v>3</v>
      </c>
      <c r="Q109">
        <v>0.27600000000000002</v>
      </c>
      <c r="R109">
        <v>0.316</v>
      </c>
      <c r="S109">
        <v>0.497</v>
      </c>
      <c r="T109">
        <v>0.81299999999999994</v>
      </c>
      <c r="U109">
        <v>0.34499999999999997</v>
      </c>
      <c r="V109">
        <v>3</v>
      </c>
      <c r="W109">
        <v>0</v>
      </c>
      <c r="X109">
        <v>4</v>
      </c>
      <c r="Y109">
        <v>13110</v>
      </c>
      <c r="Z109">
        <f>(Q109-0.27)*E109/9.2+I109/3.75+J109/11.32+K109/8.48+O109/4.49-14.6</f>
        <v>12.905950873748468</v>
      </c>
    </row>
    <row r="110" spans="1:26" x14ac:dyDescent="0.25">
      <c r="A110" t="s">
        <v>56</v>
      </c>
      <c r="B110" t="s">
        <v>57</v>
      </c>
      <c r="C110">
        <v>136</v>
      </c>
      <c r="D110">
        <v>571</v>
      </c>
      <c r="E110">
        <v>503</v>
      </c>
      <c r="F110">
        <v>144</v>
      </c>
      <c r="G110">
        <v>34</v>
      </c>
      <c r="H110">
        <v>4</v>
      </c>
      <c r="I110">
        <v>22</v>
      </c>
      <c r="J110">
        <v>82</v>
      </c>
      <c r="K110">
        <v>91</v>
      </c>
      <c r="L110">
        <v>59</v>
      </c>
      <c r="M110">
        <v>144</v>
      </c>
      <c r="N110">
        <v>6</v>
      </c>
      <c r="O110">
        <v>7</v>
      </c>
      <c r="P110">
        <v>2</v>
      </c>
      <c r="Q110">
        <v>0.28599999999999998</v>
      </c>
      <c r="R110">
        <v>0.36599999999999999</v>
      </c>
      <c r="S110">
        <v>0.501</v>
      </c>
      <c r="T110">
        <v>0.86699999999999999</v>
      </c>
      <c r="U110">
        <v>0.371</v>
      </c>
      <c r="V110">
        <v>6</v>
      </c>
      <c r="W110">
        <v>0.3</v>
      </c>
      <c r="X110">
        <v>4.5</v>
      </c>
      <c r="Y110">
        <v>10264</v>
      </c>
      <c r="Z110">
        <f>(Q110-0.27)*E110/9.2+I110/3.75+J110/11.32+K110/8.48+O110/4.49-14.6</f>
        <v>11.675417649794406</v>
      </c>
    </row>
    <row r="111" spans="1:26" x14ac:dyDescent="0.25">
      <c r="A111" t="s">
        <v>116</v>
      </c>
      <c r="B111" t="s">
        <v>89</v>
      </c>
      <c r="C111">
        <v>152</v>
      </c>
      <c r="D111">
        <v>656</v>
      </c>
      <c r="E111">
        <v>564</v>
      </c>
      <c r="F111">
        <v>154</v>
      </c>
      <c r="G111">
        <v>34</v>
      </c>
      <c r="H111">
        <v>3</v>
      </c>
      <c r="I111">
        <v>18</v>
      </c>
      <c r="J111">
        <v>76</v>
      </c>
      <c r="K111">
        <v>85</v>
      </c>
      <c r="L111">
        <v>74</v>
      </c>
      <c r="M111">
        <v>131</v>
      </c>
      <c r="N111">
        <v>13</v>
      </c>
      <c r="O111">
        <v>7</v>
      </c>
      <c r="P111">
        <v>2</v>
      </c>
      <c r="Q111">
        <v>0.27300000000000002</v>
      </c>
      <c r="R111">
        <v>0.36699999999999999</v>
      </c>
      <c r="S111">
        <v>0.44</v>
      </c>
      <c r="T111">
        <v>0.80700000000000005</v>
      </c>
      <c r="U111">
        <v>0.35</v>
      </c>
      <c r="V111">
        <v>13</v>
      </c>
      <c r="W111">
        <v>0.3</v>
      </c>
      <c r="X111">
        <v>4.7</v>
      </c>
      <c r="Y111">
        <v>5209</v>
      </c>
      <c r="Z111">
        <f>(Q111-0.27)*E111/9.2+I111/3.75+J111/11.32+K111/8.48+O111/4.49-14.6</f>
        <v>8.6802989124099827</v>
      </c>
    </row>
    <row r="112" spans="1:26" x14ac:dyDescent="0.25">
      <c r="A112" t="s">
        <v>129</v>
      </c>
      <c r="B112" t="s">
        <v>74</v>
      </c>
      <c r="C112">
        <v>140</v>
      </c>
      <c r="D112">
        <v>601</v>
      </c>
      <c r="E112">
        <v>541</v>
      </c>
      <c r="F112">
        <v>154</v>
      </c>
      <c r="G112">
        <v>32</v>
      </c>
      <c r="H112">
        <v>4</v>
      </c>
      <c r="I112">
        <v>16</v>
      </c>
      <c r="J112">
        <v>67</v>
      </c>
      <c r="K112">
        <v>78</v>
      </c>
      <c r="L112">
        <v>51</v>
      </c>
      <c r="M112">
        <v>106</v>
      </c>
      <c r="N112">
        <v>6</v>
      </c>
      <c r="O112">
        <v>7</v>
      </c>
      <c r="P112">
        <v>3</v>
      </c>
      <c r="Q112">
        <v>0.28499999999999998</v>
      </c>
      <c r="R112">
        <v>0.35099999999999998</v>
      </c>
      <c r="S112">
        <v>0.44700000000000001</v>
      </c>
      <c r="T112">
        <v>0.79800000000000004</v>
      </c>
      <c r="U112">
        <v>0.34599999999999997</v>
      </c>
      <c r="V112">
        <v>-1</v>
      </c>
      <c r="W112">
        <v>-0.1</v>
      </c>
      <c r="X112">
        <v>2.9</v>
      </c>
      <c r="Y112">
        <v>13367</v>
      </c>
      <c r="Z112">
        <f>(Q112-0.27)*E112/9.2+I112/3.75+J112/11.32+K112/8.48+O112/4.49-14.6</f>
        <v>7.2245930513429162</v>
      </c>
    </row>
    <row r="113" spans="1:26" x14ac:dyDescent="0.25">
      <c r="A113" t="s">
        <v>138</v>
      </c>
      <c r="B113" t="s">
        <v>76</v>
      </c>
      <c r="C113">
        <v>134</v>
      </c>
      <c r="D113">
        <v>599</v>
      </c>
      <c r="E113">
        <v>537</v>
      </c>
      <c r="F113">
        <v>157</v>
      </c>
      <c r="G113">
        <v>32</v>
      </c>
      <c r="H113">
        <v>1</v>
      </c>
      <c r="I113">
        <v>13</v>
      </c>
      <c r="J113">
        <v>82</v>
      </c>
      <c r="K113">
        <v>66</v>
      </c>
      <c r="L113">
        <v>55</v>
      </c>
      <c r="M113">
        <v>70</v>
      </c>
      <c r="N113">
        <v>2</v>
      </c>
      <c r="O113">
        <v>7</v>
      </c>
      <c r="P113">
        <v>2</v>
      </c>
      <c r="Q113">
        <v>0.29199999999999998</v>
      </c>
      <c r="R113">
        <v>0.35699999999999998</v>
      </c>
      <c r="S113">
        <v>0.42799999999999999</v>
      </c>
      <c r="T113">
        <v>0.78600000000000003</v>
      </c>
      <c r="U113">
        <v>0.34200000000000003</v>
      </c>
      <c r="V113">
        <v>7</v>
      </c>
      <c r="W113">
        <v>0.3</v>
      </c>
      <c r="X113">
        <v>4</v>
      </c>
      <c r="Y113">
        <v>8370</v>
      </c>
      <c r="Z113">
        <f>(Q113-0.27)*E113/9.2+I113/3.75+J113/11.32+K113/8.48+O113/4.49-14.6</f>
        <v>6.7366522683341952</v>
      </c>
    </row>
    <row r="114" spans="1:26" x14ac:dyDescent="0.25">
      <c r="A114" t="s">
        <v>201</v>
      </c>
      <c r="B114" t="s">
        <v>107</v>
      </c>
      <c r="C114">
        <v>149</v>
      </c>
      <c r="D114">
        <v>642</v>
      </c>
      <c r="E114">
        <v>570</v>
      </c>
      <c r="F114">
        <v>153</v>
      </c>
      <c r="G114">
        <v>27</v>
      </c>
      <c r="H114">
        <v>3</v>
      </c>
      <c r="I114">
        <v>14</v>
      </c>
      <c r="J114">
        <v>62</v>
      </c>
      <c r="K114">
        <v>72</v>
      </c>
      <c r="L114">
        <v>56</v>
      </c>
      <c r="M114">
        <v>117</v>
      </c>
      <c r="N114">
        <v>10</v>
      </c>
      <c r="O114">
        <v>7</v>
      </c>
      <c r="P114">
        <v>2</v>
      </c>
      <c r="Q114">
        <v>0.26800000000000002</v>
      </c>
      <c r="R114">
        <v>0.34100000000000003</v>
      </c>
      <c r="S114">
        <v>0.4</v>
      </c>
      <c r="T114">
        <v>0.74099999999999999</v>
      </c>
      <c r="U114">
        <v>0.32500000000000001</v>
      </c>
      <c r="V114">
        <v>2</v>
      </c>
      <c r="W114">
        <v>0.3</v>
      </c>
      <c r="X114">
        <v>3.4</v>
      </c>
      <c r="Y114">
        <v>7185</v>
      </c>
      <c r="Z114">
        <f>(Q114-0.27)*E114/9.2+I114/3.75+J114/11.32+K114/8.48+O114/4.49-14.6</f>
        <v>4.5360381742544948</v>
      </c>
    </row>
    <row r="115" spans="1:26" x14ac:dyDescent="0.25">
      <c r="A115" t="s">
        <v>164</v>
      </c>
      <c r="B115" t="s">
        <v>76</v>
      </c>
      <c r="C115">
        <v>132</v>
      </c>
      <c r="D115">
        <v>513</v>
      </c>
      <c r="E115">
        <v>453</v>
      </c>
      <c r="F115">
        <v>116</v>
      </c>
      <c r="G115">
        <v>30</v>
      </c>
      <c r="H115">
        <v>4</v>
      </c>
      <c r="I115">
        <v>14</v>
      </c>
      <c r="J115">
        <v>68</v>
      </c>
      <c r="K115">
        <v>68</v>
      </c>
      <c r="L115">
        <v>50</v>
      </c>
      <c r="M115">
        <v>119</v>
      </c>
      <c r="N115">
        <v>8</v>
      </c>
      <c r="O115">
        <v>7</v>
      </c>
      <c r="P115">
        <v>2</v>
      </c>
      <c r="Q115">
        <v>0.25600000000000001</v>
      </c>
      <c r="R115">
        <v>0.33900000000000002</v>
      </c>
      <c r="S115">
        <v>0.433</v>
      </c>
      <c r="T115">
        <v>0.77200000000000002</v>
      </c>
      <c r="U115">
        <v>0.33600000000000002</v>
      </c>
      <c r="V115">
        <v>15</v>
      </c>
      <c r="W115">
        <v>0.4</v>
      </c>
      <c r="X115">
        <v>3.9</v>
      </c>
      <c r="Y115">
        <v>12984</v>
      </c>
      <c r="Z115">
        <f>(Q115-0.27)*E115/9.2+I115/3.75+J115/11.32+K115/8.48+O115/4.49-14.6</f>
        <v>4.0289406141272952</v>
      </c>
    </row>
    <row r="116" spans="1:26" x14ac:dyDescent="0.25">
      <c r="A116" t="s">
        <v>198</v>
      </c>
      <c r="B116" t="s">
        <v>72</v>
      </c>
      <c r="C116">
        <v>135</v>
      </c>
      <c r="D116">
        <v>592</v>
      </c>
      <c r="E116">
        <v>551</v>
      </c>
      <c r="F116">
        <v>161</v>
      </c>
      <c r="G116">
        <v>26</v>
      </c>
      <c r="H116">
        <v>4</v>
      </c>
      <c r="I116">
        <v>11</v>
      </c>
      <c r="J116">
        <v>59</v>
      </c>
      <c r="K116">
        <v>61</v>
      </c>
      <c r="L116">
        <v>35</v>
      </c>
      <c r="M116">
        <v>96</v>
      </c>
      <c r="N116">
        <v>4</v>
      </c>
      <c r="O116">
        <v>7</v>
      </c>
      <c r="P116">
        <v>2</v>
      </c>
      <c r="Q116">
        <v>0.29199999999999998</v>
      </c>
      <c r="R116">
        <v>0.33800000000000002</v>
      </c>
      <c r="S116">
        <v>0.41399999999999998</v>
      </c>
      <c r="T116">
        <v>0.752</v>
      </c>
      <c r="U116">
        <v>0.32500000000000001</v>
      </c>
      <c r="V116">
        <v>0</v>
      </c>
      <c r="W116">
        <v>0.3</v>
      </c>
      <c r="X116">
        <v>2.9</v>
      </c>
      <c r="Y116">
        <v>4229</v>
      </c>
      <c r="Z116">
        <f>(Q116-0.27)*E116/9.2+I116/3.75+J116/11.32+K116/8.48+O116/4.49-14.6</f>
        <v>3.6153724342196458</v>
      </c>
    </row>
    <row r="117" spans="1:26" x14ac:dyDescent="0.25">
      <c r="A117" t="s">
        <v>88</v>
      </c>
      <c r="B117" t="s">
        <v>89</v>
      </c>
      <c r="C117">
        <v>155</v>
      </c>
      <c r="D117">
        <v>673</v>
      </c>
      <c r="E117">
        <v>602</v>
      </c>
      <c r="F117">
        <v>178</v>
      </c>
      <c r="G117">
        <v>36</v>
      </c>
      <c r="H117">
        <v>3</v>
      </c>
      <c r="I117">
        <v>20</v>
      </c>
      <c r="J117">
        <v>82</v>
      </c>
      <c r="K117">
        <v>91</v>
      </c>
      <c r="L117">
        <v>64</v>
      </c>
      <c r="M117">
        <v>109</v>
      </c>
      <c r="N117">
        <v>2</v>
      </c>
      <c r="O117">
        <v>6</v>
      </c>
      <c r="P117">
        <v>2</v>
      </c>
      <c r="Q117">
        <v>0.29599999999999999</v>
      </c>
      <c r="R117">
        <v>0.36299999999999999</v>
      </c>
      <c r="S117">
        <v>0.46500000000000002</v>
      </c>
      <c r="T117">
        <v>0.82799999999999996</v>
      </c>
      <c r="U117">
        <v>0.35599999999999998</v>
      </c>
      <c r="V117">
        <v>1</v>
      </c>
      <c r="W117">
        <v>0.1</v>
      </c>
      <c r="X117">
        <v>3.3</v>
      </c>
      <c r="Y117">
        <v>3516</v>
      </c>
      <c r="Z117">
        <f>(Q117-0.27)*E117/9.2+I117/3.75+J117/11.32+K117/8.48+O117/4.49-14.6</f>
        <v>11.74588890637102</v>
      </c>
    </row>
    <row r="118" spans="1:26" x14ac:dyDescent="0.25">
      <c r="A118" t="s">
        <v>69</v>
      </c>
      <c r="B118" t="s">
        <v>70</v>
      </c>
      <c r="C118">
        <v>142</v>
      </c>
      <c r="D118">
        <v>631</v>
      </c>
      <c r="E118">
        <v>538</v>
      </c>
      <c r="F118">
        <v>150</v>
      </c>
      <c r="G118">
        <v>33</v>
      </c>
      <c r="H118">
        <v>2</v>
      </c>
      <c r="I118">
        <v>20</v>
      </c>
      <c r="J118">
        <v>96</v>
      </c>
      <c r="K118">
        <v>84</v>
      </c>
      <c r="L118">
        <v>71</v>
      </c>
      <c r="M118">
        <v>133</v>
      </c>
      <c r="N118">
        <v>18</v>
      </c>
      <c r="O118">
        <v>6</v>
      </c>
      <c r="P118">
        <v>2</v>
      </c>
      <c r="Q118">
        <v>0.27900000000000003</v>
      </c>
      <c r="R118">
        <v>0.379</v>
      </c>
      <c r="S118">
        <v>0.45900000000000002</v>
      </c>
      <c r="T118">
        <v>0.83799999999999997</v>
      </c>
      <c r="U118">
        <v>0.36499999999999999</v>
      </c>
      <c r="V118">
        <v>-7</v>
      </c>
      <c r="W118">
        <v>0.1</v>
      </c>
      <c r="X118">
        <v>2.9</v>
      </c>
      <c r="Y118">
        <v>3174</v>
      </c>
      <c r="Z118">
        <f>(Q118-0.27)*E118/9.2+I118/3.75+J118/11.32+K118/8.48+O118/4.49-14.6</f>
        <v>10.982166324865586</v>
      </c>
    </row>
    <row r="119" spans="1:26" x14ac:dyDescent="0.25">
      <c r="A119" t="s">
        <v>191</v>
      </c>
      <c r="B119" t="s">
        <v>34</v>
      </c>
      <c r="C119">
        <v>146</v>
      </c>
      <c r="D119">
        <v>656</v>
      </c>
      <c r="E119">
        <v>600</v>
      </c>
      <c r="F119">
        <v>160</v>
      </c>
      <c r="G119">
        <v>24</v>
      </c>
      <c r="H119">
        <v>4</v>
      </c>
      <c r="I119">
        <v>23</v>
      </c>
      <c r="J119">
        <v>95</v>
      </c>
      <c r="K119">
        <v>76</v>
      </c>
      <c r="L119">
        <v>48</v>
      </c>
      <c r="M119">
        <v>142</v>
      </c>
      <c r="N119">
        <v>3</v>
      </c>
      <c r="O119">
        <v>6</v>
      </c>
      <c r="P119">
        <v>2</v>
      </c>
      <c r="Q119">
        <v>0.26700000000000002</v>
      </c>
      <c r="R119">
        <v>0.32200000000000001</v>
      </c>
      <c r="S119">
        <v>0.435</v>
      </c>
      <c r="T119">
        <v>0.75700000000000001</v>
      </c>
      <c r="U119">
        <v>0.32700000000000001</v>
      </c>
      <c r="V119">
        <v>7</v>
      </c>
      <c r="W119">
        <v>0.1</v>
      </c>
      <c r="X119">
        <v>3.3</v>
      </c>
      <c r="Y119">
        <v>11200</v>
      </c>
      <c r="Z119">
        <f>(Q119-0.27)*E119/9.2+I119/3.75+J119/11.32+K119/8.48+O119/4.49-14.6</f>
        <v>10.028474354096522</v>
      </c>
    </row>
    <row r="120" spans="1:26" x14ac:dyDescent="0.25">
      <c r="A120" t="s">
        <v>121</v>
      </c>
      <c r="B120" t="s">
        <v>30</v>
      </c>
      <c r="C120">
        <v>147</v>
      </c>
      <c r="D120">
        <v>634</v>
      </c>
      <c r="E120">
        <v>572</v>
      </c>
      <c r="F120">
        <v>168</v>
      </c>
      <c r="G120">
        <v>27</v>
      </c>
      <c r="H120">
        <v>8</v>
      </c>
      <c r="I120">
        <v>16</v>
      </c>
      <c r="J120">
        <v>72</v>
      </c>
      <c r="K120">
        <v>81</v>
      </c>
      <c r="L120">
        <v>54</v>
      </c>
      <c r="M120">
        <v>120</v>
      </c>
      <c r="N120">
        <v>3</v>
      </c>
      <c r="O120">
        <v>6</v>
      </c>
      <c r="P120">
        <v>2</v>
      </c>
      <c r="Q120">
        <v>0.29399999999999998</v>
      </c>
      <c r="R120">
        <v>0.35499999999999998</v>
      </c>
      <c r="S120">
        <v>0.45300000000000001</v>
      </c>
      <c r="T120">
        <v>0.80800000000000005</v>
      </c>
      <c r="U120">
        <v>0.34899999999999998</v>
      </c>
      <c r="V120">
        <v>-2</v>
      </c>
      <c r="W120">
        <v>0.1</v>
      </c>
      <c r="X120">
        <v>2.6</v>
      </c>
      <c r="Y120">
        <v>2136</v>
      </c>
      <c r="Z120">
        <f>(Q120-0.27)*E120/9.2+I120/3.75+J120/11.32+K120/8.48+O120/4.49-14.6</f>
        <v>8.407454295754464</v>
      </c>
    </row>
    <row r="121" spans="1:26" x14ac:dyDescent="0.25">
      <c r="A121" t="s">
        <v>115</v>
      </c>
      <c r="B121" t="s">
        <v>76</v>
      </c>
      <c r="C121">
        <v>126</v>
      </c>
      <c r="D121">
        <v>534</v>
      </c>
      <c r="E121">
        <v>485</v>
      </c>
      <c r="F121">
        <v>136</v>
      </c>
      <c r="G121">
        <v>29</v>
      </c>
      <c r="H121">
        <v>1</v>
      </c>
      <c r="I121">
        <v>21</v>
      </c>
      <c r="J121">
        <v>70</v>
      </c>
      <c r="K121">
        <v>79</v>
      </c>
      <c r="L121">
        <v>41</v>
      </c>
      <c r="M121">
        <v>86</v>
      </c>
      <c r="N121">
        <v>5</v>
      </c>
      <c r="O121">
        <v>6</v>
      </c>
      <c r="P121">
        <v>2</v>
      </c>
      <c r="Q121">
        <v>0.28000000000000003</v>
      </c>
      <c r="R121">
        <v>0.34100000000000003</v>
      </c>
      <c r="S121">
        <v>0.47399999999999998</v>
      </c>
      <c r="T121">
        <v>0.81499999999999995</v>
      </c>
      <c r="U121">
        <v>0.35</v>
      </c>
      <c r="V121">
        <v>-7</v>
      </c>
      <c r="W121">
        <v>0.2</v>
      </c>
      <c r="X121">
        <v>1.3</v>
      </c>
      <c r="Y121">
        <v>8001</v>
      </c>
      <c r="Z121">
        <f>(Q121-0.27)*E121/9.2+I121/3.75+J121/11.32+K121/8.48+O121/4.49-14.6</f>
        <v>8.3632601272543443</v>
      </c>
    </row>
    <row r="122" spans="1:26" x14ac:dyDescent="0.25">
      <c r="A122" t="s">
        <v>184</v>
      </c>
      <c r="B122" t="s">
        <v>81</v>
      </c>
      <c r="C122">
        <v>143</v>
      </c>
      <c r="D122">
        <v>625</v>
      </c>
      <c r="E122">
        <v>560</v>
      </c>
      <c r="F122">
        <v>151</v>
      </c>
      <c r="G122">
        <v>29</v>
      </c>
      <c r="H122">
        <v>4</v>
      </c>
      <c r="I122">
        <v>17</v>
      </c>
      <c r="J122">
        <v>70</v>
      </c>
      <c r="K122">
        <v>72</v>
      </c>
      <c r="L122">
        <v>48</v>
      </c>
      <c r="M122">
        <v>106</v>
      </c>
      <c r="N122">
        <v>12</v>
      </c>
      <c r="O122">
        <v>6</v>
      </c>
      <c r="P122">
        <v>3</v>
      </c>
      <c r="Q122">
        <v>0.27</v>
      </c>
      <c r="R122">
        <v>0.33800000000000002</v>
      </c>
      <c r="S122">
        <v>0.42699999999999999</v>
      </c>
      <c r="T122">
        <v>0.76400000000000001</v>
      </c>
      <c r="U122">
        <v>0.33100000000000002</v>
      </c>
      <c r="V122">
        <v>-5</v>
      </c>
      <c r="W122">
        <v>-0.3</v>
      </c>
      <c r="X122">
        <v>2.9</v>
      </c>
      <c r="Y122">
        <v>7539</v>
      </c>
      <c r="Z122">
        <f>(Q122-0.27)*E122/9.2+I122/3.75+J122/11.32+K122/8.48+O122/4.49-14.6</f>
        <v>5.9439478494309927</v>
      </c>
    </row>
    <row r="123" spans="1:26" x14ac:dyDescent="0.25">
      <c r="A123" t="s">
        <v>143</v>
      </c>
      <c r="B123" t="s">
        <v>40</v>
      </c>
      <c r="C123">
        <v>131</v>
      </c>
      <c r="D123">
        <v>585</v>
      </c>
      <c r="E123">
        <v>513</v>
      </c>
      <c r="F123">
        <v>142</v>
      </c>
      <c r="G123">
        <v>32</v>
      </c>
      <c r="H123">
        <v>3</v>
      </c>
      <c r="I123">
        <v>13</v>
      </c>
      <c r="J123">
        <v>79</v>
      </c>
      <c r="K123">
        <v>65</v>
      </c>
      <c r="L123">
        <v>64</v>
      </c>
      <c r="M123">
        <v>69</v>
      </c>
      <c r="N123">
        <v>3</v>
      </c>
      <c r="O123">
        <v>6</v>
      </c>
      <c r="P123">
        <v>2</v>
      </c>
      <c r="Q123">
        <v>0.27700000000000002</v>
      </c>
      <c r="R123">
        <v>0.35699999999999998</v>
      </c>
      <c r="S123">
        <v>0.42699999999999999</v>
      </c>
      <c r="T123">
        <v>0.78400000000000003</v>
      </c>
      <c r="U123">
        <v>0.34100000000000003</v>
      </c>
      <c r="V123">
        <v>0</v>
      </c>
      <c r="W123">
        <v>0.1</v>
      </c>
      <c r="X123">
        <v>3.3</v>
      </c>
      <c r="Y123">
        <v>7435</v>
      </c>
      <c r="Z123">
        <f>(Q123-0.27)*E123/9.2+I123/3.75+J123/11.32+K123/8.48+O123/4.49-14.6</f>
        <v>5.2371885751412091</v>
      </c>
    </row>
    <row r="124" spans="1:26" x14ac:dyDescent="0.25">
      <c r="A124" t="s">
        <v>250</v>
      </c>
      <c r="B124" t="s">
        <v>68</v>
      </c>
      <c r="C124">
        <v>149</v>
      </c>
      <c r="D124">
        <v>614</v>
      </c>
      <c r="E124">
        <v>577</v>
      </c>
      <c r="F124">
        <v>161</v>
      </c>
      <c r="G124">
        <v>32</v>
      </c>
      <c r="H124">
        <v>2</v>
      </c>
      <c r="I124">
        <v>13</v>
      </c>
      <c r="J124">
        <v>59</v>
      </c>
      <c r="K124">
        <v>63</v>
      </c>
      <c r="L124">
        <v>30</v>
      </c>
      <c r="M124">
        <v>96</v>
      </c>
      <c r="N124">
        <v>5</v>
      </c>
      <c r="O124">
        <v>6</v>
      </c>
      <c r="P124">
        <v>3</v>
      </c>
      <c r="Q124">
        <v>0.27900000000000003</v>
      </c>
      <c r="R124">
        <v>0.31900000000000001</v>
      </c>
      <c r="S124">
        <v>0.40899999999999997</v>
      </c>
      <c r="T124">
        <v>0.72799999999999998</v>
      </c>
      <c r="U124">
        <v>0.316</v>
      </c>
      <c r="V124">
        <v>1</v>
      </c>
      <c r="W124">
        <v>-0.3</v>
      </c>
      <c r="X124">
        <v>2.2999999999999998</v>
      </c>
      <c r="Y124">
        <v>4579</v>
      </c>
      <c r="Z124">
        <f>(Q124-0.27)*E124/9.2+I124/3.75+J124/11.32+K124/8.48+O124/4.49-14.6</f>
        <v>3.4086855010232266</v>
      </c>
    </row>
    <row r="125" spans="1:26" x14ac:dyDescent="0.25">
      <c r="A125" t="s">
        <v>244</v>
      </c>
      <c r="B125" t="s">
        <v>81</v>
      </c>
      <c r="C125">
        <v>138</v>
      </c>
      <c r="D125">
        <v>556</v>
      </c>
      <c r="E125">
        <v>504</v>
      </c>
      <c r="F125">
        <v>132</v>
      </c>
      <c r="G125">
        <v>29</v>
      </c>
      <c r="H125">
        <v>3</v>
      </c>
      <c r="I125">
        <v>13</v>
      </c>
      <c r="J125">
        <v>55</v>
      </c>
      <c r="K125">
        <v>61</v>
      </c>
      <c r="L125">
        <v>41</v>
      </c>
      <c r="M125">
        <v>105</v>
      </c>
      <c r="N125">
        <v>6</v>
      </c>
      <c r="O125">
        <v>6</v>
      </c>
      <c r="P125">
        <v>1</v>
      </c>
      <c r="Q125">
        <v>0.26200000000000001</v>
      </c>
      <c r="R125">
        <v>0.32200000000000001</v>
      </c>
      <c r="S125">
        <v>0.40899999999999997</v>
      </c>
      <c r="T125">
        <v>0.73099999999999998</v>
      </c>
      <c r="U125">
        <v>0.317</v>
      </c>
      <c r="V125">
        <v>-7</v>
      </c>
      <c r="W125">
        <v>0.5</v>
      </c>
      <c r="X125">
        <v>2.1</v>
      </c>
      <c r="Y125">
        <v>4962</v>
      </c>
      <c r="Z125">
        <f>(Q125-0.27)*E125/9.2+I125/3.75+J125/11.32+K125/8.48+O125/4.49-14.6</f>
        <v>1.8167621626557366</v>
      </c>
    </row>
    <row r="126" spans="1:26" x14ac:dyDescent="0.25">
      <c r="A126" t="s">
        <v>181</v>
      </c>
      <c r="B126" t="s">
        <v>40</v>
      </c>
      <c r="C126">
        <v>110</v>
      </c>
      <c r="D126">
        <v>450</v>
      </c>
      <c r="E126">
        <v>397</v>
      </c>
      <c r="F126">
        <v>105</v>
      </c>
      <c r="G126">
        <v>19</v>
      </c>
      <c r="H126">
        <v>4</v>
      </c>
      <c r="I126">
        <v>11</v>
      </c>
      <c r="J126">
        <v>48</v>
      </c>
      <c r="K126">
        <v>52</v>
      </c>
      <c r="L126">
        <v>47</v>
      </c>
      <c r="M126">
        <v>82</v>
      </c>
      <c r="N126">
        <v>4</v>
      </c>
      <c r="O126">
        <v>6</v>
      </c>
      <c r="P126">
        <v>1</v>
      </c>
      <c r="Q126">
        <v>0.26400000000000001</v>
      </c>
      <c r="R126">
        <v>0.34699999999999998</v>
      </c>
      <c r="S126">
        <v>0.41599999999999998</v>
      </c>
      <c r="T126">
        <v>0.76200000000000001</v>
      </c>
      <c r="U126">
        <v>0.33200000000000002</v>
      </c>
      <c r="V126">
        <v>2</v>
      </c>
      <c r="W126">
        <v>0.6</v>
      </c>
      <c r="X126">
        <v>1.8</v>
      </c>
      <c r="Y126">
        <v>6878</v>
      </c>
      <c r="Z126">
        <f>(Q126-0.27)*E126/9.2+I126/3.75+J126/11.32+K126/8.48+O126/4.49-14.6</f>
        <v>-0.21691865761150808</v>
      </c>
    </row>
    <row r="127" spans="1:26" x14ac:dyDescent="0.25">
      <c r="A127" t="s">
        <v>35</v>
      </c>
      <c r="B127" t="s">
        <v>36</v>
      </c>
      <c r="C127">
        <v>140</v>
      </c>
      <c r="D127">
        <v>610</v>
      </c>
      <c r="E127">
        <v>524</v>
      </c>
      <c r="F127">
        <v>146</v>
      </c>
      <c r="G127">
        <v>31</v>
      </c>
      <c r="H127">
        <v>1</v>
      </c>
      <c r="I127">
        <v>42</v>
      </c>
      <c r="J127">
        <v>108</v>
      </c>
      <c r="K127">
        <v>120</v>
      </c>
      <c r="L127">
        <v>79</v>
      </c>
      <c r="M127">
        <v>166</v>
      </c>
      <c r="N127">
        <v>4</v>
      </c>
      <c r="O127">
        <v>5</v>
      </c>
      <c r="P127">
        <v>1</v>
      </c>
      <c r="Q127">
        <v>0.27900000000000003</v>
      </c>
      <c r="R127">
        <v>0.375</v>
      </c>
      <c r="S127">
        <v>0.58199999999999996</v>
      </c>
      <c r="T127">
        <v>0.95699999999999996</v>
      </c>
      <c r="U127">
        <v>0.4</v>
      </c>
      <c r="V127">
        <v>6</v>
      </c>
      <c r="W127">
        <v>0.3</v>
      </c>
      <c r="X127">
        <v>6.2</v>
      </c>
      <c r="Y127">
        <v>4949</v>
      </c>
      <c r="Z127">
        <f>(Q127-0.27)*E127/9.2+I127/3.75+J127/11.32+K127/8.48+O127/4.49-14.6</f>
        <v>21.917773880383869</v>
      </c>
    </row>
    <row r="128" spans="1:26" x14ac:dyDescent="0.25">
      <c r="A128" t="s">
        <v>44</v>
      </c>
      <c r="B128" t="s">
        <v>42</v>
      </c>
      <c r="C128">
        <v>154</v>
      </c>
      <c r="D128">
        <v>690</v>
      </c>
      <c r="E128">
        <v>603</v>
      </c>
      <c r="F128">
        <v>174</v>
      </c>
      <c r="G128">
        <v>37</v>
      </c>
      <c r="H128">
        <v>2</v>
      </c>
      <c r="I128">
        <v>35</v>
      </c>
      <c r="J128">
        <v>122</v>
      </c>
      <c r="K128">
        <v>111</v>
      </c>
      <c r="L128">
        <v>74</v>
      </c>
      <c r="M128">
        <v>124</v>
      </c>
      <c r="N128">
        <v>6</v>
      </c>
      <c r="O128">
        <v>5</v>
      </c>
      <c r="P128">
        <v>0</v>
      </c>
      <c r="Q128">
        <v>0.28899999999999998</v>
      </c>
      <c r="R128">
        <v>0.36799999999999999</v>
      </c>
      <c r="S128">
        <v>0.53100000000000003</v>
      </c>
      <c r="T128">
        <v>0.89900000000000002</v>
      </c>
      <c r="U128">
        <v>0.38300000000000001</v>
      </c>
      <c r="V128">
        <v>9</v>
      </c>
      <c r="W128">
        <v>0.6</v>
      </c>
      <c r="X128">
        <v>7.4</v>
      </c>
      <c r="Y128">
        <v>5038</v>
      </c>
      <c r="Z128">
        <f>(Q128-0.27)*E128/9.2+I128/3.75+J128/11.32+K128/8.48+O128/4.49-14.6</f>
        <v>20.959252966912331</v>
      </c>
    </row>
    <row r="129" spans="1:26" x14ac:dyDescent="0.25">
      <c r="A129" t="s">
        <v>63</v>
      </c>
      <c r="B129" t="s">
        <v>64</v>
      </c>
      <c r="C129">
        <v>153</v>
      </c>
      <c r="D129">
        <v>670</v>
      </c>
      <c r="E129">
        <v>620</v>
      </c>
      <c r="F129">
        <v>180</v>
      </c>
      <c r="G129">
        <v>42</v>
      </c>
      <c r="H129">
        <v>4</v>
      </c>
      <c r="I129">
        <v>36</v>
      </c>
      <c r="J129">
        <v>102</v>
      </c>
      <c r="K129">
        <v>108</v>
      </c>
      <c r="L129">
        <v>39</v>
      </c>
      <c r="M129">
        <v>98</v>
      </c>
      <c r="N129">
        <v>3</v>
      </c>
      <c r="O129">
        <v>5</v>
      </c>
      <c r="P129">
        <v>3</v>
      </c>
      <c r="Q129">
        <v>0.28999999999999998</v>
      </c>
      <c r="R129">
        <v>0.33100000000000002</v>
      </c>
      <c r="S129">
        <v>0.54500000000000004</v>
      </c>
      <c r="T129">
        <v>0.877</v>
      </c>
      <c r="U129">
        <v>0.36799999999999999</v>
      </c>
      <c r="V129">
        <v>7</v>
      </c>
      <c r="W129">
        <v>-0.4</v>
      </c>
      <c r="X129">
        <v>4.5999999999999996</v>
      </c>
      <c r="Y129">
        <v>9777</v>
      </c>
      <c r="Z129">
        <f>(Q129-0.27)*E129/9.2+I129/3.75+J129/11.32+K129/8.48+O129/4.49-14.6</f>
        <v>19.207861596376517</v>
      </c>
    </row>
    <row r="130" spans="1:26" x14ac:dyDescent="0.25">
      <c r="A130" t="s">
        <v>59</v>
      </c>
      <c r="B130" t="s">
        <v>60</v>
      </c>
      <c r="C130">
        <v>151</v>
      </c>
      <c r="D130">
        <v>649</v>
      </c>
      <c r="E130">
        <v>583</v>
      </c>
      <c r="F130">
        <v>165</v>
      </c>
      <c r="G130">
        <v>28</v>
      </c>
      <c r="H130">
        <v>1</v>
      </c>
      <c r="I130">
        <v>36</v>
      </c>
      <c r="J130">
        <v>98</v>
      </c>
      <c r="K130">
        <v>112</v>
      </c>
      <c r="L130">
        <v>57</v>
      </c>
      <c r="M130">
        <v>154</v>
      </c>
      <c r="N130">
        <v>5</v>
      </c>
      <c r="O130">
        <v>5</v>
      </c>
      <c r="P130">
        <v>2</v>
      </c>
      <c r="Q130">
        <v>0.28299999999999997</v>
      </c>
      <c r="R130">
        <v>0.35</v>
      </c>
      <c r="S130">
        <v>0.52</v>
      </c>
      <c r="T130">
        <v>0.86899999999999999</v>
      </c>
      <c r="U130">
        <v>0.36899999999999999</v>
      </c>
      <c r="V130">
        <v>-4</v>
      </c>
      <c r="W130">
        <v>-0.1</v>
      </c>
      <c r="X130">
        <v>3.4</v>
      </c>
      <c r="Y130">
        <v>2434</v>
      </c>
      <c r="Z130">
        <f>(Q130-0.27)*E130/9.2+I130/3.75+J130/11.32+K130/8.48+O130/4.49-14.6</f>
        <v>18.80218107999427</v>
      </c>
    </row>
    <row r="131" spans="1:26" x14ac:dyDescent="0.25">
      <c r="A131" t="s">
        <v>58</v>
      </c>
      <c r="B131" t="s">
        <v>28</v>
      </c>
      <c r="C131">
        <v>154</v>
      </c>
      <c r="D131">
        <v>654</v>
      </c>
      <c r="E131">
        <v>590</v>
      </c>
      <c r="F131">
        <v>168</v>
      </c>
      <c r="G131">
        <v>35</v>
      </c>
      <c r="H131">
        <v>3</v>
      </c>
      <c r="I131">
        <v>34</v>
      </c>
      <c r="J131">
        <v>98</v>
      </c>
      <c r="K131">
        <v>112</v>
      </c>
      <c r="L131">
        <v>54</v>
      </c>
      <c r="M131">
        <v>169</v>
      </c>
      <c r="N131">
        <v>5</v>
      </c>
      <c r="O131">
        <v>5</v>
      </c>
      <c r="P131">
        <v>1</v>
      </c>
      <c r="Q131">
        <v>0.28499999999999998</v>
      </c>
      <c r="R131">
        <v>0.34699999999999998</v>
      </c>
      <c r="S131">
        <v>0.52700000000000002</v>
      </c>
      <c r="T131">
        <v>0.874</v>
      </c>
      <c r="U131">
        <v>0.37</v>
      </c>
      <c r="V131">
        <v>3</v>
      </c>
      <c r="W131">
        <v>0.3</v>
      </c>
      <c r="X131">
        <v>4.7</v>
      </c>
      <c r="Y131">
        <v>6184</v>
      </c>
      <c r="Z131">
        <f>(Q131-0.27)*E131/9.2+I131/3.75+J131/11.32+K131/8.48+O131/4.49-14.6</f>
        <v>18.40699992057398</v>
      </c>
    </row>
    <row r="132" spans="1:26" x14ac:dyDescent="0.25">
      <c r="A132" t="s">
        <v>41</v>
      </c>
      <c r="B132" t="s">
        <v>42</v>
      </c>
      <c r="C132">
        <v>144</v>
      </c>
      <c r="D132">
        <v>632</v>
      </c>
      <c r="E132">
        <v>520</v>
      </c>
      <c r="F132">
        <v>135</v>
      </c>
      <c r="G132">
        <v>28</v>
      </c>
      <c r="H132">
        <v>1</v>
      </c>
      <c r="I132">
        <v>35</v>
      </c>
      <c r="J132">
        <v>101</v>
      </c>
      <c r="K132">
        <v>109</v>
      </c>
      <c r="L132">
        <v>100</v>
      </c>
      <c r="M132">
        <v>95</v>
      </c>
      <c r="N132">
        <v>6</v>
      </c>
      <c r="O132">
        <v>5</v>
      </c>
      <c r="P132">
        <v>1</v>
      </c>
      <c r="Q132">
        <v>0.26</v>
      </c>
      <c r="R132">
        <v>0.38100000000000001</v>
      </c>
      <c r="S132">
        <v>0.51900000000000002</v>
      </c>
      <c r="T132">
        <v>0.90100000000000002</v>
      </c>
      <c r="U132">
        <v>0.38500000000000001</v>
      </c>
      <c r="V132">
        <v>-2</v>
      </c>
      <c r="W132">
        <v>0.3</v>
      </c>
      <c r="X132">
        <v>4.8</v>
      </c>
      <c r="Y132">
        <v>1887</v>
      </c>
      <c r="Z132">
        <f>(Q132-0.27)*E132/9.2+I132/3.75+J132/11.32+K132/8.48+O132/4.49-14.6</f>
        <v>17.057736757136034</v>
      </c>
    </row>
    <row r="133" spans="1:26" x14ac:dyDescent="0.25">
      <c r="A133" t="s">
        <v>31</v>
      </c>
      <c r="B133" t="s">
        <v>32</v>
      </c>
      <c r="C133">
        <v>148</v>
      </c>
      <c r="D133">
        <v>654</v>
      </c>
      <c r="E133">
        <v>522</v>
      </c>
      <c r="F133">
        <v>161</v>
      </c>
      <c r="G133">
        <v>33</v>
      </c>
      <c r="H133">
        <v>2</v>
      </c>
      <c r="I133">
        <v>24</v>
      </c>
      <c r="J133">
        <v>95</v>
      </c>
      <c r="K133">
        <v>107</v>
      </c>
      <c r="L133">
        <v>123</v>
      </c>
      <c r="M133">
        <v>118</v>
      </c>
      <c r="N133">
        <v>5</v>
      </c>
      <c r="O133">
        <v>5</v>
      </c>
      <c r="P133">
        <v>1</v>
      </c>
      <c r="Q133">
        <v>0.308</v>
      </c>
      <c r="R133">
        <v>0.442</v>
      </c>
      <c r="S133">
        <v>0.51700000000000002</v>
      </c>
      <c r="T133">
        <v>0.95899999999999996</v>
      </c>
      <c r="U133">
        <v>0.41</v>
      </c>
      <c r="V133">
        <v>2</v>
      </c>
      <c r="W133">
        <v>0.2</v>
      </c>
      <c r="X133">
        <v>6.1</v>
      </c>
      <c r="Y133">
        <v>4314</v>
      </c>
      <c r="Z133">
        <f>(Q133-0.27)*E133/9.2+I133/3.75+J133/11.32+K133/8.48+O133/4.49-14.6</f>
        <v>16.07982337933597</v>
      </c>
    </row>
    <row r="134" spans="1:26" x14ac:dyDescent="0.25">
      <c r="A134" t="s">
        <v>65</v>
      </c>
      <c r="B134" t="s">
        <v>40</v>
      </c>
      <c r="C134">
        <v>139</v>
      </c>
      <c r="D134">
        <v>596</v>
      </c>
      <c r="E134">
        <v>509</v>
      </c>
      <c r="F134">
        <v>133</v>
      </c>
      <c r="G134">
        <v>21</v>
      </c>
      <c r="H134">
        <v>3</v>
      </c>
      <c r="I134">
        <v>30</v>
      </c>
      <c r="J134">
        <v>86</v>
      </c>
      <c r="K134">
        <v>99</v>
      </c>
      <c r="L134">
        <v>75</v>
      </c>
      <c r="M134">
        <v>156</v>
      </c>
      <c r="N134">
        <v>6</v>
      </c>
      <c r="O134">
        <v>5</v>
      </c>
      <c r="P134">
        <v>2</v>
      </c>
      <c r="Q134">
        <v>0.26100000000000001</v>
      </c>
      <c r="R134">
        <v>0.35899999999999999</v>
      </c>
      <c r="S134">
        <v>0.49099999999999999</v>
      </c>
      <c r="T134">
        <v>0.85</v>
      </c>
      <c r="U134">
        <v>0.36599999999999999</v>
      </c>
      <c r="V134">
        <v>-6</v>
      </c>
      <c r="W134">
        <v>-0.1</v>
      </c>
      <c r="X134">
        <v>3.1</v>
      </c>
      <c r="Y134">
        <v>16478</v>
      </c>
      <c r="Z134">
        <f>(Q134-0.27)*E134/9.2+I134/3.75+J134/11.32+K134/8.48+O134/4.49-14.6</f>
        <v>13.287352410256874</v>
      </c>
    </row>
    <row r="135" spans="1:26" x14ac:dyDescent="0.25">
      <c r="A135" t="s">
        <v>73</v>
      </c>
      <c r="B135" t="s">
        <v>74</v>
      </c>
      <c r="C135">
        <v>154</v>
      </c>
      <c r="D135">
        <v>703</v>
      </c>
      <c r="E135">
        <v>602</v>
      </c>
      <c r="F135">
        <v>168</v>
      </c>
      <c r="G135">
        <v>41</v>
      </c>
      <c r="H135">
        <v>4</v>
      </c>
      <c r="I135">
        <v>21</v>
      </c>
      <c r="J135">
        <v>117</v>
      </c>
      <c r="K135">
        <v>82</v>
      </c>
      <c r="L135">
        <v>86</v>
      </c>
      <c r="M135">
        <v>128</v>
      </c>
      <c r="N135">
        <v>8</v>
      </c>
      <c r="O135">
        <v>5</v>
      </c>
      <c r="P135">
        <v>2</v>
      </c>
      <c r="Q135">
        <v>0.27900000000000003</v>
      </c>
      <c r="R135">
        <v>0.373</v>
      </c>
      <c r="S135">
        <v>0.46500000000000002</v>
      </c>
      <c r="T135">
        <v>0.83799999999999997</v>
      </c>
      <c r="U135">
        <v>0.36299999999999999</v>
      </c>
      <c r="V135">
        <v>-2</v>
      </c>
      <c r="W135">
        <v>-0.2</v>
      </c>
      <c r="X135">
        <v>5.0999999999999996</v>
      </c>
      <c r="Y135">
        <v>8090</v>
      </c>
      <c r="Z135">
        <f>(Q135-0.27)*E135/9.2+I135/3.75+J135/11.32+K135/8.48+O135/4.49-14.6</f>
        <v>12.707999156271827</v>
      </c>
    </row>
    <row r="136" spans="1:26" x14ac:dyDescent="0.25">
      <c r="A136" t="s">
        <v>98</v>
      </c>
      <c r="B136" t="s">
        <v>60</v>
      </c>
      <c r="C136">
        <v>154</v>
      </c>
      <c r="D136">
        <v>678</v>
      </c>
      <c r="E136">
        <v>612</v>
      </c>
      <c r="F136">
        <v>185</v>
      </c>
      <c r="G136">
        <v>37</v>
      </c>
      <c r="H136">
        <v>1</v>
      </c>
      <c r="I136">
        <v>21</v>
      </c>
      <c r="J136">
        <v>89</v>
      </c>
      <c r="K136">
        <v>88</v>
      </c>
      <c r="L136">
        <v>57</v>
      </c>
      <c r="M136">
        <v>94</v>
      </c>
      <c r="N136">
        <v>5</v>
      </c>
      <c r="O136">
        <v>5</v>
      </c>
      <c r="P136">
        <v>2</v>
      </c>
      <c r="Q136">
        <v>0.30199999999999999</v>
      </c>
      <c r="R136">
        <v>0.36399999999999999</v>
      </c>
      <c r="S136">
        <v>0.46899999999999997</v>
      </c>
      <c r="T136">
        <v>0.83299999999999996</v>
      </c>
      <c r="U136">
        <v>0.35499999999999998</v>
      </c>
      <c r="V136">
        <v>-2</v>
      </c>
      <c r="W136">
        <v>-0.1</v>
      </c>
      <c r="X136">
        <v>4.9000000000000004</v>
      </c>
      <c r="Y136">
        <v>3269</v>
      </c>
      <c r="Z136">
        <f>(Q136-0.27)*E136/9.2+I136/3.75+J136/11.32+K136/8.48+O136/4.49-14.6</f>
        <v>12.481830701563249</v>
      </c>
    </row>
    <row r="137" spans="1:26" x14ac:dyDescent="0.25">
      <c r="A137" t="s">
        <v>123</v>
      </c>
      <c r="B137" t="s">
        <v>60</v>
      </c>
      <c r="C137">
        <v>155</v>
      </c>
      <c r="D137">
        <v>666</v>
      </c>
      <c r="E137">
        <v>594</v>
      </c>
      <c r="F137">
        <v>161</v>
      </c>
      <c r="G137">
        <v>35</v>
      </c>
      <c r="H137">
        <v>2</v>
      </c>
      <c r="I137">
        <v>25</v>
      </c>
      <c r="J137">
        <v>82</v>
      </c>
      <c r="K137">
        <v>95</v>
      </c>
      <c r="L137">
        <v>61</v>
      </c>
      <c r="M137">
        <v>104</v>
      </c>
      <c r="N137">
        <v>7</v>
      </c>
      <c r="O137">
        <v>5</v>
      </c>
      <c r="P137">
        <v>2</v>
      </c>
      <c r="Q137">
        <v>0.27100000000000002</v>
      </c>
      <c r="R137">
        <v>0.34399999999999997</v>
      </c>
      <c r="S137">
        <v>0.46300000000000002</v>
      </c>
      <c r="T137">
        <v>0.80700000000000005</v>
      </c>
      <c r="U137">
        <v>0.34799999999999998</v>
      </c>
      <c r="V137">
        <v>5</v>
      </c>
      <c r="W137">
        <v>-0.1</v>
      </c>
      <c r="X137">
        <v>5.0999999999999996</v>
      </c>
      <c r="Y137">
        <v>9785</v>
      </c>
      <c r="Z137">
        <f>(Q137-0.27)*E137/9.2+I137/3.75+J137/11.32+K137/8.48+O137/4.49-14.6</f>
        <v>11.691464073256627</v>
      </c>
    </row>
    <row r="138" spans="1:26" x14ac:dyDescent="0.25">
      <c r="A138" t="s">
        <v>120</v>
      </c>
      <c r="B138" t="s">
        <v>96</v>
      </c>
      <c r="C138">
        <v>152</v>
      </c>
      <c r="D138">
        <v>643</v>
      </c>
      <c r="E138">
        <v>527</v>
      </c>
      <c r="F138">
        <v>127</v>
      </c>
      <c r="G138">
        <v>30</v>
      </c>
      <c r="H138">
        <v>1</v>
      </c>
      <c r="I138">
        <v>22</v>
      </c>
      <c r="J138">
        <v>81</v>
      </c>
      <c r="K138">
        <v>91</v>
      </c>
      <c r="L138">
        <v>109</v>
      </c>
      <c r="M138">
        <v>116</v>
      </c>
      <c r="N138">
        <v>3</v>
      </c>
      <c r="O138">
        <v>5</v>
      </c>
      <c r="P138">
        <v>1</v>
      </c>
      <c r="Q138">
        <v>0.24099999999999999</v>
      </c>
      <c r="R138">
        <v>0.372</v>
      </c>
      <c r="S138">
        <v>0.42699999999999999</v>
      </c>
      <c r="T138">
        <v>0.79900000000000004</v>
      </c>
      <c r="U138">
        <v>0.34899999999999998</v>
      </c>
      <c r="V138">
        <v>-1</v>
      </c>
      <c r="W138">
        <v>0.3</v>
      </c>
      <c r="X138">
        <v>2.4</v>
      </c>
      <c r="Y138">
        <v>2396</v>
      </c>
      <c r="Z138">
        <f>(Q138-0.27)*E138/9.2+I138/3.75+J138/11.32+K138/8.48+O138/4.49-14.6</f>
        <v>8.605665867869023</v>
      </c>
    </row>
    <row r="139" spans="1:26" x14ac:dyDescent="0.25">
      <c r="A139" t="s">
        <v>119</v>
      </c>
      <c r="B139" t="s">
        <v>40</v>
      </c>
      <c r="C139">
        <v>133</v>
      </c>
      <c r="D139">
        <v>548</v>
      </c>
      <c r="E139">
        <v>491</v>
      </c>
      <c r="F139">
        <v>135</v>
      </c>
      <c r="G139">
        <v>30</v>
      </c>
      <c r="H139">
        <v>2</v>
      </c>
      <c r="I139">
        <v>22</v>
      </c>
      <c r="J139">
        <v>72</v>
      </c>
      <c r="K139">
        <v>78</v>
      </c>
      <c r="L139">
        <v>48</v>
      </c>
      <c r="M139">
        <v>144</v>
      </c>
      <c r="N139">
        <v>3</v>
      </c>
      <c r="O139">
        <v>5</v>
      </c>
      <c r="P139">
        <v>1</v>
      </c>
      <c r="Q139">
        <v>0.27500000000000002</v>
      </c>
      <c r="R139">
        <v>0.33900000000000002</v>
      </c>
      <c r="S139">
        <v>0.47899999999999998</v>
      </c>
      <c r="T139">
        <v>0.81799999999999995</v>
      </c>
      <c r="U139">
        <v>0.34899999999999998</v>
      </c>
      <c r="V139">
        <v>-4</v>
      </c>
      <c r="W139">
        <v>0.4</v>
      </c>
      <c r="X139">
        <v>2.2000000000000002</v>
      </c>
      <c r="Y139">
        <v>14221</v>
      </c>
      <c r="Z139">
        <f>(Q139-0.27)*E139/9.2+I139/3.75+J139/11.32+K139/8.48+O139/4.49-14.6</f>
        <v>8.2056374746717946</v>
      </c>
    </row>
    <row r="140" spans="1:26" x14ac:dyDescent="0.25">
      <c r="A140" t="s">
        <v>172</v>
      </c>
      <c r="B140" t="s">
        <v>74</v>
      </c>
      <c r="C140">
        <v>137</v>
      </c>
      <c r="D140">
        <v>572</v>
      </c>
      <c r="E140">
        <v>529</v>
      </c>
      <c r="F140">
        <v>138</v>
      </c>
      <c r="G140">
        <v>28</v>
      </c>
      <c r="H140">
        <v>6</v>
      </c>
      <c r="I140">
        <v>23</v>
      </c>
      <c r="J140">
        <v>72</v>
      </c>
      <c r="K140">
        <v>79</v>
      </c>
      <c r="L140">
        <v>34</v>
      </c>
      <c r="M140">
        <v>156</v>
      </c>
      <c r="N140">
        <v>7</v>
      </c>
      <c r="O140">
        <v>5</v>
      </c>
      <c r="P140">
        <v>2</v>
      </c>
      <c r="Q140">
        <v>0.26100000000000001</v>
      </c>
      <c r="R140">
        <v>0.313</v>
      </c>
      <c r="S140">
        <v>0.46700000000000003</v>
      </c>
      <c r="T140">
        <v>0.78</v>
      </c>
      <c r="U140">
        <v>0.33400000000000002</v>
      </c>
      <c r="V140">
        <v>4</v>
      </c>
      <c r="W140">
        <v>0</v>
      </c>
      <c r="X140">
        <v>3.1</v>
      </c>
      <c r="Y140">
        <v>10243</v>
      </c>
      <c r="Z140">
        <f>(Q140-0.27)*E140/9.2+I140/3.75+J140/11.32+K140/8.48+O140/4.49-14.6</f>
        <v>7.8058808435533908</v>
      </c>
    </row>
    <row r="141" spans="1:26" x14ac:dyDescent="0.25">
      <c r="A141" t="s">
        <v>202</v>
      </c>
      <c r="B141" t="s">
        <v>32</v>
      </c>
      <c r="C141">
        <v>143</v>
      </c>
      <c r="D141">
        <v>600</v>
      </c>
      <c r="E141">
        <v>536</v>
      </c>
      <c r="F141">
        <v>131</v>
      </c>
      <c r="G141">
        <v>31</v>
      </c>
      <c r="H141">
        <v>2</v>
      </c>
      <c r="I141">
        <v>25</v>
      </c>
      <c r="J141">
        <v>73</v>
      </c>
      <c r="K141">
        <v>81</v>
      </c>
      <c r="L141">
        <v>56</v>
      </c>
      <c r="M141">
        <v>144</v>
      </c>
      <c r="N141">
        <v>2</v>
      </c>
      <c r="O141">
        <v>5</v>
      </c>
      <c r="P141">
        <v>1</v>
      </c>
      <c r="Q141">
        <v>0.24399999999999999</v>
      </c>
      <c r="R141">
        <v>0.315</v>
      </c>
      <c r="S141">
        <v>0.45</v>
      </c>
      <c r="T141">
        <v>0.76500000000000001</v>
      </c>
      <c r="U141">
        <v>0.32500000000000001</v>
      </c>
      <c r="V141">
        <v>-2</v>
      </c>
      <c r="W141">
        <v>0.4</v>
      </c>
      <c r="X141">
        <v>1.3</v>
      </c>
      <c r="Y141">
        <v>9892</v>
      </c>
      <c r="Z141">
        <f>(Q141-0.27)*E141/9.2+I141/3.75+J141/11.32+K141/8.48+O141/4.49-14.6</f>
        <v>7.6661198474096874</v>
      </c>
    </row>
    <row r="142" spans="1:26" x14ac:dyDescent="0.25">
      <c r="A142" t="s">
        <v>206</v>
      </c>
      <c r="B142" t="s">
        <v>51</v>
      </c>
      <c r="C142">
        <v>141</v>
      </c>
      <c r="D142">
        <v>557</v>
      </c>
      <c r="E142">
        <v>522</v>
      </c>
      <c r="F142">
        <v>135</v>
      </c>
      <c r="G142">
        <v>27</v>
      </c>
      <c r="H142">
        <v>0</v>
      </c>
      <c r="I142">
        <v>24</v>
      </c>
      <c r="J142">
        <v>72</v>
      </c>
      <c r="K142">
        <v>76</v>
      </c>
      <c r="L142">
        <v>25</v>
      </c>
      <c r="M142">
        <v>128</v>
      </c>
      <c r="N142">
        <v>8</v>
      </c>
      <c r="O142">
        <v>5</v>
      </c>
      <c r="P142">
        <v>2</v>
      </c>
      <c r="Q142">
        <v>0.25900000000000001</v>
      </c>
      <c r="R142">
        <v>0.30199999999999999</v>
      </c>
      <c r="S142">
        <v>0.44800000000000001</v>
      </c>
      <c r="T142">
        <v>0.75</v>
      </c>
      <c r="U142">
        <v>0.32400000000000001</v>
      </c>
      <c r="V142">
        <v>3</v>
      </c>
      <c r="W142">
        <v>0</v>
      </c>
      <c r="X142">
        <v>2.6</v>
      </c>
      <c r="Y142">
        <v>11265</v>
      </c>
      <c r="Z142">
        <f>(Q142-0.27)*E142/9.2+I142/3.75+J142/11.32+K142/8.48+O142/4.49-14.6</f>
        <v>7.6121434905317873</v>
      </c>
    </row>
    <row r="143" spans="1:26" x14ac:dyDescent="0.25">
      <c r="A143" t="s">
        <v>104</v>
      </c>
      <c r="B143" t="s">
        <v>38</v>
      </c>
      <c r="C143">
        <v>132</v>
      </c>
      <c r="D143">
        <v>563</v>
      </c>
      <c r="E143">
        <v>501</v>
      </c>
      <c r="F143">
        <v>141</v>
      </c>
      <c r="G143">
        <v>28</v>
      </c>
      <c r="H143">
        <v>2</v>
      </c>
      <c r="I143">
        <v>17</v>
      </c>
      <c r="J143">
        <v>69</v>
      </c>
      <c r="K143">
        <v>79</v>
      </c>
      <c r="L143">
        <v>41</v>
      </c>
      <c r="M143">
        <v>115</v>
      </c>
      <c r="N143">
        <v>20</v>
      </c>
      <c r="O143">
        <v>5</v>
      </c>
      <c r="P143">
        <v>2</v>
      </c>
      <c r="Q143">
        <v>0.28100000000000003</v>
      </c>
      <c r="R143">
        <v>0.35899999999999999</v>
      </c>
      <c r="S143">
        <v>0.44700000000000001</v>
      </c>
      <c r="T143">
        <v>0.80600000000000005</v>
      </c>
      <c r="U143">
        <v>0.35299999999999998</v>
      </c>
      <c r="V143">
        <v>1</v>
      </c>
      <c r="W143">
        <v>-0.1</v>
      </c>
      <c r="X143">
        <v>4.3</v>
      </c>
      <c r="Y143">
        <v>17182</v>
      </c>
      <c r="Z143">
        <f>(Q143-0.27)*E143/9.2+I143/3.75+J143/11.32+K143/8.48+O143/4.49-14.6</f>
        <v>7.0573849148393055</v>
      </c>
    </row>
    <row r="144" spans="1:26" x14ac:dyDescent="0.25">
      <c r="A144" t="s">
        <v>197</v>
      </c>
      <c r="B144" t="s">
        <v>53</v>
      </c>
      <c r="C144">
        <v>154</v>
      </c>
      <c r="D144">
        <v>690</v>
      </c>
      <c r="E144">
        <v>618</v>
      </c>
      <c r="F144">
        <v>178</v>
      </c>
      <c r="G144">
        <v>36</v>
      </c>
      <c r="H144">
        <v>1</v>
      </c>
      <c r="I144">
        <v>8</v>
      </c>
      <c r="J144">
        <v>80</v>
      </c>
      <c r="K144">
        <v>64</v>
      </c>
      <c r="L144">
        <v>65</v>
      </c>
      <c r="M144">
        <v>81</v>
      </c>
      <c r="N144">
        <v>3</v>
      </c>
      <c r="O144">
        <v>5</v>
      </c>
      <c r="P144">
        <v>2</v>
      </c>
      <c r="Q144">
        <v>0.28799999999999998</v>
      </c>
      <c r="R144">
        <v>0.35699999999999998</v>
      </c>
      <c r="S144">
        <v>0.38800000000000001</v>
      </c>
      <c r="T144">
        <v>0.745</v>
      </c>
      <c r="U144">
        <v>0.32600000000000001</v>
      </c>
      <c r="V144">
        <v>-3</v>
      </c>
      <c r="W144">
        <v>-0.2</v>
      </c>
      <c r="X144">
        <v>1.8</v>
      </c>
      <c r="Y144">
        <v>5930</v>
      </c>
      <c r="Z144">
        <f>(Q144-0.27)*E144/9.2+I144/3.75+J144/11.32+K144/8.48+O144/4.49-14.6</f>
        <v>4.4703571347264219</v>
      </c>
    </row>
    <row r="145" spans="1:26" x14ac:dyDescent="0.25">
      <c r="A145" t="s">
        <v>220</v>
      </c>
      <c r="B145" t="s">
        <v>68</v>
      </c>
      <c r="C145">
        <v>155</v>
      </c>
      <c r="D145">
        <v>592</v>
      </c>
      <c r="E145">
        <v>536</v>
      </c>
      <c r="F145">
        <v>147</v>
      </c>
      <c r="G145">
        <v>25</v>
      </c>
      <c r="H145">
        <v>5</v>
      </c>
      <c r="I145">
        <v>11</v>
      </c>
      <c r="J145">
        <v>70</v>
      </c>
      <c r="K145">
        <v>68</v>
      </c>
      <c r="L145">
        <v>42</v>
      </c>
      <c r="M145">
        <v>85</v>
      </c>
      <c r="N145">
        <v>10</v>
      </c>
      <c r="O145">
        <v>5</v>
      </c>
      <c r="P145">
        <v>1</v>
      </c>
      <c r="Q145">
        <v>0.27400000000000002</v>
      </c>
      <c r="R145">
        <v>0.33600000000000002</v>
      </c>
      <c r="S145">
        <v>0.40100000000000002</v>
      </c>
      <c r="T145">
        <v>0.73699999999999999</v>
      </c>
      <c r="U145">
        <v>0.32200000000000001</v>
      </c>
      <c r="V145">
        <v>8</v>
      </c>
      <c r="W145">
        <v>0.3</v>
      </c>
      <c r="X145">
        <v>3.8</v>
      </c>
      <c r="Y145">
        <v>6012</v>
      </c>
      <c r="Z145">
        <f>(Q145-0.27)*E145/9.2+I145/3.75+J145/11.32+K145/8.48+O145/4.49-14.6</f>
        <v>3.8825760652638248</v>
      </c>
    </row>
    <row r="146" spans="1:26" x14ac:dyDescent="0.25">
      <c r="A146" t="s">
        <v>229</v>
      </c>
      <c r="B146" t="s">
        <v>57</v>
      </c>
      <c r="C146">
        <v>142</v>
      </c>
      <c r="D146">
        <v>578</v>
      </c>
      <c r="E146">
        <v>519</v>
      </c>
      <c r="F146">
        <v>133</v>
      </c>
      <c r="G146">
        <v>27</v>
      </c>
      <c r="H146">
        <v>6</v>
      </c>
      <c r="I146">
        <v>17</v>
      </c>
      <c r="J146">
        <v>61</v>
      </c>
      <c r="K146">
        <v>66</v>
      </c>
      <c r="L146">
        <v>47</v>
      </c>
      <c r="M146">
        <v>119</v>
      </c>
      <c r="N146">
        <v>6</v>
      </c>
      <c r="O146">
        <v>5</v>
      </c>
      <c r="P146">
        <v>2</v>
      </c>
      <c r="Q146">
        <v>0.25600000000000001</v>
      </c>
      <c r="R146">
        <v>0.32200000000000001</v>
      </c>
      <c r="S146">
        <v>0.43</v>
      </c>
      <c r="T146">
        <v>0.751</v>
      </c>
      <c r="U146">
        <v>0.32100000000000001</v>
      </c>
      <c r="V146">
        <v>9</v>
      </c>
      <c r="W146">
        <v>0</v>
      </c>
      <c r="X146">
        <v>4.2</v>
      </c>
      <c r="Y146">
        <v>5343</v>
      </c>
      <c r="Z146">
        <f>(Q146-0.27)*E146/9.2+I146/3.75+J146/11.32+K146/8.48+O146/4.49-14.6</f>
        <v>3.4288479181699625</v>
      </c>
    </row>
    <row r="147" spans="1:26" x14ac:dyDescent="0.25">
      <c r="A147" t="s">
        <v>246</v>
      </c>
      <c r="B147" t="s">
        <v>46</v>
      </c>
      <c r="C147">
        <v>142</v>
      </c>
      <c r="D147">
        <v>630</v>
      </c>
      <c r="E147">
        <v>579</v>
      </c>
      <c r="F147">
        <v>162</v>
      </c>
      <c r="G147">
        <v>33</v>
      </c>
      <c r="H147">
        <v>3</v>
      </c>
      <c r="I147">
        <v>11</v>
      </c>
      <c r="J147">
        <v>66</v>
      </c>
      <c r="K147">
        <v>59</v>
      </c>
      <c r="L147">
        <v>42</v>
      </c>
      <c r="M147">
        <v>72</v>
      </c>
      <c r="N147">
        <v>2</v>
      </c>
      <c r="O147">
        <v>5</v>
      </c>
      <c r="P147">
        <v>1</v>
      </c>
      <c r="Q147">
        <v>0.28000000000000003</v>
      </c>
      <c r="R147">
        <v>0.32700000000000001</v>
      </c>
      <c r="S147">
        <v>0.40400000000000003</v>
      </c>
      <c r="T147">
        <v>0.73099999999999998</v>
      </c>
      <c r="U147">
        <v>0.317</v>
      </c>
      <c r="V147">
        <v>-7</v>
      </c>
      <c r="W147">
        <v>0.3</v>
      </c>
      <c r="X147">
        <v>0.7</v>
      </c>
      <c r="Y147">
        <v>4022</v>
      </c>
      <c r="Z147">
        <f>(Q147-0.27)*E147/9.2+I147/3.75+J147/11.32+K147/8.48+O147/4.49-14.6</f>
        <v>2.8642027679135698</v>
      </c>
    </row>
    <row r="148" spans="1:26" x14ac:dyDescent="0.25">
      <c r="A148" t="s">
        <v>241</v>
      </c>
      <c r="B148" t="s">
        <v>26</v>
      </c>
      <c r="C148">
        <v>133</v>
      </c>
      <c r="D148">
        <v>583</v>
      </c>
      <c r="E148">
        <v>546</v>
      </c>
      <c r="F148">
        <v>156</v>
      </c>
      <c r="G148">
        <v>35</v>
      </c>
      <c r="H148">
        <v>2</v>
      </c>
      <c r="I148">
        <v>11</v>
      </c>
      <c r="J148">
        <v>55</v>
      </c>
      <c r="K148">
        <v>58</v>
      </c>
      <c r="L148">
        <v>30</v>
      </c>
      <c r="M148">
        <v>61</v>
      </c>
      <c r="N148">
        <v>2</v>
      </c>
      <c r="O148">
        <v>5</v>
      </c>
      <c r="P148">
        <v>1</v>
      </c>
      <c r="Q148">
        <v>0.28599999999999998</v>
      </c>
      <c r="R148">
        <v>0.32200000000000001</v>
      </c>
      <c r="S148">
        <v>0.41799999999999998</v>
      </c>
      <c r="T148">
        <v>0.74</v>
      </c>
      <c r="U148">
        <v>0.318</v>
      </c>
      <c r="V148">
        <v>-3</v>
      </c>
      <c r="W148">
        <v>0.3</v>
      </c>
      <c r="X148">
        <v>1.8</v>
      </c>
      <c r="Y148">
        <v>4316</v>
      </c>
      <c r="Z148">
        <f>(Q148-0.27)*E148/9.2+I148/3.75+J148/11.32+K148/8.48+O148/4.49-14.6</f>
        <v>2.0947641821527743</v>
      </c>
    </row>
    <row r="149" spans="1:26" x14ac:dyDescent="0.25">
      <c r="A149" t="s">
        <v>196</v>
      </c>
      <c r="B149" t="s">
        <v>118</v>
      </c>
      <c r="C149">
        <v>115</v>
      </c>
      <c r="D149">
        <v>484</v>
      </c>
      <c r="E149">
        <v>430</v>
      </c>
      <c r="F149">
        <v>111</v>
      </c>
      <c r="G149">
        <v>22</v>
      </c>
      <c r="H149">
        <v>2</v>
      </c>
      <c r="I149">
        <v>14</v>
      </c>
      <c r="J149">
        <v>54</v>
      </c>
      <c r="K149">
        <v>59</v>
      </c>
      <c r="L149">
        <v>39</v>
      </c>
      <c r="M149">
        <v>93</v>
      </c>
      <c r="N149">
        <v>10</v>
      </c>
      <c r="O149">
        <v>5</v>
      </c>
      <c r="P149">
        <v>1</v>
      </c>
      <c r="Q149">
        <v>0.25800000000000001</v>
      </c>
      <c r="R149">
        <v>0.33100000000000002</v>
      </c>
      <c r="S149">
        <v>0.41599999999999998</v>
      </c>
      <c r="T149">
        <v>0.747</v>
      </c>
      <c r="U149">
        <v>0.32600000000000001</v>
      </c>
      <c r="V149">
        <v>-2</v>
      </c>
      <c r="W149">
        <v>0.4</v>
      </c>
      <c r="X149">
        <v>1.5</v>
      </c>
      <c r="Y149">
        <v>11445</v>
      </c>
      <c r="Z149">
        <f>(Q149-0.27)*E149/9.2+I149/3.75+J149/11.32+K149/8.48+O149/4.49-14.6</f>
        <v>1.4139147052311269</v>
      </c>
    </row>
    <row r="150" spans="1:26" x14ac:dyDescent="0.25">
      <c r="A150" t="s">
        <v>156</v>
      </c>
      <c r="B150" t="s">
        <v>70</v>
      </c>
      <c r="C150">
        <v>93</v>
      </c>
      <c r="D150">
        <v>385</v>
      </c>
      <c r="E150">
        <v>331</v>
      </c>
      <c r="F150">
        <v>75</v>
      </c>
      <c r="G150">
        <v>14</v>
      </c>
      <c r="H150">
        <v>2</v>
      </c>
      <c r="I150">
        <v>19</v>
      </c>
      <c r="J150">
        <v>52</v>
      </c>
      <c r="K150">
        <v>56</v>
      </c>
      <c r="L150">
        <v>49</v>
      </c>
      <c r="M150">
        <v>121</v>
      </c>
      <c r="N150">
        <v>3</v>
      </c>
      <c r="O150">
        <v>5</v>
      </c>
      <c r="P150">
        <v>1</v>
      </c>
      <c r="Q150">
        <v>0.22700000000000001</v>
      </c>
      <c r="R150">
        <v>0.33</v>
      </c>
      <c r="S150">
        <v>0.45300000000000001</v>
      </c>
      <c r="T150">
        <v>0.78300000000000003</v>
      </c>
      <c r="U150">
        <v>0.33800000000000002</v>
      </c>
      <c r="V150">
        <v>3</v>
      </c>
      <c r="W150">
        <v>0.4</v>
      </c>
      <c r="X150">
        <v>1.9</v>
      </c>
      <c r="Y150">
        <v>14128</v>
      </c>
      <c r="Z150">
        <f>(Q150-0.27)*E150/9.2+I150/3.75+J150/11.32+K150/8.48+O150/4.49-14.6</f>
        <v>1.2306003562552021</v>
      </c>
    </row>
    <row r="151" spans="1:26" x14ac:dyDescent="0.25">
      <c r="A151" t="s">
        <v>269</v>
      </c>
      <c r="B151" t="s">
        <v>46</v>
      </c>
      <c r="C151">
        <v>126</v>
      </c>
      <c r="D151">
        <v>520</v>
      </c>
      <c r="E151">
        <v>483</v>
      </c>
      <c r="F151">
        <v>125</v>
      </c>
      <c r="G151">
        <v>22</v>
      </c>
      <c r="H151">
        <v>3</v>
      </c>
      <c r="I151">
        <v>14</v>
      </c>
      <c r="J151">
        <v>51</v>
      </c>
      <c r="K151">
        <v>55</v>
      </c>
      <c r="L151">
        <v>28</v>
      </c>
      <c r="M151">
        <v>106</v>
      </c>
      <c r="N151">
        <v>6</v>
      </c>
      <c r="O151">
        <v>5</v>
      </c>
      <c r="P151">
        <v>2</v>
      </c>
      <c r="Q151">
        <v>0.25900000000000001</v>
      </c>
      <c r="R151">
        <v>0.30599999999999999</v>
      </c>
      <c r="S151">
        <v>0.40400000000000003</v>
      </c>
      <c r="T151">
        <v>0.71</v>
      </c>
      <c r="U151">
        <v>0.308</v>
      </c>
      <c r="V151">
        <v>-4</v>
      </c>
      <c r="W151">
        <v>0</v>
      </c>
      <c r="X151">
        <v>1.1000000000000001</v>
      </c>
      <c r="Y151">
        <v>5247</v>
      </c>
      <c r="Z151">
        <f>(Q151-0.27)*E151/9.2+I151/3.75+J151/11.32+K151/8.48+O151/4.49-14.6</f>
        <v>0.66056848939644652</v>
      </c>
    </row>
    <row r="152" spans="1:26" x14ac:dyDescent="0.25">
      <c r="A152" t="s">
        <v>291</v>
      </c>
      <c r="B152" t="s">
        <v>34</v>
      </c>
      <c r="C152">
        <v>149</v>
      </c>
      <c r="D152">
        <v>595</v>
      </c>
      <c r="E152">
        <v>547</v>
      </c>
      <c r="F152">
        <v>143</v>
      </c>
      <c r="G152">
        <v>23</v>
      </c>
      <c r="H152">
        <v>4</v>
      </c>
      <c r="I152">
        <v>9</v>
      </c>
      <c r="J152">
        <v>50</v>
      </c>
      <c r="K152">
        <v>55</v>
      </c>
      <c r="L152">
        <v>42</v>
      </c>
      <c r="M152">
        <v>59</v>
      </c>
      <c r="N152">
        <v>3</v>
      </c>
      <c r="O152">
        <v>5</v>
      </c>
      <c r="P152">
        <v>2</v>
      </c>
      <c r="Q152">
        <v>0.26100000000000001</v>
      </c>
      <c r="R152">
        <v>0.316</v>
      </c>
      <c r="S152">
        <v>0.36699999999999999</v>
      </c>
      <c r="T152">
        <v>0.68300000000000005</v>
      </c>
      <c r="U152">
        <v>0.29799999999999999</v>
      </c>
      <c r="V152">
        <v>17</v>
      </c>
      <c r="W152">
        <v>-0.1</v>
      </c>
      <c r="X152">
        <v>4</v>
      </c>
      <c r="Y152">
        <v>10847</v>
      </c>
      <c r="Z152">
        <f>(Q152-0.27)*E152/9.2+I152/3.75+J152/11.32+K152/8.48+O152/4.49-14.6</f>
        <v>-0.71871276220390179</v>
      </c>
    </row>
    <row r="153" spans="1:26" x14ac:dyDescent="0.25">
      <c r="A153" t="s">
        <v>183</v>
      </c>
      <c r="B153" t="s">
        <v>42</v>
      </c>
      <c r="C153">
        <v>89</v>
      </c>
      <c r="D153">
        <v>362</v>
      </c>
      <c r="E153">
        <v>316</v>
      </c>
      <c r="F153">
        <v>81</v>
      </c>
      <c r="G153">
        <v>14</v>
      </c>
      <c r="H153">
        <v>3</v>
      </c>
      <c r="I153">
        <v>11</v>
      </c>
      <c r="J153">
        <v>41</v>
      </c>
      <c r="K153">
        <v>44</v>
      </c>
      <c r="L153">
        <v>41</v>
      </c>
      <c r="M153">
        <v>86</v>
      </c>
      <c r="N153">
        <v>1</v>
      </c>
      <c r="O153">
        <v>5</v>
      </c>
      <c r="P153">
        <v>2</v>
      </c>
      <c r="Q153">
        <v>0.25600000000000001</v>
      </c>
      <c r="R153">
        <v>0.34</v>
      </c>
      <c r="S153">
        <v>0.42399999999999999</v>
      </c>
      <c r="T153">
        <v>0.76400000000000001</v>
      </c>
      <c r="U153">
        <v>0.33100000000000002</v>
      </c>
      <c r="V153">
        <v>2</v>
      </c>
      <c r="W153">
        <v>0</v>
      </c>
      <c r="X153">
        <v>1.4</v>
      </c>
      <c r="Y153">
        <v>9981</v>
      </c>
      <c r="Z153">
        <f>(Q153-0.27)*E153/9.2+I153/3.75+J153/11.32+K153/8.48+O153/4.49-14.6</f>
        <v>-2.2233631132901088</v>
      </c>
    </row>
    <row r="154" spans="1:26" x14ac:dyDescent="0.25">
      <c r="A154" t="s">
        <v>176</v>
      </c>
      <c r="B154" t="s">
        <v>81</v>
      </c>
      <c r="C154">
        <v>63</v>
      </c>
      <c r="D154">
        <v>252</v>
      </c>
      <c r="E154">
        <v>220</v>
      </c>
      <c r="F154">
        <v>59</v>
      </c>
      <c r="G154">
        <v>11</v>
      </c>
      <c r="H154">
        <v>1</v>
      </c>
      <c r="I154">
        <v>6</v>
      </c>
      <c r="J154">
        <v>27</v>
      </c>
      <c r="K154">
        <v>30</v>
      </c>
      <c r="L154">
        <v>26</v>
      </c>
      <c r="M154">
        <v>50</v>
      </c>
      <c r="N154">
        <v>3</v>
      </c>
      <c r="O154">
        <v>5</v>
      </c>
      <c r="P154">
        <v>1</v>
      </c>
      <c r="Q154">
        <v>0.26800000000000002</v>
      </c>
      <c r="R154">
        <v>0.34899999999999998</v>
      </c>
      <c r="S154">
        <v>0.40899999999999997</v>
      </c>
      <c r="T154">
        <v>0.75800000000000001</v>
      </c>
      <c r="U154">
        <v>0.33300000000000002</v>
      </c>
      <c r="V154">
        <v>4</v>
      </c>
      <c r="W154">
        <v>0.5</v>
      </c>
      <c r="X154">
        <v>1.9</v>
      </c>
      <c r="Y154">
        <v>14335</v>
      </c>
      <c r="Z154">
        <f>(Q154-0.27)*E154/9.2+I154/3.75+J154/11.32+K154/8.48+O154/4.49-14.6</f>
        <v>-6.011345481196761</v>
      </c>
    </row>
    <row r="155" spans="1:26" x14ac:dyDescent="0.25">
      <c r="A155" t="s">
        <v>50</v>
      </c>
      <c r="B155" t="s">
        <v>51</v>
      </c>
      <c r="C155">
        <v>152</v>
      </c>
      <c r="D155">
        <v>658</v>
      </c>
      <c r="E155">
        <v>565</v>
      </c>
      <c r="F155">
        <v>147</v>
      </c>
      <c r="G155">
        <v>29</v>
      </c>
      <c r="H155">
        <v>0</v>
      </c>
      <c r="I155">
        <v>41</v>
      </c>
      <c r="J155">
        <v>103</v>
      </c>
      <c r="K155">
        <v>118</v>
      </c>
      <c r="L155">
        <v>78</v>
      </c>
      <c r="M155">
        <v>199</v>
      </c>
      <c r="N155">
        <v>9</v>
      </c>
      <c r="O155">
        <v>4</v>
      </c>
      <c r="P155">
        <v>2</v>
      </c>
      <c r="Q155">
        <v>0.26</v>
      </c>
      <c r="R155">
        <v>0.35599999999999998</v>
      </c>
      <c r="S155">
        <v>0.52900000000000003</v>
      </c>
      <c r="T155">
        <v>0.88500000000000001</v>
      </c>
      <c r="U155">
        <v>0.374</v>
      </c>
      <c r="V155">
        <v>2</v>
      </c>
      <c r="W155">
        <v>-0.3</v>
      </c>
      <c r="X155">
        <v>4.2</v>
      </c>
      <c r="Y155">
        <v>9272</v>
      </c>
      <c r="Z155">
        <f>(Q155-0.27)*E155/9.2+I155/3.75+J155/11.32+K155/8.48+O155/4.49-14.6</f>
        <v>19.624105764383941</v>
      </c>
    </row>
    <row r="156" spans="1:26" x14ac:dyDescent="0.25">
      <c r="A156" t="s">
        <v>43</v>
      </c>
      <c r="B156" t="s">
        <v>42</v>
      </c>
      <c r="C156">
        <v>138</v>
      </c>
      <c r="D156">
        <v>589</v>
      </c>
      <c r="E156">
        <v>507</v>
      </c>
      <c r="F156">
        <v>138</v>
      </c>
      <c r="G156">
        <v>30</v>
      </c>
      <c r="H156">
        <v>1</v>
      </c>
      <c r="I156">
        <v>35</v>
      </c>
      <c r="J156">
        <v>96</v>
      </c>
      <c r="K156">
        <v>109</v>
      </c>
      <c r="L156">
        <v>72</v>
      </c>
      <c r="M156">
        <v>87</v>
      </c>
      <c r="N156">
        <v>5</v>
      </c>
      <c r="O156">
        <v>4</v>
      </c>
      <c r="P156">
        <v>1</v>
      </c>
      <c r="Q156">
        <v>0.27200000000000002</v>
      </c>
      <c r="R156">
        <v>0.36499999999999999</v>
      </c>
      <c r="S156">
        <v>0.54200000000000004</v>
      </c>
      <c r="T156">
        <v>0.90700000000000003</v>
      </c>
      <c r="U156">
        <v>0.38400000000000001</v>
      </c>
      <c r="V156">
        <v>-2</v>
      </c>
      <c r="W156">
        <v>0.1</v>
      </c>
      <c r="X156">
        <v>3.6</v>
      </c>
      <c r="Y156">
        <v>2151</v>
      </c>
      <c r="Z156">
        <f>(Q156-0.27)*E156/9.2+I156/3.75+J156/11.32+K156/8.48+O156/4.49-14.6</f>
        <v>17.068758277450037</v>
      </c>
    </row>
    <row r="157" spans="1:26" x14ac:dyDescent="0.25">
      <c r="A157" t="s">
        <v>47</v>
      </c>
      <c r="B157" t="s">
        <v>48</v>
      </c>
      <c r="C157">
        <v>146</v>
      </c>
      <c r="D157">
        <v>632</v>
      </c>
      <c r="E157">
        <v>533</v>
      </c>
      <c r="F157">
        <v>139</v>
      </c>
      <c r="G157">
        <v>33</v>
      </c>
      <c r="H157">
        <v>4</v>
      </c>
      <c r="I157">
        <v>33</v>
      </c>
      <c r="J157">
        <v>95</v>
      </c>
      <c r="K157">
        <v>109</v>
      </c>
      <c r="L157">
        <v>85</v>
      </c>
      <c r="M157">
        <v>190</v>
      </c>
      <c r="N157">
        <v>8</v>
      </c>
      <c r="O157">
        <v>4</v>
      </c>
      <c r="P157">
        <v>1</v>
      </c>
      <c r="Q157">
        <v>0.26100000000000001</v>
      </c>
      <c r="R157">
        <v>0.36699999999999999</v>
      </c>
      <c r="S157">
        <v>0.52300000000000002</v>
      </c>
      <c r="T157">
        <v>0.89100000000000001</v>
      </c>
      <c r="U157">
        <v>0.379</v>
      </c>
      <c r="V157">
        <v>-3</v>
      </c>
      <c r="W157">
        <v>0.1</v>
      </c>
      <c r="X157">
        <v>4.3</v>
      </c>
      <c r="Y157">
        <v>12164</v>
      </c>
      <c r="Z157">
        <f>(Q157-0.27)*E157/9.2+I157/3.75+J157/11.32+K157/8.48+O157/4.49-14.6</f>
        <v>15.815455286719251</v>
      </c>
    </row>
    <row r="158" spans="1:26" x14ac:dyDescent="0.25">
      <c r="A158" t="s">
        <v>52</v>
      </c>
      <c r="B158" t="s">
        <v>53</v>
      </c>
      <c r="C158">
        <v>150</v>
      </c>
      <c r="D158">
        <v>658</v>
      </c>
      <c r="E158">
        <v>572</v>
      </c>
      <c r="F158">
        <v>168</v>
      </c>
      <c r="G158">
        <v>37</v>
      </c>
      <c r="H158">
        <v>2</v>
      </c>
      <c r="I158">
        <v>23</v>
      </c>
      <c r="J158">
        <v>90</v>
      </c>
      <c r="K158">
        <v>95</v>
      </c>
      <c r="L158">
        <v>74</v>
      </c>
      <c r="M158">
        <v>131</v>
      </c>
      <c r="N158">
        <v>8</v>
      </c>
      <c r="O158">
        <v>4</v>
      </c>
      <c r="P158">
        <v>2</v>
      </c>
      <c r="Q158">
        <v>0.29399999999999998</v>
      </c>
      <c r="R158">
        <v>0.38</v>
      </c>
      <c r="S158">
        <v>0.48599999999999999</v>
      </c>
      <c r="T158">
        <v>0.86599999999999999</v>
      </c>
      <c r="U158">
        <v>0.373</v>
      </c>
      <c r="V158">
        <v>3</v>
      </c>
      <c r="W158">
        <v>-0.3</v>
      </c>
      <c r="X158">
        <v>4.4000000000000004</v>
      </c>
      <c r="Y158">
        <v>5361</v>
      </c>
      <c r="Z158">
        <f>(Q158-0.27)*E158/9.2+I158/3.75+J158/11.32+K158/8.48+O158/4.49-14.6</f>
        <v>13.069736067273704</v>
      </c>
    </row>
    <row r="159" spans="1:26" x14ac:dyDescent="0.25">
      <c r="A159" t="s">
        <v>77</v>
      </c>
      <c r="B159" t="s">
        <v>64</v>
      </c>
      <c r="C159">
        <v>134</v>
      </c>
      <c r="D159">
        <v>579</v>
      </c>
      <c r="E159">
        <v>526</v>
      </c>
      <c r="F159">
        <v>149</v>
      </c>
      <c r="G159">
        <v>25</v>
      </c>
      <c r="H159">
        <v>4</v>
      </c>
      <c r="I159">
        <v>28</v>
      </c>
      <c r="J159">
        <v>82</v>
      </c>
      <c r="K159">
        <v>92</v>
      </c>
      <c r="L159">
        <v>47</v>
      </c>
      <c r="M159">
        <v>126</v>
      </c>
      <c r="N159">
        <v>2</v>
      </c>
      <c r="O159">
        <v>4</v>
      </c>
      <c r="P159">
        <v>0</v>
      </c>
      <c r="Q159">
        <v>0.28299999999999997</v>
      </c>
      <c r="R159">
        <v>0.34200000000000003</v>
      </c>
      <c r="S159">
        <v>0.50600000000000001</v>
      </c>
      <c r="T159">
        <v>0.84799999999999998</v>
      </c>
      <c r="U159">
        <v>0.36099999999999999</v>
      </c>
      <c r="V159">
        <v>-2</v>
      </c>
      <c r="W159">
        <v>0.5</v>
      </c>
      <c r="X159">
        <v>2</v>
      </c>
      <c r="Y159">
        <v>7287</v>
      </c>
      <c r="Z159">
        <f>(Q159-0.27)*E159/9.2+I159/3.75+J159/11.32+K159/8.48+O159/4.49-14.6</f>
        <v>12.593668991304385</v>
      </c>
    </row>
    <row r="160" spans="1:26" x14ac:dyDescent="0.25">
      <c r="A160" t="s">
        <v>117</v>
      </c>
      <c r="B160" t="s">
        <v>118</v>
      </c>
      <c r="C160">
        <v>141</v>
      </c>
      <c r="D160">
        <v>601</v>
      </c>
      <c r="E160">
        <v>532</v>
      </c>
      <c r="F160">
        <v>135</v>
      </c>
      <c r="G160">
        <v>28</v>
      </c>
      <c r="H160">
        <v>2</v>
      </c>
      <c r="I160">
        <v>30</v>
      </c>
      <c r="J160">
        <v>84</v>
      </c>
      <c r="K160">
        <v>94</v>
      </c>
      <c r="L160">
        <v>55</v>
      </c>
      <c r="M160">
        <v>144</v>
      </c>
      <c r="N160">
        <v>9</v>
      </c>
      <c r="O160">
        <v>4</v>
      </c>
      <c r="P160">
        <v>1</v>
      </c>
      <c r="Q160">
        <v>0.254</v>
      </c>
      <c r="R160">
        <v>0.33100000000000002</v>
      </c>
      <c r="S160">
        <v>0.48299999999999998</v>
      </c>
      <c r="T160">
        <v>0.81399999999999995</v>
      </c>
      <c r="U160">
        <v>0.34899999999999998</v>
      </c>
      <c r="V160">
        <v>-2</v>
      </c>
      <c r="W160">
        <v>0.1</v>
      </c>
      <c r="X160">
        <v>3.1</v>
      </c>
      <c r="Y160">
        <v>9112</v>
      </c>
      <c r="Z160">
        <f>(Q160-0.27)*E160/9.2+I160/3.75+J160/11.32+K160/8.48+O160/4.49-14.6</f>
        <v>11.87105156560161</v>
      </c>
    </row>
    <row r="161" spans="1:26" x14ac:dyDescent="0.25">
      <c r="A161" t="s">
        <v>152</v>
      </c>
      <c r="B161" t="s">
        <v>107</v>
      </c>
      <c r="C161">
        <v>156</v>
      </c>
      <c r="D161">
        <v>682</v>
      </c>
      <c r="E161">
        <v>607</v>
      </c>
      <c r="F161">
        <v>164</v>
      </c>
      <c r="G161">
        <v>32</v>
      </c>
      <c r="H161">
        <v>2</v>
      </c>
      <c r="I161">
        <v>26</v>
      </c>
      <c r="J161">
        <v>85</v>
      </c>
      <c r="K161">
        <v>89</v>
      </c>
      <c r="L161">
        <v>61</v>
      </c>
      <c r="M161">
        <v>129</v>
      </c>
      <c r="N161">
        <v>6</v>
      </c>
      <c r="O161">
        <v>4</v>
      </c>
      <c r="P161">
        <v>0</v>
      </c>
      <c r="Q161">
        <v>0.27</v>
      </c>
      <c r="R161">
        <v>0.33900000000000002</v>
      </c>
      <c r="S161">
        <v>0.45800000000000002</v>
      </c>
      <c r="T161">
        <v>0.79700000000000004</v>
      </c>
      <c r="U161">
        <v>0.33900000000000002</v>
      </c>
      <c r="V161">
        <v>7</v>
      </c>
      <c r="W161">
        <v>0.5</v>
      </c>
      <c r="X161">
        <v>5</v>
      </c>
      <c r="Y161">
        <v>9368</v>
      </c>
      <c r="Z161">
        <f>(Q161-0.27)*E161/9.2+I161/3.75+J161/11.32+K161/8.48+O161/4.49-14.6</f>
        <v>11.228318871344699</v>
      </c>
    </row>
    <row r="162" spans="1:26" x14ac:dyDescent="0.25">
      <c r="A162" t="s">
        <v>93</v>
      </c>
      <c r="B162" t="s">
        <v>94</v>
      </c>
      <c r="C162">
        <v>142</v>
      </c>
      <c r="D162">
        <v>617</v>
      </c>
      <c r="E162">
        <v>561</v>
      </c>
      <c r="F162">
        <v>159</v>
      </c>
      <c r="G162">
        <v>37</v>
      </c>
      <c r="H162">
        <v>3</v>
      </c>
      <c r="I162">
        <v>24</v>
      </c>
      <c r="J162">
        <v>82</v>
      </c>
      <c r="K162">
        <v>87</v>
      </c>
      <c r="L162">
        <v>47</v>
      </c>
      <c r="M162">
        <v>98</v>
      </c>
      <c r="N162">
        <v>4</v>
      </c>
      <c r="O162">
        <v>4</v>
      </c>
      <c r="P162">
        <v>1</v>
      </c>
      <c r="Q162">
        <v>0.28299999999999997</v>
      </c>
      <c r="R162">
        <v>0.34</v>
      </c>
      <c r="S162">
        <v>0.48799999999999999</v>
      </c>
      <c r="T162">
        <v>0.82899999999999996</v>
      </c>
      <c r="U162">
        <v>0.35499999999999998</v>
      </c>
      <c r="V162">
        <v>-2</v>
      </c>
      <c r="W162">
        <v>0.1</v>
      </c>
      <c r="X162">
        <v>4</v>
      </c>
      <c r="Y162">
        <v>12179</v>
      </c>
      <c r="Z162">
        <f>(Q162-0.27)*E162/9.2+I162/3.75+J162/11.32+K162/8.48+O162/4.49-14.6</f>
        <v>10.986836204867418</v>
      </c>
    </row>
    <row r="163" spans="1:26" x14ac:dyDescent="0.25">
      <c r="A163" t="s">
        <v>179</v>
      </c>
      <c r="B163" t="s">
        <v>34</v>
      </c>
      <c r="C163">
        <v>144</v>
      </c>
      <c r="D163">
        <v>622</v>
      </c>
      <c r="E163">
        <v>562</v>
      </c>
      <c r="F163">
        <v>147</v>
      </c>
      <c r="G163">
        <v>26</v>
      </c>
      <c r="H163">
        <v>0</v>
      </c>
      <c r="I163">
        <v>29</v>
      </c>
      <c r="J163">
        <v>78</v>
      </c>
      <c r="K163">
        <v>87</v>
      </c>
      <c r="L163">
        <v>47</v>
      </c>
      <c r="M163">
        <v>68</v>
      </c>
      <c r="N163">
        <v>6</v>
      </c>
      <c r="O163">
        <v>4</v>
      </c>
      <c r="P163">
        <v>1</v>
      </c>
      <c r="Q163">
        <v>0.26200000000000001</v>
      </c>
      <c r="R163">
        <v>0.32200000000000001</v>
      </c>
      <c r="S163">
        <v>0.46300000000000002</v>
      </c>
      <c r="T163">
        <v>0.78400000000000003</v>
      </c>
      <c r="U163">
        <v>0.33200000000000002</v>
      </c>
      <c r="V163">
        <v>2</v>
      </c>
      <c r="W163">
        <v>0.1</v>
      </c>
      <c r="X163">
        <v>2.2999999999999998</v>
      </c>
      <c r="Y163">
        <v>1177</v>
      </c>
      <c r="Z163">
        <f>(Q163-0.27)*E163/9.2+I163/3.75+J163/11.32+K163/8.48+O163/4.49-14.6</f>
        <v>10.685399604263127</v>
      </c>
    </row>
    <row r="164" spans="1:26" x14ac:dyDescent="0.25">
      <c r="A164" t="s">
        <v>80</v>
      </c>
      <c r="B164" t="s">
        <v>81</v>
      </c>
      <c r="C164">
        <v>142</v>
      </c>
      <c r="D164">
        <v>594</v>
      </c>
      <c r="E164">
        <v>525</v>
      </c>
      <c r="F164">
        <v>148</v>
      </c>
      <c r="G164">
        <v>36</v>
      </c>
      <c r="H164">
        <v>2</v>
      </c>
      <c r="I164">
        <v>22</v>
      </c>
      <c r="J164">
        <v>81</v>
      </c>
      <c r="K164">
        <v>89</v>
      </c>
      <c r="L164">
        <v>56</v>
      </c>
      <c r="M164">
        <v>113</v>
      </c>
      <c r="N164">
        <v>8</v>
      </c>
      <c r="O164">
        <v>4</v>
      </c>
      <c r="P164">
        <v>1</v>
      </c>
      <c r="Q164">
        <v>0.28199999999999997</v>
      </c>
      <c r="R164">
        <v>0.35699999999999998</v>
      </c>
      <c r="S164">
        <v>0.48399999999999999</v>
      </c>
      <c r="T164">
        <v>0.84099999999999997</v>
      </c>
      <c r="U164">
        <v>0.36</v>
      </c>
      <c r="V164">
        <v>6</v>
      </c>
      <c r="W164">
        <v>0.1</v>
      </c>
      <c r="X164">
        <v>4.4000000000000004</v>
      </c>
      <c r="Y164">
        <v>16376</v>
      </c>
      <c r="Z164">
        <f>(Q164-0.27)*E164/9.2+I164/3.75+J164/11.32+K164/8.48+O164/4.49-14.6</f>
        <v>10.493077922914319</v>
      </c>
    </row>
    <row r="165" spans="1:26" x14ac:dyDescent="0.25">
      <c r="A165" t="s">
        <v>92</v>
      </c>
      <c r="B165" t="s">
        <v>42</v>
      </c>
      <c r="C165">
        <v>132</v>
      </c>
      <c r="D165">
        <v>574</v>
      </c>
      <c r="E165">
        <v>511</v>
      </c>
      <c r="F165">
        <v>148</v>
      </c>
      <c r="G165">
        <v>29</v>
      </c>
      <c r="H165">
        <v>0</v>
      </c>
      <c r="I165">
        <v>21</v>
      </c>
      <c r="J165">
        <v>74</v>
      </c>
      <c r="K165">
        <v>81</v>
      </c>
      <c r="L165">
        <v>51</v>
      </c>
      <c r="M165">
        <v>110</v>
      </c>
      <c r="N165">
        <v>6</v>
      </c>
      <c r="O165">
        <v>4</v>
      </c>
      <c r="P165">
        <v>1</v>
      </c>
      <c r="Q165">
        <v>0.28999999999999998</v>
      </c>
      <c r="R165">
        <v>0.35699999999999998</v>
      </c>
      <c r="S165">
        <v>0.47</v>
      </c>
      <c r="T165">
        <v>0.82699999999999996</v>
      </c>
      <c r="U165">
        <v>0.35499999999999998</v>
      </c>
      <c r="V165">
        <v>6</v>
      </c>
      <c r="W165">
        <v>0.1</v>
      </c>
      <c r="X165">
        <v>5</v>
      </c>
      <c r="Y165">
        <v>3531</v>
      </c>
      <c r="Z165">
        <f>(Q165-0.27)*E165/9.2+I165/3.75+J165/11.32+K165/8.48+O165/4.49-14.6</f>
        <v>9.0907274280504122</v>
      </c>
    </row>
    <row r="166" spans="1:26" x14ac:dyDescent="0.25">
      <c r="A166" t="s">
        <v>153</v>
      </c>
      <c r="B166" t="s">
        <v>89</v>
      </c>
      <c r="C166">
        <v>148</v>
      </c>
      <c r="D166">
        <v>628</v>
      </c>
      <c r="E166">
        <v>570</v>
      </c>
      <c r="F166">
        <v>156</v>
      </c>
      <c r="G166">
        <v>33</v>
      </c>
      <c r="H166">
        <v>1</v>
      </c>
      <c r="I166">
        <v>22</v>
      </c>
      <c r="J166">
        <v>75</v>
      </c>
      <c r="K166">
        <v>85</v>
      </c>
      <c r="L166">
        <v>45</v>
      </c>
      <c r="M166">
        <v>83</v>
      </c>
      <c r="N166">
        <v>8</v>
      </c>
      <c r="O166">
        <v>4</v>
      </c>
      <c r="P166">
        <v>2</v>
      </c>
      <c r="Q166">
        <v>0.27400000000000002</v>
      </c>
      <c r="R166">
        <v>0.33300000000000002</v>
      </c>
      <c r="S166">
        <v>0.45100000000000001</v>
      </c>
      <c r="T166">
        <v>0.78400000000000003</v>
      </c>
      <c r="U166">
        <v>0.33900000000000002</v>
      </c>
      <c r="V166">
        <v>4</v>
      </c>
      <c r="W166">
        <v>-0.3</v>
      </c>
      <c r="X166">
        <v>3.9</v>
      </c>
      <c r="Y166">
        <v>4892</v>
      </c>
      <c r="Z166">
        <f>(Q166-0.27)*E166/9.2+I166/3.75+J166/11.32+K166/8.48+O166/4.49-14.6</f>
        <v>9.0543879522785975</v>
      </c>
    </row>
    <row r="167" spans="1:26" x14ac:dyDescent="0.25">
      <c r="A167" t="s">
        <v>78</v>
      </c>
      <c r="B167" t="s">
        <v>72</v>
      </c>
      <c r="C167">
        <v>126</v>
      </c>
      <c r="D167">
        <v>546</v>
      </c>
      <c r="E167">
        <v>482</v>
      </c>
      <c r="F167">
        <v>144</v>
      </c>
      <c r="G167">
        <v>26</v>
      </c>
      <c r="H167">
        <v>1</v>
      </c>
      <c r="I167">
        <v>16</v>
      </c>
      <c r="J167">
        <v>68</v>
      </c>
      <c r="K167">
        <v>76</v>
      </c>
      <c r="L167">
        <v>50</v>
      </c>
      <c r="M167">
        <v>85</v>
      </c>
      <c r="N167">
        <v>10</v>
      </c>
      <c r="O167">
        <v>4</v>
      </c>
      <c r="P167">
        <v>1</v>
      </c>
      <c r="Q167">
        <v>0.29899999999999999</v>
      </c>
      <c r="R167">
        <v>0.374</v>
      </c>
      <c r="S167">
        <v>0.45600000000000002</v>
      </c>
      <c r="T167">
        <v>0.83</v>
      </c>
      <c r="U167">
        <v>0.36099999999999999</v>
      </c>
      <c r="V167">
        <v>1</v>
      </c>
      <c r="W167">
        <v>0.1</v>
      </c>
      <c r="X167">
        <v>4.4000000000000004</v>
      </c>
      <c r="Y167">
        <v>5235</v>
      </c>
      <c r="Z167">
        <f>(Q167-0.27)*E167/9.2+I167/3.75+J167/11.32+K167/8.48+O167/4.49-14.6</f>
        <v>7.0462143783881661</v>
      </c>
    </row>
    <row r="168" spans="1:26" x14ac:dyDescent="0.25">
      <c r="A168" t="s">
        <v>85</v>
      </c>
      <c r="B168" t="s">
        <v>74</v>
      </c>
      <c r="C168">
        <v>131</v>
      </c>
      <c r="D168">
        <v>572</v>
      </c>
      <c r="E168">
        <v>491</v>
      </c>
      <c r="F168">
        <v>137</v>
      </c>
      <c r="G168">
        <v>30</v>
      </c>
      <c r="H168">
        <v>1</v>
      </c>
      <c r="I168">
        <v>17</v>
      </c>
      <c r="J168">
        <v>72</v>
      </c>
      <c r="K168">
        <v>77</v>
      </c>
      <c r="L168">
        <v>66</v>
      </c>
      <c r="M168">
        <v>93</v>
      </c>
      <c r="N168">
        <v>12</v>
      </c>
      <c r="O168">
        <v>4</v>
      </c>
      <c r="P168">
        <v>1</v>
      </c>
      <c r="Q168">
        <v>0.27900000000000003</v>
      </c>
      <c r="R168">
        <v>0.376</v>
      </c>
      <c r="S168">
        <v>0.44800000000000001</v>
      </c>
      <c r="T168">
        <v>0.82399999999999995</v>
      </c>
      <c r="U168">
        <v>0.35899999999999999</v>
      </c>
      <c r="V168">
        <v>-3</v>
      </c>
      <c r="W168">
        <v>0.1</v>
      </c>
      <c r="X168">
        <v>3</v>
      </c>
      <c r="Y168">
        <v>1873</v>
      </c>
      <c r="Z168">
        <f>(Q168-0.27)*E168/9.2+I168/3.75+J168/11.32+K168/8.48+O168/4.49-14.6</f>
        <v>6.7451407246856458</v>
      </c>
    </row>
    <row r="169" spans="1:26" x14ac:dyDescent="0.25">
      <c r="A169" t="s">
        <v>204</v>
      </c>
      <c r="B169" t="s">
        <v>55</v>
      </c>
      <c r="C169">
        <v>136</v>
      </c>
      <c r="D169">
        <v>568</v>
      </c>
      <c r="E169">
        <v>512</v>
      </c>
      <c r="F169">
        <v>123</v>
      </c>
      <c r="G169">
        <v>26</v>
      </c>
      <c r="H169">
        <v>1</v>
      </c>
      <c r="I169">
        <v>24</v>
      </c>
      <c r="J169">
        <v>70</v>
      </c>
      <c r="K169">
        <v>76</v>
      </c>
      <c r="L169">
        <v>51</v>
      </c>
      <c r="M169">
        <v>169</v>
      </c>
      <c r="N169">
        <v>3</v>
      </c>
      <c r="O169">
        <v>4</v>
      </c>
      <c r="P169">
        <v>1</v>
      </c>
      <c r="Q169">
        <v>0.24</v>
      </c>
      <c r="R169">
        <v>0.312</v>
      </c>
      <c r="S169">
        <v>0.436</v>
      </c>
      <c r="T169">
        <v>0.747</v>
      </c>
      <c r="U169">
        <v>0.32400000000000001</v>
      </c>
      <c r="V169">
        <v>2</v>
      </c>
      <c r="W169">
        <v>0.2</v>
      </c>
      <c r="X169">
        <v>2</v>
      </c>
      <c r="Y169">
        <v>9893</v>
      </c>
      <c r="Z169">
        <f>(Q169-0.27)*E169/9.2+I169/3.75+J169/11.32+K169/8.48+O169/4.49-14.6</f>
        <v>6.1673131134729164</v>
      </c>
    </row>
    <row r="170" spans="1:26" x14ac:dyDescent="0.25">
      <c r="A170" t="s">
        <v>127</v>
      </c>
      <c r="B170" t="s">
        <v>57</v>
      </c>
      <c r="C170">
        <v>136</v>
      </c>
      <c r="D170">
        <v>607</v>
      </c>
      <c r="E170">
        <v>545</v>
      </c>
      <c r="F170">
        <v>164</v>
      </c>
      <c r="G170">
        <v>31</v>
      </c>
      <c r="H170">
        <v>5</v>
      </c>
      <c r="I170">
        <v>10</v>
      </c>
      <c r="J170">
        <v>84</v>
      </c>
      <c r="K170">
        <v>65</v>
      </c>
      <c r="L170">
        <v>52</v>
      </c>
      <c r="M170">
        <v>58</v>
      </c>
      <c r="N170">
        <v>5</v>
      </c>
      <c r="O170">
        <v>4</v>
      </c>
      <c r="P170">
        <v>1</v>
      </c>
      <c r="Q170">
        <v>0.30099999999999999</v>
      </c>
      <c r="R170">
        <v>0.36399999999999999</v>
      </c>
      <c r="S170">
        <v>0.43099999999999999</v>
      </c>
      <c r="T170">
        <v>0.79500000000000004</v>
      </c>
      <c r="U170">
        <v>0.34699999999999998</v>
      </c>
      <c r="V170">
        <v>5</v>
      </c>
      <c r="W170">
        <v>0.1</v>
      </c>
      <c r="X170">
        <v>4.8</v>
      </c>
      <c r="Y170">
        <v>11936</v>
      </c>
      <c r="Z170">
        <f>(Q170-0.27)*E170/9.2+I170/3.75+J170/11.32+K170/8.48+O170/4.49-14.6</f>
        <v>5.8795373462961695</v>
      </c>
    </row>
    <row r="171" spans="1:26" x14ac:dyDescent="0.25">
      <c r="A171" t="s">
        <v>195</v>
      </c>
      <c r="B171" t="s">
        <v>36</v>
      </c>
      <c r="C171">
        <v>137</v>
      </c>
      <c r="D171">
        <v>581</v>
      </c>
      <c r="E171">
        <v>534</v>
      </c>
      <c r="F171">
        <v>141</v>
      </c>
      <c r="G171">
        <v>27</v>
      </c>
      <c r="H171">
        <v>3</v>
      </c>
      <c r="I171">
        <v>20</v>
      </c>
      <c r="J171">
        <v>66</v>
      </c>
      <c r="K171">
        <v>74</v>
      </c>
      <c r="L171">
        <v>41</v>
      </c>
      <c r="M171">
        <v>129</v>
      </c>
      <c r="N171">
        <v>3</v>
      </c>
      <c r="O171">
        <v>4</v>
      </c>
      <c r="P171">
        <v>1</v>
      </c>
      <c r="Q171">
        <v>0.26400000000000001</v>
      </c>
      <c r="R171">
        <v>0.318</v>
      </c>
      <c r="S171">
        <v>0.438</v>
      </c>
      <c r="T171">
        <v>0.75700000000000001</v>
      </c>
      <c r="U171">
        <v>0.32700000000000001</v>
      </c>
      <c r="V171">
        <v>0</v>
      </c>
      <c r="W171">
        <v>0.1</v>
      </c>
      <c r="X171">
        <v>2.5</v>
      </c>
      <c r="Y171">
        <v>10324</v>
      </c>
      <c r="Z171">
        <f>(Q171-0.27)*E171/9.2+I171/3.75+J171/11.32+K171/8.48+O171/4.49-14.6</f>
        <v>5.8327448475692005</v>
      </c>
    </row>
    <row r="172" spans="1:26" x14ac:dyDescent="0.25">
      <c r="A172" t="s">
        <v>207</v>
      </c>
      <c r="B172" t="s">
        <v>74</v>
      </c>
      <c r="C172">
        <v>142</v>
      </c>
      <c r="D172">
        <v>596</v>
      </c>
      <c r="E172">
        <v>540</v>
      </c>
      <c r="F172">
        <v>144</v>
      </c>
      <c r="G172">
        <v>30</v>
      </c>
      <c r="H172">
        <v>0</v>
      </c>
      <c r="I172">
        <v>17</v>
      </c>
      <c r="J172">
        <v>65</v>
      </c>
      <c r="K172">
        <v>72</v>
      </c>
      <c r="L172">
        <v>48</v>
      </c>
      <c r="M172">
        <v>107</v>
      </c>
      <c r="N172">
        <v>4</v>
      </c>
      <c r="O172">
        <v>4</v>
      </c>
      <c r="P172">
        <v>2</v>
      </c>
      <c r="Q172">
        <v>0.26700000000000002</v>
      </c>
      <c r="R172">
        <v>0.32900000000000001</v>
      </c>
      <c r="S172">
        <v>0.41699999999999998</v>
      </c>
      <c r="T172">
        <v>0.746</v>
      </c>
      <c r="U172">
        <v>0.32400000000000001</v>
      </c>
      <c r="V172">
        <v>1</v>
      </c>
      <c r="W172">
        <v>-0.3</v>
      </c>
      <c r="X172">
        <v>3.2</v>
      </c>
      <c r="Y172">
        <v>1738</v>
      </c>
      <c r="Z172">
        <f>(Q172-0.27)*E172/9.2+I172/3.75+J172/11.32+K172/8.48+O172/4.49-14.6</f>
        <v>4.8807304813940657</v>
      </c>
    </row>
    <row r="173" spans="1:26" x14ac:dyDescent="0.25">
      <c r="A173" t="s">
        <v>203</v>
      </c>
      <c r="B173" t="s">
        <v>48</v>
      </c>
      <c r="C173">
        <v>139</v>
      </c>
      <c r="D173">
        <v>578</v>
      </c>
      <c r="E173">
        <v>524</v>
      </c>
      <c r="F173">
        <v>131</v>
      </c>
      <c r="G173">
        <v>34</v>
      </c>
      <c r="H173">
        <v>2</v>
      </c>
      <c r="I173">
        <v>20</v>
      </c>
      <c r="J173">
        <v>66</v>
      </c>
      <c r="K173">
        <v>72</v>
      </c>
      <c r="L173">
        <v>45</v>
      </c>
      <c r="M173">
        <v>111</v>
      </c>
      <c r="N173">
        <v>5</v>
      </c>
      <c r="O173">
        <v>4</v>
      </c>
      <c r="P173">
        <v>1</v>
      </c>
      <c r="Q173">
        <v>0.25</v>
      </c>
      <c r="R173">
        <v>0.313</v>
      </c>
      <c r="S173">
        <v>0.437</v>
      </c>
      <c r="T173">
        <v>0.75</v>
      </c>
      <c r="U173">
        <v>0.32400000000000001</v>
      </c>
      <c r="V173">
        <v>2</v>
      </c>
      <c r="W173">
        <v>0.2</v>
      </c>
      <c r="X173">
        <v>2.7</v>
      </c>
      <c r="Y173">
        <v>7462</v>
      </c>
      <c r="Z173">
        <f>(Q173-0.27)*E173/9.2+I173/3.75+J173/11.32+K173/8.48+O173/4.49-14.6</f>
        <v>4.8060262257480364</v>
      </c>
    </row>
    <row r="174" spans="1:26" x14ac:dyDescent="0.25">
      <c r="A174" t="s">
        <v>101</v>
      </c>
      <c r="B174" t="s">
        <v>81</v>
      </c>
      <c r="C174">
        <v>115</v>
      </c>
      <c r="D174">
        <v>507</v>
      </c>
      <c r="E174">
        <v>442</v>
      </c>
      <c r="F174">
        <v>127</v>
      </c>
      <c r="G174">
        <v>21</v>
      </c>
      <c r="H174">
        <v>3</v>
      </c>
      <c r="I174">
        <v>14</v>
      </c>
      <c r="J174">
        <v>67</v>
      </c>
      <c r="K174">
        <v>63</v>
      </c>
      <c r="L174">
        <v>58</v>
      </c>
      <c r="M174">
        <v>96</v>
      </c>
      <c r="N174">
        <v>4</v>
      </c>
      <c r="O174">
        <v>4</v>
      </c>
      <c r="P174">
        <v>1</v>
      </c>
      <c r="Q174">
        <v>0.28699999999999998</v>
      </c>
      <c r="R174">
        <v>0.373</v>
      </c>
      <c r="S174">
        <v>0.443</v>
      </c>
      <c r="T174">
        <v>0.81599999999999995</v>
      </c>
      <c r="U174">
        <v>0.35399999999999998</v>
      </c>
      <c r="V174">
        <v>-2</v>
      </c>
      <c r="W174">
        <v>0.1</v>
      </c>
      <c r="X174">
        <v>3.5</v>
      </c>
      <c r="Y174">
        <v>3787</v>
      </c>
      <c r="Z174">
        <f>(Q174-0.27)*E174/9.2+I174/3.75+J174/11.32+K174/8.48+O174/4.49-14.6</f>
        <v>4.1889142588632868</v>
      </c>
    </row>
    <row r="175" spans="1:26" x14ac:dyDescent="0.25">
      <c r="A175" t="s">
        <v>154</v>
      </c>
      <c r="B175" t="s">
        <v>42</v>
      </c>
      <c r="C175">
        <v>129</v>
      </c>
      <c r="D175">
        <v>525</v>
      </c>
      <c r="E175">
        <v>450</v>
      </c>
      <c r="F175">
        <v>112</v>
      </c>
      <c r="G175">
        <v>21</v>
      </c>
      <c r="H175">
        <v>1</v>
      </c>
      <c r="I175">
        <v>19</v>
      </c>
      <c r="J175">
        <v>64</v>
      </c>
      <c r="K175">
        <v>69</v>
      </c>
      <c r="L175">
        <v>60</v>
      </c>
      <c r="M175">
        <v>99</v>
      </c>
      <c r="N175">
        <v>11</v>
      </c>
      <c r="O175">
        <v>4</v>
      </c>
      <c r="P175">
        <v>2</v>
      </c>
      <c r="Q175">
        <v>0.249</v>
      </c>
      <c r="R175">
        <v>0.34899999999999998</v>
      </c>
      <c r="S175">
        <v>0.42699999999999999</v>
      </c>
      <c r="T175">
        <v>0.77500000000000002</v>
      </c>
      <c r="U175">
        <v>0.33900000000000002</v>
      </c>
      <c r="V175">
        <v>6</v>
      </c>
      <c r="W175">
        <v>-0.3</v>
      </c>
      <c r="X175">
        <v>4.3</v>
      </c>
      <c r="Y175">
        <v>4616</v>
      </c>
      <c r="Z175">
        <f>(Q175-0.27)*E175/9.2+I175/3.75+J175/11.32+K175/8.48+O175/4.49-14.6</f>
        <v>4.1208640506851584</v>
      </c>
    </row>
    <row r="176" spans="1:26" x14ac:dyDescent="0.25">
      <c r="A176" t="s">
        <v>192</v>
      </c>
      <c r="B176" t="s">
        <v>32</v>
      </c>
      <c r="C176">
        <v>118</v>
      </c>
      <c r="D176">
        <v>497</v>
      </c>
      <c r="E176">
        <v>444</v>
      </c>
      <c r="F176">
        <v>116</v>
      </c>
      <c r="G176">
        <v>21</v>
      </c>
      <c r="H176">
        <v>1</v>
      </c>
      <c r="I176">
        <v>17</v>
      </c>
      <c r="J176">
        <v>58</v>
      </c>
      <c r="K176">
        <v>64</v>
      </c>
      <c r="L176">
        <v>41</v>
      </c>
      <c r="M176">
        <v>99</v>
      </c>
      <c r="N176">
        <v>7</v>
      </c>
      <c r="O176">
        <v>4</v>
      </c>
      <c r="P176">
        <v>3</v>
      </c>
      <c r="Q176">
        <v>0.26100000000000001</v>
      </c>
      <c r="R176">
        <v>0.33</v>
      </c>
      <c r="S176">
        <v>0.42799999999999999</v>
      </c>
      <c r="T176">
        <v>0.75800000000000001</v>
      </c>
      <c r="U176">
        <v>0.32700000000000001</v>
      </c>
      <c r="V176">
        <v>-1</v>
      </c>
      <c r="W176">
        <v>-0.6</v>
      </c>
      <c r="X176">
        <v>2.7</v>
      </c>
      <c r="Y176">
        <v>5666</v>
      </c>
      <c r="Z176">
        <f>(Q176-0.27)*E176/9.2+I176/3.75+J176/11.32+K176/8.48+O176/4.49-14.6</f>
        <v>3.0606988271098654</v>
      </c>
    </row>
    <row r="177" spans="1:26" x14ac:dyDescent="0.25">
      <c r="A177" t="s">
        <v>222</v>
      </c>
      <c r="B177" t="s">
        <v>68</v>
      </c>
      <c r="C177">
        <v>149</v>
      </c>
      <c r="D177">
        <v>595</v>
      </c>
      <c r="E177">
        <v>528</v>
      </c>
      <c r="F177">
        <v>137</v>
      </c>
      <c r="G177">
        <v>25</v>
      </c>
      <c r="H177">
        <v>1</v>
      </c>
      <c r="I177">
        <v>14</v>
      </c>
      <c r="J177">
        <v>62</v>
      </c>
      <c r="K177">
        <v>68</v>
      </c>
      <c r="L177">
        <v>56</v>
      </c>
      <c r="M177">
        <v>123</v>
      </c>
      <c r="N177">
        <v>9</v>
      </c>
      <c r="O177">
        <v>4</v>
      </c>
      <c r="P177">
        <v>2</v>
      </c>
      <c r="Q177">
        <v>0.25900000000000001</v>
      </c>
      <c r="R177">
        <v>0.34</v>
      </c>
      <c r="S177">
        <v>0.39</v>
      </c>
      <c r="T177">
        <v>0.73</v>
      </c>
      <c r="U177">
        <v>0.32100000000000001</v>
      </c>
      <c r="V177">
        <v>6</v>
      </c>
      <c r="W177">
        <v>-0.3</v>
      </c>
      <c r="X177">
        <v>3</v>
      </c>
      <c r="Y177">
        <v>4720</v>
      </c>
      <c r="Z177">
        <f>(Q177-0.27)*E177/9.2+I177/3.75+J177/11.32+K177/8.48+O177/4.49-14.6</f>
        <v>2.8887973090376473</v>
      </c>
    </row>
    <row r="178" spans="1:26" x14ac:dyDescent="0.25">
      <c r="A178" t="s">
        <v>245</v>
      </c>
      <c r="B178" t="s">
        <v>53</v>
      </c>
      <c r="C178">
        <v>123</v>
      </c>
      <c r="D178">
        <v>504</v>
      </c>
      <c r="E178">
        <v>468</v>
      </c>
      <c r="F178">
        <v>126</v>
      </c>
      <c r="G178">
        <v>23</v>
      </c>
      <c r="H178">
        <v>2</v>
      </c>
      <c r="I178">
        <v>15</v>
      </c>
      <c r="J178">
        <v>53</v>
      </c>
      <c r="K178">
        <v>56</v>
      </c>
      <c r="L178">
        <v>27</v>
      </c>
      <c r="M178">
        <v>100</v>
      </c>
      <c r="N178">
        <v>4</v>
      </c>
      <c r="O178">
        <v>4</v>
      </c>
      <c r="P178">
        <v>1</v>
      </c>
      <c r="Q178">
        <v>0.26900000000000002</v>
      </c>
      <c r="R178">
        <v>0.312</v>
      </c>
      <c r="S178">
        <v>0.42299999999999999</v>
      </c>
      <c r="T178">
        <v>0.73499999999999999</v>
      </c>
      <c r="U178">
        <v>0.317</v>
      </c>
      <c r="V178">
        <v>-1</v>
      </c>
      <c r="W178">
        <v>0.2</v>
      </c>
      <c r="X178">
        <v>1.8</v>
      </c>
      <c r="Y178">
        <v>13777</v>
      </c>
      <c r="Z178">
        <f>(Q178-0.27)*E178/9.2+I178/3.75+J178/11.32+K178/8.48+O178/4.49-14.6</f>
        <v>1.5257514151567992</v>
      </c>
    </row>
    <row r="179" spans="1:26" x14ac:dyDescent="0.25">
      <c r="A179" t="s">
        <v>185</v>
      </c>
      <c r="B179" t="s">
        <v>72</v>
      </c>
      <c r="C179">
        <v>126</v>
      </c>
      <c r="D179">
        <v>520</v>
      </c>
      <c r="E179">
        <v>464</v>
      </c>
      <c r="F179">
        <v>131</v>
      </c>
      <c r="G179">
        <v>17</v>
      </c>
      <c r="H179">
        <v>4</v>
      </c>
      <c r="I179">
        <v>11</v>
      </c>
      <c r="J179">
        <v>54</v>
      </c>
      <c r="K179">
        <v>58</v>
      </c>
      <c r="L179">
        <v>47</v>
      </c>
      <c r="M179">
        <v>87</v>
      </c>
      <c r="N179">
        <v>6</v>
      </c>
      <c r="O179">
        <v>4</v>
      </c>
      <c r="P179">
        <v>2</v>
      </c>
      <c r="Q179">
        <v>0.28199999999999997</v>
      </c>
      <c r="R179">
        <v>0.35399999999999998</v>
      </c>
      <c r="S179">
        <v>0.40699999999999997</v>
      </c>
      <c r="T179">
        <v>0.76100000000000001</v>
      </c>
      <c r="U179">
        <v>0.33100000000000002</v>
      </c>
      <c r="V179">
        <v>-1</v>
      </c>
      <c r="W179">
        <v>-0.3</v>
      </c>
      <c r="X179">
        <v>1.8</v>
      </c>
      <c r="Y179">
        <v>6265</v>
      </c>
      <c r="Z179">
        <f>(Q179-0.27)*E179/9.2+I179/3.75+J179/11.32+K179/8.48+O179/4.49-14.6</f>
        <v>1.4393599842304834</v>
      </c>
    </row>
    <row r="180" spans="1:26" x14ac:dyDescent="0.25">
      <c r="A180" t="s">
        <v>210</v>
      </c>
      <c r="B180" t="s">
        <v>48</v>
      </c>
      <c r="C180">
        <v>139</v>
      </c>
      <c r="D180">
        <v>606</v>
      </c>
      <c r="E180">
        <v>535</v>
      </c>
      <c r="F180">
        <v>149</v>
      </c>
      <c r="G180">
        <v>31</v>
      </c>
      <c r="H180">
        <v>1</v>
      </c>
      <c r="I180">
        <v>8</v>
      </c>
      <c r="J180">
        <v>55</v>
      </c>
      <c r="K180">
        <v>60</v>
      </c>
      <c r="L180">
        <v>67</v>
      </c>
      <c r="M180">
        <v>102</v>
      </c>
      <c r="N180">
        <v>1</v>
      </c>
      <c r="O180">
        <v>4</v>
      </c>
      <c r="P180">
        <v>1</v>
      </c>
      <c r="Q180">
        <v>0.27900000000000003</v>
      </c>
      <c r="R180">
        <v>0.35799999999999998</v>
      </c>
      <c r="S180">
        <v>0.38500000000000001</v>
      </c>
      <c r="T180">
        <v>0.74299999999999999</v>
      </c>
      <c r="U180">
        <v>0.32300000000000001</v>
      </c>
      <c r="V180">
        <v>1</v>
      </c>
      <c r="W180">
        <v>0.1</v>
      </c>
      <c r="X180">
        <v>1.5</v>
      </c>
      <c r="Y180">
        <v>1857</v>
      </c>
      <c r="Z180">
        <f>(Q180-0.27)*E180/9.2+I180/3.75+J180/11.32+K180/8.48+O180/4.49-14.6</f>
        <v>0.88170043736214865</v>
      </c>
    </row>
    <row r="181" spans="1:26" x14ac:dyDescent="0.25">
      <c r="A181" t="s">
        <v>260</v>
      </c>
      <c r="B181" t="s">
        <v>96</v>
      </c>
      <c r="C181">
        <v>126</v>
      </c>
      <c r="D181">
        <v>505</v>
      </c>
      <c r="E181">
        <v>461</v>
      </c>
      <c r="F181">
        <v>122</v>
      </c>
      <c r="G181">
        <v>25</v>
      </c>
      <c r="H181">
        <v>1</v>
      </c>
      <c r="I181">
        <v>11</v>
      </c>
      <c r="J181">
        <v>48</v>
      </c>
      <c r="K181">
        <v>53</v>
      </c>
      <c r="L181">
        <v>35</v>
      </c>
      <c r="M181">
        <v>92</v>
      </c>
      <c r="N181">
        <v>5</v>
      </c>
      <c r="O181">
        <v>4</v>
      </c>
      <c r="P181">
        <v>1</v>
      </c>
      <c r="Q181">
        <v>0.26500000000000001</v>
      </c>
      <c r="R181">
        <v>0.32100000000000001</v>
      </c>
      <c r="S181">
        <v>0.39500000000000002</v>
      </c>
      <c r="T181">
        <v>0.71599999999999997</v>
      </c>
      <c r="U181">
        <v>0.312</v>
      </c>
      <c r="V181">
        <v>8</v>
      </c>
      <c r="W181">
        <v>0.2</v>
      </c>
      <c r="X181">
        <v>1.8</v>
      </c>
      <c r="Y181">
        <v>7571</v>
      </c>
      <c r="Z181">
        <f>(Q181-0.27)*E181/9.2+I181/3.75+J181/11.32+K181/8.48+O181/4.49-14.6</f>
        <v>-0.53605886253320989</v>
      </c>
    </row>
    <row r="182" spans="1:26" x14ac:dyDescent="0.25">
      <c r="A182" t="s">
        <v>126</v>
      </c>
      <c r="B182" t="s">
        <v>38</v>
      </c>
      <c r="C182">
        <v>105</v>
      </c>
      <c r="D182">
        <v>436</v>
      </c>
      <c r="E182">
        <v>374</v>
      </c>
      <c r="F182">
        <v>105</v>
      </c>
      <c r="G182">
        <v>22</v>
      </c>
      <c r="H182">
        <v>1</v>
      </c>
      <c r="I182">
        <v>8</v>
      </c>
      <c r="J182">
        <v>48</v>
      </c>
      <c r="K182">
        <v>53</v>
      </c>
      <c r="L182">
        <v>54</v>
      </c>
      <c r="M182">
        <v>76</v>
      </c>
      <c r="N182">
        <v>5</v>
      </c>
      <c r="O182">
        <v>4</v>
      </c>
      <c r="P182">
        <v>2</v>
      </c>
      <c r="Q182">
        <v>0.28100000000000003</v>
      </c>
      <c r="R182">
        <v>0.376</v>
      </c>
      <c r="S182">
        <v>0.40899999999999997</v>
      </c>
      <c r="T182">
        <v>0.78500000000000003</v>
      </c>
      <c r="U182">
        <v>0.34699999999999998</v>
      </c>
      <c r="V182">
        <v>-2</v>
      </c>
      <c r="W182">
        <v>-0.2</v>
      </c>
      <c r="X182">
        <v>1.6</v>
      </c>
      <c r="Y182">
        <v>5887</v>
      </c>
      <c r="Z182">
        <f>(Q182-0.27)*E182/9.2+I182/3.75+J182/11.32+K182/8.48+O182/4.49-14.6</f>
        <v>-0.63834147122885909</v>
      </c>
    </row>
    <row r="183" spans="1:26" x14ac:dyDescent="0.25">
      <c r="A183" t="s">
        <v>239</v>
      </c>
      <c r="B183" t="s">
        <v>76</v>
      </c>
      <c r="C183">
        <v>115</v>
      </c>
      <c r="D183">
        <v>456</v>
      </c>
      <c r="E183">
        <v>424</v>
      </c>
      <c r="F183">
        <v>118</v>
      </c>
      <c r="G183">
        <v>22</v>
      </c>
      <c r="H183">
        <v>3</v>
      </c>
      <c r="I183">
        <v>9</v>
      </c>
      <c r="J183">
        <v>47</v>
      </c>
      <c r="K183">
        <v>50</v>
      </c>
      <c r="L183">
        <v>29</v>
      </c>
      <c r="M183">
        <v>95</v>
      </c>
      <c r="N183">
        <v>1</v>
      </c>
      <c r="O183">
        <v>4</v>
      </c>
      <c r="P183">
        <v>2</v>
      </c>
      <c r="Q183">
        <v>0.27800000000000002</v>
      </c>
      <c r="R183">
        <v>0.32500000000000001</v>
      </c>
      <c r="S183">
        <v>0.40799999999999997</v>
      </c>
      <c r="T183">
        <v>0.73299999999999998</v>
      </c>
      <c r="U183">
        <v>0.31900000000000001</v>
      </c>
      <c r="V183">
        <v>0</v>
      </c>
      <c r="W183">
        <v>-0.2</v>
      </c>
      <c r="X183">
        <v>2.2999999999999998</v>
      </c>
      <c r="Y183">
        <v>13176</v>
      </c>
      <c r="Z183">
        <f>(Q183-0.27)*E183/9.2+I183/3.75+J183/11.32+K183/8.48+O183/4.49-14.6</f>
        <v>-0.8922658729522599</v>
      </c>
    </row>
    <row r="184" spans="1:26" x14ac:dyDescent="0.25">
      <c r="A184" t="s">
        <v>301</v>
      </c>
      <c r="B184" t="s">
        <v>32</v>
      </c>
      <c r="C184">
        <v>129</v>
      </c>
      <c r="D184">
        <v>530</v>
      </c>
      <c r="E184">
        <v>492</v>
      </c>
      <c r="F184">
        <v>123</v>
      </c>
      <c r="G184">
        <v>22</v>
      </c>
      <c r="H184">
        <v>3</v>
      </c>
      <c r="I184">
        <v>13</v>
      </c>
      <c r="J184">
        <v>46</v>
      </c>
      <c r="K184">
        <v>49</v>
      </c>
      <c r="L184">
        <v>29</v>
      </c>
      <c r="M184">
        <v>78</v>
      </c>
      <c r="N184">
        <v>4</v>
      </c>
      <c r="O184">
        <v>4</v>
      </c>
      <c r="P184">
        <v>1</v>
      </c>
      <c r="Q184">
        <v>0.25</v>
      </c>
      <c r="R184">
        <v>0.29399999999999998</v>
      </c>
      <c r="S184">
        <v>0.38600000000000001</v>
      </c>
      <c r="T184">
        <v>0.68100000000000005</v>
      </c>
      <c r="U184">
        <v>0.29399999999999998</v>
      </c>
      <c r="V184">
        <v>6</v>
      </c>
      <c r="W184">
        <v>0.2</v>
      </c>
      <c r="X184">
        <v>1.8</v>
      </c>
      <c r="Y184">
        <v>2616</v>
      </c>
      <c r="Z184">
        <f>(Q184-0.27)*E184/9.2+I184/3.75+J184/11.32+K184/8.48+O184/4.49-14.6</f>
        <v>-1.4701238267675407</v>
      </c>
    </row>
    <row r="185" spans="1:26" x14ac:dyDescent="0.25">
      <c r="A185" t="s">
        <v>289</v>
      </c>
      <c r="B185" t="s">
        <v>55</v>
      </c>
      <c r="C185">
        <v>105</v>
      </c>
      <c r="D185">
        <v>415</v>
      </c>
      <c r="E185">
        <v>390</v>
      </c>
      <c r="F185">
        <v>105</v>
      </c>
      <c r="G185">
        <v>17</v>
      </c>
      <c r="H185">
        <v>1</v>
      </c>
      <c r="I185">
        <v>7</v>
      </c>
      <c r="J185">
        <v>38</v>
      </c>
      <c r="K185">
        <v>40</v>
      </c>
      <c r="L185">
        <v>21</v>
      </c>
      <c r="M185">
        <v>73</v>
      </c>
      <c r="N185">
        <v>3</v>
      </c>
      <c r="O185">
        <v>4</v>
      </c>
      <c r="P185">
        <v>2</v>
      </c>
      <c r="Q185">
        <v>0.26900000000000002</v>
      </c>
      <c r="R185">
        <v>0.311</v>
      </c>
      <c r="S185">
        <v>0.372</v>
      </c>
      <c r="T185">
        <v>0.68300000000000005</v>
      </c>
      <c r="U185">
        <v>0.3</v>
      </c>
      <c r="V185">
        <v>0</v>
      </c>
      <c r="W185">
        <v>-0.2</v>
      </c>
      <c r="X185">
        <v>1</v>
      </c>
      <c r="Y185">
        <v>5497</v>
      </c>
      <c r="Z185">
        <f>(Q185-0.27)*E185/9.2+I185/3.75+J185/11.32+K185/8.48+O185/4.49-14.6</f>
        <v>-3.8109844493597702</v>
      </c>
    </row>
    <row r="186" spans="1:26" x14ac:dyDescent="0.25">
      <c r="A186" t="s">
        <v>315</v>
      </c>
      <c r="B186" t="s">
        <v>38</v>
      </c>
      <c r="C186">
        <v>135</v>
      </c>
      <c r="D186">
        <v>530</v>
      </c>
      <c r="E186">
        <v>485</v>
      </c>
      <c r="F186">
        <v>122</v>
      </c>
      <c r="G186">
        <v>23</v>
      </c>
      <c r="H186">
        <v>1</v>
      </c>
      <c r="I186">
        <v>7</v>
      </c>
      <c r="J186">
        <v>42</v>
      </c>
      <c r="K186">
        <v>43</v>
      </c>
      <c r="L186">
        <v>37</v>
      </c>
      <c r="M186">
        <v>87</v>
      </c>
      <c r="N186">
        <v>4</v>
      </c>
      <c r="O186">
        <v>4</v>
      </c>
      <c r="P186">
        <v>1</v>
      </c>
      <c r="Q186">
        <v>0.252</v>
      </c>
      <c r="R186">
        <v>0.308</v>
      </c>
      <c r="S186">
        <v>0.34599999999999997</v>
      </c>
      <c r="T186">
        <v>0.65400000000000003</v>
      </c>
      <c r="U186">
        <v>0.28199999999999997</v>
      </c>
      <c r="V186">
        <v>3</v>
      </c>
      <c r="W186">
        <v>0.2</v>
      </c>
      <c r="X186">
        <v>1.4</v>
      </c>
      <c r="Y186">
        <v>6547</v>
      </c>
      <c r="Z186">
        <f>(Q186-0.27)*E186/9.2+I186/3.75+J186/11.32+K186/8.48+O186/4.49-14.6</f>
        <v>-4.0103757131251818</v>
      </c>
    </row>
    <row r="187" spans="1:26" x14ac:dyDescent="0.25">
      <c r="A187" t="s">
        <v>309</v>
      </c>
      <c r="B187" t="s">
        <v>34</v>
      </c>
      <c r="C187">
        <v>124</v>
      </c>
      <c r="D187">
        <v>484</v>
      </c>
      <c r="E187">
        <v>447</v>
      </c>
      <c r="F187">
        <v>117</v>
      </c>
      <c r="G187">
        <v>23</v>
      </c>
      <c r="H187">
        <v>2</v>
      </c>
      <c r="I187">
        <v>5</v>
      </c>
      <c r="J187">
        <v>40</v>
      </c>
      <c r="K187">
        <v>41</v>
      </c>
      <c r="L187">
        <v>30</v>
      </c>
      <c r="M187">
        <v>58</v>
      </c>
      <c r="N187">
        <v>2</v>
      </c>
      <c r="O187">
        <v>4</v>
      </c>
      <c r="P187">
        <v>1</v>
      </c>
      <c r="Q187">
        <v>0.26200000000000001</v>
      </c>
      <c r="R187">
        <v>0.308</v>
      </c>
      <c r="S187">
        <v>0.35599999999999998</v>
      </c>
      <c r="T187">
        <v>0.66400000000000003</v>
      </c>
      <c r="U187">
        <v>0.28999999999999998</v>
      </c>
      <c r="V187">
        <v>-1</v>
      </c>
      <c r="W187">
        <v>0.2</v>
      </c>
      <c r="X187">
        <v>1</v>
      </c>
      <c r="Y187">
        <v>6740</v>
      </c>
      <c r="Z187">
        <f>(Q187-0.27)*E187/9.2+I187/3.75+J187/11.32+K187/8.48+O187/4.49-14.6</f>
        <v>-4.3960191569876219</v>
      </c>
    </row>
    <row r="188" spans="1:26" x14ac:dyDescent="0.25">
      <c r="A188" t="s">
        <v>299</v>
      </c>
      <c r="B188" t="s">
        <v>42</v>
      </c>
      <c r="C188">
        <v>108</v>
      </c>
      <c r="D188">
        <v>402</v>
      </c>
      <c r="E188">
        <v>363</v>
      </c>
      <c r="F188">
        <v>92</v>
      </c>
      <c r="G188">
        <v>16</v>
      </c>
      <c r="H188">
        <v>2</v>
      </c>
      <c r="I188">
        <v>5</v>
      </c>
      <c r="J188">
        <v>40</v>
      </c>
      <c r="K188">
        <v>38</v>
      </c>
      <c r="L188">
        <v>35</v>
      </c>
      <c r="M188">
        <v>77</v>
      </c>
      <c r="N188">
        <v>1</v>
      </c>
      <c r="O188">
        <v>4</v>
      </c>
      <c r="P188">
        <v>2</v>
      </c>
      <c r="Q188">
        <v>0.253</v>
      </c>
      <c r="R188">
        <v>0.318</v>
      </c>
      <c r="S188">
        <v>0.35</v>
      </c>
      <c r="T188">
        <v>0.66800000000000004</v>
      </c>
      <c r="U188">
        <v>0.29599999999999999</v>
      </c>
      <c r="V188">
        <v>7</v>
      </c>
      <c r="W188">
        <v>-0.2</v>
      </c>
      <c r="X188">
        <v>1.5</v>
      </c>
      <c r="Y188">
        <v>9807</v>
      </c>
      <c r="Z188">
        <f>(Q188-0.27)*E188/9.2+I188/3.75+J188/11.32+K188/8.48+O188/4.49-14.6</f>
        <v>-5.0318579592845865</v>
      </c>
    </row>
    <row r="189" spans="1:26" x14ac:dyDescent="0.25">
      <c r="A189" t="s">
        <v>322</v>
      </c>
      <c r="B189" t="s">
        <v>118</v>
      </c>
      <c r="C189">
        <v>75</v>
      </c>
      <c r="D189">
        <v>270</v>
      </c>
      <c r="E189">
        <v>245</v>
      </c>
      <c r="F189">
        <v>59</v>
      </c>
      <c r="G189">
        <v>7</v>
      </c>
      <c r="H189">
        <v>1</v>
      </c>
      <c r="I189">
        <v>1</v>
      </c>
      <c r="J189">
        <v>20</v>
      </c>
      <c r="K189">
        <v>18</v>
      </c>
      <c r="L189">
        <v>21</v>
      </c>
      <c r="M189">
        <v>32</v>
      </c>
      <c r="N189">
        <v>2</v>
      </c>
      <c r="O189">
        <v>4</v>
      </c>
      <c r="P189">
        <v>1</v>
      </c>
      <c r="Q189">
        <v>0.24099999999999999</v>
      </c>
      <c r="R189">
        <v>0.30399999999999999</v>
      </c>
      <c r="S189">
        <v>0.28999999999999998</v>
      </c>
      <c r="T189">
        <v>0.59399999999999997</v>
      </c>
      <c r="U189">
        <v>0.26600000000000001</v>
      </c>
      <c r="V189">
        <v>2</v>
      </c>
      <c r="W189">
        <v>0.3</v>
      </c>
      <c r="X189">
        <v>0.2</v>
      </c>
      <c r="Y189">
        <v>7927</v>
      </c>
      <c r="Z189">
        <f>(Q189-0.27)*E189/9.2+I189/3.75+J189/11.32+K189/8.48+O189/4.49-14.6</f>
        <v>-10.325321383416245</v>
      </c>
    </row>
    <row r="190" spans="1:26" x14ac:dyDescent="0.25">
      <c r="A190" t="s">
        <v>106</v>
      </c>
      <c r="B190" t="s">
        <v>107</v>
      </c>
      <c r="C190">
        <v>137</v>
      </c>
      <c r="D190">
        <v>588</v>
      </c>
      <c r="E190">
        <v>545</v>
      </c>
      <c r="F190">
        <v>160</v>
      </c>
      <c r="G190">
        <v>25</v>
      </c>
      <c r="H190">
        <v>9</v>
      </c>
      <c r="I190">
        <v>21</v>
      </c>
      <c r="J190">
        <v>72</v>
      </c>
      <c r="K190">
        <v>84</v>
      </c>
      <c r="L190">
        <v>39</v>
      </c>
      <c r="M190">
        <v>125</v>
      </c>
      <c r="N190">
        <v>0</v>
      </c>
      <c r="O190">
        <v>3</v>
      </c>
      <c r="P190">
        <v>2</v>
      </c>
      <c r="Q190">
        <v>0.29399999999999998</v>
      </c>
      <c r="R190">
        <v>0.33800000000000002</v>
      </c>
      <c r="S190">
        <v>0.48799999999999999</v>
      </c>
      <c r="T190">
        <v>0.82699999999999996</v>
      </c>
      <c r="U190">
        <v>0.35299999999999998</v>
      </c>
      <c r="V190">
        <v>-2</v>
      </c>
      <c r="W190">
        <v>-0.5</v>
      </c>
      <c r="X190">
        <v>3.1</v>
      </c>
      <c r="Y190">
        <v>10762</v>
      </c>
      <c r="Z190">
        <f>(Q190-0.27)*E190/9.2+I190/3.75+J190/11.32+K190/8.48+O190/4.49-14.6</f>
        <v>9.3559749837232911</v>
      </c>
    </row>
    <row r="191" spans="1:26" x14ac:dyDescent="0.25">
      <c r="A191" t="s">
        <v>160</v>
      </c>
      <c r="B191" t="s">
        <v>28</v>
      </c>
      <c r="C191">
        <v>153</v>
      </c>
      <c r="D191">
        <v>624</v>
      </c>
      <c r="E191">
        <v>570</v>
      </c>
      <c r="F191">
        <v>155</v>
      </c>
      <c r="G191">
        <v>36</v>
      </c>
      <c r="H191">
        <v>4</v>
      </c>
      <c r="I191">
        <v>21</v>
      </c>
      <c r="J191">
        <v>74</v>
      </c>
      <c r="K191">
        <v>79</v>
      </c>
      <c r="L191">
        <v>46</v>
      </c>
      <c r="M191">
        <v>138</v>
      </c>
      <c r="N191">
        <v>2</v>
      </c>
      <c r="O191">
        <v>3</v>
      </c>
      <c r="P191">
        <v>2</v>
      </c>
      <c r="Q191">
        <v>0.27200000000000002</v>
      </c>
      <c r="R191">
        <v>0.32500000000000001</v>
      </c>
      <c r="S191">
        <v>0.46</v>
      </c>
      <c r="T191">
        <v>0.78500000000000003</v>
      </c>
      <c r="U191">
        <v>0.33700000000000002</v>
      </c>
      <c r="V191">
        <v>-7</v>
      </c>
      <c r="W191">
        <v>-0.5</v>
      </c>
      <c r="X191">
        <v>2.6</v>
      </c>
      <c r="Y191">
        <v>11737</v>
      </c>
      <c r="Z191">
        <f>(Q191-0.27)*E191/9.2+I191/3.75+J191/11.32+K191/8.48+O191/4.49-14.6</f>
        <v>7.6452047004870192</v>
      </c>
    </row>
    <row r="192" spans="1:26" x14ac:dyDescent="0.25">
      <c r="A192" t="s">
        <v>131</v>
      </c>
      <c r="B192" t="s">
        <v>68</v>
      </c>
      <c r="C192">
        <v>133</v>
      </c>
      <c r="D192">
        <v>572</v>
      </c>
      <c r="E192">
        <v>487</v>
      </c>
      <c r="F192">
        <v>123</v>
      </c>
      <c r="G192">
        <v>20</v>
      </c>
      <c r="H192">
        <v>1</v>
      </c>
      <c r="I192">
        <v>23</v>
      </c>
      <c r="J192">
        <v>71</v>
      </c>
      <c r="K192">
        <v>82</v>
      </c>
      <c r="L192">
        <v>73</v>
      </c>
      <c r="M192">
        <v>136</v>
      </c>
      <c r="N192">
        <v>7</v>
      </c>
      <c r="O192">
        <v>3</v>
      </c>
      <c r="P192">
        <v>1</v>
      </c>
      <c r="Q192">
        <v>0.253</v>
      </c>
      <c r="R192">
        <v>0.35499999999999998</v>
      </c>
      <c r="S192">
        <v>0.439</v>
      </c>
      <c r="T192">
        <v>0.79400000000000004</v>
      </c>
      <c r="U192">
        <v>0.34499999999999997</v>
      </c>
      <c r="V192">
        <v>0</v>
      </c>
      <c r="W192">
        <v>-0.1</v>
      </c>
      <c r="X192">
        <v>1.7</v>
      </c>
      <c r="Y192">
        <v>1274</v>
      </c>
      <c r="Z192">
        <f>(Q192-0.27)*E192/9.2+I192/3.75+J192/11.32+K192/8.48+O192/4.49-14.6</f>
        <v>7.2434896030553997</v>
      </c>
    </row>
    <row r="193" spans="1:26" x14ac:dyDescent="0.25">
      <c r="A193" t="s">
        <v>169</v>
      </c>
      <c r="B193" t="s">
        <v>53</v>
      </c>
      <c r="C193">
        <v>136</v>
      </c>
      <c r="D193">
        <v>580</v>
      </c>
      <c r="E193">
        <v>531</v>
      </c>
      <c r="F193">
        <v>145</v>
      </c>
      <c r="G193">
        <v>28</v>
      </c>
      <c r="H193">
        <v>6</v>
      </c>
      <c r="I193">
        <v>17</v>
      </c>
      <c r="J193">
        <v>65</v>
      </c>
      <c r="K193">
        <v>74</v>
      </c>
      <c r="L193">
        <v>38</v>
      </c>
      <c r="M193">
        <v>104</v>
      </c>
      <c r="N193">
        <v>8</v>
      </c>
      <c r="O193">
        <v>3</v>
      </c>
      <c r="P193">
        <v>0</v>
      </c>
      <c r="Q193">
        <v>0.27300000000000002</v>
      </c>
      <c r="R193">
        <v>0.32900000000000001</v>
      </c>
      <c r="S193">
        <v>0.44400000000000001</v>
      </c>
      <c r="T193">
        <v>0.77400000000000002</v>
      </c>
      <c r="U193">
        <v>0.33500000000000002</v>
      </c>
      <c r="V193">
        <v>-4</v>
      </c>
      <c r="W193">
        <v>0.3</v>
      </c>
      <c r="X193">
        <v>2</v>
      </c>
      <c r="Y193">
        <v>17528</v>
      </c>
      <c r="Z193">
        <f>(Q193-0.27)*E193/9.2+I193/3.75+J193/11.32+K193/8.48+O193/4.49-14.6</f>
        <v>5.2431015192121304</v>
      </c>
    </row>
    <row r="194" spans="1:26" x14ac:dyDescent="0.25">
      <c r="A194" t="s">
        <v>166</v>
      </c>
      <c r="B194" t="s">
        <v>83</v>
      </c>
      <c r="C194">
        <v>132</v>
      </c>
      <c r="D194">
        <v>576</v>
      </c>
      <c r="E194">
        <v>516</v>
      </c>
      <c r="F194">
        <v>146</v>
      </c>
      <c r="G194">
        <v>29</v>
      </c>
      <c r="H194">
        <v>3</v>
      </c>
      <c r="I194">
        <v>13</v>
      </c>
      <c r="J194">
        <v>62</v>
      </c>
      <c r="K194">
        <v>65</v>
      </c>
      <c r="L194">
        <v>51</v>
      </c>
      <c r="M194">
        <v>73</v>
      </c>
      <c r="N194">
        <v>3</v>
      </c>
      <c r="O194">
        <v>3</v>
      </c>
      <c r="P194">
        <v>1</v>
      </c>
      <c r="Q194">
        <v>0.28299999999999997</v>
      </c>
      <c r="R194">
        <v>0.34699999999999998</v>
      </c>
      <c r="S194">
        <v>0.42599999999999999</v>
      </c>
      <c r="T194">
        <v>0.77400000000000002</v>
      </c>
      <c r="U194">
        <v>0.33600000000000002</v>
      </c>
      <c r="V194">
        <v>1</v>
      </c>
      <c r="W194">
        <v>-0.1</v>
      </c>
      <c r="X194">
        <v>3.7</v>
      </c>
      <c r="Y194">
        <v>7870</v>
      </c>
      <c r="Z194">
        <f>(Q194-0.27)*E194/9.2+I194/3.75+J194/11.32+K194/8.48+O194/4.49-14.6</f>
        <v>3.406074690853524</v>
      </c>
    </row>
    <row r="195" spans="1:26" x14ac:dyDescent="0.25">
      <c r="A195" t="s">
        <v>182</v>
      </c>
      <c r="B195" t="s">
        <v>118</v>
      </c>
      <c r="C195">
        <v>118</v>
      </c>
      <c r="D195">
        <v>491</v>
      </c>
      <c r="E195">
        <v>452</v>
      </c>
      <c r="F195">
        <v>123</v>
      </c>
      <c r="G195">
        <v>27</v>
      </c>
      <c r="H195">
        <v>1</v>
      </c>
      <c r="I195">
        <v>17</v>
      </c>
      <c r="J195">
        <v>58</v>
      </c>
      <c r="K195">
        <v>63</v>
      </c>
      <c r="L195">
        <v>34</v>
      </c>
      <c r="M195">
        <v>103</v>
      </c>
      <c r="N195">
        <v>1</v>
      </c>
      <c r="O195">
        <v>3</v>
      </c>
      <c r="P195">
        <v>2</v>
      </c>
      <c r="Q195">
        <v>0.27200000000000002</v>
      </c>
      <c r="R195">
        <v>0.32200000000000001</v>
      </c>
      <c r="S195">
        <v>0.44900000000000001</v>
      </c>
      <c r="T195">
        <v>0.77100000000000002</v>
      </c>
      <c r="U195">
        <v>0.33100000000000002</v>
      </c>
      <c r="V195">
        <v>-3</v>
      </c>
      <c r="W195">
        <v>-0.4</v>
      </c>
      <c r="X195">
        <v>2.1</v>
      </c>
      <c r="Y195">
        <v>6364</v>
      </c>
      <c r="Z195">
        <f>(Q195-0.27)*E195/9.2+I195/3.75+J195/11.32+K195/8.48+O195/4.49-14.6</f>
        <v>3.2526658452396671</v>
      </c>
    </row>
    <row r="196" spans="1:26" x14ac:dyDescent="0.25">
      <c r="A196" t="s">
        <v>100</v>
      </c>
      <c r="B196" t="s">
        <v>26</v>
      </c>
      <c r="C196">
        <v>115</v>
      </c>
      <c r="D196">
        <v>494</v>
      </c>
      <c r="E196">
        <v>424</v>
      </c>
      <c r="F196">
        <v>119</v>
      </c>
      <c r="G196">
        <v>23</v>
      </c>
      <c r="H196">
        <v>1</v>
      </c>
      <c r="I196">
        <v>14</v>
      </c>
      <c r="J196">
        <v>57</v>
      </c>
      <c r="K196">
        <v>67</v>
      </c>
      <c r="L196">
        <v>59</v>
      </c>
      <c r="M196">
        <v>104</v>
      </c>
      <c r="N196">
        <v>6</v>
      </c>
      <c r="O196">
        <v>3</v>
      </c>
      <c r="P196">
        <v>0</v>
      </c>
      <c r="Q196">
        <v>0.28100000000000003</v>
      </c>
      <c r="R196">
        <v>0.372</v>
      </c>
      <c r="S196">
        <v>0.439</v>
      </c>
      <c r="T196">
        <v>0.81100000000000005</v>
      </c>
      <c r="U196">
        <v>0.35399999999999998</v>
      </c>
      <c r="V196">
        <v>-5</v>
      </c>
      <c r="W196">
        <v>0.3</v>
      </c>
      <c r="X196">
        <v>2</v>
      </c>
      <c r="Y196">
        <v>1327</v>
      </c>
      <c r="Z196">
        <f>(Q196-0.27)*E196/9.2+I196/3.75+J196/11.32+K196/8.48+O196/4.49-14.6</f>
        <v>3.244720388006284</v>
      </c>
    </row>
    <row r="197" spans="1:26" x14ac:dyDescent="0.25">
      <c r="A197" t="s">
        <v>228</v>
      </c>
      <c r="B197" t="s">
        <v>34</v>
      </c>
      <c r="C197">
        <v>115</v>
      </c>
      <c r="D197">
        <v>481</v>
      </c>
      <c r="E197">
        <v>445</v>
      </c>
      <c r="F197">
        <v>116</v>
      </c>
      <c r="G197">
        <v>21</v>
      </c>
      <c r="H197">
        <v>2</v>
      </c>
      <c r="I197">
        <v>18</v>
      </c>
      <c r="J197">
        <v>56</v>
      </c>
      <c r="K197">
        <v>61</v>
      </c>
      <c r="L197">
        <v>24</v>
      </c>
      <c r="M197">
        <v>103</v>
      </c>
      <c r="N197">
        <v>8</v>
      </c>
      <c r="O197">
        <v>3</v>
      </c>
      <c r="P197">
        <v>1</v>
      </c>
      <c r="Q197">
        <v>0.26100000000000001</v>
      </c>
      <c r="R197">
        <v>0.308</v>
      </c>
      <c r="S197">
        <v>0.438</v>
      </c>
      <c r="T197">
        <v>0.746</v>
      </c>
      <c r="U197">
        <v>0.32100000000000001</v>
      </c>
      <c r="V197">
        <v>-2</v>
      </c>
      <c r="W197">
        <v>0</v>
      </c>
      <c r="X197">
        <v>0.7</v>
      </c>
      <c r="Y197">
        <v>12546</v>
      </c>
      <c r="Z197">
        <f>(Q197-0.27)*E197/9.2+I197/3.75+J197/11.32+K197/8.48+O197/4.49-14.6</f>
        <v>2.5732180535511358</v>
      </c>
    </row>
    <row r="198" spans="1:26" x14ac:dyDescent="0.25">
      <c r="A198" t="s">
        <v>178</v>
      </c>
      <c r="B198" t="s">
        <v>72</v>
      </c>
      <c r="C198">
        <v>120</v>
      </c>
      <c r="D198">
        <v>492</v>
      </c>
      <c r="E198">
        <v>454</v>
      </c>
      <c r="F198">
        <v>130</v>
      </c>
      <c r="G198">
        <v>21</v>
      </c>
      <c r="H198">
        <v>3</v>
      </c>
      <c r="I198">
        <v>13</v>
      </c>
      <c r="J198">
        <v>54</v>
      </c>
      <c r="K198">
        <v>57</v>
      </c>
      <c r="L198">
        <v>31</v>
      </c>
      <c r="M198">
        <v>103</v>
      </c>
      <c r="N198">
        <v>4</v>
      </c>
      <c r="O198">
        <v>3</v>
      </c>
      <c r="P198">
        <v>1</v>
      </c>
      <c r="Q198">
        <v>0.28599999999999998</v>
      </c>
      <c r="R198">
        <v>0.33500000000000002</v>
      </c>
      <c r="S198">
        <v>0.432</v>
      </c>
      <c r="T198">
        <v>0.76700000000000002</v>
      </c>
      <c r="U198">
        <v>0.33300000000000002</v>
      </c>
      <c r="V198">
        <v>5</v>
      </c>
      <c r="W198">
        <v>0</v>
      </c>
      <c r="X198">
        <v>3.2</v>
      </c>
      <c r="Y198">
        <v>10472</v>
      </c>
      <c r="Z198">
        <f>(Q198-0.27)*E198/9.2+I198/3.75+J198/11.32+K198/8.48+O198/4.49-14.6</f>
        <v>1.8163994661284004</v>
      </c>
    </row>
    <row r="199" spans="1:26" x14ac:dyDescent="0.25">
      <c r="A199" t="s">
        <v>159</v>
      </c>
      <c r="B199" t="s">
        <v>55</v>
      </c>
      <c r="C199">
        <v>109</v>
      </c>
      <c r="D199">
        <v>437</v>
      </c>
      <c r="E199">
        <v>366</v>
      </c>
      <c r="F199">
        <v>85</v>
      </c>
      <c r="G199">
        <v>18</v>
      </c>
      <c r="H199">
        <v>1</v>
      </c>
      <c r="I199">
        <v>17</v>
      </c>
      <c r="J199">
        <v>55</v>
      </c>
      <c r="K199">
        <v>60</v>
      </c>
      <c r="L199">
        <v>66</v>
      </c>
      <c r="M199">
        <v>122</v>
      </c>
      <c r="N199">
        <v>1</v>
      </c>
      <c r="O199">
        <v>3</v>
      </c>
      <c r="P199">
        <v>1</v>
      </c>
      <c r="Q199">
        <v>0.23200000000000001</v>
      </c>
      <c r="R199">
        <v>0.34799999999999998</v>
      </c>
      <c r="S199">
        <v>0.42599999999999999</v>
      </c>
      <c r="T199">
        <v>0.77400000000000002</v>
      </c>
      <c r="U199">
        <v>0.33700000000000002</v>
      </c>
      <c r="V199">
        <v>0</v>
      </c>
      <c r="W199">
        <v>0</v>
      </c>
      <c r="X199">
        <v>1.4</v>
      </c>
      <c r="Y199">
        <v>10441</v>
      </c>
      <c r="Z199">
        <f>(Q199-0.27)*E199/9.2+I199/3.75+J199/11.32+K199/8.48+O199/4.49-14.6</f>
        <v>1.0238745924894825</v>
      </c>
    </row>
    <row r="200" spans="1:26" x14ac:dyDescent="0.25">
      <c r="A200" t="s">
        <v>174</v>
      </c>
      <c r="B200" t="s">
        <v>38</v>
      </c>
      <c r="C200">
        <v>118</v>
      </c>
      <c r="D200">
        <v>476</v>
      </c>
      <c r="E200">
        <v>422</v>
      </c>
      <c r="F200">
        <v>121</v>
      </c>
      <c r="G200">
        <v>18</v>
      </c>
      <c r="H200">
        <v>3</v>
      </c>
      <c r="I200">
        <v>6</v>
      </c>
      <c r="J200">
        <v>47</v>
      </c>
      <c r="K200">
        <v>52</v>
      </c>
      <c r="L200">
        <v>44</v>
      </c>
      <c r="M200">
        <v>84</v>
      </c>
      <c r="N200">
        <v>9</v>
      </c>
      <c r="O200">
        <v>3</v>
      </c>
      <c r="P200">
        <v>1</v>
      </c>
      <c r="Q200">
        <v>0.28699999999999998</v>
      </c>
      <c r="R200">
        <v>0.36599999999999999</v>
      </c>
      <c r="S200">
        <v>0.38600000000000001</v>
      </c>
      <c r="T200">
        <v>0.752</v>
      </c>
      <c r="U200">
        <v>0.33400000000000002</v>
      </c>
      <c r="V200">
        <v>3</v>
      </c>
      <c r="W200">
        <v>-0.1</v>
      </c>
      <c r="X200">
        <v>3.7</v>
      </c>
      <c r="Y200">
        <v>5275</v>
      </c>
      <c r="Z200">
        <f>(Q200-0.27)*E200/9.2+I200/3.75+J200/11.32+K200/8.48+O200/4.49-14.6</f>
        <v>-1.2680470090472404</v>
      </c>
    </row>
    <row r="201" spans="1:26" x14ac:dyDescent="0.25">
      <c r="A201" t="s">
        <v>297</v>
      </c>
      <c r="B201" t="s">
        <v>74</v>
      </c>
      <c r="C201">
        <v>123</v>
      </c>
      <c r="D201">
        <v>498</v>
      </c>
      <c r="E201">
        <v>457</v>
      </c>
      <c r="F201">
        <v>125</v>
      </c>
      <c r="G201">
        <v>21</v>
      </c>
      <c r="H201">
        <v>0</v>
      </c>
      <c r="I201">
        <v>6</v>
      </c>
      <c r="J201">
        <v>38</v>
      </c>
      <c r="K201">
        <v>42</v>
      </c>
      <c r="L201">
        <v>32</v>
      </c>
      <c r="M201">
        <v>59</v>
      </c>
      <c r="N201">
        <v>3</v>
      </c>
      <c r="O201">
        <v>3</v>
      </c>
      <c r="P201">
        <v>1</v>
      </c>
      <c r="Q201">
        <v>0.27400000000000002</v>
      </c>
      <c r="R201">
        <v>0.32100000000000001</v>
      </c>
      <c r="S201">
        <v>0.35899999999999999</v>
      </c>
      <c r="T201">
        <v>0.68</v>
      </c>
      <c r="U201">
        <v>0.29699999999999999</v>
      </c>
      <c r="V201">
        <v>5</v>
      </c>
      <c r="W201">
        <v>0</v>
      </c>
      <c r="X201">
        <v>2.4</v>
      </c>
      <c r="Y201">
        <v>7007</v>
      </c>
      <c r="Z201">
        <f>(Q201-0.27)*E201/9.2+I201/3.75+J201/11.32+K201/8.48+O201/4.49-14.6</f>
        <v>-3.8234322521214139</v>
      </c>
    </row>
    <row r="202" spans="1:26" x14ac:dyDescent="0.25">
      <c r="A202" t="s">
        <v>273</v>
      </c>
      <c r="B202" t="s">
        <v>72</v>
      </c>
      <c r="C202">
        <v>97</v>
      </c>
      <c r="D202">
        <v>398</v>
      </c>
      <c r="E202">
        <v>356</v>
      </c>
      <c r="F202">
        <v>90</v>
      </c>
      <c r="G202">
        <v>20</v>
      </c>
      <c r="H202">
        <v>3</v>
      </c>
      <c r="I202">
        <v>8</v>
      </c>
      <c r="J202">
        <v>36</v>
      </c>
      <c r="K202">
        <v>38</v>
      </c>
      <c r="L202">
        <v>30</v>
      </c>
      <c r="M202">
        <v>65</v>
      </c>
      <c r="N202">
        <v>7</v>
      </c>
      <c r="O202">
        <v>3</v>
      </c>
      <c r="P202">
        <v>0</v>
      </c>
      <c r="Q202">
        <v>0.253</v>
      </c>
      <c r="R202">
        <v>0.31900000000000001</v>
      </c>
      <c r="S202">
        <v>0.39300000000000002</v>
      </c>
      <c r="T202">
        <v>0.71199999999999997</v>
      </c>
      <c r="U202">
        <v>0.307</v>
      </c>
      <c r="V202">
        <v>2</v>
      </c>
      <c r="W202">
        <v>0.4</v>
      </c>
      <c r="X202">
        <v>1.5</v>
      </c>
      <c r="Y202">
        <v>1679</v>
      </c>
      <c r="Z202">
        <f>(Q202-0.27)*E202/9.2+I202/3.75+J202/11.32+K202/8.48+O202/4.49-14.6</f>
        <v>-4.7949972163557462</v>
      </c>
    </row>
    <row r="203" spans="1:26" x14ac:dyDescent="0.25">
      <c r="A203" t="s">
        <v>285</v>
      </c>
      <c r="B203" t="s">
        <v>40</v>
      </c>
      <c r="C203">
        <v>75</v>
      </c>
      <c r="D203">
        <v>294</v>
      </c>
      <c r="E203">
        <v>268</v>
      </c>
      <c r="F203">
        <v>73</v>
      </c>
      <c r="G203">
        <v>13</v>
      </c>
      <c r="H203">
        <v>1</v>
      </c>
      <c r="I203">
        <v>2</v>
      </c>
      <c r="J203">
        <v>25</v>
      </c>
      <c r="K203">
        <v>26</v>
      </c>
      <c r="L203">
        <v>22</v>
      </c>
      <c r="M203">
        <v>26</v>
      </c>
      <c r="N203">
        <v>2</v>
      </c>
      <c r="O203">
        <v>3</v>
      </c>
      <c r="P203">
        <v>1</v>
      </c>
      <c r="Q203">
        <v>0.27200000000000002</v>
      </c>
      <c r="R203">
        <v>0.33</v>
      </c>
      <c r="S203">
        <v>0.35099999999999998</v>
      </c>
      <c r="T203">
        <v>0.68100000000000005</v>
      </c>
      <c r="U203">
        <v>0.30099999999999999</v>
      </c>
      <c r="V203">
        <v>-1</v>
      </c>
      <c r="W203">
        <v>0.1</v>
      </c>
      <c r="X203">
        <v>0.6</v>
      </c>
      <c r="Y203">
        <v>12371</v>
      </c>
      <c r="Z203">
        <f>(Q203-0.27)*E203/9.2+I203/3.75+J203/11.32+K203/8.48+O203/4.49-14.6</f>
        <v>-8.0657360482198968</v>
      </c>
    </row>
    <row r="204" spans="1:26" x14ac:dyDescent="0.25">
      <c r="A204" t="s">
        <v>321</v>
      </c>
      <c r="B204" t="s">
        <v>89</v>
      </c>
      <c r="C204">
        <v>101</v>
      </c>
      <c r="D204">
        <v>376</v>
      </c>
      <c r="E204">
        <v>356</v>
      </c>
      <c r="F204">
        <v>88</v>
      </c>
      <c r="G204">
        <v>16</v>
      </c>
      <c r="H204">
        <v>3</v>
      </c>
      <c r="I204">
        <v>3</v>
      </c>
      <c r="J204">
        <v>28</v>
      </c>
      <c r="K204">
        <v>26</v>
      </c>
      <c r="L204">
        <v>16</v>
      </c>
      <c r="M204">
        <v>53</v>
      </c>
      <c r="N204">
        <v>1</v>
      </c>
      <c r="O204">
        <v>3</v>
      </c>
      <c r="P204">
        <v>1</v>
      </c>
      <c r="Q204">
        <v>0.247</v>
      </c>
      <c r="R204">
        <v>0.27900000000000003</v>
      </c>
      <c r="S204">
        <v>0.33400000000000002</v>
      </c>
      <c r="T204">
        <v>0.61399999999999999</v>
      </c>
      <c r="U204">
        <v>0.26700000000000002</v>
      </c>
      <c r="V204">
        <v>2</v>
      </c>
      <c r="W204">
        <v>0</v>
      </c>
      <c r="X204">
        <v>0</v>
      </c>
      <c r="Y204">
        <v>1609</v>
      </c>
      <c r="Z204">
        <f>(Q204-0.27)*E204/9.2+I204/3.75+J204/11.32+K204/8.48+O204/4.49-14.6</f>
        <v>-8.4823125832739272</v>
      </c>
    </row>
    <row r="205" spans="1:26" x14ac:dyDescent="0.25">
      <c r="A205" t="s">
        <v>318</v>
      </c>
      <c r="B205" t="s">
        <v>57</v>
      </c>
      <c r="C205">
        <v>45</v>
      </c>
      <c r="D205">
        <v>173</v>
      </c>
      <c r="E205">
        <v>153</v>
      </c>
      <c r="F205">
        <v>35</v>
      </c>
      <c r="G205">
        <v>5</v>
      </c>
      <c r="H205">
        <v>1</v>
      </c>
      <c r="I205">
        <v>1</v>
      </c>
      <c r="J205">
        <v>13</v>
      </c>
      <c r="K205">
        <v>12</v>
      </c>
      <c r="L205">
        <v>17</v>
      </c>
      <c r="M205">
        <v>29</v>
      </c>
      <c r="N205">
        <v>2</v>
      </c>
      <c r="O205">
        <v>3</v>
      </c>
      <c r="P205">
        <v>1</v>
      </c>
      <c r="Q205">
        <v>0.22900000000000001</v>
      </c>
      <c r="R205">
        <v>0.312</v>
      </c>
      <c r="S205">
        <v>0.29399999999999998</v>
      </c>
      <c r="T205">
        <v>0.60599999999999998</v>
      </c>
      <c r="U205">
        <v>0.27600000000000002</v>
      </c>
      <c r="V205">
        <v>2</v>
      </c>
      <c r="W205">
        <v>0.1</v>
      </c>
      <c r="X205">
        <v>0.4</v>
      </c>
      <c r="Y205">
        <v>8418</v>
      </c>
      <c r="Z205">
        <f>(Q205-0.27)*E205/9.2+I205/3.75+J205/11.32+K205/8.48+O205/4.49-14.6</f>
        <v>-11.783525478143245</v>
      </c>
    </row>
    <row r="206" spans="1:26" x14ac:dyDescent="0.25">
      <c r="A206" t="s">
        <v>27</v>
      </c>
      <c r="B206" t="s">
        <v>28</v>
      </c>
      <c r="C206">
        <v>145</v>
      </c>
      <c r="D206">
        <v>635</v>
      </c>
      <c r="E206">
        <v>541</v>
      </c>
      <c r="F206">
        <v>178</v>
      </c>
      <c r="G206">
        <v>38</v>
      </c>
      <c r="H206">
        <v>1</v>
      </c>
      <c r="I206">
        <v>29</v>
      </c>
      <c r="J206">
        <v>96</v>
      </c>
      <c r="K206">
        <v>113</v>
      </c>
      <c r="L206">
        <v>85</v>
      </c>
      <c r="M206">
        <v>95</v>
      </c>
      <c r="N206">
        <v>4</v>
      </c>
      <c r="O206">
        <v>2</v>
      </c>
      <c r="P206">
        <v>1</v>
      </c>
      <c r="Q206">
        <v>0.32900000000000001</v>
      </c>
      <c r="R206">
        <v>0.42</v>
      </c>
      <c r="S206">
        <v>0.56399999999999995</v>
      </c>
      <c r="T206">
        <v>0.98399999999999999</v>
      </c>
      <c r="U206">
        <v>0.41399999999999998</v>
      </c>
      <c r="V206">
        <v>-1</v>
      </c>
      <c r="W206">
        <v>-0.4</v>
      </c>
      <c r="X206">
        <v>6.1</v>
      </c>
      <c r="Y206">
        <v>1744</v>
      </c>
      <c r="Z206">
        <f>(Q206-0.27)*E206/9.2+I206/3.75+J206/11.32+K206/8.48+O206/4.49-14.6</f>
        <v>18.854261222651381</v>
      </c>
    </row>
    <row r="207" spans="1:26" x14ac:dyDescent="0.25">
      <c r="A207" t="s">
        <v>45</v>
      </c>
      <c r="B207" t="s">
        <v>46</v>
      </c>
      <c r="C207">
        <v>154</v>
      </c>
      <c r="D207">
        <v>675</v>
      </c>
      <c r="E207">
        <v>607</v>
      </c>
      <c r="F207">
        <v>183</v>
      </c>
      <c r="G207">
        <v>36</v>
      </c>
      <c r="H207">
        <v>3</v>
      </c>
      <c r="I207">
        <v>33</v>
      </c>
      <c r="J207">
        <v>99</v>
      </c>
      <c r="K207">
        <v>111</v>
      </c>
      <c r="L207">
        <v>51</v>
      </c>
      <c r="M207">
        <v>140</v>
      </c>
      <c r="N207">
        <v>14</v>
      </c>
      <c r="O207">
        <v>2</v>
      </c>
      <c r="P207">
        <v>0</v>
      </c>
      <c r="Q207">
        <v>0.30099999999999999</v>
      </c>
      <c r="R207">
        <v>0.36699999999999999</v>
      </c>
      <c r="S207">
        <v>0.53400000000000003</v>
      </c>
      <c r="T207">
        <v>0.90100000000000002</v>
      </c>
      <c r="U207">
        <v>0.38</v>
      </c>
      <c r="V207">
        <v>-2</v>
      </c>
      <c r="W207">
        <v>0.1</v>
      </c>
      <c r="X207">
        <v>4.3</v>
      </c>
      <c r="Y207">
        <v>15676</v>
      </c>
      <c r="Z207">
        <f>(Q207-0.27)*E207/9.2+I207/3.75+J207/11.32+K207/8.48+O207/4.49-14.6</f>
        <v>18.525966065776188</v>
      </c>
    </row>
    <row r="208" spans="1:26" x14ac:dyDescent="0.25">
      <c r="A208" t="s">
        <v>66</v>
      </c>
      <c r="B208" t="s">
        <v>57</v>
      </c>
      <c r="C208">
        <v>140</v>
      </c>
      <c r="D208">
        <v>611</v>
      </c>
      <c r="E208">
        <v>541</v>
      </c>
      <c r="F208">
        <v>168</v>
      </c>
      <c r="G208">
        <v>30</v>
      </c>
      <c r="H208">
        <v>1</v>
      </c>
      <c r="I208">
        <v>19</v>
      </c>
      <c r="J208">
        <v>80</v>
      </c>
      <c r="K208">
        <v>85</v>
      </c>
      <c r="L208">
        <v>58</v>
      </c>
      <c r="M208">
        <v>61</v>
      </c>
      <c r="N208">
        <v>5</v>
      </c>
      <c r="O208">
        <v>2</v>
      </c>
      <c r="P208">
        <v>1</v>
      </c>
      <c r="Q208">
        <v>0.311</v>
      </c>
      <c r="R208">
        <v>0.378</v>
      </c>
      <c r="S208">
        <v>0.47499999999999998</v>
      </c>
      <c r="T208">
        <v>0.85299999999999998</v>
      </c>
      <c r="U208">
        <v>0.36499999999999999</v>
      </c>
      <c r="V208">
        <v>4</v>
      </c>
      <c r="W208">
        <v>-0.3</v>
      </c>
      <c r="X208">
        <v>6.6</v>
      </c>
      <c r="Y208">
        <v>9166</v>
      </c>
      <c r="Z208">
        <f>(Q208-0.27)*E208/9.2+I208/3.75+J208/11.32+K208/8.48+O208/4.49-14.6</f>
        <v>10.413801940824863</v>
      </c>
    </row>
    <row r="209" spans="1:26" x14ac:dyDescent="0.25">
      <c r="A209" t="s">
        <v>90</v>
      </c>
      <c r="B209" t="s">
        <v>68</v>
      </c>
      <c r="C209">
        <v>121</v>
      </c>
      <c r="D209">
        <v>525</v>
      </c>
      <c r="E209">
        <v>449</v>
      </c>
      <c r="F209">
        <v>113</v>
      </c>
      <c r="G209">
        <v>22</v>
      </c>
      <c r="H209">
        <v>0</v>
      </c>
      <c r="I209">
        <v>27</v>
      </c>
      <c r="J209">
        <v>75</v>
      </c>
      <c r="K209">
        <v>82</v>
      </c>
      <c r="L209">
        <v>64</v>
      </c>
      <c r="M209">
        <v>100</v>
      </c>
      <c r="N209">
        <v>7</v>
      </c>
      <c r="O209">
        <v>2</v>
      </c>
      <c r="P209">
        <v>0</v>
      </c>
      <c r="Q209">
        <v>0.252</v>
      </c>
      <c r="R209">
        <v>0.35</v>
      </c>
      <c r="S209">
        <v>0.48099999999999998</v>
      </c>
      <c r="T209">
        <v>0.83199999999999996</v>
      </c>
      <c r="U209">
        <v>0.35599999999999998</v>
      </c>
      <c r="V209">
        <v>3</v>
      </c>
      <c r="W209">
        <v>0.1</v>
      </c>
      <c r="X209">
        <v>2.8</v>
      </c>
      <c r="Y209">
        <v>1281</v>
      </c>
      <c r="Z209">
        <f>(Q209-0.27)*E209/9.2+I209/3.75+J209/11.32+K209/8.48+O209/4.49-14.6</f>
        <v>8.4622090544392012</v>
      </c>
    </row>
    <row r="210" spans="1:26" x14ac:dyDescent="0.25">
      <c r="A210" t="s">
        <v>147</v>
      </c>
      <c r="B210" t="s">
        <v>70</v>
      </c>
      <c r="C210">
        <v>141</v>
      </c>
      <c r="D210">
        <v>606</v>
      </c>
      <c r="E210">
        <v>553</v>
      </c>
      <c r="F210">
        <v>161</v>
      </c>
      <c r="G210">
        <v>32</v>
      </c>
      <c r="H210">
        <v>2</v>
      </c>
      <c r="I210">
        <v>18</v>
      </c>
      <c r="J210">
        <v>68</v>
      </c>
      <c r="K210">
        <v>78</v>
      </c>
      <c r="L210">
        <v>44</v>
      </c>
      <c r="M210">
        <v>71</v>
      </c>
      <c r="N210">
        <v>4</v>
      </c>
      <c r="O210">
        <v>2</v>
      </c>
      <c r="P210">
        <v>0</v>
      </c>
      <c r="Q210">
        <v>0.29099999999999998</v>
      </c>
      <c r="R210">
        <v>0.34499999999999997</v>
      </c>
      <c r="S210">
        <v>0.45400000000000001</v>
      </c>
      <c r="T210">
        <v>0.79900000000000004</v>
      </c>
      <c r="U210">
        <v>0.34100000000000003</v>
      </c>
      <c r="V210">
        <v>8</v>
      </c>
      <c r="W210">
        <v>0.1</v>
      </c>
      <c r="X210">
        <v>4</v>
      </c>
      <c r="Y210">
        <v>639</v>
      </c>
      <c r="Z210">
        <f>(Q210-0.27)*E210/9.2+I210/3.75+J210/11.32+K210/8.48+O210/4.49-14.6</f>
        <v>7.1128972524929868</v>
      </c>
    </row>
    <row r="211" spans="1:26" x14ac:dyDescent="0.25">
      <c r="A211" t="s">
        <v>259</v>
      </c>
      <c r="B211" t="s">
        <v>118</v>
      </c>
      <c r="C211">
        <v>152</v>
      </c>
      <c r="D211">
        <v>648</v>
      </c>
      <c r="E211">
        <v>583</v>
      </c>
      <c r="F211">
        <v>157</v>
      </c>
      <c r="G211">
        <v>27</v>
      </c>
      <c r="H211">
        <v>0</v>
      </c>
      <c r="I211">
        <v>13</v>
      </c>
      <c r="J211">
        <v>58</v>
      </c>
      <c r="K211">
        <v>67</v>
      </c>
      <c r="L211">
        <v>54</v>
      </c>
      <c r="M211">
        <v>103</v>
      </c>
      <c r="N211">
        <v>5</v>
      </c>
      <c r="O211">
        <v>2</v>
      </c>
      <c r="P211">
        <v>0</v>
      </c>
      <c r="Q211">
        <v>0.26900000000000002</v>
      </c>
      <c r="R211">
        <v>0.33300000000000002</v>
      </c>
      <c r="S211">
        <v>0.38300000000000001</v>
      </c>
      <c r="T211">
        <v>0.71599999999999997</v>
      </c>
      <c r="U211">
        <v>0.312</v>
      </c>
      <c r="V211">
        <v>-1</v>
      </c>
      <c r="W211">
        <v>0.1</v>
      </c>
      <c r="X211">
        <v>0.6</v>
      </c>
      <c r="Y211">
        <v>7399</v>
      </c>
      <c r="Z211">
        <f>(Q211-0.27)*E211/9.2+I211/3.75+J211/11.32+K211/8.48+O211/4.49-14.6</f>
        <v>2.2733497077774469</v>
      </c>
    </row>
    <row r="212" spans="1:26" x14ac:dyDescent="0.25">
      <c r="A212" t="s">
        <v>213</v>
      </c>
      <c r="B212" t="s">
        <v>83</v>
      </c>
      <c r="C212">
        <v>111</v>
      </c>
      <c r="D212">
        <v>461</v>
      </c>
      <c r="E212">
        <v>401</v>
      </c>
      <c r="F212">
        <v>88</v>
      </c>
      <c r="G212">
        <v>17</v>
      </c>
      <c r="H212">
        <v>1</v>
      </c>
      <c r="I212">
        <v>22</v>
      </c>
      <c r="J212">
        <v>58</v>
      </c>
      <c r="K212">
        <v>63</v>
      </c>
      <c r="L212">
        <v>52</v>
      </c>
      <c r="M212">
        <v>146</v>
      </c>
      <c r="N212">
        <v>4</v>
      </c>
      <c r="O212">
        <v>2</v>
      </c>
      <c r="P212">
        <v>1</v>
      </c>
      <c r="Q212">
        <v>0.219</v>
      </c>
      <c r="R212">
        <v>0.312</v>
      </c>
      <c r="S212">
        <v>0.43099999999999999</v>
      </c>
      <c r="T212">
        <v>0.74399999999999999</v>
      </c>
      <c r="U212">
        <v>0.32200000000000001</v>
      </c>
      <c r="V212">
        <v>-3</v>
      </c>
      <c r="W212">
        <v>-0.2</v>
      </c>
      <c r="X212">
        <v>0.2</v>
      </c>
      <c r="Y212">
        <v>9911</v>
      </c>
      <c r="Z212">
        <f>(Q212-0.27)*E212/9.2+I212/3.75+J212/11.32+K212/8.48+O212/4.49-14.6</f>
        <v>2.0420863771785935</v>
      </c>
    </row>
    <row r="213" spans="1:26" x14ac:dyDescent="0.25">
      <c r="A213" t="s">
        <v>225</v>
      </c>
      <c r="B213" t="s">
        <v>55</v>
      </c>
      <c r="C213">
        <v>129</v>
      </c>
      <c r="D213">
        <v>518</v>
      </c>
      <c r="E213">
        <v>454</v>
      </c>
      <c r="F213">
        <v>105</v>
      </c>
      <c r="G213">
        <v>22</v>
      </c>
      <c r="H213">
        <v>2</v>
      </c>
      <c r="I213">
        <v>19</v>
      </c>
      <c r="J213">
        <v>60</v>
      </c>
      <c r="K213">
        <v>65</v>
      </c>
      <c r="L213">
        <v>58</v>
      </c>
      <c r="M213">
        <v>108</v>
      </c>
      <c r="N213">
        <v>4</v>
      </c>
      <c r="O213">
        <v>2</v>
      </c>
      <c r="P213">
        <v>1</v>
      </c>
      <c r="Q213">
        <v>0.23100000000000001</v>
      </c>
      <c r="R213">
        <v>0.32200000000000001</v>
      </c>
      <c r="S213">
        <v>0.41399999999999998</v>
      </c>
      <c r="T213">
        <v>0.73599999999999999</v>
      </c>
      <c r="U213">
        <v>0.32100000000000001</v>
      </c>
      <c r="V213">
        <v>-1</v>
      </c>
      <c r="W213">
        <v>-0.2</v>
      </c>
      <c r="X213">
        <v>2</v>
      </c>
      <c r="Y213">
        <v>4969</v>
      </c>
      <c r="Z213">
        <f>(Q213-0.27)*E213/9.2+I213/3.75+J213/11.32+K213/8.48+O213/4.49-14.6</f>
        <v>1.9529834442294405</v>
      </c>
    </row>
    <row r="214" spans="1:26" x14ac:dyDescent="0.25">
      <c r="A214" t="s">
        <v>187</v>
      </c>
      <c r="B214" t="s">
        <v>42</v>
      </c>
      <c r="C214">
        <v>105</v>
      </c>
      <c r="D214">
        <v>425</v>
      </c>
      <c r="E214">
        <v>389</v>
      </c>
      <c r="F214">
        <v>108</v>
      </c>
      <c r="G214">
        <v>21</v>
      </c>
      <c r="H214">
        <v>0</v>
      </c>
      <c r="I214">
        <v>13</v>
      </c>
      <c r="J214">
        <v>48</v>
      </c>
      <c r="K214">
        <v>52</v>
      </c>
      <c r="L214">
        <v>29</v>
      </c>
      <c r="M214">
        <v>107</v>
      </c>
      <c r="N214">
        <v>4</v>
      </c>
      <c r="O214">
        <v>2</v>
      </c>
      <c r="P214">
        <v>1</v>
      </c>
      <c r="Q214">
        <v>0.27800000000000002</v>
      </c>
      <c r="R214">
        <v>0.33200000000000002</v>
      </c>
      <c r="S214">
        <v>0.432</v>
      </c>
      <c r="T214">
        <v>0.76400000000000001</v>
      </c>
      <c r="U214">
        <v>0.33100000000000002</v>
      </c>
      <c r="V214">
        <v>-6</v>
      </c>
      <c r="W214">
        <v>-0.2</v>
      </c>
      <c r="X214">
        <v>0.5</v>
      </c>
      <c r="Y214">
        <v>13051</v>
      </c>
      <c r="Z214">
        <f>(Q214-0.27)*E214/9.2+I214/3.75+J214/11.32+K214/8.48+O214/4.49-14.6</f>
        <v>2.2719991883343837E-2</v>
      </c>
    </row>
    <row r="215" spans="1:26" x14ac:dyDescent="0.25">
      <c r="A215" t="s">
        <v>262</v>
      </c>
      <c r="B215" t="s">
        <v>81</v>
      </c>
      <c r="C215">
        <v>108</v>
      </c>
      <c r="D215">
        <v>433</v>
      </c>
      <c r="E215">
        <v>406</v>
      </c>
      <c r="F215">
        <v>110</v>
      </c>
      <c r="G215">
        <v>18</v>
      </c>
      <c r="H215">
        <v>1</v>
      </c>
      <c r="I215">
        <v>13</v>
      </c>
      <c r="J215">
        <v>45</v>
      </c>
      <c r="K215">
        <v>49</v>
      </c>
      <c r="L215">
        <v>21</v>
      </c>
      <c r="M215">
        <v>53</v>
      </c>
      <c r="N215">
        <v>2</v>
      </c>
      <c r="O215">
        <v>2</v>
      </c>
      <c r="P215">
        <v>2</v>
      </c>
      <c r="Q215">
        <v>0.27100000000000002</v>
      </c>
      <c r="R215">
        <v>0.307</v>
      </c>
      <c r="S215">
        <v>0.41599999999999998</v>
      </c>
      <c r="T215">
        <v>0.72299999999999998</v>
      </c>
      <c r="U215">
        <v>0.311</v>
      </c>
      <c r="V215">
        <v>-1</v>
      </c>
      <c r="W215">
        <v>-0.6</v>
      </c>
      <c r="X215">
        <v>1.7</v>
      </c>
      <c r="Y215">
        <v>5827</v>
      </c>
      <c r="Z215">
        <f>(Q215-0.27)*E215/9.2+I215/3.75+J215/11.32+K215/8.48+O215/4.49-14.6</f>
        <v>-0.89020169564944673</v>
      </c>
    </row>
    <row r="216" spans="1:26" x14ac:dyDescent="0.25">
      <c r="A216" t="s">
        <v>189</v>
      </c>
      <c r="B216" t="s">
        <v>48</v>
      </c>
      <c r="C216">
        <v>90</v>
      </c>
      <c r="D216">
        <v>366</v>
      </c>
      <c r="E216">
        <v>331</v>
      </c>
      <c r="F216">
        <v>86</v>
      </c>
      <c r="G216">
        <v>14</v>
      </c>
      <c r="H216">
        <v>1</v>
      </c>
      <c r="I216">
        <v>14</v>
      </c>
      <c r="J216">
        <v>44</v>
      </c>
      <c r="K216">
        <v>47</v>
      </c>
      <c r="L216">
        <v>27</v>
      </c>
      <c r="M216">
        <v>92</v>
      </c>
      <c r="N216">
        <v>6</v>
      </c>
      <c r="O216">
        <v>2</v>
      </c>
      <c r="P216">
        <v>1</v>
      </c>
      <c r="Q216">
        <v>0.26</v>
      </c>
      <c r="R216">
        <v>0.32500000000000001</v>
      </c>
      <c r="S216">
        <v>0.435</v>
      </c>
      <c r="T216">
        <v>0.76</v>
      </c>
      <c r="U216">
        <v>0.32900000000000001</v>
      </c>
      <c r="V216">
        <v>-8</v>
      </c>
      <c r="W216">
        <v>-0.2</v>
      </c>
      <c r="X216">
        <v>0.3</v>
      </c>
      <c r="Y216">
        <v>10306</v>
      </c>
      <c r="Z216">
        <f>(Q216-0.27)*E216/9.2+I216/3.75+J216/11.32+K216/8.48+O216/4.49-14.6</f>
        <v>-1.351636351679657</v>
      </c>
    </row>
    <row r="217" spans="1:26" x14ac:dyDescent="0.25">
      <c r="A217" t="s">
        <v>231</v>
      </c>
      <c r="B217" t="s">
        <v>118</v>
      </c>
      <c r="C217">
        <v>109</v>
      </c>
      <c r="D217">
        <v>451</v>
      </c>
      <c r="E217">
        <v>400</v>
      </c>
      <c r="F217">
        <v>102</v>
      </c>
      <c r="G217">
        <v>23</v>
      </c>
      <c r="H217">
        <v>1</v>
      </c>
      <c r="I217">
        <v>12</v>
      </c>
      <c r="J217">
        <v>47</v>
      </c>
      <c r="K217">
        <v>51</v>
      </c>
      <c r="L217">
        <v>44</v>
      </c>
      <c r="M217">
        <v>69</v>
      </c>
      <c r="N217">
        <v>3</v>
      </c>
      <c r="O217">
        <v>2</v>
      </c>
      <c r="P217">
        <v>0</v>
      </c>
      <c r="Q217">
        <v>0.255</v>
      </c>
      <c r="R217">
        <v>0.33</v>
      </c>
      <c r="S217">
        <v>0.40799999999999997</v>
      </c>
      <c r="T217">
        <v>0.73799999999999999</v>
      </c>
      <c r="U217">
        <v>0.32</v>
      </c>
      <c r="V217">
        <v>-1</v>
      </c>
      <c r="W217">
        <v>0.2</v>
      </c>
      <c r="X217">
        <v>2</v>
      </c>
      <c r="Y217">
        <v>4418</v>
      </c>
      <c r="Z217">
        <f>(Q217-0.27)*E217/9.2+I217/3.75+J217/11.32+K217/8.48+O217/4.49-14.6</f>
        <v>-1.4406452083087462</v>
      </c>
    </row>
    <row r="218" spans="1:26" x14ac:dyDescent="0.25">
      <c r="A218" t="s">
        <v>113</v>
      </c>
      <c r="B218" t="s">
        <v>60</v>
      </c>
      <c r="C218">
        <v>72</v>
      </c>
      <c r="D218">
        <v>298</v>
      </c>
      <c r="E218">
        <v>269</v>
      </c>
      <c r="F218">
        <v>74</v>
      </c>
      <c r="G218">
        <v>14</v>
      </c>
      <c r="H218">
        <v>0</v>
      </c>
      <c r="I218">
        <v>13</v>
      </c>
      <c r="J218">
        <v>41</v>
      </c>
      <c r="K218">
        <v>43</v>
      </c>
      <c r="L218">
        <v>23</v>
      </c>
      <c r="M218">
        <v>75</v>
      </c>
      <c r="N218">
        <v>4</v>
      </c>
      <c r="O218">
        <v>2</v>
      </c>
      <c r="P218">
        <v>0</v>
      </c>
      <c r="Q218">
        <v>0.27500000000000002</v>
      </c>
      <c r="R218">
        <v>0.33900000000000002</v>
      </c>
      <c r="S218">
        <v>0.47199999999999998</v>
      </c>
      <c r="T218">
        <v>0.81100000000000005</v>
      </c>
      <c r="U218">
        <v>0.35099999999999998</v>
      </c>
      <c r="V218">
        <v>2</v>
      </c>
      <c r="W218">
        <v>0.3</v>
      </c>
      <c r="X218">
        <v>1.9</v>
      </c>
      <c r="Y218">
        <v>3255</v>
      </c>
      <c r="Z218">
        <f>(Q218-0.27)*E218/9.2+I218/3.75+J218/11.32+K218/8.48+O218/4.49-14.6</f>
        <v>-1.8490405385288273</v>
      </c>
    </row>
    <row r="219" spans="1:26" x14ac:dyDescent="0.25">
      <c r="A219" t="s">
        <v>281</v>
      </c>
      <c r="B219" t="s">
        <v>28</v>
      </c>
      <c r="C219">
        <v>120</v>
      </c>
      <c r="D219">
        <v>476</v>
      </c>
      <c r="E219">
        <v>441</v>
      </c>
      <c r="F219">
        <v>118</v>
      </c>
      <c r="G219">
        <v>21</v>
      </c>
      <c r="H219">
        <v>2</v>
      </c>
      <c r="I219">
        <v>9</v>
      </c>
      <c r="J219">
        <v>44</v>
      </c>
      <c r="K219">
        <v>47</v>
      </c>
      <c r="L219">
        <v>23</v>
      </c>
      <c r="M219">
        <v>98</v>
      </c>
      <c r="N219">
        <v>7</v>
      </c>
      <c r="O219">
        <v>2</v>
      </c>
      <c r="P219">
        <v>1</v>
      </c>
      <c r="Q219">
        <v>0.26800000000000002</v>
      </c>
      <c r="R219">
        <v>0.311</v>
      </c>
      <c r="S219">
        <v>0.38500000000000001</v>
      </c>
      <c r="T219">
        <v>0.69599999999999995</v>
      </c>
      <c r="U219">
        <v>0.30399999999999999</v>
      </c>
      <c r="V219">
        <v>2</v>
      </c>
      <c r="W219">
        <v>-0.2</v>
      </c>
      <c r="X219">
        <v>2.2000000000000002</v>
      </c>
      <c r="Y219">
        <v>12859</v>
      </c>
      <c r="Z219">
        <f>(Q219-0.27)*E219/9.2+I219/3.75+J219/11.32+K219/8.48+O219/4.49-14.6</f>
        <v>-2.4210566415347312</v>
      </c>
    </row>
    <row r="220" spans="1:26" x14ac:dyDescent="0.25">
      <c r="A220" t="s">
        <v>218</v>
      </c>
      <c r="B220" t="s">
        <v>68</v>
      </c>
      <c r="C220">
        <v>88</v>
      </c>
      <c r="D220">
        <v>353</v>
      </c>
      <c r="E220">
        <v>323</v>
      </c>
      <c r="F220">
        <v>86</v>
      </c>
      <c r="G220">
        <v>15</v>
      </c>
      <c r="H220">
        <v>2</v>
      </c>
      <c r="I220">
        <v>10</v>
      </c>
      <c r="J220">
        <v>38</v>
      </c>
      <c r="K220">
        <v>42</v>
      </c>
      <c r="L220">
        <v>26</v>
      </c>
      <c r="M220">
        <v>50</v>
      </c>
      <c r="N220">
        <v>2</v>
      </c>
      <c r="O220">
        <v>2</v>
      </c>
      <c r="P220">
        <v>1</v>
      </c>
      <c r="Q220">
        <v>0.26600000000000001</v>
      </c>
      <c r="R220">
        <v>0.32300000000000001</v>
      </c>
      <c r="S220">
        <v>0.41799999999999998</v>
      </c>
      <c r="T220">
        <v>0.74099999999999999</v>
      </c>
      <c r="U220">
        <v>0.32200000000000001</v>
      </c>
      <c r="V220">
        <v>-3</v>
      </c>
      <c r="W220">
        <v>-0.2</v>
      </c>
      <c r="X220">
        <v>1</v>
      </c>
      <c r="Y220">
        <v>10099</v>
      </c>
      <c r="Z220">
        <f>(Q220-0.27)*E220/9.2+I220/3.75+J220/11.32+K220/8.48+O220/4.49-14.6</f>
        <v>-3.318613169457846</v>
      </c>
    </row>
    <row r="221" spans="1:26" x14ac:dyDescent="0.25">
      <c r="A221" t="s">
        <v>288</v>
      </c>
      <c r="B221" t="s">
        <v>96</v>
      </c>
      <c r="C221">
        <v>105</v>
      </c>
      <c r="D221">
        <v>412</v>
      </c>
      <c r="E221">
        <v>380</v>
      </c>
      <c r="F221">
        <v>96</v>
      </c>
      <c r="G221">
        <v>16</v>
      </c>
      <c r="H221">
        <v>2</v>
      </c>
      <c r="I221">
        <v>9</v>
      </c>
      <c r="J221">
        <v>41</v>
      </c>
      <c r="K221">
        <v>42</v>
      </c>
      <c r="L221">
        <v>29</v>
      </c>
      <c r="M221">
        <v>79</v>
      </c>
      <c r="N221">
        <v>2</v>
      </c>
      <c r="O221">
        <v>2</v>
      </c>
      <c r="P221">
        <v>1</v>
      </c>
      <c r="Q221">
        <v>0.253</v>
      </c>
      <c r="R221">
        <v>0.308</v>
      </c>
      <c r="S221">
        <v>0.376</v>
      </c>
      <c r="T221">
        <v>0.68500000000000005</v>
      </c>
      <c r="U221">
        <v>0.3</v>
      </c>
      <c r="V221">
        <v>6</v>
      </c>
      <c r="W221">
        <v>-0.2</v>
      </c>
      <c r="X221">
        <v>1.6</v>
      </c>
      <c r="Y221">
        <v>10681</v>
      </c>
      <c r="Z221">
        <f>(Q221-0.27)*E221/9.2+I221/3.75+J221/11.32+K221/8.48+O221/4.49-14.6</f>
        <v>-3.8820012987147745</v>
      </c>
    </row>
    <row r="222" spans="1:26" x14ac:dyDescent="0.25">
      <c r="A222" t="s">
        <v>282</v>
      </c>
      <c r="B222" t="s">
        <v>145</v>
      </c>
      <c r="C222">
        <v>95</v>
      </c>
      <c r="D222">
        <v>380</v>
      </c>
      <c r="E222">
        <v>347</v>
      </c>
      <c r="F222">
        <v>89</v>
      </c>
      <c r="G222">
        <v>16</v>
      </c>
      <c r="H222">
        <v>0</v>
      </c>
      <c r="I222">
        <v>9</v>
      </c>
      <c r="J222">
        <v>35</v>
      </c>
      <c r="K222">
        <v>39</v>
      </c>
      <c r="L222">
        <v>29</v>
      </c>
      <c r="M222">
        <v>82</v>
      </c>
      <c r="N222">
        <v>2</v>
      </c>
      <c r="O222">
        <v>2</v>
      </c>
      <c r="P222">
        <v>0</v>
      </c>
      <c r="Q222">
        <v>0.25600000000000001</v>
      </c>
      <c r="R222">
        <v>0.316</v>
      </c>
      <c r="S222">
        <v>0.38</v>
      </c>
      <c r="T222">
        <v>0.69599999999999995</v>
      </c>
      <c r="U222">
        <v>0.30299999999999999</v>
      </c>
      <c r="V222">
        <v>3</v>
      </c>
      <c r="W222">
        <v>0.2</v>
      </c>
      <c r="X222">
        <v>1.3</v>
      </c>
      <c r="Y222">
        <v>454</v>
      </c>
      <c r="Z222">
        <f>(Q222-0.27)*E222/9.2+I222/3.75+J222/11.32+K222/8.48+O222/4.49-14.6</f>
        <v>-4.5916797845268711</v>
      </c>
    </row>
    <row r="223" spans="1:26" x14ac:dyDescent="0.25">
      <c r="A223" t="s">
        <v>304</v>
      </c>
      <c r="B223" t="s">
        <v>81</v>
      </c>
      <c r="C223">
        <v>75</v>
      </c>
      <c r="D223">
        <v>298</v>
      </c>
      <c r="E223">
        <v>263</v>
      </c>
      <c r="F223">
        <v>68</v>
      </c>
      <c r="G223">
        <v>13</v>
      </c>
      <c r="H223">
        <v>0</v>
      </c>
      <c r="I223">
        <v>1</v>
      </c>
      <c r="J223">
        <v>21</v>
      </c>
      <c r="K223">
        <v>23</v>
      </c>
      <c r="L223">
        <v>28</v>
      </c>
      <c r="M223">
        <v>48</v>
      </c>
      <c r="N223">
        <v>5</v>
      </c>
      <c r="O223">
        <v>2</v>
      </c>
      <c r="P223">
        <v>1</v>
      </c>
      <c r="Q223">
        <v>0.25900000000000001</v>
      </c>
      <c r="R223">
        <v>0.33900000000000002</v>
      </c>
      <c r="S223">
        <v>0.31900000000000001</v>
      </c>
      <c r="T223">
        <v>0.65800000000000003</v>
      </c>
      <c r="U223">
        <v>0.29299999999999998</v>
      </c>
      <c r="V223">
        <v>-1</v>
      </c>
      <c r="W223">
        <v>-0.2</v>
      </c>
      <c r="X223">
        <v>0.7</v>
      </c>
      <c r="Y223">
        <v>5519</v>
      </c>
      <c r="Z223">
        <f>(Q223-0.27)*E223/9.2+I223/3.75+J223/11.32+K223/8.48+O223/4.49-14.6</f>
        <v>-9.6349677307764274</v>
      </c>
    </row>
    <row r="224" spans="1:26" x14ac:dyDescent="0.25">
      <c r="A224" t="s">
        <v>135</v>
      </c>
      <c r="B224" t="s">
        <v>72</v>
      </c>
      <c r="C224">
        <v>151</v>
      </c>
      <c r="D224">
        <v>657</v>
      </c>
      <c r="E224">
        <v>585</v>
      </c>
      <c r="F224">
        <v>162</v>
      </c>
      <c r="G224">
        <v>34</v>
      </c>
      <c r="H224">
        <v>0</v>
      </c>
      <c r="I224">
        <v>25</v>
      </c>
      <c r="J224">
        <v>83</v>
      </c>
      <c r="K224">
        <v>88</v>
      </c>
      <c r="L224">
        <v>61</v>
      </c>
      <c r="M224">
        <v>104</v>
      </c>
      <c r="N224">
        <v>3</v>
      </c>
      <c r="O224">
        <v>1</v>
      </c>
      <c r="P224">
        <v>0</v>
      </c>
      <c r="Q224">
        <v>0.27700000000000002</v>
      </c>
      <c r="R224">
        <v>0.34399999999999997</v>
      </c>
      <c r="S224">
        <v>0.46300000000000002</v>
      </c>
      <c r="T224">
        <v>0.80700000000000005</v>
      </c>
      <c r="U224">
        <v>0.34399999999999997</v>
      </c>
      <c r="V224">
        <v>3</v>
      </c>
      <c r="W224">
        <v>-0.1</v>
      </c>
      <c r="X224">
        <v>3</v>
      </c>
      <c r="Y224">
        <v>1908</v>
      </c>
      <c r="Z224">
        <f>(Q224-0.27)*E224/9.2+I224/3.75+J224/11.32+K224/8.48+O224/4.49-14.6</f>
        <v>10.444006479137171</v>
      </c>
    </row>
    <row r="225" spans="1:26" x14ac:dyDescent="0.25">
      <c r="A225" t="s">
        <v>91</v>
      </c>
      <c r="B225" t="s">
        <v>81</v>
      </c>
      <c r="C225">
        <v>139</v>
      </c>
      <c r="D225">
        <v>596</v>
      </c>
      <c r="E225">
        <v>510</v>
      </c>
      <c r="F225">
        <v>128</v>
      </c>
      <c r="G225">
        <v>33</v>
      </c>
      <c r="H225">
        <v>0</v>
      </c>
      <c r="I225">
        <v>27</v>
      </c>
      <c r="J225">
        <v>81</v>
      </c>
      <c r="K225">
        <v>92</v>
      </c>
      <c r="L225">
        <v>71</v>
      </c>
      <c r="M225">
        <v>142</v>
      </c>
      <c r="N225">
        <v>11</v>
      </c>
      <c r="O225">
        <v>1</v>
      </c>
      <c r="P225">
        <v>1</v>
      </c>
      <c r="Q225">
        <v>0.251</v>
      </c>
      <c r="R225">
        <v>0.35199999999999998</v>
      </c>
      <c r="S225">
        <v>0.47499999999999998</v>
      </c>
      <c r="T225">
        <v>0.82699999999999996</v>
      </c>
      <c r="U225">
        <v>0.35499999999999998</v>
      </c>
      <c r="V225">
        <v>0</v>
      </c>
      <c r="W225">
        <v>-0.5</v>
      </c>
      <c r="X225">
        <v>3.1</v>
      </c>
      <c r="Y225">
        <v>2502</v>
      </c>
      <c r="Z225">
        <f>(Q225-0.27)*E225/9.2+I225/3.75+J225/11.32+K225/8.48+O225/4.49-14.6</f>
        <v>9.7739899152309757</v>
      </c>
    </row>
    <row r="226" spans="1:26" x14ac:dyDescent="0.25">
      <c r="A226" t="s">
        <v>142</v>
      </c>
      <c r="B226" t="s">
        <v>70</v>
      </c>
      <c r="C226">
        <v>135</v>
      </c>
      <c r="D226">
        <v>565</v>
      </c>
      <c r="E226">
        <v>515</v>
      </c>
      <c r="F226">
        <v>139</v>
      </c>
      <c r="G226">
        <v>32</v>
      </c>
      <c r="H226">
        <v>1</v>
      </c>
      <c r="I226">
        <v>24</v>
      </c>
      <c r="J226">
        <v>74</v>
      </c>
      <c r="K226">
        <v>81</v>
      </c>
      <c r="L226">
        <v>38</v>
      </c>
      <c r="M226">
        <v>119</v>
      </c>
      <c r="N226">
        <v>5</v>
      </c>
      <c r="O226">
        <v>1</v>
      </c>
      <c r="P226">
        <v>0</v>
      </c>
      <c r="Q226">
        <v>0.27</v>
      </c>
      <c r="R226">
        <v>0.32200000000000001</v>
      </c>
      <c r="S226">
        <v>0.47599999999999998</v>
      </c>
      <c r="T226">
        <v>0.79800000000000004</v>
      </c>
      <c r="U226">
        <v>0.34100000000000003</v>
      </c>
      <c r="V226">
        <v>4</v>
      </c>
      <c r="W226">
        <v>0</v>
      </c>
      <c r="X226">
        <v>2</v>
      </c>
      <c r="Y226">
        <v>3086</v>
      </c>
      <c r="Z226">
        <f>(Q226-0.27)*E226/9.2+I226/3.75+J226/11.32+K226/8.48+O226/4.49-14.6</f>
        <v>8.1117064151715521</v>
      </c>
    </row>
    <row r="227" spans="1:26" x14ac:dyDescent="0.25">
      <c r="A227" t="s">
        <v>215</v>
      </c>
      <c r="B227" t="s">
        <v>51</v>
      </c>
      <c r="C227">
        <v>141</v>
      </c>
      <c r="D227">
        <v>587</v>
      </c>
      <c r="E227">
        <v>542</v>
      </c>
      <c r="F227">
        <v>137</v>
      </c>
      <c r="G227">
        <v>22</v>
      </c>
      <c r="H227">
        <v>2</v>
      </c>
      <c r="I227">
        <v>27</v>
      </c>
      <c r="J227">
        <v>73</v>
      </c>
      <c r="K227">
        <v>80</v>
      </c>
      <c r="L227">
        <v>41</v>
      </c>
      <c r="M227">
        <v>141</v>
      </c>
      <c r="N227">
        <v>0</v>
      </c>
      <c r="O227">
        <v>1</v>
      </c>
      <c r="P227">
        <v>0</v>
      </c>
      <c r="Q227">
        <v>0.253</v>
      </c>
      <c r="R227">
        <v>0.30299999999999999</v>
      </c>
      <c r="S227">
        <v>0.45</v>
      </c>
      <c r="T227">
        <v>0.753</v>
      </c>
      <c r="U227">
        <v>0.32200000000000001</v>
      </c>
      <c r="V227">
        <v>-2</v>
      </c>
      <c r="W227">
        <v>0</v>
      </c>
      <c r="X227">
        <v>0.4</v>
      </c>
      <c r="Y227">
        <v>6876</v>
      </c>
      <c r="Z227">
        <f>(Q227-0.27)*E227/9.2+I227/3.75+J227/11.32+K227/8.48+O227/4.49-14.6</f>
        <v>7.7039209251243879</v>
      </c>
    </row>
    <row r="228" spans="1:26" x14ac:dyDescent="0.25">
      <c r="A228" t="s">
        <v>102</v>
      </c>
      <c r="B228" t="s">
        <v>81</v>
      </c>
      <c r="C228">
        <v>126</v>
      </c>
      <c r="D228">
        <v>526</v>
      </c>
      <c r="E228">
        <v>474</v>
      </c>
      <c r="F228">
        <v>131</v>
      </c>
      <c r="G228">
        <v>28</v>
      </c>
      <c r="H228">
        <v>2</v>
      </c>
      <c r="I228">
        <v>22</v>
      </c>
      <c r="J228">
        <v>72</v>
      </c>
      <c r="K228">
        <v>79</v>
      </c>
      <c r="L228">
        <v>45</v>
      </c>
      <c r="M228">
        <v>90</v>
      </c>
      <c r="N228">
        <v>4</v>
      </c>
      <c r="O228">
        <v>1</v>
      </c>
      <c r="P228">
        <v>0</v>
      </c>
      <c r="Q228">
        <v>0.27600000000000002</v>
      </c>
      <c r="R228">
        <v>0.34200000000000003</v>
      </c>
      <c r="S228">
        <v>0.48299999999999998</v>
      </c>
      <c r="T228">
        <v>0.82499999999999996</v>
      </c>
      <c r="U228">
        <v>0.35399999999999998</v>
      </c>
      <c r="V228">
        <v>0</v>
      </c>
      <c r="W228">
        <v>0</v>
      </c>
      <c r="X228">
        <v>4.7</v>
      </c>
      <c r="Y228">
        <v>7739</v>
      </c>
      <c r="Z228">
        <f>(Q228-0.27)*E228/9.2+I228/3.75+J228/11.32+K228/8.48+O228/4.49-14.6</f>
        <v>7.4749760147873712</v>
      </c>
    </row>
    <row r="229" spans="1:26" x14ac:dyDescent="0.25">
      <c r="A229" t="s">
        <v>114</v>
      </c>
      <c r="B229" t="s">
        <v>72</v>
      </c>
      <c r="C229">
        <v>123</v>
      </c>
      <c r="D229">
        <v>507</v>
      </c>
      <c r="E229">
        <v>429</v>
      </c>
      <c r="F229">
        <v>111</v>
      </c>
      <c r="G229">
        <v>21</v>
      </c>
      <c r="H229">
        <v>0</v>
      </c>
      <c r="I229">
        <v>19</v>
      </c>
      <c r="J229">
        <v>66</v>
      </c>
      <c r="K229">
        <v>71</v>
      </c>
      <c r="L229">
        <v>71</v>
      </c>
      <c r="M229">
        <v>99</v>
      </c>
      <c r="N229">
        <v>2</v>
      </c>
      <c r="O229">
        <v>1</v>
      </c>
      <c r="P229">
        <v>0</v>
      </c>
      <c r="Q229">
        <v>0.25900000000000001</v>
      </c>
      <c r="R229">
        <v>0.36299999999999999</v>
      </c>
      <c r="S229">
        <v>0.441</v>
      </c>
      <c r="T229">
        <v>0.80300000000000005</v>
      </c>
      <c r="U229">
        <v>0.35</v>
      </c>
      <c r="V229">
        <v>1</v>
      </c>
      <c r="W229">
        <v>-0.1</v>
      </c>
      <c r="X229">
        <v>4.4000000000000004</v>
      </c>
      <c r="Y229">
        <v>11368</v>
      </c>
      <c r="Z229">
        <f>(Q229-0.27)*E229/9.2+I229/3.75+J229/11.32+K229/8.48+O229/4.49-14.6</f>
        <v>4.3794792352919263</v>
      </c>
    </row>
    <row r="230" spans="1:26" x14ac:dyDescent="0.25">
      <c r="A230" t="s">
        <v>217</v>
      </c>
      <c r="B230" t="s">
        <v>96</v>
      </c>
      <c r="C230">
        <v>127</v>
      </c>
      <c r="D230">
        <v>523</v>
      </c>
      <c r="E230">
        <v>483</v>
      </c>
      <c r="F230">
        <v>130</v>
      </c>
      <c r="G230">
        <v>27</v>
      </c>
      <c r="H230">
        <v>2</v>
      </c>
      <c r="I230">
        <v>17</v>
      </c>
      <c r="J230">
        <v>57</v>
      </c>
      <c r="K230">
        <v>62</v>
      </c>
      <c r="L230">
        <v>26</v>
      </c>
      <c r="M230">
        <v>121</v>
      </c>
      <c r="N230">
        <v>7</v>
      </c>
      <c r="O230">
        <v>1</v>
      </c>
      <c r="P230">
        <v>0</v>
      </c>
      <c r="Q230">
        <v>0.26900000000000002</v>
      </c>
      <c r="R230">
        <v>0.312</v>
      </c>
      <c r="S230">
        <v>0.439</v>
      </c>
      <c r="T230">
        <v>0.751</v>
      </c>
      <c r="U230">
        <v>0.32200000000000001</v>
      </c>
      <c r="V230">
        <v>4</v>
      </c>
      <c r="W230">
        <v>0</v>
      </c>
      <c r="X230">
        <v>3.5</v>
      </c>
      <c r="Y230">
        <v>9627</v>
      </c>
      <c r="Z230">
        <f>(Q230-0.27)*E230/9.2+I230/3.75+J230/11.32+K230/8.48+O230/4.49-14.6</f>
        <v>2.4502069263167403</v>
      </c>
    </row>
    <row r="231" spans="1:26" x14ac:dyDescent="0.25">
      <c r="A231" t="s">
        <v>111</v>
      </c>
      <c r="B231" t="s">
        <v>55</v>
      </c>
      <c r="C231">
        <v>99</v>
      </c>
      <c r="D231">
        <v>416</v>
      </c>
      <c r="E231">
        <v>366</v>
      </c>
      <c r="F231">
        <v>98</v>
      </c>
      <c r="G231">
        <v>19</v>
      </c>
      <c r="H231">
        <v>2</v>
      </c>
      <c r="I231">
        <v>17</v>
      </c>
      <c r="J231">
        <v>56</v>
      </c>
      <c r="K231">
        <v>62</v>
      </c>
      <c r="L231">
        <v>42</v>
      </c>
      <c r="M231">
        <v>98</v>
      </c>
      <c r="N231">
        <v>4</v>
      </c>
      <c r="O231">
        <v>1</v>
      </c>
      <c r="P231">
        <v>0</v>
      </c>
      <c r="Q231">
        <v>0.26800000000000002</v>
      </c>
      <c r="R231">
        <v>0.34599999999999997</v>
      </c>
      <c r="S231">
        <v>0.47</v>
      </c>
      <c r="T231">
        <v>0.81599999999999995</v>
      </c>
      <c r="U231">
        <v>0.35099999999999998</v>
      </c>
      <c r="V231">
        <v>-1</v>
      </c>
      <c r="W231">
        <v>0</v>
      </c>
      <c r="X231">
        <v>1.6</v>
      </c>
      <c r="Y231" t="s">
        <v>112</v>
      </c>
      <c r="Z231">
        <f>(Q231-0.27)*E231/9.2+I231/3.75+J231/11.32+K231/8.48+O231/4.49-14.6</f>
        <v>2.3348024863105952</v>
      </c>
    </row>
    <row r="232" spans="1:26" x14ac:dyDescent="0.25">
      <c r="A232" t="s">
        <v>194</v>
      </c>
      <c r="B232" t="s">
        <v>55</v>
      </c>
      <c r="C232">
        <v>98</v>
      </c>
      <c r="D232">
        <v>394</v>
      </c>
      <c r="E232">
        <v>358</v>
      </c>
      <c r="F232">
        <v>93</v>
      </c>
      <c r="G232">
        <v>20</v>
      </c>
      <c r="H232">
        <v>0</v>
      </c>
      <c r="I232">
        <v>14</v>
      </c>
      <c r="J232">
        <v>46</v>
      </c>
      <c r="K232">
        <v>50</v>
      </c>
      <c r="L232">
        <v>31</v>
      </c>
      <c r="M232">
        <v>76</v>
      </c>
      <c r="N232">
        <v>3</v>
      </c>
      <c r="O232">
        <v>1</v>
      </c>
      <c r="P232">
        <v>0</v>
      </c>
      <c r="Q232">
        <v>0.26</v>
      </c>
      <c r="R232">
        <v>0.32200000000000001</v>
      </c>
      <c r="S232">
        <v>0.433</v>
      </c>
      <c r="T232">
        <v>0.755</v>
      </c>
      <c r="U232">
        <v>0.32700000000000001</v>
      </c>
      <c r="V232">
        <v>-5</v>
      </c>
      <c r="W232">
        <v>0</v>
      </c>
      <c r="X232">
        <v>0.8</v>
      </c>
      <c r="Y232">
        <v>13633</v>
      </c>
      <c r="Z232">
        <f>(Q232-0.27)*E232/9.2+I232/3.75+J232/11.32+K232/8.48+O232/4.49-14.6</f>
        <v>-1.0732492968517615</v>
      </c>
    </row>
    <row r="233" spans="1:26" x14ac:dyDescent="0.25">
      <c r="A233" t="s">
        <v>277</v>
      </c>
      <c r="B233" t="s">
        <v>145</v>
      </c>
      <c r="C233">
        <v>130</v>
      </c>
      <c r="D233">
        <v>533</v>
      </c>
      <c r="E233">
        <v>482</v>
      </c>
      <c r="F233">
        <v>120</v>
      </c>
      <c r="G233">
        <v>24</v>
      </c>
      <c r="H233">
        <v>1</v>
      </c>
      <c r="I233">
        <v>13</v>
      </c>
      <c r="J233">
        <v>50</v>
      </c>
      <c r="K233">
        <v>53</v>
      </c>
      <c r="L233">
        <v>37</v>
      </c>
      <c r="M233">
        <v>120</v>
      </c>
      <c r="N233">
        <v>10</v>
      </c>
      <c r="O233">
        <v>1</v>
      </c>
      <c r="P233">
        <v>1</v>
      </c>
      <c r="Q233">
        <v>0.249</v>
      </c>
      <c r="R233">
        <v>0.313</v>
      </c>
      <c r="S233">
        <v>0.38400000000000001</v>
      </c>
      <c r="T233">
        <v>0.69699999999999995</v>
      </c>
      <c r="U233">
        <v>0.307</v>
      </c>
      <c r="V233">
        <v>-1</v>
      </c>
      <c r="W233">
        <v>-0.4</v>
      </c>
      <c r="X233">
        <v>1.4</v>
      </c>
      <c r="Y233">
        <v>9549</v>
      </c>
      <c r="Z233">
        <f>(Q233-0.27)*E233/9.2+I233/3.75+J233/11.32+K233/8.48+O233/4.49-14.6</f>
        <v>-1.3438724446751422</v>
      </c>
    </row>
    <row r="234" spans="1:26" x14ac:dyDescent="0.25">
      <c r="A234" t="s">
        <v>251</v>
      </c>
      <c r="B234" t="s">
        <v>40</v>
      </c>
      <c r="C234">
        <v>111</v>
      </c>
      <c r="D234">
        <v>446</v>
      </c>
      <c r="E234">
        <v>386</v>
      </c>
      <c r="F234">
        <v>97</v>
      </c>
      <c r="G234">
        <v>14</v>
      </c>
      <c r="H234">
        <v>0</v>
      </c>
      <c r="I234">
        <v>12</v>
      </c>
      <c r="J234">
        <v>46</v>
      </c>
      <c r="K234">
        <v>50</v>
      </c>
      <c r="L234">
        <v>50</v>
      </c>
      <c r="M234">
        <v>101</v>
      </c>
      <c r="N234">
        <v>5</v>
      </c>
      <c r="O234">
        <v>1</v>
      </c>
      <c r="P234">
        <v>1</v>
      </c>
      <c r="Q234">
        <v>0.251</v>
      </c>
      <c r="R234">
        <v>0.34100000000000003</v>
      </c>
      <c r="S234">
        <v>0.38100000000000001</v>
      </c>
      <c r="T234">
        <v>0.72199999999999998</v>
      </c>
      <c r="U234">
        <v>0.315</v>
      </c>
      <c r="V234">
        <v>1</v>
      </c>
      <c r="W234">
        <v>-0.4</v>
      </c>
      <c r="X234">
        <v>2.2999999999999998</v>
      </c>
      <c r="Y234">
        <v>3364</v>
      </c>
      <c r="Z234">
        <f>(Q234-0.27)*E234/9.2+I234/3.75+J234/11.32+K234/8.48+O234/4.49-14.6</f>
        <v>-2.0146261084459649</v>
      </c>
    </row>
    <row r="235" spans="1:26" x14ac:dyDescent="0.25">
      <c r="A235" t="s">
        <v>103</v>
      </c>
      <c r="B235" t="s">
        <v>76</v>
      </c>
      <c r="C235">
        <v>68</v>
      </c>
      <c r="D235">
        <v>279</v>
      </c>
      <c r="E235">
        <v>253</v>
      </c>
      <c r="F235">
        <v>72</v>
      </c>
      <c r="G235">
        <v>11</v>
      </c>
      <c r="H235">
        <v>1</v>
      </c>
      <c r="I235">
        <v>12</v>
      </c>
      <c r="J235">
        <v>38</v>
      </c>
      <c r="K235">
        <v>41</v>
      </c>
      <c r="L235">
        <v>22</v>
      </c>
      <c r="M235">
        <v>58</v>
      </c>
      <c r="N235">
        <v>2</v>
      </c>
      <c r="O235">
        <v>1</v>
      </c>
      <c r="P235">
        <v>0</v>
      </c>
      <c r="Q235">
        <v>0.28499999999999998</v>
      </c>
      <c r="R235">
        <v>0.34399999999999997</v>
      </c>
      <c r="S235">
        <v>0.47799999999999998</v>
      </c>
      <c r="T235">
        <v>0.82199999999999995</v>
      </c>
      <c r="U235">
        <v>0.35399999999999998</v>
      </c>
      <c r="V235">
        <v>2</v>
      </c>
      <c r="W235">
        <v>0.1</v>
      </c>
      <c r="X235">
        <v>1.6</v>
      </c>
      <c r="Y235">
        <v>11982</v>
      </c>
      <c r="Z235">
        <f>(Q235-0.27)*E235/9.2+I235/3.75+J235/11.32+K235/8.48+O235/4.49-14.6</f>
        <v>-2.5729867310381955</v>
      </c>
    </row>
    <row r="236" spans="1:26" x14ac:dyDescent="0.25">
      <c r="A236" t="s">
        <v>265</v>
      </c>
      <c r="B236" t="s">
        <v>60</v>
      </c>
      <c r="C236">
        <v>96</v>
      </c>
      <c r="D236">
        <v>379</v>
      </c>
      <c r="E236">
        <v>322</v>
      </c>
      <c r="F236">
        <v>75</v>
      </c>
      <c r="G236">
        <v>14</v>
      </c>
      <c r="H236">
        <v>0</v>
      </c>
      <c r="I236">
        <v>9</v>
      </c>
      <c r="J236">
        <v>40</v>
      </c>
      <c r="K236">
        <v>41</v>
      </c>
      <c r="L236">
        <v>49</v>
      </c>
      <c r="M236">
        <v>90</v>
      </c>
      <c r="N236">
        <v>4</v>
      </c>
      <c r="O236">
        <v>1</v>
      </c>
      <c r="P236">
        <v>0</v>
      </c>
      <c r="Q236">
        <v>0.23300000000000001</v>
      </c>
      <c r="R236">
        <v>0.33800000000000002</v>
      </c>
      <c r="S236">
        <v>0.36</v>
      </c>
      <c r="T236">
        <v>0.69799999999999995</v>
      </c>
      <c r="U236">
        <v>0.311</v>
      </c>
      <c r="V236">
        <v>-1</v>
      </c>
      <c r="W236">
        <v>0</v>
      </c>
      <c r="X236">
        <v>1.9</v>
      </c>
      <c r="Y236">
        <v>8267</v>
      </c>
      <c r="Z236">
        <f>(Q236-0.27)*E236/9.2+I236/3.75+J236/11.32+K236/8.48+O236/4.49-14.6</f>
        <v>-4.9038082858085126</v>
      </c>
    </row>
    <row r="237" spans="1:26" x14ac:dyDescent="0.25">
      <c r="A237" t="s">
        <v>311</v>
      </c>
      <c r="B237" t="s">
        <v>94</v>
      </c>
      <c r="C237">
        <v>75</v>
      </c>
      <c r="D237">
        <v>305</v>
      </c>
      <c r="E237">
        <v>285</v>
      </c>
      <c r="F237">
        <v>72</v>
      </c>
      <c r="G237">
        <v>12</v>
      </c>
      <c r="H237">
        <v>1</v>
      </c>
      <c r="I237">
        <v>6</v>
      </c>
      <c r="J237">
        <v>25</v>
      </c>
      <c r="K237">
        <v>27</v>
      </c>
      <c r="L237">
        <v>17</v>
      </c>
      <c r="M237">
        <v>72</v>
      </c>
      <c r="N237">
        <v>2</v>
      </c>
      <c r="O237">
        <v>1</v>
      </c>
      <c r="P237">
        <v>0</v>
      </c>
      <c r="Q237">
        <v>0.253</v>
      </c>
      <c r="R237">
        <v>0.29799999999999999</v>
      </c>
      <c r="S237">
        <v>0.36499999999999999</v>
      </c>
      <c r="T237">
        <v>0.66300000000000003</v>
      </c>
      <c r="U237">
        <v>0.28899999999999998</v>
      </c>
      <c r="V237">
        <v>-4</v>
      </c>
      <c r="W237">
        <v>0.1</v>
      </c>
      <c r="X237">
        <v>-0.4</v>
      </c>
      <c r="Y237">
        <v>11997</v>
      </c>
      <c r="Z237">
        <f>(Q237-0.27)*E237/9.2+I237/3.75+J237/11.32+K237/8.48+O237/4.49-14.6</f>
        <v>-7.911470456040151</v>
      </c>
    </row>
    <row r="238" spans="1:26" x14ac:dyDescent="0.25">
      <c r="A238" t="s">
        <v>75</v>
      </c>
      <c r="B238" t="s">
        <v>76</v>
      </c>
      <c r="C238">
        <v>135</v>
      </c>
      <c r="D238">
        <v>586</v>
      </c>
      <c r="E238">
        <v>505</v>
      </c>
      <c r="F238">
        <v>137</v>
      </c>
      <c r="G238">
        <v>31</v>
      </c>
      <c r="H238">
        <v>1</v>
      </c>
      <c r="I238">
        <v>29</v>
      </c>
      <c r="J238">
        <v>84</v>
      </c>
      <c r="K238">
        <v>93</v>
      </c>
      <c r="L238">
        <v>74</v>
      </c>
      <c r="M238">
        <v>94</v>
      </c>
      <c r="N238">
        <v>1</v>
      </c>
      <c r="O238">
        <v>0</v>
      </c>
      <c r="P238">
        <v>0</v>
      </c>
      <c r="Q238">
        <v>0.27100000000000002</v>
      </c>
      <c r="R238">
        <v>0.36199999999999999</v>
      </c>
      <c r="S238">
        <v>0.50900000000000001</v>
      </c>
      <c r="T238">
        <v>0.871</v>
      </c>
      <c r="U238">
        <v>0.36199999999999999</v>
      </c>
      <c r="V238">
        <v>0</v>
      </c>
      <c r="W238">
        <v>-0.3</v>
      </c>
      <c r="X238">
        <v>2.2999999999999998</v>
      </c>
      <c r="Y238">
        <v>745</v>
      </c>
      <c r="Z238">
        <f>(Q238-0.27)*E238/9.2+I238/3.75+J238/11.32+K238/8.48+O238/4.49-14.6</f>
        <v>11.575700469403275</v>
      </c>
    </row>
    <row r="239" spans="1:26" x14ac:dyDescent="0.25">
      <c r="A239" t="s">
        <v>86</v>
      </c>
      <c r="B239" t="s">
        <v>70</v>
      </c>
      <c r="C239">
        <v>154</v>
      </c>
      <c r="D239">
        <v>675</v>
      </c>
      <c r="E239">
        <v>589</v>
      </c>
      <c r="F239">
        <v>171</v>
      </c>
      <c r="G239">
        <v>30</v>
      </c>
      <c r="H239">
        <v>0</v>
      </c>
      <c r="I239">
        <v>23</v>
      </c>
      <c r="J239">
        <v>89</v>
      </c>
      <c r="K239">
        <v>92</v>
      </c>
      <c r="L239">
        <v>73</v>
      </c>
      <c r="M239">
        <v>89</v>
      </c>
      <c r="N239">
        <v>9</v>
      </c>
      <c r="O239">
        <v>0</v>
      </c>
      <c r="P239">
        <v>0</v>
      </c>
      <c r="Q239">
        <v>0.28999999999999998</v>
      </c>
      <c r="R239">
        <v>0.375</v>
      </c>
      <c r="S239">
        <v>0.45800000000000002</v>
      </c>
      <c r="T239">
        <v>0.83299999999999996</v>
      </c>
      <c r="U239">
        <v>0.35799999999999998</v>
      </c>
      <c r="V239">
        <v>-3</v>
      </c>
      <c r="W239">
        <v>-0.4</v>
      </c>
      <c r="X239">
        <v>2.2000000000000002</v>
      </c>
      <c r="Y239">
        <v>4613</v>
      </c>
      <c r="Z239">
        <f>(Q239-0.27)*E239/9.2+I239/3.75+J239/11.32+K239/8.48+O239/4.49-14.6</f>
        <v>11.525015532436457</v>
      </c>
    </row>
    <row r="240" spans="1:26" x14ac:dyDescent="0.25">
      <c r="A240" t="s">
        <v>140</v>
      </c>
      <c r="B240" t="s">
        <v>36</v>
      </c>
      <c r="C240">
        <v>142</v>
      </c>
      <c r="D240">
        <v>601</v>
      </c>
      <c r="E240">
        <v>540</v>
      </c>
      <c r="F240">
        <v>146</v>
      </c>
      <c r="G240">
        <v>25</v>
      </c>
      <c r="H240">
        <v>0</v>
      </c>
      <c r="I240">
        <v>27</v>
      </c>
      <c r="J240">
        <v>80</v>
      </c>
      <c r="K240">
        <v>89</v>
      </c>
      <c r="L240">
        <v>54</v>
      </c>
      <c r="M240">
        <v>120</v>
      </c>
      <c r="N240">
        <v>3</v>
      </c>
      <c r="O240">
        <v>0</v>
      </c>
      <c r="P240">
        <v>0</v>
      </c>
      <c r="Q240">
        <v>0.27</v>
      </c>
      <c r="R240">
        <v>0.33800000000000002</v>
      </c>
      <c r="S240">
        <v>0.46700000000000003</v>
      </c>
      <c r="T240">
        <v>0.80400000000000005</v>
      </c>
      <c r="U240">
        <v>0.34200000000000003</v>
      </c>
      <c r="V240">
        <v>-3</v>
      </c>
      <c r="W240">
        <v>-0.3</v>
      </c>
      <c r="X240">
        <v>1.7</v>
      </c>
      <c r="Y240">
        <v>9744</v>
      </c>
      <c r="Z240">
        <f>(Q240-0.27)*E240/9.2+I240/3.75+J240/11.32+K240/8.48+O240/4.49-14.6</f>
        <v>10.162420828055206</v>
      </c>
    </row>
    <row r="241" spans="1:26" x14ac:dyDescent="0.25">
      <c r="A241" t="s">
        <v>110</v>
      </c>
      <c r="B241" t="s">
        <v>89</v>
      </c>
      <c r="C241">
        <v>146</v>
      </c>
      <c r="D241">
        <v>619</v>
      </c>
      <c r="E241">
        <v>560</v>
      </c>
      <c r="F241">
        <v>159</v>
      </c>
      <c r="G241">
        <v>37</v>
      </c>
      <c r="H241">
        <v>1</v>
      </c>
      <c r="I241">
        <v>22</v>
      </c>
      <c r="J241">
        <v>80</v>
      </c>
      <c r="K241">
        <v>89</v>
      </c>
      <c r="L241">
        <v>50</v>
      </c>
      <c r="M241">
        <v>99</v>
      </c>
      <c r="N241">
        <v>6</v>
      </c>
      <c r="O241">
        <v>0</v>
      </c>
      <c r="P241">
        <v>0</v>
      </c>
      <c r="Q241">
        <v>0.28399999999999997</v>
      </c>
      <c r="R241">
        <v>0.34699999999999998</v>
      </c>
      <c r="S241">
        <v>0.47099999999999997</v>
      </c>
      <c r="T241">
        <v>0.81899999999999995</v>
      </c>
      <c r="U241">
        <v>0.35199999999999998</v>
      </c>
      <c r="V241">
        <v>-1</v>
      </c>
      <c r="W241">
        <v>-0.3</v>
      </c>
      <c r="X241">
        <v>2.1</v>
      </c>
      <c r="Y241">
        <v>8610</v>
      </c>
      <c r="Z241">
        <f>(Q241-0.27)*E241/9.2+I241/3.75+J241/11.32+K241/8.48+O241/4.49-14.6</f>
        <v>9.681261407765346</v>
      </c>
    </row>
    <row r="242" spans="1:26" x14ac:dyDescent="0.25">
      <c r="A242" t="s">
        <v>208</v>
      </c>
      <c r="B242" t="s">
        <v>55</v>
      </c>
      <c r="C242">
        <v>140</v>
      </c>
      <c r="D242">
        <v>586</v>
      </c>
      <c r="E242">
        <v>543</v>
      </c>
      <c r="F242">
        <v>137</v>
      </c>
      <c r="G242">
        <v>23</v>
      </c>
      <c r="H242">
        <v>4</v>
      </c>
      <c r="I242">
        <v>27</v>
      </c>
      <c r="J242">
        <v>74</v>
      </c>
      <c r="K242">
        <v>80</v>
      </c>
      <c r="L242">
        <v>32</v>
      </c>
      <c r="M242">
        <v>118</v>
      </c>
      <c r="N242">
        <v>7</v>
      </c>
      <c r="O242">
        <v>0</v>
      </c>
      <c r="P242">
        <v>0</v>
      </c>
      <c r="Q242">
        <v>0.252</v>
      </c>
      <c r="R242">
        <v>0.3</v>
      </c>
      <c r="S242">
        <v>0.45900000000000002</v>
      </c>
      <c r="T242">
        <v>0.75900000000000001</v>
      </c>
      <c r="U242">
        <v>0.32400000000000001</v>
      </c>
      <c r="V242">
        <v>-3</v>
      </c>
      <c r="W242">
        <v>-0.2</v>
      </c>
      <c r="X242">
        <v>0.7</v>
      </c>
      <c r="Y242">
        <v>11003</v>
      </c>
      <c r="Z242">
        <f>(Q242-0.27)*E242/9.2+I242/3.75+J242/11.32+K242/8.48+O242/4.49-14.6</f>
        <v>7.5086734333013485</v>
      </c>
    </row>
    <row r="243" spans="1:26" x14ac:dyDescent="0.25">
      <c r="A243" t="s">
        <v>180</v>
      </c>
      <c r="B243" t="s">
        <v>28</v>
      </c>
      <c r="C243">
        <v>136</v>
      </c>
      <c r="D243">
        <v>579</v>
      </c>
      <c r="E243">
        <v>522</v>
      </c>
      <c r="F243">
        <v>152</v>
      </c>
      <c r="G243">
        <v>26</v>
      </c>
      <c r="H243">
        <v>0</v>
      </c>
      <c r="I243">
        <v>16</v>
      </c>
      <c r="J243">
        <v>63</v>
      </c>
      <c r="K243">
        <v>71</v>
      </c>
      <c r="L243">
        <v>46</v>
      </c>
      <c r="M243">
        <v>56</v>
      </c>
      <c r="N243">
        <v>4</v>
      </c>
      <c r="O243">
        <v>0</v>
      </c>
      <c r="P243">
        <v>0</v>
      </c>
      <c r="Q243">
        <v>0.29099999999999998</v>
      </c>
      <c r="R243">
        <v>0.34899999999999998</v>
      </c>
      <c r="S243">
        <v>0.433</v>
      </c>
      <c r="T243">
        <v>0.78200000000000003</v>
      </c>
      <c r="U243">
        <v>0.33200000000000002</v>
      </c>
      <c r="V243">
        <v>-3</v>
      </c>
      <c r="W243">
        <v>-0.3</v>
      </c>
      <c r="X243">
        <v>0.7</v>
      </c>
      <c r="Y243">
        <v>393</v>
      </c>
      <c r="Z243">
        <f>(Q243-0.27)*E243/9.2+I243/3.75+J243/11.32+K243/8.48+O243/4.49-14.6</f>
        <v>4.7962009399660435</v>
      </c>
    </row>
    <row r="244" spans="1:26" x14ac:dyDescent="0.25">
      <c r="A244" t="s">
        <v>227</v>
      </c>
      <c r="B244" t="s">
        <v>68</v>
      </c>
      <c r="C244">
        <v>132</v>
      </c>
      <c r="D244">
        <v>552</v>
      </c>
      <c r="E244">
        <v>485</v>
      </c>
      <c r="F244">
        <v>116</v>
      </c>
      <c r="G244">
        <v>14</v>
      </c>
      <c r="H244">
        <v>1</v>
      </c>
      <c r="I244">
        <v>23</v>
      </c>
      <c r="J244">
        <v>66</v>
      </c>
      <c r="K244">
        <v>73</v>
      </c>
      <c r="L244">
        <v>54</v>
      </c>
      <c r="M244">
        <v>103</v>
      </c>
      <c r="N244">
        <v>8</v>
      </c>
      <c r="O244">
        <v>0</v>
      </c>
      <c r="P244">
        <v>0</v>
      </c>
      <c r="Q244">
        <v>0.23899999999999999</v>
      </c>
      <c r="R244">
        <v>0.32200000000000001</v>
      </c>
      <c r="S244">
        <v>0.41399999999999998</v>
      </c>
      <c r="T244">
        <v>0.73699999999999999</v>
      </c>
      <c r="U244">
        <v>0.32100000000000001</v>
      </c>
      <c r="V244">
        <v>3</v>
      </c>
      <c r="W244">
        <v>-0.3</v>
      </c>
      <c r="X244">
        <v>3.4</v>
      </c>
      <c r="Y244">
        <v>4810</v>
      </c>
      <c r="Z244">
        <f>(Q244-0.27)*E244/9.2+I244/3.75+J244/11.32+K244/8.48+O244/4.49-14.6</f>
        <v>4.337973461515789</v>
      </c>
    </row>
    <row r="245" spans="1:26" x14ac:dyDescent="0.25">
      <c r="A245" t="s">
        <v>150</v>
      </c>
      <c r="B245" t="s">
        <v>60</v>
      </c>
      <c r="C245">
        <v>129</v>
      </c>
      <c r="D245">
        <v>536</v>
      </c>
      <c r="E245">
        <v>482</v>
      </c>
      <c r="F245">
        <v>134</v>
      </c>
      <c r="G245">
        <v>28</v>
      </c>
      <c r="H245">
        <v>1</v>
      </c>
      <c r="I245">
        <v>17</v>
      </c>
      <c r="J245">
        <v>64</v>
      </c>
      <c r="K245">
        <v>70</v>
      </c>
      <c r="L245">
        <v>50</v>
      </c>
      <c r="M245">
        <v>94</v>
      </c>
      <c r="N245">
        <v>1</v>
      </c>
      <c r="O245">
        <v>0</v>
      </c>
      <c r="P245">
        <v>0</v>
      </c>
      <c r="Q245">
        <v>0.27800000000000002</v>
      </c>
      <c r="R245">
        <v>0.34499999999999997</v>
      </c>
      <c r="S245">
        <v>0.44600000000000001</v>
      </c>
      <c r="T245">
        <v>0.79100000000000004</v>
      </c>
      <c r="U245">
        <v>0.34</v>
      </c>
      <c r="V245">
        <v>-1</v>
      </c>
      <c r="W245">
        <v>-0.3</v>
      </c>
      <c r="X245">
        <v>1.9</v>
      </c>
      <c r="Y245">
        <v>8027</v>
      </c>
      <c r="Z245">
        <f>(Q245-0.27)*E245/9.2+I245/3.75+J245/11.32+K245/8.48+O245/4.49-14.6</f>
        <v>4.2608909965978388</v>
      </c>
    </row>
    <row r="246" spans="1:26" x14ac:dyDescent="0.25">
      <c r="A246" t="s">
        <v>141</v>
      </c>
      <c r="B246" t="s">
        <v>74</v>
      </c>
      <c r="C246">
        <v>117</v>
      </c>
      <c r="D246">
        <v>496</v>
      </c>
      <c r="E246">
        <v>432</v>
      </c>
      <c r="F246">
        <v>110</v>
      </c>
      <c r="G246">
        <v>19</v>
      </c>
      <c r="H246">
        <v>2</v>
      </c>
      <c r="I246">
        <v>20</v>
      </c>
      <c r="J246">
        <v>63</v>
      </c>
      <c r="K246">
        <v>71</v>
      </c>
      <c r="L246">
        <v>55</v>
      </c>
      <c r="M246">
        <v>134</v>
      </c>
      <c r="N246">
        <v>6</v>
      </c>
      <c r="O246">
        <v>0</v>
      </c>
      <c r="P246">
        <v>0</v>
      </c>
      <c r="Q246">
        <v>0.255</v>
      </c>
      <c r="R246">
        <v>0.34499999999999997</v>
      </c>
      <c r="S246">
        <v>0.44700000000000001</v>
      </c>
      <c r="T246">
        <v>0.79200000000000004</v>
      </c>
      <c r="U246">
        <v>0.34200000000000003</v>
      </c>
      <c r="V246">
        <v>-1</v>
      </c>
      <c r="W246">
        <v>-0.2</v>
      </c>
      <c r="X246">
        <v>1.6</v>
      </c>
      <c r="Y246">
        <v>4467</v>
      </c>
      <c r="Z246">
        <f>(Q246-0.27)*E246/9.2+I246/3.75+J246/11.32+K246/8.48+O246/4.49-14.6</f>
        <v>3.9669980414153176</v>
      </c>
    </row>
    <row r="247" spans="1:26" x14ac:dyDescent="0.25">
      <c r="A247" t="s">
        <v>247</v>
      </c>
      <c r="B247" t="s">
        <v>89</v>
      </c>
      <c r="C247">
        <v>133</v>
      </c>
      <c r="D247">
        <v>535</v>
      </c>
      <c r="E247">
        <v>509</v>
      </c>
      <c r="F247">
        <v>138</v>
      </c>
      <c r="G247">
        <v>26</v>
      </c>
      <c r="H247">
        <v>2</v>
      </c>
      <c r="I247">
        <v>19</v>
      </c>
      <c r="J247">
        <v>60</v>
      </c>
      <c r="K247">
        <v>65</v>
      </c>
      <c r="L247">
        <v>19</v>
      </c>
      <c r="M247">
        <v>74</v>
      </c>
      <c r="N247">
        <v>3</v>
      </c>
      <c r="O247">
        <v>0</v>
      </c>
      <c r="P247">
        <v>0</v>
      </c>
      <c r="Q247">
        <v>0.27100000000000002</v>
      </c>
      <c r="R247">
        <v>0.29899999999999999</v>
      </c>
      <c r="S247">
        <v>0.442</v>
      </c>
      <c r="T247">
        <v>0.74099999999999999</v>
      </c>
      <c r="U247">
        <v>0.317</v>
      </c>
      <c r="V247">
        <v>5</v>
      </c>
      <c r="W247">
        <v>-0.2</v>
      </c>
      <c r="X247">
        <v>3.4</v>
      </c>
      <c r="Y247">
        <v>7304</v>
      </c>
      <c r="Z247">
        <f>(Q247-0.27)*E247/9.2+I247/3.75+J247/11.32+K247/8.48+O247/4.49-14.6</f>
        <v>3.4874404501362886</v>
      </c>
    </row>
    <row r="248" spans="1:26" x14ac:dyDescent="0.25">
      <c r="A248" t="s">
        <v>255</v>
      </c>
      <c r="B248" t="s">
        <v>51</v>
      </c>
      <c r="C248">
        <v>135</v>
      </c>
      <c r="D248">
        <v>560</v>
      </c>
      <c r="E248">
        <v>506</v>
      </c>
      <c r="F248">
        <v>130</v>
      </c>
      <c r="G248">
        <v>24</v>
      </c>
      <c r="H248">
        <v>0</v>
      </c>
      <c r="I248">
        <v>19</v>
      </c>
      <c r="J248">
        <v>60</v>
      </c>
      <c r="K248">
        <v>65</v>
      </c>
      <c r="L248">
        <v>44</v>
      </c>
      <c r="M248">
        <v>103</v>
      </c>
      <c r="N248">
        <v>0</v>
      </c>
      <c r="O248">
        <v>0</v>
      </c>
      <c r="P248">
        <v>0</v>
      </c>
      <c r="Q248">
        <v>0.25700000000000001</v>
      </c>
      <c r="R248">
        <v>0.311</v>
      </c>
      <c r="S248">
        <v>0.41699999999999998</v>
      </c>
      <c r="T248">
        <v>0.72799999999999998</v>
      </c>
      <c r="U248">
        <v>0.313</v>
      </c>
      <c r="V248">
        <v>4</v>
      </c>
      <c r="W248">
        <v>-0.3</v>
      </c>
      <c r="X248">
        <v>3.1</v>
      </c>
      <c r="Y248">
        <v>4298</v>
      </c>
      <c r="Z248">
        <f>(Q248-0.27)*E248/9.2+I248/3.75+J248/11.32+K248/8.48+O248/4.49-14.6</f>
        <v>2.7171143631797658</v>
      </c>
    </row>
    <row r="249" spans="1:26" x14ac:dyDescent="0.25">
      <c r="A249" t="s">
        <v>161</v>
      </c>
      <c r="B249" t="s">
        <v>68</v>
      </c>
      <c r="C249">
        <v>117</v>
      </c>
      <c r="D249">
        <v>488</v>
      </c>
      <c r="E249">
        <v>436</v>
      </c>
      <c r="F249">
        <v>118</v>
      </c>
      <c r="G249">
        <v>24</v>
      </c>
      <c r="H249">
        <v>1</v>
      </c>
      <c r="I249">
        <v>16</v>
      </c>
      <c r="J249">
        <v>58</v>
      </c>
      <c r="K249">
        <v>64</v>
      </c>
      <c r="L249">
        <v>45</v>
      </c>
      <c r="M249">
        <v>81</v>
      </c>
      <c r="N249">
        <v>2</v>
      </c>
      <c r="O249">
        <v>0</v>
      </c>
      <c r="P249">
        <v>0</v>
      </c>
      <c r="Q249">
        <v>0.27100000000000002</v>
      </c>
      <c r="R249">
        <v>0.33800000000000002</v>
      </c>
      <c r="S249">
        <v>0.44</v>
      </c>
      <c r="T249">
        <v>0.77800000000000002</v>
      </c>
      <c r="U249">
        <v>0.33700000000000002</v>
      </c>
      <c r="V249">
        <v>-5</v>
      </c>
      <c r="W249">
        <v>-0.2</v>
      </c>
      <c r="X249">
        <v>1.3</v>
      </c>
      <c r="Y249">
        <v>589</v>
      </c>
      <c r="Z249">
        <f>(Q249-0.27)*E249/9.2+I249/3.75+J249/11.32+K249/8.48+O249/4.49-14.6</f>
        <v>2.3849026939960236</v>
      </c>
    </row>
    <row r="250" spans="1:26" x14ac:dyDescent="0.25">
      <c r="A250" t="s">
        <v>242</v>
      </c>
      <c r="B250" t="s">
        <v>118</v>
      </c>
      <c r="C250">
        <v>130</v>
      </c>
      <c r="D250">
        <v>547</v>
      </c>
      <c r="E250">
        <v>489</v>
      </c>
      <c r="F250">
        <v>128</v>
      </c>
      <c r="G250">
        <v>19</v>
      </c>
      <c r="H250">
        <v>3</v>
      </c>
      <c r="I250">
        <v>15</v>
      </c>
      <c r="J250">
        <v>56</v>
      </c>
      <c r="K250">
        <v>63</v>
      </c>
      <c r="L250">
        <v>51</v>
      </c>
      <c r="M250">
        <v>92</v>
      </c>
      <c r="N250">
        <v>1</v>
      </c>
      <c r="O250">
        <v>0</v>
      </c>
      <c r="P250">
        <v>0</v>
      </c>
      <c r="Q250">
        <v>0.26200000000000001</v>
      </c>
      <c r="R250">
        <v>0.32900000000000001</v>
      </c>
      <c r="S250">
        <v>0.40500000000000003</v>
      </c>
      <c r="T250">
        <v>0.73399999999999999</v>
      </c>
      <c r="U250">
        <v>0.318</v>
      </c>
      <c r="V250">
        <v>-1</v>
      </c>
      <c r="W250">
        <v>-0.3</v>
      </c>
      <c r="X250">
        <v>3.1</v>
      </c>
      <c r="Y250">
        <v>5000</v>
      </c>
      <c r="Z250">
        <f>(Q250-0.27)*E250/9.2+I250/3.75+J250/11.32+K250/8.48+O250/4.49-14.6</f>
        <v>1.3510243581456169</v>
      </c>
    </row>
    <row r="251" spans="1:26" x14ac:dyDescent="0.25">
      <c r="A251" t="s">
        <v>268</v>
      </c>
      <c r="B251" t="s">
        <v>94</v>
      </c>
      <c r="C251">
        <v>117</v>
      </c>
      <c r="D251">
        <v>494</v>
      </c>
      <c r="E251">
        <v>451</v>
      </c>
      <c r="F251">
        <v>106</v>
      </c>
      <c r="G251">
        <v>25</v>
      </c>
      <c r="H251">
        <v>2</v>
      </c>
      <c r="I251">
        <v>20</v>
      </c>
      <c r="J251">
        <v>55</v>
      </c>
      <c r="K251">
        <v>61</v>
      </c>
      <c r="L251">
        <v>33</v>
      </c>
      <c r="M251">
        <v>136</v>
      </c>
      <c r="N251">
        <v>5</v>
      </c>
      <c r="O251">
        <v>0</v>
      </c>
      <c r="P251">
        <v>0</v>
      </c>
      <c r="Q251">
        <v>0.23499999999999999</v>
      </c>
      <c r="R251">
        <v>0.29199999999999998</v>
      </c>
      <c r="S251">
        <v>0.432</v>
      </c>
      <c r="T251">
        <v>0.72399999999999998</v>
      </c>
      <c r="U251">
        <v>0.309</v>
      </c>
      <c r="V251">
        <v>-6</v>
      </c>
      <c r="W251">
        <v>-0.2</v>
      </c>
      <c r="X251">
        <v>-0.4</v>
      </c>
      <c r="Y251">
        <v>2154</v>
      </c>
      <c r="Z251">
        <f>(Q251-0.27)*E251/9.2+I251/3.75+J251/11.32+K251/8.48+O251/4.49-14.6</f>
        <v>1.0696259339994629</v>
      </c>
    </row>
    <row r="252" spans="1:26" x14ac:dyDescent="0.25">
      <c r="A252" t="s">
        <v>67</v>
      </c>
      <c r="B252" t="s">
        <v>68</v>
      </c>
      <c r="C252">
        <v>84</v>
      </c>
      <c r="D252">
        <v>346</v>
      </c>
      <c r="E252">
        <v>304</v>
      </c>
      <c r="F252">
        <v>82</v>
      </c>
      <c r="G252">
        <v>18</v>
      </c>
      <c r="H252">
        <v>1</v>
      </c>
      <c r="I252">
        <v>17</v>
      </c>
      <c r="J252">
        <v>52</v>
      </c>
      <c r="K252">
        <v>55</v>
      </c>
      <c r="L252">
        <v>35</v>
      </c>
      <c r="M252">
        <v>82</v>
      </c>
      <c r="N252">
        <v>4</v>
      </c>
      <c r="O252">
        <v>0</v>
      </c>
      <c r="P252">
        <v>0</v>
      </c>
      <c r="Q252">
        <v>0.27</v>
      </c>
      <c r="R252">
        <v>0.35</v>
      </c>
      <c r="S252">
        <v>0.503</v>
      </c>
      <c r="T252">
        <v>0.85299999999999998</v>
      </c>
      <c r="U252">
        <v>0.36499999999999999</v>
      </c>
      <c r="V252">
        <v>-1</v>
      </c>
      <c r="W252">
        <v>-0.2</v>
      </c>
      <c r="X252">
        <v>1.7</v>
      </c>
      <c r="Y252">
        <v>14131</v>
      </c>
      <c r="Z252">
        <f>(Q252-0.27)*E252/9.2+I252/3.75+J252/11.32+K252/8.48+O252/4.49-14.6</f>
        <v>1.0128219659088362</v>
      </c>
    </row>
    <row r="253" spans="1:26" x14ac:dyDescent="0.25">
      <c r="A253" t="s">
        <v>254</v>
      </c>
      <c r="B253" t="s">
        <v>76</v>
      </c>
      <c r="C253">
        <v>136</v>
      </c>
      <c r="D253">
        <v>569</v>
      </c>
      <c r="E253">
        <v>524</v>
      </c>
      <c r="F253">
        <v>141</v>
      </c>
      <c r="G253">
        <v>29</v>
      </c>
      <c r="H253">
        <v>2</v>
      </c>
      <c r="I253">
        <v>13</v>
      </c>
      <c r="J253">
        <v>55</v>
      </c>
      <c r="K253">
        <v>61</v>
      </c>
      <c r="L253">
        <v>34</v>
      </c>
      <c r="M253">
        <v>78</v>
      </c>
      <c r="N253">
        <v>6</v>
      </c>
      <c r="O253">
        <v>0</v>
      </c>
      <c r="P253">
        <v>0</v>
      </c>
      <c r="Q253">
        <v>0.26900000000000002</v>
      </c>
      <c r="R253">
        <v>0.318</v>
      </c>
      <c r="S253">
        <v>0.40600000000000003</v>
      </c>
      <c r="T253">
        <v>0.72499999999999998</v>
      </c>
      <c r="U253">
        <v>0.313</v>
      </c>
      <c r="V253">
        <v>-4</v>
      </c>
      <c r="W253">
        <v>-0.3</v>
      </c>
      <c r="X253">
        <v>1.2</v>
      </c>
      <c r="Y253">
        <v>5409</v>
      </c>
      <c r="Z253">
        <f>(Q253-0.27)*E253/9.2+I253/3.75+J253/11.32+K253/8.48+O253/4.49-14.6</f>
        <v>0.86176361515888367</v>
      </c>
    </row>
    <row r="254" spans="1:26" x14ac:dyDescent="0.25">
      <c r="A254" t="s">
        <v>226</v>
      </c>
      <c r="B254" t="s">
        <v>60</v>
      </c>
      <c r="C254">
        <v>128</v>
      </c>
      <c r="D254">
        <v>538</v>
      </c>
      <c r="E254">
        <v>471</v>
      </c>
      <c r="F254">
        <v>119</v>
      </c>
      <c r="G254">
        <v>30</v>
      </c>
      <c r="H254">
        <v>3</v>
      </c>
      <c r="I254">
        <v>10</v>
      </c>
      <c r="J254">
        <v>52</v>
      </c>
      <c r="K254">
        <v>58</v>
      </c>
      <c r="L254">
        <v>60</v>
      </c>
      <c r="M254">
        <v>106</v>
      </c>
      <c r="N254">
        <v>4</v>
      </c>
      <c r="O254">
        <v>0</v>
      </c>
      <c r="P254">
        <v>0</v>
      </c>
      <c r="Q254">
        <v>0.253</v>
      </c>
      <c r="R254">
        <v>0.34</v>
      </c>
      <c r="S254">
        <v>0.39300000000000002</v>
      </c>
      <c r="T254">
        <v>0.73299999999999998</v>
      </c>
      <c r="U254">
        <v>0.32100000000000001</v>
      </c>
      <c r="V254">
        <v>1</v>
      </c>
      <c r="W254">
        <v>-0.3</v>
      </c>
      <c r="X254">
        <v>1.7</v>
      </c>
      <c r="Y254">
        <v>7331</v>
      </c>
      <c r="Z254">
        <f>(Q254-0.27)*E254/9.2+I254/3.75+J254/11.32+K254/8.48+O254/4.49-14.6</f>
        <v>-1.3703972028086913</v>
      </c>
    </row>
    <row r="255" spans="1:26" x14ac:dyDescent="0.25">
      <c r="A255" t="s">
        <v>170</v>
      </c>
      <c r="B255" t="s">
        <v>60</v>
      </c>
      <c r="C255">
        <v>85</v>
      </c>
      <c r="D255">
        <v>341</v>
      </c>
      <c r="E255">
        <v>314</v>
      </c>
      <c r="F255">
        <v>85</v>
      </c>
      <c r="G255">
        <v>14</v>
      </c>
      <c r="H255">
        <v>3</v>
      </c>
      <c r="I255">
        <v>14</v>
      </c>
      <c r="J255">
        <v>43</v>
      </c>
      <c r="K255">
        <v>47</v>
      </c>
      <c r="L255">
        <v>22</v>
      </c>
      <c r="M255">
        <v>75</v>
      </c>
      <c r="N255">
        <v>1</v>
      </c>
      <c r="O255">
        <v>0</v>
      </c>
      <c r="P255">
        <v>0</v>
      </c>
      <c r="Q255">
        <v>0.27100000000000002</v>
      </c>
      <c r="R255">
        <v>0.317</v>
      </c>
      <c r="S255">
        <v>0.46800000000000003</v>
      </c>
      <c r="T255">
        <v>0.78500000000000003</v>
      </c>
      <c r="U255">
        <v>0.33500000000000002</v>
      </c>
      <c r="V255">
        <v>-3</v>
      </c>
      <c r="W255">
        <v>-0.1</v>
      </c>
      <c r="X255">
        <v>0.8</v>
      </c>
      <c r="Y255">
        <v>5514</v>
      </c>
      <c r="Z255">
        <f>(Q255-0.27)*E255/9.2+I255/3.75+J255/11.32+K255/8.48+O255/4.49-14.6</f>
        <v>-1.4914968292572173</v>
      </c>
    </row>
    <row r="256" spans="1:26" x14ac:dyDescent="0.25">
      <c r="A256" t="s">
        <v>233</v>
      </c>
      <c r="B256" t="s">
        <v>70</v>
      </c>
      <c r="C256">
        <v>93</v>
      </c>
      <c r="D256">
        <v>368</v>
      </c>
      <c r="E256">
        <v>336</v>
      </c>
      <c r="F256">
        <v>88</v>
      </c>
      <c r="G256">
        <v>17</v>
      </c>
      <c r="H256">
        <v>1</v>
      </c>
      <c r="I256">
        <v>13</v>
      </c>
      <c r="J256">
        <v>44</v>
      </c>
      <c r="K256">
        <v>46</v>
      </c>
      <c r="L256">
        <v>24</v>
      </c>
      <c r="M256">
        <v>106</v>
      </c>
      <c r="N256">
        <v>3</v>
      </c>
      <c r="O256">
        <v>0</v>
      </c>
      <c r="P256">
        <v>0</v>
      </c>
      <c r="Q256">
        <v>0.26200000000000001</v>
      </c>
      <c r="R256">
        <v>0.313</v>
      </c>
      <c r="S256">
        <v>0.435</v>
      </c>
      <c r="T256">
        <v>0.747</v>
      </c>
      <c r="U256">
        <v>0.31900000000000001</v>
      </c>
      <c r="V256">
        <v>-1</v>
      </c>
      <c r="W256">
        <v>-0.2</v>
      </c>
      <c r="X256">
        <v>0.5</v>
      </c>
      <c r="Y256">
        <v>1875</v>
      </c>
      <c r="Z256">
        <f>(Q256-0.27)*E256/9.2+I256/3.75+J256/11.32+K256/8.48+O256/4.49-14.6</f>
        <v>-2.1140531494370141</v>
      </c>
    </row>
    <row r="257" spans="1:26" x14ac:dyDescent="0.25">
      <c r="A257" t="s">
        <v>313</v>
      </c>
      <c r="B257" t="s">
        <v>51</v>
      </c>
      <c r="C257">
        <v>131</v>
      </c>
      <c r="D257">
        <v>521</v>
      </c>
      <c r="E257">
        <v>491</v>
      </c>
      <c r="F257">
        <v>122</v>
      </c>
      <c r="G257">
        <v>21</v>
      </c>
      <c r="H257">
        <v>0</v>
      </c>
      <c r="I257">
        <v>12</v>
      </c>
      <c r="J257">
        <v>44</v>
      </c>
      <c r="K257">
        <v>47</v>
      </c>
      <c r="L257">
        <v>26</v>
      </c>
      <c r="M257">
        <v>96</v>
      </c>
      <c r="N257">
        <v>1</v>
      </c>
      <c r="O257">
        <v>0</v>
      </c>
      <c r="P257">
        <v>0</v>
      </c>
      <c r="Q257">
        <v>0.248</v>
      </c>
      <c r="R257">
        <v>0.28599999999999998</v>
      </c>
      <c r="S257">
        <v>0.36499999999999999</v>
      </c>
      <c r="T257">
        <v>0.65100000000000002</v>
      </c>
      <c r="U257">
        <v>0.28399999999999997</v>
      </c>
      <c r="V257">
        <v>7</v>
      </c>
      <c r="W257">
        <v>-0.2</v>
      </c>
      <c r="X257">
        <v>1.5</v>
      </c>
      <c r="Y257">
        <v>3797</v>
      </c>
      <c r="Z257">
        <f>(Q257-0.27)*E257/9.2+I257/3.75+J257/11.32+K257/8.48+O257/4.49-14.6</f>
        <v>-3.1447518095409261</v>
      </c>
    </row>
    <row r="258" spans="1:26" x14ac:dyDescent="0.25">
      <c r="A258" t="s">
        <v>295</v>
      </c>
      <c r="B258" t="s">
        <v>55</v>
      </c>
      <c r="C258">
        <v>112</v>
      </c>
      <c r="D258">
        <v>423</v>
      </c>
      <c r="E258">
        <v>378</v>
      </c>
      <c r="F258">
        <v>86</v>
      </c>
      <c r="G258">
        <v>18</v>
      </c>
      <c r="H258">
        <v>1</v>
      </c>
      <c r="I258">
        <v>12</v>
      </c>
      <c r="J258">
        <v>49</v>
      </c>
      <c r="K258">
        <v>46</v>
      </c>
      <c r="L258">
        <v>38</v>
      </c>
      <c r="M258">
        <v>120</v>
      </c>
      <c r="N258">
        <v>4</v>
      </c>
      <c r="O258">
        <v>0</v>
      </c>
      <c r="P258">
        <v>0</v>
      </c>
      <c r="Q258">
        <v>0.22800000000000001</v>
      </c>
      <c r="R258">
        <v>0.30299999999999999</v>
      </c>
      <c r="S258">
        <v>0.376</v>
      </c>
      <c r="T258">
        <v>0.67800000000000005</v>
      </c>
      <c r="U258">
        <v>0.29699999999999999</v>
      </c>
      <c r="V258">
        <v>2</v>
      </c>
      <c r="W258">
        <v>-0.2</v>
      </c>
      <c r="X258">
        <v>1.8</v>
      </c>
      <c r="Y258">
        <v>8722</v>
      </c>
      <c r="Z258">
        <f>(Q258-0.27)*E258/9.2+I258/3.75+J258/11.32+K258/8.48+O258/4.49-14.6</f>
        <v>-3.3725019638990421</v>
      </c>
    </row>
    <row r="259" spans="1:26" x14ac:dyDescent="0.25">
      <c r="A259" t="s">
        <v>278</v>
      </c>
      <c r="B259" t="s">
        <v>42</v>
      </c>
      <c r="C259">
        <v>94</v>
      </c>
      <c r="D259">
        <v>378</v>
      </c>
      <c r="E259">
        <v>337</v>
      </c>
      <c r="F259">
        <v>77</v>
      </c>
      <c r="G259">
        <v>15</v>
      </c>
      <c r="H259">
        <v>0</v>
      </c>
      <c r="I259">
        <v>14</v>
      </c>
      <c r="J259">
        <v>41</v>
      </c>
      <c r="K259">
        <v>44</v>
      </c>
      <c r="L259">
        <v>35</v>
      </c>
      <c r="M259">
        <v>94</v>
      </c>
      <c r="N259">
        <v>3</v>
      </c>
      <c r="O259">
        <v>0</v>
      </c>
      <c r="P259">
        <v>0</v>
      </c>
      <c r="Q259">
        <v>0.22800000000000001</v>
      </c>
      <c r="R259">
        <v>0.30399999999999999</v>
      </c>
      <c r="S259">
        <v>0.39800000000000002</v>
      </c>
      <c r="T259">
        <v>0.70199999999999996</v>
      </c>
      <c r="U259">
        <v>0.30599999999999999</v>
      </c>
      <c r="V259">
        <v>2</v>
      </c>
      <c r="W259">
        <v>-0.2</v>
      </c>
      <c r="X259">
        <v>0.5</v>
      </c>
      <c r="Y259">
        <v>9054</v>
      </c>
      <c r="Z259">
        <f>(Q259-0.27)*E259/9.2+I259/3.75+J259/11.32+K259/8.48+O259/4.49-14.6</f>
        <v>-3.594557555044732</v>
      </c>
    </row>
    <row r="260" spans="1:26" x14ac:dyDescent="0.25">
      <c r="A260" t="s">
        <v>298</v>
      </c>
      <c r="B260" t="s">
        <v>53</v>
      </c>
      <c r="C260">
        <v>101</v>
      </c>
      <c r="D260">
        <v>414</v>
      </c>
      <c r="E260">
        <v>385</v>
      </c>
      <c r="F260">
        <v>103</v>
      </c>
      <c r="G260">
        <v>17</v>
      </c>
      <c r="H260">
        <v>1</v>
      </c>
      <c r="I260">
        <v>7</v>
      </c>
      <c r="J260">
        <v>34</v>
      </c>
      <c r="K260">
        <v>36</v>
      </c>
      <c r="L260">
        <v>18</v>
      </c>
      <c r="M260">
        <v>50</v>
      </c>
      <c r="N260">
        <v>7</v>
      </c>
      <c r="O260">
        <v>0</v>
      </c>
      <c r="P260">
        <v>0</v>
      </c>
      <c r="Q260">
        <v>0.26800000000000002</v>
      </c>
      <c r="R260">
        <v>0.309</v>
      </c>
      <c r="S260">
        <v>0.371</v>
      </c>
      <c r="T260">
        <v>0.68100000000000005</v>
      </c>
      <c r="U260">
        <v>0.29599999999999999</v>
      </c>
      <c r="V260">
        <v>-3</v>
      </c>
      <c r="W260">
        <v>-0.2</v>
      </c>
      <c r="X260">
        <v>1.2</v>
      </c>
      <c r="Y260">
        <v>746</v>
      </c>
      <c r="Z260">
        <f>(Q260-0.27)*E260/9.2+I260/3.75+J260/11.32+K260/8.48+O260/4.49-14.6</f>
        <v>-5.5682123977347278</v>
      </c>
    </row>
    <row r="261" spans="1:26" x14ac:dyDescent="0.25">
      <c r="A261" t="s">
        <v>261</v>
      </c>
      <c r="B261" t="s">
        <v>38</v>
      </c>
      <c r="C261">
        <v>81</v>
      </c>
      <c r="D261">
        <v>330</v>
      </c>
      <c r="E261">
        <v>293</v>
      </c>
      <c r="F261">
        <v>74</v>
      </c>
      <c r="G261">
        <v>13</v>
      </c>
      <c r="H261">
        <v>1</v>
      </c>
      <c r="I261">
        <v>7</v>
      </c>
      <c r="J261">
        <v>31</v>
      </c>
      <c r="K261">
        <v>33</v>
      </c>
      <c r="L261">
        <v>30</v>
      </c>
      <c r="M261">
        <v>89</v>
      </c>
      <c r="N261">
        <v>5</v>
      </c>
      <c r="O261">
        <v>0</v>
      </c>
      <c r="P261">
        <v>0</v>
      </c>
      <c r="Q261">
        <v>0.253</v>
      </c>
      <c r="R261">
        <v>0.33</v>
      </c>
      <c r="S261">
        <v>0.375</v>
      </c>
      <c r="T261">
        <v>0.70599999999999996</v>
      </c>
      <c r="U261">
        <v>0.312</v>
      </c>
      <c r="V261">
        <v>-2</v>
      </c>
      <c r="W261">
        <v>-0.2</v>
      </c>
      <c r="X261">
        <v>0.2</v>
      </c>
      <c r="Y261">
        <v>3035</v>
      </c>
      <c r="Z261">
        <f>(Q261-0.27)*E261/9.2+I261/3.75+J261/11.32+K261/8.48+O261/4.49-14.6</f>
        <v>-6.6447210417892588</v>
      </c>
    </row>
    <row r="262" spans="1:26" x14ac:dyDescent="0.25">
      <c r="A262" t="s">
        <v>283</v>
      </c>
      <c r="B262" t="s">
        <v>107</v>
      </c>
      <c r="C262">
        <v>70</v>
      </c>
      <c r="D262">
        <v>281</v>
      </c>
      <c r="E262">
        <v>250</v>
      </c>
      <c r="F262">
        <v>59</v>
      </c>
      <c r="G262">
        <v>11</v>
      </c>
      <c r="H262">
        <v>0</v>
      </c>
      <c r="I262">
        <v>8</v>
      </c>
      <c r="J262">
        <v>27</v>
      </c>
      <c r="K262">
        <v>30</v>
      </c>
      <c r="L262">
        <v>26</v>
      </c>
      <c r="M262">
        <v>70</v>
      </c>
      <c r="N262">
        <v>3</v>
      </c>
      <c r="O262">
        <v>0</v>
      </c>
      <c r="P262">
        <v>0</v>
      </c>
      <c r="Q262">
        <v>0.23599999999999999</v>
      </c>
      <c r="R262">
        <v>0.313</v>
      </c>
      <c r="S262">
        <v>0.376</v>
      </c>
      <c r="T262">
        <v>0.68899999999999995</v>
      </c>
      <c r="U262">
        <v>0.30299999999999999</v>
      </c>
      <c r="V262">
        <v>-3</v>
      </c>
      <c r="W262">
        <v>-0.1</v>
      </c>
      <c r="X262">
        <v>1</v>
      </c>
      <c r="Y262">
        <v>2505</v>
      </c>
      <c r="Z262">
        <f>(Q262-0.27)*E262/9.2+I262/3.75+J262/11.32+K262/8.48+O262/4.49-14.6</f>
        <v>-7.4676848504876174</v>
      </c>
    </row>
    <row r="263" spans="1:26" x14ac:dyDescent="0.25">
      <c r="A263" t="s">
        <v>292</v>
      </c>
      <c r="B263" t="s">
        <v>60</v>
      </c>
      <c r="C263">
        <v>58</v>
      </c>
      <c r="D263">
        <v>223</v>
      </c>
      <c r="E263">
        <v>202</v>
      </c>
      <c r="F263">
        <v>45</v>
      </c>
      <c r="G263">
        <v>9</v>
      </c>
      <c r="H263">
        <v>1</v>
      </c>
      <c r="I263">
        <v>8</v>
      </c>
      <c r="J263">
        <v>26</v>
      </c>
      <c r="K263">
        <v>26</v>
      </c>
      <c r="L263">
        <v>14</v>
      </c>
      <c r="M263">
        <v>66</v>
      </c>
      <c r="N263">
        <v>5</v>
      </c>
      <c r="O263">
        <v>0</v>
      </c>
      <c r="P263">
        <v>0</v>
      </c>
      <c r="Q263">
        <v>0.223</v>
      </c>
      <c r="R263">
        <v>0.28699999999999998</v>
      </c>
      <c r="S263">
        <v>0.39600000000000002</v>
      </c>
      <c r="T263">
        <v>0.68300000000000005</v>
      </c>
      <c r="U263">
        <v>0.29799999999999999</v>
      </c>
      <c r="V263">
        <v>2</v>
      </c>
      <c r="W263">
        <v>-0.1</v>
      </c>
      <c r="X263">
        <v>1.2</v>
      </c>
      <c r="Y263">
        <v>13265</v>
      </c>
      <c r="Z263">
        <f>(Q263-0.27)*E263/9.2+I263/3.75+J263/11.32+K263/8.48+O263/4.49-14.6</f>
        <v>-8.1357656645708758</v>
      </c>
    </row>
    <row r="264" spans="1:26" x14ac:dyDescent="0.25">
      <c r="A264" t="s">
        <v>257</v>
      </c>
      <c r="B264" t="s">
        <v>57</v>
      </c>
      <c r="C264">
        <v>49</v>
      </c>
      <c r="D264">
        <v>193</v>
      </c>
      <c r="E264">
        <v>170</v>
      </c>
      <c r="F264">
        <v>42</v>
      </c>
      <c r="G264">
        <v>9</v>
      </c>
      <c r="H264">
        <v>0</v>
      </c>
      <c r="I264">
        <v>4</v>
      </c>
      <c r="J264">
        <v>21</v>
      </c>
      <c r="K264">
        <v>21</v>
      </c>
      <c r="L264">
        <v>20</v>
      </c>
      <c r="M264">
        <v>54</v>
      </c>
      <c r="N264">
        <v>2</v>
      </c>
      <c r="O264">
        <v>0</v>
      </c>
      <c r="P264">
        <v>0</v>
      </c>
      <c r="Q264">
        <v>0.247</v>
      </c>
      <c r="R264">
        <v>0.33200000000000002</v>
      </c>
      <c r="S264">
        <v>0.371</v>
      </c>
      <c r="T264">
        <v>0.70199999999999996</v>
      </c>
      <c r="U264">
        <v>0.312</v>
      </c>
      <c r="V264">
        <v>-2</v>
      </c>
      <c r="W264">
        <v>-0.1</v>
      </c>
      <c r="X264">
        <v>0.9</v>
      </c>
      <c r="Y264">
        <v>13132</v>
      </c>
      <c r="Z264">
        <f>(Q264-0.27)*E264/9.2+I264/3.75+J264/11.32+K264/8.48+O264/4.49-14.6</f>
        <v>-9.6267945640820507</v>
      </c>
    </row>
    <row r="265" spans="1:26" x14ac:dyDescent="0.25">
      <c r="A265" t="s">
        <v>308</v>
      </c>
      <c r="B265" t="s">
        <v>76</v>
      </c>
      <c r="C265">
        <v>51</v>
      </c>
      <c r="D265">
        <v>196</v>
      </c>
      <c r="E265">
        <v>171</v>
      </c>
      <c r="F265">
        <v>41</v>
      </c>
      <c r="G265">
        <v>7</v>
      </c>
      <c r="H265">
        <v>0</v>
      </c>
      <c r="I265">
        <v>2</v>
      </c>
      <c r="J265">
        <v>17</v>
      </c>
      <c r="K265">
        <v>17</v>
      </c>
      <c r="L265">
        <v>20</v>
      </c>
      <c r="M265">
        <v>34</v>
      </c>
      <c r="N265">
        <v>4</v>
      </c>
      <c r="O265">
        <v>0</v>
      </c>
      <c r="P265">
        <v>0</v>
      </c>
      <c r="Q265">
        <v>0.24</v>
      </c>
      <c r="R265">
        <v>0.33200000000000002</v>
      </c>
      <c r="S265">
        <v>0.316</v>
      </c>
      <c r="T265">
        <v>0.64700000000000002</v>
      </c>
      <c r="U265">
        <v>0.28999999999999998</v>
      </c>
      <c r="V265">
        <v>1</v>
      </c>
      <c r="W265">
        <v>-0.1</v>
      </c>
      <c r="X265">
        <v>0.6</v>
      </c>
      <c r="Y265">
        <v>4952</v>
      </c>
      <c r="Z265">
        <f>(Q265-0.27)*E265/9.2+I265/3.75+J265/11.32+K265/8.48+O265/4.49-14.6</f>
        <v>-11.117791596734468</v>
      </c>
    </row>
    <row r="266" spans="1:26" x14ac:dyDescent="0.25">
      <c r="A266" t="s">
        <v>303</v>
      </c>
      <c r="B266" t="s">
        <v>81</v>
      </c>
      <c r="C266">
        <v>45</v>
      </c>
      <c r="D266">
        <v>177</v>
      </c>
      <c r="E266">
        <v>157</v>
      </c>
      <c r="F266">
        <v>39</v>
      </c>
      <c r="G266">
        <v>8</v>
      </c>
      <c r="H266">
        <v>0</v>
      </c>
      <c r="I266">
        <v>2</v>
      </c>
      <c r="J266">
        <v>15</v>
      </c>
      <c r="K266">
        <v>15</v>
      </c>
      <c r="L266">
        <v>13</v>
      </c>
      <c r="M266">
        <v>33</v>
      </c>
      <c r="N266">
        <v>5</v>
      </c>
      <c r="O266">
        <v>0</v>
      </c>
      <c r="P266">
        <v>0</v>
      </c>
      <c r="Q266">
        <v>0.248</v>
      </c>
      <c r="R266">
        <v>0.32200000000000001</v>
      </c>
      <c r="S266">
        <v>0.33800000000000002</v>
      </c>
      <c r="T266">
        <v>0.66</v>
      </c>
      <c r="U266">
        <v>0.29299999999999998</v>
      </c>
      <c r="V266">
        <v>1</v>
      </c>
      <c r="W266">
        <v>-0.1</v>
      </c>
      <c r="X266">
        <v>0.8</v>
      </c>
      <c r="Y266">
        <v>13807</v>
      </c>
      <c r="Z266">
        <f>(Q266-0.27)*E266/9.2+I266/3.75+J266/11.32+K266/8.48+O266/4.49-14.6</f>
        <v>-11.348145185524446</v>
      </c>
    </row>
    <row r="267" spans="1:26" x14ac:dyDescent="0.25">
      <c r="A267" t="s">
        <v>324</v>
      </c>
      <c r="B267" t="s">
        <v>40</v>
      </c>
      <c r="C267">
        <v>57</v>
      </c>
      <c r="D267">
        <v>215</v>
      </c>
      <c r="E267">
        <v>194</v>
      </c>
      <c r="F267">
        <v>41</v>
      </c>
      <c r="G267">
        <v>6</v>
      </c>
      <c r="H267">
        <v>0</v>
      </c>
      <c r="I267">
        <v>2</v>
      </c>
      <c r="J267">
        <v>13</v>
      </c>
      <c r="K267">
        <v>12</v>
      </c>
      <c r="L267">
        <v>20</v>
      </c>
      <c r="M267">
        <v>71</v>
      </c>
      <c r="N267">
        <v>0</v>
      </c>
      <c r="O267">
        <v>0</v>
      </c>
      <c r="P267">
        <v>0</v>
      </c>
      <c r="Q267">
        <v>0.21099999999999999</v>
      </c>
      <c r="R267">
        <v>0.28399999999999997</v>
      </c>
      <c r="S267">
        <v>0.27300000000000002</v>
      </c>
      <c r="T267">
        <v>0.55700000000000005</v>
      </c>
      <c r="U267">
        <v>0.247</v>
      </c>
      <c r="V267">
        <v>3</v>
      </c>
      <c r="W267">
        <v>-0.1</v>
      </c>
      <c r="X267">
        <v>0.2</v>
      </c>
      <c r="Y267">
        <v>1551</v>
      </c>
      <c r="Z267">
        <f>(Q267-0.27)*E267/9.2+I267/3.75+J267/11.32+K267/8.48+O267/4.49-14.6</f>
        <v>-12.747292867833702</v>
      </c>
    </row>
    <row r="268" spans="1:26" x14ac:dyDescent="0.25">
      <c r="A268" t="s">
        <v>323</v>
      </c>
      <c r="B268" t="s">
        <v>42</v>
      </c>
      <c r="C268">
        <v>38</v>
      </c>
      <c r="D268">
        <v>139</v>
      </c>
      <c r="E268">
        <v>127</v>
      </c>
      <c r="F268">
        <v>28</v>
      </c>
      <c r="G268">
        <v>4</v>
      </c>
      <c r="H268">
        <v>0</v>
      </c>
      <c r="I268">
        <v>0</v>
      </c>
      <c r="J268">
        <v>8</v>
      </c>
      <c r="K268">
        <v>7</v>
      </c>
      <c r="L268">
        <v>11</v>
      </c>
      <c r="M268">
        <v>25</v>
      </c>
      <c r="N268">
        <v>1</v>
      </c>
      <c r="O268">
        <v>0</v>
      </c>
      <c r="P268">
        <v>0</v>
      </c>
      <c r="Q268">
        <v>0.22</v>
      </c>
      <c r="R268">
        <v>0.28799999999999998</v>
      </c>
      <c r="S268">
        <v>0.252</v>
      </c>
      <c r="T268">
        <v>0.54</v>
      </c>
      <c r="U268">
        <v>0.248</v>
      </c>
      <c r="V268">
        <v>-1</v>
      </c>
      <c r="W268">
        <v>-0.1</v>
      </c>
      <c r="X268">
        <v>-0.2</v>
      </c>
      <c r="Y268">
        <v>9689</v>
      </c>
      <c r="Z268">
        <f>(Q268-0.27)*E268/9.2+I268/3.75+J268/11.32+K268/8.48+O268/4.49-14.6</f>
        <v>-13.758031912272413</v>
      </c>
    </row>
  </sheetData>
  <autoFilter ref="A1:Z268">
    <sortState ref="A2:Z268">
      <sortCondition descending="1" ref="O1"/>
    </sortState>
  </autoFilter>
  <sortState ref="A2:Z268">
    <sortCondition descending="1" ref="Z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FanGraphs Leaderboard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lenhart</dc:creator>
  <cp:lastModifiedBy>Stephen J Lenhart</cp:lastModifiedBy>
  <dcterms:created xsi:type="dcterms:W3CDTF">2016-02-16T04:17:42Z</dcterms:created>
  <dcterms:modified xsi:type="dcterms:W3CDTF">2016-02-24T20:56:29Z</dcterms:modified>
</cp:coreProperties>
</file>