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0515" windowHeight="4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2" i="1"/>
  <c r="C22"/>
  <c r="B18"/>
  <c r="C18"/>
  <c r="B19"/>
  <c r="C19"/>
  <c r="B20"/>
  <c r="C20"/>
  <c r="B21"/>
  <c r="C21"/>
  <c r="D21"/>
  <c r="F5"/>
  <c r="K9"/>
  <c r="K10"/>
  <c r="K11"/>
  <c r="K12"/>
  <c r="K13"/>
  <c r="K14"/>
  <c r="K15"/>
  <c r="K16"/>
  <c r="K17"/>
  <c r="K8"/>
  <c r="E5"/>
  <c r="G5"/>
  <c r="H5"/>
  <c r="I5"/>
  <c r="J5"/>
  <c r="D5"/>
  <c r="C4"/>
  <c r="C5"/>
  <c r="C10" s="1"/>
  <c r="B9"/>
  <c r="B10"/>
  <c r="B11"/>
  <c r="B12"/>
  <c r="B13"/>
  <c r="B14"/>
  <c r="B15"/>
  <c r="B16"/>
  <c r="B17"/>
  <c r="B8"/>
  <c r="K22" l="1"/>
  <c r="D22"/>
  <c r="E22" s="1"/>
  <c r="F22" s="1"/>
  <c r="G22" s="1"/>
  <c r="H22" s="1"/>
  <c r="I22" s="1"/>
  <c r="J22" s="1"/>
  <c r="D19"/>
  <c r="E21"/>
  <c r="F21" s="1"/>
  <c r="G21" s="1"/>
  <c r="H21" s="1"/>
  <c r="I21" s="1"/>
  <c r="J21" s="1"/>
  <c r="K20"/>
  <c r="E19"/>
  <c r="K18"/>
  <c r="D18"/>
  <c r="E18" s="1"/>
  <c r="F18" s="1"/>
  <c r="G18" s="1"/>
  <c r="H18" s="1"/>
  <c r="I18" s="1"/>
  <c r="J18" s="1"/>
  <c r="D20"/>
  <c r="E20" s="1"/>
  <c r="F20" s="1"/>
  <c r="G20" s="1"/>
  <c r="H20" s="1"/>
  <c r="I20" s="1"/>
  <c r="J20" s="1"/>
  <c r="F19"/>
  <c r="G19" s="1"/>
  <c r="H19" s="1"/>
  <c r="I19" s="1"/>
  <c r="J19" s="1"/>
  <c r="K21"/>
  <c r="K19"/>
  <c r="D10"/>
  <c r="E10"/>
  <c r="F10" s="1"/>
  <c r="G10" s="1"/>
  <c r="H10" s="1"/>
  <c r="I10" s="1"/>
  <c r="J10" s="1"/>
  <c r="D4"/>
  <c r="E4" s="1"/>
  <c r="F4" s="1"/>
  <c r="G4" s="1"/>
  <c r="H4" s="1"/>
  <c r="I4" s="1"/>
  <c r="J4" s="1"/>
  <c r="C17"/>
  <c r="D17" s="1"/>
  <c r="E17" s="1"/>
  <c r="F17" s="1"/>
  <c r="G17" s="1"/>
  <c r="H17" s="1"/>
  <c r="I17" s="1"/>
  <c r="J17" s="1"/>
  <c r="C15"/>
  <c r="D15" s="1"/>
  <c r="E15" s="1"/>
  <c r="F15" s="1"/>
  <c r="G15" s="1"/>
  <c r="H15" s="1"/>
  <c r="I15" s="1"/>
  <c r="J15" s="1"/>
  <c r="C13"/>
  <c r="D13" s="1"/>
  <c r="E13" s="1"/>
  <c r="F13" s="1"/>
  <c r="G13" s="1"/>
  <c r="H13" s="1"/>
  <c r="I13" s="1"/>
  <c r="J13" s="1"/>
  <c r="C11"/>
  <c r="D11" s="1"/>
  <c r="E11" s="1"/>
  <c r="F11" s="1"/>
  <c r="G11" s="1"/>
  <c r="H11" s="1"/>
  <c r="I11" s="1"/>
  <c r="J11" s="1"/>
  <c r="C9"/>
  <c r="D9" s="1"/>
  <c r="E9" s="1"/>
  <c r="F9" s="1"/>
  <c r="G9" s="1"/>
  <c r="H9" s="1"/>
  <c r="I9" s="1"/>
  <c r="J9" s="1"/>
  <c r="C8"/>
  <c r="D8" s="1"/>
  <c r="E8" s="1"/>
  <c r="F8" s="1"/>
  <c r="G8" s="1"/>
  <c r="H8" s="1"/>
  <c r="I8" s="1"/>
  <c r="J8" s="1"/>
  <c r="C16"/>
  <c r="D16" s="1"/>
  <c r="E16" s="1"/>
  <c r="F16" s="1"/>
  <c r="G16" s="1"/>
  <c r="H16" s="1"/>
  <c r="I16" s="1"/>
  <c r="J16" s="1"/>
  <c r="C14"/>
  <c r="D14" s="1"/>
  <c r="E14" s="1"/>
  <c r="F14" s="1"/>
  <c r="G14" s="1"/>
  <c r="H14" s="1"/>
  <c r="I14" s="1"/>
  <c r="J14" s="1"/>
  <c r="C12"/>
  <c r="D12" s="1"/>
  <c r="E12" s="1"/>
  <c r="F12" s="1"/>
  <c r="G12" s="1"/>
  <c r="H12" s="1"/>
  <c r="I12" s="1"/>
  <c r="J12" s="1"/>
</calcChain>
</file>

<file path=xl/sharedStrings.xml><?xml version="1.0" encoding="utf-8"?>
<sst xmlns="http://schemas.openxmlformats.org/spreadsheetml/2006/main" count="6" uniqueCount="6">
  <si>
    <t>base</t>
  </si>
  <si>
    <t>gamma</t>
  </si>
  <si>
    <t>centre</t>
  </si>
  <si>
    <t>multiplier</t>
  </si>
  <si>
    <t>power</t>
  </si>
  <si>
    <t>result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</si>
</sst>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A8" sqref="A8"/>
    </sheetView>
  </sheetViews>
  <sheetFormatPr defaultRowHeight="15"/>
  <sheetData>
    <row r="1" spans="1:11">
      <c r="A1" t="s">
        <v>1</v>
      </c>
      <c r="B1">
        <v>1.40056</v>
      </c>
    </row>
    <row r="2" spans="1:11">
      <c r="A2" t="s">
        <v>2</v>
      </c>
      <c r="B2">
        <v>110</v>
      </c>
    </row>
    <row r="3" spans="1:11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1">
      <c r="A4" t="s">
        <v>4</v>
      </c>
      <c r="C4">
        <f>B1</f>
        <v>1.40056</v>
      </c>
      <c r="D4">
        <f>C4-1</f>
        <v>0.40056000000000003</v>
      </c>
      <c r="E4">
        <f t="shared" ref="E4:I4" si="0">D4-1</f>
        <v>-0.59943999999999997</v>
      </c>
      <c r="F4">
        <f t="shared" si="0"/>
        <v>-1.59944</v>
      </c>
      <c r="G4">
        <f t="shared" si="0"/>
        <v>-2.59944</v>
      </c>
      <c r="H4">
        <f t="shared" si="0"/>
        <v>-3.59944</v>
      </c>
      <c r="I4">
        <f t="shared" si="0"/>
        <v>-4.5994399999999995</v>
      </c>
      <c r="J4">
        <f>I4-1</f>
        <v>-5.5994399999999995</v>
      </c>
    </row>
    <row r="5" spans="1:11">
      <c r="A5" t="s">
        <v>3</v>
      </c>
      <c r="C5">
        <f>POWER(B2,B1)</f>
        <v>722.9244930678791</v>
      </c>
      <c r="D5">
        <f>PRODUCT($C$4:C4)*POWER($B$2,D4)/FACT(D3)</f>
        <v>9.2045375273740806</v>
      </c>
      <c r="E5">
        <f>PRODUCT($C$4:D4)*POWER($B$2,E4)/FACT(E3)</f>
        <v>1.675895250893164E-2</v>
      </c>
      <c r="F5">
        <f>PRODUCT($C$4:E4)*POWER($B$2,F4)/FACT(F3)</f>
        <v>-3.0442383308951438E-5</v>
      </c>
      <c r="G5">
        <f>PRODUCT($C$4:F4)*POWER($B$2,G4)/FACT(G3)</f>
        <v>1.1066083081743025E-7</v>
      </c>
      <c r="H5">
        <f>PRODUCT($C$4:G4)*POWER($B$2,H4)/FACT(H3)</f>
        <v>-5.2301125465465545E-10</v>
      </c>
      <c r="I5">
        <f>PRODUCT($C$4:H4)*POWER($B$2,I4)/FACT(I3)</f>
        <v>2.8523448946275067E-12</v>
      </c>
      <c r="J5">
        <f>PRODUCT($C$4:I4)*POWER($B$2,J4)/FACT(J3)</f>
        <v>-1.7037908054734471E-14</v>
      </c>
    </row>
    <row r="7" spans="1:11">
      <c r="A7" t="s">
        <v>5</v>
      </c>
      <c r="B7" t="s">
        <v>0</v>
      </c>
    </row>
    <row r="8" spans="1:11">
      <c r="A8">
        <v>100</v>
      </c>
      <c r="B8">
        <f>POWER(A8,1/$B$1)</f>
        <v>26.791697343157296</v>
      </c>
      <c r="C8">
        <f>$C$5</f>
        <v>722.9244930678791</v>
      </c>
      <c r="D8">
        <f>D$5*POWER($B8-$B$2,D$3)+C8</f>
        <v>-42.969451326129956</v>
      </c>
      <c r="E8">
        <f t="shared" ref="E8:J8" si="1">E$5*POWER($B8-$B$2,E$3)+D8</f>
        <v>73.063194778159499</v>
      </c>
      <c r="F8">
        <f t="shared" si="1"/>
        <v>90.601137167651473</v>
      </c>
      <c r="G8">
        <f t="shared" si="1"/>
        <v>95.905834122112225</v>
      </c>
      <c r="H8">
        <f t="shared" si="1"/>
        <v>97.991978442272838</v>
      </c>
      <c r="I8">
        <f t="shared" si="1"/>
        <v>98.938655856491522</v>
      </c>
      <c r="J8">
        <f t="shared" si="1"/>
        <v>99.409181082059831</v>
      </c>
      <c r="K8">
        <f>B8^1.4</f>
        <v>99.816036266911766</v>
      </c>
    </row>
    <row r="9" spans="1:11">
      <c r="A9">
        <v>200</v>
      </c>
      <c r="B9">
        <f t="shared" ref="B9:B17" si="2">POWER(A9,1/$B$1)</f>
        <v>43.947652291678963</v>
      </c>
      <c r="C9">
        <f t="shared" ref="C9:C27" si="3">$C$5</f>
        <v>722.9244930678791</v>
      </c>
      <c r="D9">
        <f t="shared" ref="D9:J9" si="4">D$5*POWER($B9-$B$2,D$3)+C9</f>
        <v>114.94317981547681</v>
      </c>
      <c r="E9">
        <f t="shared" si="4"/>
        <v>188.06102551266531</v>
      </c>
      <c r="F9">
        <f t="shared" si="4"/>
        <v>196.83393048720632</v>
      </c>
      <c r="G9">
        <f t="shared" si="4"/>
        <v>198.94036014157365</v>
      </c>
      <c r="H9">
        <f t="shared" si="4"/>
        <v>199.59794579046346</v>
      </c>
      <c r="I9">
        <f t="shared" si="4"/>
        <v>199.83482753243311</v>
      </c>
      <c r="J9">
        <f t="shared" si="4"/>
        <v>199.92828931913937</v>
      </c>
      <c r="K9">
        <f t="shared" ref="K9:K17" si="5">B9^1.4</f>
        <v>199.5767525678493</v>
      </c>
    </row>
    <row r="10" spans="1:11">
      <c r="A10">
        <v>300</v>
      </c>
      <c r="B10">
        <f t="shared" si="2"/>
        <v>58.703616716484376</v>
      </c>
      <c r="C10">
        <f t="shared" si="3"/>
        <v>722.9244930678791</v>
      </c>
      <c r="D10">
        <f t="shared" ref="D10:J10" si="6">D$5*POWER($B10-$B$2,D$3)+C10</f>
        <v>250.76500811619508</v>
      </c>
      <c r="E10">
        <f t="shared" si="6"/>
        <v>294.8631572334757</v>
      </c>
      <c r="F10">
        <f t="shared" si="6"/>
        <v>298.97218321291518</v>
      </c>
      <c r="G10">
        <f t="shared" si="6"/>
        <v>299.73838102819957</v>
      </c>
      <c r="H10">
        <f t="shared" si="6"/>
        <v>299.92413784621942</v>
      </c>
      <c r="I10">
        <f t="shared" si="6"/>
        <v>299.97610423185455</v>
      </c>
      <c r="J10">
        <f t="shared" si="6"/>
        <v>299.99202718034513</v>
      </c>
      <c r="K10">
        <f t="shared" si="5"/>
        <v>299.31659935334977</v>
      </c>
    </row>
    <row r="11" spans="1:11">
      <c r="A11">
        <v>400</v>
      </c>
      <c r="B11">
        <f t="shared" si="2"/>
        <v>72.089353549061443</v>
      </c>
      <c r="C11">
        <f t="shared" si="3"/>
        <v>722.9244930678791</v>
      </c>
      <c r="D11">
        <f t="shared" ref="D11:J11" si="7">D$5*POWER($B11-$B$2,D$3)+C11</f>
        <v>373.97452512320416</v>
      </c>
      <c r="E11">
        <f t="shared" si="7"/>
        <v>398.06077848725192</v>
      </c>
      <c r="F11">
        <f t="shared" si="7"/>
        <v>399.7194570058075</v>
      </c>
      <c r="G11">
        <f t="shared" si="7"/>
        <v>399.9480372470494</v>
      </c>
      <c r="H11">
        <f t="shared" si="7"/>
        <v>399.98899319523082</v>
      </c>
      <c r="I11">
        <f t="shared" si="7"/>
        <v>399.99746096766177</v>
      </c>
      <c r="J11">
        <f t="shared" si="7"/>
        <v>399.99937850840598</v>
      </c>
      <c r="K11">
        <f t="shared" si="5"/>
        <v>399.04289586313865</v>
      </c>
    </row>
    <row r="12" spans="1:11">
      <c r="A12">
        <v>500</v>
      </c>
      <c r="B12">
        <f t="shared" si="2"/>
        <v>84.540515449707399</v>
      </c>
      <c r="C12">
        <f t="shared" si="3"/>
        <v>722.9244930678791</v>
      </c>
      <c r="D12">
        <f t="shared" ref="D12:J12" si="8">D$5*POWER($B12-$B$2,D$3)+C12</f>
        <v>488.5817120971102</v>
      </c>
      <c r="E12">
        <f t="shared" si="8"/>
        <v>499.44461965451768</v>
      </c>
      <c r="F12">
        <f t="shared" si="8"/>
        <v>499.94699401943359</v>
      </c>
      <c r="G12">
        <f t="shared" si="8"/>
        <v>499.99348753148706</v>
      </c>
      <c r="H12">
        <f t="shared" si="8"/>
        <v>499.99908200301843</v>
      </c>
      <c r="I12">
        <f t="shared" si="8"/>
        <v>499.99985878595686</v>
      </c>
      <c r="J12">
        <f t="shared" si="8"/>
        <v>499.99997691685815</v>
      </c>
      <c r="K12">
        <f t="shared" si="5"/>
        <v>498.75911769142607</v>
      </c>
    </row>
    <row r="13" spans="1:11">
      <c r="A13">
        <v>600</v>
      </c>
      <c r="B13">
        <f t="shared" si="2"/>
        <v>96.294240065344852</v>
      </c>
      <c r="C13">
        <f t="shared" si="3"/>
        <v>722.9244930678791</v>
      </c>
      <c r="D13">
        <f t="shared" ref="D13:J13" si="9">D$5*POWER($B13-$B$2,D$3)+C13</f>
        <v>596.76931140816566</v>
      </c>
      <c r="E13">
        <f t="shared" si="9"/>
        <v>599.91744469549099</v>
      </c>
      <c r="F13">
        <f t="shared" si="9"/>
        <v>599.995821582806</v>
      </c>
      <c r="G13">
        <f t="shared" si="9"/>
        <v>599.99972645126707</v>
      </c>
      <c r="H13">
        <f t="shared" si="9"/>
        <v>599.99997939658067</v>
      </c>
      <c r="I13">
        <f t="shared" si="9"/>
        <v>599.99999830349952</v>
      </c>
      <c r="J13">
        <f t="shared" si="9"/>
        <v>599.99999985138243</v>
      </c>
      <c r="K13">
        <f t="shared" si="5"/>
        <v>598.467311693841</v>
      </c>
    </row>
    <row r="14" spans="1:11">
      <c r="A14">
        <v>700</v>
      </c>
      <c r="B14">
        <f t="shared" si="2"/>
        <v>107.49798547412324</v>
      </c>
      <c r="C14">
        <f t="shared" si="3"/>
        <v>722.9244930678791</v>
      </c>
      <c r="D14">
        <f t="shared" ref="D14:J14" si="10">D$5*POWER($B14-$B$2,D$3)+C14</f>
        <v>699.89460647041142</v>
      </c>
      <c r="E14">
        <f t="shared" si="10"/>
        <v>699.99951879832281</v>
      </c>
      <c r="F14">
        <f t="shared" si="10"/>
        <v>699.99999561136951</v>
      </c>
      <c r="G14">
        <f t="shared" si="10"/>
        <v>699.99999994800817</v>
      </c>
      <c r="H14">
        <f t="shared" si="10"/>
        <v>699.99999999928957</v>
      </c>
      <c r="I14">
        <f t="shared" si="10"/>
        <v>699.99999999998931</v>
      </c>
      <c r="J14">
        <f t="shared" si="10"/>
        <v>699.99999999999977</v>
      </c>
      <c r="K14">
        <f t="shared" si="5"/>
        <v>698.16883024953268</v>
      </c>
    </row>
    <row r="15" spans="1:11">
      <c r="A15">
        <v>800</v>
      </c>
      <c r="B15">
        <f t="shared" si="2"/>
        <v>118.25147929700796</v>
      </c>
      <c r="C15">
        <f t="shared" si="3"/>
        <v>722.9244930678791</v>
      </c>
      <c r="D15">
        <f t="shared" ref="D15:J15" si="11">D$5*POWER($B15-$B$2,D$3)+C15</f>
        <v>798.87554391353922</v>
      </c>
      <c r="E15">
        <f t="shared" si="11"/>
        <v>800.01660921457938</v>
      </c>
      <c r="F15">
        <f t="shared" si="11"/>
        <v>799.99950614379793</v>
      </c>
      <c r="G15">
        <f t="shared" si="11"/>
        <v>800.00001914830887</v>
      </c>
      <c r="H15">
        <f t="shared" si="11"/>
        <v>799.99999914185548</v>
      </c>
      <c r="I15">
        <f t="shared" si="11"/>
        <v>800.00000004216724</v>
      </c>
      <c r="J15">
        <f t="shared" si="11"/>
        <v>799.9999999977922</v>
      </c>
      <c r="K15">
        <f t="shared" si="5"/>
        <v>797.86463448294319</v>
      </c>
    </row>
    <row r="16" spans="1:11">
      <c r="A16">
        <v>900</v>
      </c>
      <c r="B16">
        <f t="shared" si="2"/>
        <v>128.62621473574012</v>
      </c>
      <c r="C16">
        <f t="shared" si="3"/>
        <v>722.9244930678791</v>
      </c>
      <c r="D16">
        <f t="shared" ref="D16:J16" si="12">D$5*POWER($B16-$B$2,D$3)+C16</f>
        <v>894.37018559592707</v>
      </c>
      <c r="E16">
        <f t="shared" si="12"/>
        <v>900.18446745509698</v>
      </c>
      <c r="F16">
        <f t="shared" si="12"/>
        <v>899.98774566554903</v>
      </c>
      <c r="G16">
        <f t="shared" si="12"/>
        <v>900.00106530129995</v>
      </c>
      <c r="H16">
        <f t="shared" si="12"/>
        <v>899.99989274403458</v>
      </c>
      <c r="I16">
        <f t="shared" si="12"/>
        <v>900.00001185443114</v>
      </c>
      <c r="J16">
        <f t="shared" si="12"/>
        <v>899.9999986022151</v>
      </c>
      <c r="K16">
        <f t="shared" si="5"/>
        <v>897.55544298398866</v>
      </c>
    </row>
    <row r="17" spans="1:11">
      <c r="A17">
        <v>1000</v>
      </c>
      <c r="B17">
        <f t="shared" si="2"/>
        <v>138.67569232197121</v>
      </c>
      <c r="C17">
        <f t="shared" si="3"/>
        <v>722.9244930678791</v>
      </c>
      <c r="D17">
        <f t="shared" ref="D17:J17" si="13">D$5*POWER($B17-$B$2,D$3)+C17</f>
        <v>986.87097916889593</v>
      </c>
      <c r="E17">
        <f t="shared" si="13"/>
        <v>1000.6517875551015</v>
      </c>
      <c r="F17">
        <f t="shared" si="13"/>
        <v>999.93395956972381</v>
      </c>
      <c r="G17">
        <f t="shared" si="13"/>
        <v>1000.0087850605374</v>
      </c>
      <c r="H17">
        <f t="shared" si="13"/>
        <v>999.99864406493828</v>
      </c>
      <c r="I17">
        <f t="shared" si="13"/>
        <v>1000.0002300003969</v>
      </c>
      <c r="J17">
        <f t="shared" si="13"/>
        <v>999.99995834792958</v>
      </c>
      <c r="K17">
        <f t="shared" si="5"/>
        <v>997.24181349262346</v>
      </c>
    </row>
    <row r="18" spans="1:11">
      <c r="A18">
        <v>1100</v>
      </c>
      <c r="B18">
        <f t="shared" ref="B18:B21" si="14">POWER(A18,1/$B$1)</f>
        <v>148.44129164313713</v>
      </c>
      <c r="C18">
        <f t="shared" si="3"/>
        <v>722.9244930678791</v>
      </c>
      <c r="D18">
        <f t="shared" ref="D18:D21" si="15">D$5*POWER($B18-$B$2,D$3)+C18</f>
        <v>1076.7588045978664</v>
      </c>
      <c r="E18">
        <f t="shared" ref="E18:E21" si="16">E$5*POWER($B18-$B$2,E$3)+D18</f>
        <v>1101.5240601433591</v>
      </c>
      <c r="F18">
        <f t="shared" ref="F18:F21" si="17">F$5*POWER($B18-$B$2,F$3)+E18</f>
        <v>1099.7947512890728</v>
      </c>
      <c r="G18">
        <f t="shared" ref="G18:G21" si="18">G$5*POWER($B18-$B$2,G$3)+F18</f>
        <v>1100.0364007403657</v>
      </c>
      <c r="H18">
        <f t="shared" ref="H18:H21" si="19">H$5*POWER($B18-$B$2,H$3)+G18</f>
        <v>1099.9924970635163</v>
      </c>
      <c r="I18">
        <f t="shared" ref="I18:I21" si="20">I$5*POWER($B18-$B$2,I$3)+H18</f>
        <v>1100.0017013444944</v>
      </c>
      <c r="J18">
        <f t="shared" ref="J18:J21" si="21">J$5*POWER($B18-$B$2,J$3)+I18</f>
        <v>1099.9995878453701</v>
      </c>
      <c r="K18">
        <f t="shared" ref="K18:K21" si="22">B18^1.4</f>
        <v>1096.9241915495811</v>
      </c>
    </row>
    <row r="19" spans="1:11">
      <c r="A19">
        <v>1200</v>
      </c>
      <c r="B19">
        <f t="shared" si="14"/>
        <v>157.95586691949856</v>
      </c>
      <c r="C19">
        <f t="shared" si="3"/>
        <v>722.9244930678791</v>
      </c>
      <c r="D19">
        <f t="shared" si="15"/>
        <v>1164.3360697861608</v>
      </c>
      <c r="E19">
        <f t="shared" si="16"/>
        <v>1202.8777250854148</v>
      </c>
      <c r="F19">
        <f t="shared" si="17"/>
        <v>1199.5203188785142</v>
      </c>
      <c r="G19">
        <f t="shared" si="18"/>
        <v>1200.1055951428377</v>
      </c>
      <c r="H19">
        <f t="shared" si="19"/>
        <v>1199.9729413211819</v>
      </c>
      <c r="I19">
        <f t="shared" si="20"/>
        <v>1200.0076351727084</v>
      </c>
      <c r="J19">
        <f t="shared" si="21"/>
        <v>1199.9976969552674</v>
      </c>
      <c r="K19">
        <f t="shared" si="22"/>
        <v>1196.6029412997341</v>
      </c>
    </row>
    <row r="20" spans="1:11">
      <c r="A20">
        <v>1300</v>
      </c>
      <c r="B20">
        <f t="shared" si="14"/>
        <v>167.24606534440613</v>
      </c>
      <c r="C20">
        <f t="shared" si="3"/>
        <v>722.9244930678791</v>
      </c>
      <c r="D20">
        <f t="shared" si="15"/>
        <v>1249.8480498249742</v>
      </c>
      <c r="E20">
        <f t="shared" si="16"/>
        <v>1304.7690141561193</v>
      </c>
      <c r="F20">
        <f t="shared" si="17"/>
        <v>1299.0579692390772</v>
      </c>
      <c r="G20">
        <f t="shared" si="18"/>
        <v>1300.2464071420161</v>
      </c>
      <c r="H20">
        <f t="shared" si="19"/>
        <v>1299.9248640050926</v>
      </c>
      <c r="I20">
        <f t="shared" si="20"/>
        <v>1300.0252506383865</v>
      </c>
      <c r="J20">
        <f t="shared" si="21"/>
        <v>1299.9909236451861</v>
      </c>
      <c r="K20">
        <f t="shared" si="22"/>
        <v>1296.2783659532934</v>
      </c>
    </row>
    <row r="21" spans="1:11">
      <c r="A21">
        <v>1400</v>
      </c>
      <c r="B21">
        <f t="shared" si="14"/>
        <v>176.33388535121421</v>
      </c>
      <c r="C21">
        <f t="shared" si="3"/>
        <v>722.9244930678791</v>
      </c>
      <c r="D21">
        <f t="shared" si="15"/>
        <v>1333.4972301196599</v>
      </c>
      <c r="E21">
        <f t="shared" si="16"/>
        <v>1407.2397106012659</v>
      </c>
      <c r="F21">
        <f t="shared" si="17"/>
        <v>1398.3541474578387</v>
      </c>
      <c r="G21">
        <f t="shared" si="18"/>
        <v>1400.4967206649758</v>
      </c>
      <c r="H21">
        <f t="shared" si="19"/>
        <v>1399.8250007665579</v>
      </c>
      <c r="I21">
        <f t="shared" si="20"/>
        <v>1400.0680054548372</v>
      </c>
      <c r="J21">
        <f t="shared" si="21"/>
        <v>1399.9717191941638</v>
      </c>
      <c r="K21">
        <f t="shared" si="22"/>
        <v>1395.9507219130624</v>
      </c>
    </row>
    <row r="22" spans="1:11">
      <c r="A22">
        <v>1500</v>
      </c>
      <c r="B22">
        <f t="shared" ref="B22:B27" si="23">POWER(A22,1/$B$1)</f>
        <v>185.23776050497892</v>
      </c>
      <c r="C22">
        <f t="shared" si="3"/>
        <v>722.9244930678791</v>
      </c>
      <c r="D22">
        <f t="shared" ref="D22:D27" si="24">D$5*POWER($B22-$B$2,D$3)+C22</f>
        <v>1415.4532831115412</v>
      </c>
      <c r="E22">
        <f t="shared" ref="E22:E27" si="25">E$5*POWER($B22-$B$2,E$3)+D22</f>
        <v>1510.3210309105507</v>
      </c>
      <c r="F22">
        <f t="shared" ref="F22:F27" si="26">F$5*POWER($B22-$B$2,F$3)+E22</f>
        <v>1497.3556216485156</v>
      </c>
      <c r="G22">
        <f t="shared" ref="G22:G27" si="27">G$5*POWER($B22-$B$2,G$3)+F22</f>
        <v>1500.9016105066287</v>
      </c>
      <c r="H22">
        <f t="shared" ref="H22:H27" si="28">H$5*POWER($B22-$B$2,H$3)+G22</f>
        <v>1499.6406823729374</v>
      </c>
      <c r="I22">
        <f t="shared" ref="I22:I27" si="29">I$5*POWER($B22-$B$2,I$3)+H22</f>
        <v>1500.1580713809722</v>
      </c>
      <c r="J22">
        <f t="shared" ref="J22:J27" si="30">J$5*POWER($B22-$B$2,J$3)+I22</f>
        <v>1499.9255476458607</v>
      </c>
      <c r="K22">
        <f t="shared" ref="K22:K27" si="31">B22^1.4</f>
        <v>1495.6202288445547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philip_rosenberg@yahoo.com</dc:creator>
  <cp:lastModifiedBy>philip_rosenberg@yahoo.com</cp:lastModifiedBy>
  <dcterms:created xsi:type="dcterms:W3CDTF">2014-12-10T14:44:19Z</dcterms:created>
  <dcterms:modified xsi:type="dcterms:W3CDTF">2014-12-10T16:25:58Z</dcterms:modified>
</cp:coreProperties>
</file>